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aza2\сеть тфомс\Ягомост Олеся (ИСХОДЯЩАЯ ПОЧТА)\Казакова\"/>
    </mc:Choice>
  </mc:AlternateContent>
  <bookViews>
    <workbookView xWindow="0" yWindow="0" windowWidth="14280" windowHeight="12060" tabRatio="971" firstSheet="3" activeTab="4"/>
  </bookViews>
  <sheets>
    <sheet name="1Перечень МО АПП" sheetId="6" r:id="rId1"/>
    <sheet name="2 Перечень МО круглосут" sheetId="7" r:id="rId2"/>
    <sheet name="3 Перечень МО дневной" sheetId="8" r:id="rId3"/>
    <sheet name="4перечень МО Скорая" sheetId="9" r:id="rId4"/>
    <sheet name="5Тарифы АПП" sheetId="5" r:id="rId5"/>
    <sheet name="6 стом" sheetId="4" r:id="rId6"/>
    <sheet name="7дисп Взрос" sheetId="1" r:id="rId7"/>
    <sheet name="8ПКД СМП" sheetId="11" r:id="rId8"/>
    <sheet name="9АПП СКИ" sheetId="12" r:id="rId9"/>
    <sheet name="10СМП СКИ" sheetId="13" r:id="rId10"/>
    <sheet name="11 коэфф подуровня круглос" sheetId="14" r:id="rId11"/>
    <sheet name="12 Коэфф подуровня дневной" sheetId="15" r:id="rId12"/>
    <sheet name="13 Исключения КС" sheetId="2" r:id="rId13"/>
    <sheet name="14 Исключения ДС" sheetId="3" r:id="rId14"/>
    <sheet name="Лист1" sheetId="16" r:id="rId15"/>
  </sheets>
  <externalReferences>
    <externalReference r:id="rId16"/>
  </externalReferences>
  <definedNames>
    <definedName name="_xlnm._FilterDatabase" localSheetId="0" hidden="1">'1Перечень МО АПП'!$A$9:$Z$89</definedName>
    <definedName name="_xlnm._FilterDatabase" localSheetId="1" hidden="1">'2 Перечень МО круглосут'!$A$9:$J$9</definedName>
    <definedName name="_xlnm._FilterDatabase" localSheetId="2" hidden="1">'3 Перечень МО дневной'!$A$8:$H$106</definedName>
    <definedName name="_xlnm._FilterDatabase" localSheetId="3" hidden="1">'4перечень МО Скорая'!$A$11:$C$48</definedName>
    <definedName name="_xlnm._FilterDatabase" localSheetId="4" hidden="1">'5Тарифы АПП'!$A$8:$HS$1188</definedName>
    <definedName name="_xlnm.Print_Titles" localSheetId="1">'2 Перечень МО круглосут'!$9:$9</definedName>
    <definedName name="_xlnm.Print_Titles" localSheetId="2">'3 Перечень МО дневной'!$8:$8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36" i="5" l="1"/>
  <c r="I1187" i="5" l="1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F1168" i="5"/>
  <c r="C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F1131" i="5"/>
  <c r="C1131" i="5"/>
  <c r="I1130" i="5"/>
  <c r="I1129" i="5"/>
  <c r="I1128" i="5"/>
  <c r="F1128" i="5"/>
  <c r="C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F1110" i="5"/>
  <c r="C1110" i="5"/>
  <c r="I1109" i="5"/>
  <c r="F1109" i="5"/>
  <c r="C1109" i="5"/>
  <c r="I1108" i="5"/>
  <c r="F1108" i="5"/>
  <c r="C1108" i="5"/>
  <c r="I1107" i="5"/>
  <c r="I1106" i="5"/>
  <c r="F1106" i="5"/>
  <c r="C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F1094" i="5"/>
  <c r="C1094" i="5"/>
  <c r="I1093" i="5"/>
  <c r="I1092" i="5"/>
  <c r="F1092" i="5"/>
  <c r="C1092" i="5"/>
  <c r="I1091" i="5"/>
  <c r="F1091" i="5"/>
  <c r="C1091" i="5"/>
  <c r="I1090" i="5"/>
  <c r="F1090" i="5"/>
  <c r="C1090" i="5"/>
  <c r="I1089" i="5"/>
  <c r="F1089" i="5"/>
  <c r="C1089" i="5"/>
  <c r="I1088" i="5"/>
  <c r="F1088" i="5"/>
  <c r="C1088" i="5"/>
  <c r="I1087" i="5"/>
  <c r="F1087" i="5"/>
  <c r="C1087" i="5"/>
  <c r="I1086" i="5"/>
  <c r="F1086" i="5"/>
  <c r="C1086" i="5"/>
  <c r="I1085" i="5"/>
  <c r="F1085" i="5"/>
  <c r="C1085" i="5"/>
  <c r="I1084" i="5"/>
  <c r="F1084" i="5"/>
  <c r="C1084" i="5"/>
  <c r="I1083" i="5"/>
  <c r="F1083" i="5"/>
  <c r="C1083" i="5"/>
  <c r="I1082" i="5"/>
  <c r="I1081" i="5"/>
  <c r="F1081" i="5"/>
  <c r="C1081" i="5"/>
  <c r="I1080" i="5"/>
  <c r="I1079" i="5"/>
  <c r="F1079" i="5"/>
  <c r="C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G9" i="5"/>
  <c r="I9" i="5" s="1"/>
</calcChain>
</file>

<file path=xl/comments1.xml><?xml version="1.0" encoding="utf-8"?>
<comments xmlns="http://schemas.openxmlformats.org/spreadsheetml/2006/main">
  <authors>
    <author>Lopina</author>
  </authors>
  <commentList>
    <comment ref="B950" authorId="0" shapeId="0">
      <text>
        <r>
          <rPr>
            <b/>
            <sz val="9"/>
            <color indexed="81"/>
            <rFont val="Tahoma"/>
            <family val="2"/>
            <charset val="204"/>
          </rPr>
          <t>Lopina:</t>
        </r>
        <r>
          <rPr>
            <sz val="9"/>
            <color indexed="81"/>
            <rFont val="Tahoma"/>
            <family val="2"/>
            <charset val="204"/>
          </rPr>
          <t xml:space="preserve">
изменили согласно номенклатуре размещенной на сайте минздрава РФ было у нас согласно Консультанта А26.20.0U</t>
        </r>
      </text>
    </comment>
  </commentList>
</comments>
</file>

<file path=xl/sharedStrings.xml><?xml version="1.0" encoding="utf-8"?>
<sst xmlns="http://schemas.openxmlformats.org/spreadsheetml/2006/main" count="7811" uniqueCount="3405">
  <si>
    <t>Приложение № 17</t>
  </si>
  <si>
    <t>к Тарифному соглашению от 30.12.2016г.</t>
  </si>
  <si>
    <t>Тарифы на оплату медицинской помощи в рамках мероприятий по диспансеризации отдельных категорий граждан        (взрослое население)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</si>
  <si>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</si>
  <si>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 1 этап *</t>
  </si>
  <si>
    <t>ПОЛ</t>
  </si>
  <si>
    <t>Возраст</t>
  </si>
  <si>
    <t>Тариф, руб.</t>
  </si>
  <si>
    <t>Тариф на мобильные бригады, руб.</t>
  </si>
  <si>
    <t>мужчины</t>
  </si>
  <si>
    <t>21, 24, 27, 30, 33</t>
  </si>
  <si>
    <t>78, 84, 90, 96</t>
  </si>
  <si>
    <t>36, 42</t>
  </si>
  <si>
    <t>48, 54, 60, 66, 72</t>
  </si>
  <si>
    <t>39, 45, 81, 87, 93, 99</t>
  </si>
  <si>
    <t>51, 57, 63, 69, 75</t>
  </si>
  <si>
    <t>женщины</t>
  </si>
  <si>
    <t>21, 24, 27, 30, 33, 36, 78, 84, 90, 96</t>
  </si>
  <si>
    <t>42, 72</t>
  </si>
  <si>
    <t>48, 54, 60, 66, 81, 87, 93, 99</t>
  </si>
  <si>
    <t>39, 45, 69, 75</t>
  </si>
  <si>
    <t>51, 57, 63</t>
  </si>
  <si>
    <t>* тариф применять с учетом коэффициента дифференциации по муниципальным образованиям Иркутской области, указанных в приложении № 12</t>
  </si>
  <si>
    <t>2.</t>
  </si>
  <si>
    <t xml:space="preserve">Тарифы на 2-й этап диспансеризации определенных групп взрослого населения* </t>
  </si>
  <si>
    <t>Код услуги</t>
  </si>
  <si>
    <t>Наименование услуги</t>
  </si>
  <si>
    <t>Тариф</t>
  </si>
  <si>
    <t>B01.047.002</t>
  </si>
  <si>
    <t>Прием (осмотр, консультация) врача-терапевта повторный</t>
  </si>
  <si>
    <t>B01.001.001</t>
  </si>
  <si>
    <t>Прием (осмотр, консультация) врача-акушера-гинеколога первичный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</si>
  <si>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</si>
  <si>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</si>
  <si>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</si>
  <si>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</si>
  <si>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A09.05.028</t>
  </si>
  <si>
    <t>Исследование уровня липопротеинов низкой плотности</t>
  </si>
  <si>
    <t>A09.05.083</t>
  </si>
  <si>
    <t>Исследование уровня гликированного гемоглобина в крови</t>
  </si>
  <si>
    <t>A09.05.130</t>
  </si>
  <si>
    <t>Исследование уровня простатспецифического антигена в крови</t>
  </si>
  <si>
    <t>B01.023.001</t>
  </si>
  <si>
    <t>Прием (осмотр, консультация) врача- невролога первичный</t>
  </si>
  <si>
    <t>B01.029.001</t>
  </si>
  <si>
    <t>Прием (осмотр, консультация) врача-офтальмолога первичный</t>
  </si>
  <si>
    <t>B01.028.001</t>
  </si>
  <si>
    <t>Прием (осмотр, консультация) врача-оториноларинголога первичный</t>
  </si>
  <si>
    <t>A04.12.005.003</t>
  </si>
  <si>
    <t>Дуплексное сканирование брахиоцефальных артерий с цветным допплеровским картированием кровотока</t>
  </si>
  <si>
    <t>B01.053.001</t>
  </si>
  <si>
    <t>Прием (осмотр, консультация) врача-уролога первичный</t>
  </si>
  <si>
    <t>B01.018.001</t>
  </si>
  <si>
    <t>Прием (осмотр, консультация) врача-колопроктолога первичный</t>
  </si>
  <si>
    <t>B01.057.001</t>
  </si>
  <si>
    <t>Прием (осмотр, консультация) врача-хирурга первичный</t>
  </si>
  <si>
    <t>A03.16.001</t>
  </si>
  <si>
    <t>Эзофагогастродуоденоскопия</t>
  </si>
  <si>
    <t>A03.19.002</t>
  </si>
  <si>
    <t>Ректороманоскопия</t>
  </si>
  <si>
    <t>A09.05.027</t>
  </si>
  <si>
    <t>A12.09.001.001</t>
  </si>
  <si>
    <t>Исследование неспровоцированных дыхательных объемов и потоков с помощью пикфлоуметра</t>
  </si>
  <si>
    <t>A03.18.001</t>
  </si>
  <si>
    <t>Толстокишечная эндоскопия</t>
  </si>
  <si>
    <t xml:space="preserve">В.04.069.003 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</si>
  <si>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</si>
  <si>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 xml:space="preserve">В04.069.005 </t>
  </si>
  <si>
    <t>Групповое профилактическое консультирование по коррекции факторов риска неинфекционных заболеваний</t>
  </si>
  <si>
    <t>A09.05.004</t>
  </si>
  <si>
    <t>Исследование уровня альфа-липопротеидов (высокой плотности) в крови</t>
  </si>
  <si>
    <t>включить</t>
  </si>
  <si>
    <t>A12.09.001</t>
  </si>
  <si>
    <t>Исследование неспровоцированных дыхательных объемов и потоков</t>
  </si>
  <si>
    <t>Приложение № 32</t>
  </si>
  <si>
    <t>Перечень КСГ круглосуточного стационара, по которым осуществляется оплата в полном объеме независимо от длительности лечения.</t>
  </si>
  <si>
    <t>№ КСГ</t>
  </si>
  <si>
    <t>Наименование КСГ</t>
  </si>
  <si>
    <t>Осложнения, связанные с беременностью</t>
  </si>
  <si>
    <t>Беременность, закончившаяся абортивным исходом</t>
  </si>
  <si>
    <t>Родоразрешение</t>
  </si>
  <si>
    <t>Кесарево сечение</t>
  </si>
  <si>
    <t>Операции на женских половых органах (уровень затрат 1)</t>
  </si>
  <si>
    <t>Операции на женских половых органах (уровень затрат 2)</t>
  </si>
  <si>
    <t>Ангионевротический отек, анафилактический шок</t>
  </si>
  <si>
    <t>Неврологические заболевания, лечение с применением ботулотоксина</t>
  </si>
  <si>
    <t>Сотрясение головного мозга</t>
  </si>
  <si>
    <t>Лекарственная терапия злокачественных новообразований с применением моноклональных антител, ингибиторов протеинкиназы</t>
  </si>
  <si>
    <t>Операции на органе слуха, придаточных пазухах носа и верхних дыхательных путях (уровень 1)</t>
  </si>
  <si>
    <t>Операции на органе слуха, придаточных пазухах носа и верхних дыхательных путях (уровень 2)</t>
  </si>
  <si>
    <t>Замена речевого процессора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</si>
  <si>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</si>
  <si>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</si>
  <si>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</si>
  <si>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</si>
  <si>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</si>
  <si>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Операции на органе зрения (уровень 6)</t>
  </si>
  <si>
    <t>Отравления и другие воздействия внешних причин (уровень 1)</t>
  </si>
  <si>
    <t>Доброкачественные новообразования, новообразования in situ кожи, жировой ткани</t>
  </si>
  <si>
    <t>Операции на органах полости рта (уровень 1)</t>
  </si>
  <si>
    <t>Комплексное лечение с применением препаратов иммуноглобулина</t>
  </si>
  <si>
    <t>Лечение с применением генно-инженерных биологических препаратов в случае отсутствия эффективности базисной терапии</t>
  </si>
  <si>
    <t>Установка, замена, заправка помп для лекарственных препаратов</t>
  </si>
  <si>
    <t>Приложение № 33</t>
  </si>
  <si>
    <t>Перечень КСГ дневного стационара, по которым осуществляется оплата в полном объеме независимо от длительности лечения.</t>
  </si>
  <si>
    <t>Наименование КСГ (дневной стационар)</t>
  </si>
  <si>
    <t>B01.026.001.6</t>
  </si>
  <si>
    <t>Прием фельдшера (акушерки)</t>
  </si>
  <si>
    <t>B01.026.002</t>
  </si>
  <si>
    <t>Прием (осмотр, консультация) врача общей практики (семейного врача) повторный</t>
  </si>
  <si>
    <t>Приложение № 14</t>
  </si>
  <si>
    <t>Приложение 8</t>
  </si>
  <si>
    <t xml:space="preserve">Классификатор и тарифы на первичную медико-санитарную специализированную медицинскую стоматологическую помощь, оказанную в амбулаторных условиях                                                                                             </t>
  </si>
  <si>
    <t>Классификатор медицинских услуг по оказанию первичной медико-сантиарной специализированной стоматологической помощи, оказанной в амбулаторных условиях</t>
  </si>
  <si>
    <t>Наименование услуг</t>
  </si>
  <si>
    <t>Время на оказание услуги врачом (мин.)</t>
  </si>
  <si>
    <t>Число УЕТ</t>
  </si>
  <si>
    <t>A12.07.001</t>
  </si>
  <si>
    <t>Витальное окрашивание твердых тканей зуба</t>
  </si>
  <si>
    <t>A12.07.003</t>
  </si>
  <si>
    <t>Определение индексов гигиены полости рта</t>
  </si>
  <si>
    <t>A12.07.004</t>
  </si>
  <si>
    <t>Определение пародонтальных индексов</t>
  </si>
  <si>
    <t>B01.003.004.002</t>
  </si>
  <si>
    <t>Проводниковая анестезия</t>
  </si>
  <si>
    <t>B01.003.004.004</t>
  </si>
  <si>
    <t>Аппликационная анестезия</t>
  </si>
  <si>
    <t>B01.003.004.005</t>
  </si>
  <si>
    <t xml:space="preserve">Инфильтрационная анестезия </t>
  </si>
  <si>
    <t xml:space="preserve">A06.30.002      </t>
  </si>
  <si>
    <t>Описание и интерпретация рентгенографических  изображений</t>
  </si>
  <si>
    <t xml:space="preserve">A11.07. 026     </t>
  </si>
  <si>
    <t xml:space="preserve">Взятие образца биологического материала из очагов поражения органов рта  </t>
  </si>
  <si>
    <t>A11.01.019</t>
  </si>
  <si>
    <t>Получение соскоба с эрозивно-язвенных элементов кожи  и слизистых оболочек</t>
  </si>
  <si>
    <t>A11.07.011</t>
  </si>
  <si>
    <t>Инъекционное введение лекарственных препаратов в    челюстно-лицевую область</t>
  </si>
  <si>
    <t>A25.07.001</t>
  </si>
  <si>
    <t>Назначение лекарственных препаратов при заболеваниях полости рта и зубов</t>
  </si>
  <si>
    <t>A25.07.002</t>
  </si>
  <si>
    <t>Назначение диетической терапии при заболеваниях полости рта и зубов</t>
  </si>
  <si>
    <t>A25.07.003</t>
  </si>
  <si>
    <t>Назначение лечебно-оздоровительного режима при заболеваниях полости рта и зубов</t>
  </si>
  <si>
    <t>A05.07.001</t>
  </si>
  <si>
    <t>Электроодонтометрия</t>
  </si>
  <si>
    <t>A13.30.007</t>
  </si>
  <si>
    <t xml:space="preserve">Обучение  гигиене полости  рта </t>
  </si>
  <si>
    <t xml:space="preserve">B01.064.003     </t>
  </si>
  <si>
    <t xml:space="preserve">Прием (осмотр, консультация) врача-стоматолога детского первичный  </t>
  </si>
  <si>
    <t xml:space="preserve">B01.064.004     </t>
  </si>
  <si>
    <t xml:space="preserve">Прием (осмотр, консультация) врача-стоматолога детского повторный  </t>
  </si>
  <si>
    <t xml:space="preserve">B04.064.001     </t>
  </si>
  <si>
    <t>Диспансерный прием (осмотр, консультация) врача - стоматолога детского</t>
  </si>
  <si>
    <t xml:space="preserve">B04.064.002     </t>
  </si>
  <si>
    <t xml:space="preserve">Профилактический прием (осмотр, консультация) врача-стоматолога детского  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</si>
  <si>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</si>
  <si>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</si>
  <si>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</si>
  <si>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</si>
  <si>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B04.065.001</t>
  </si>
  <si>
    <t xml:space="preserve">Диспансерный прием (осмотр, консультация) врача-стоматолога-терапевта </t>
  </si>
  <si>
    <t>B04.065.002</t>
  </si>
  <si>
    <t xml:space="preserve">Профилактический прием (осмотр, консультация) врача-стоматолога-терапевта </t>
  </si>
  <si>
    <t>B01.065.003</t>
  </si>
  <si>
    <t>Прием (осмотр, консультация)  зубного врача первичный</t>
  </si>
  <si>
    <t>B01.065.004</t>
  </si>
  <si>
    <t>Прием (осмотр, консультация)  зубного врача повторный</t>
  </si>
  <si>
    <t>B04.065.003</t>
  </si>
  <si>
    <t>Диспансерный прием (осмотр, консультация) зубного врача</t>
  </si>
  <si>
    <t>B04.065.004</t>
  </si>
  <si>
    <t>Профилактический прием (осмотр, консультация) зубного врача</t>
  </si>
  <si>
    <t>B01.065.005</t>
  </si>
  <si>
    <t>Прием (осмотр, консультация) 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</si>
  <si>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</si>
  <si>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</si>
  <si>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A03.07.001</t>
  </si>
  <si>
    <t>Люминесцентная стоматоскопия</t>
  </si>
  <si>
    <t>A11.07.010</t>
  </si>
  <si>
    <t>Введение лекарственных препаратов в пародонтальный  карман</t>
  </si>
  <si>
    <t>A11.07.022</t>
  </si>
  <si>
    <t xml:space="preserve">Аппликация лекарственного препарата на слизистую оболочку полости рта  </t>
  </si>
  <si>
    <t>A16.07.050</t>
  </si>
  <si>
    <t>Профессиональное отбеливание зубов</t>
  </si>
  <si>
    <t>A16.07.051</t>
  </si>
  <si>
    <t xml:space="preserve">Профессиональная гигиена полости рта и зубов </t>
  </si>
  <si>
    <t>А16.07.057</t>
  </si>
  <si>
    <t>Запечатывание фиссуры зуба   герметиком</t>
  </si>
  <si>
    <t>A16.07.082</t>
  </si>
  <si>
    <t xml:space="preserve">Сошлифовывание твердых тканей  зуба </t>
  </si>
  <si>
    <t>A11.07.012</t>
  </si>
  <si>
    <t>Глубокое фторирование эмали зубов</t>
  </si>
  <si>
    <t>A11.07.023</t>
  </si>
  <si>
    <t>Применение метода серебрения зуба</t>
  </si>
  <si>
    <t>A11.07.024</t>
  </si>
  <si>
    <t>Местное применение реминерализующих препаратов в области зуба</t>
  </si>
  <si>
    <t>A15.07.003</t>
  </si>
  <si>
    <t>Наложение лечебной повязки при заболеваниях слизистой оболочки полости рта и пародонта в области одной челюсти</t>
  </si>
  <si>
    <t>А16.07.002.001</t>
  </si>
  <si>
    <t xml:space="preserve">Восстановление зуба пломбой I, II, III, V, VI  класс по Блэку с использованием стоматологических   цементов </t>
  </si>
  <si>
    <t>А16.07.002.002</t>
  </si>
  <si>
    <t>Восстановление зуба пломбой I, II,III, V,VI  класс по  Блэку с использованием  материалов химического отверждения</t>
  </si>
  <si>
    <t>А16.07.002.003</t>
  </si>
  <si>
    <t xml:space="preserve">Восстановление зуба пломбой с нарушением контактного пункта, II,III класс по  Блэку  с использованием стоматологических  цементов </t>
  </si>
  <si>
    <t>А16.07.002.004</t>
  </si>
  <si>
    <t xml:space="preserve">Восстановление зуба пломбой с нарушением контактного пункта, II,III класс по Блэку с использованием  материалов химического отверждения </t>
  </si>
  <si>
    <t>А16.07.002.005</t>
  </si>
  <si>
    <t xml:space="preserve">Восстановление зуба IV класс по Блэку с использованием  стеклоиномерных  цементов </t>
  </si>
  <si>
    <t>А16.07.002.006</t>
  </si>
  <si>
    <t>Восстановление зуба, IV класс по Блэку с использованием  материалов химического отверждения</t>
  </si>
  <si>
    <t>А16.07.002.007</t>
  </si>
  <si>
    <t>Восстановление одного зуба  пломбой из амальгамы I, V класс по Блэку</t>
  </si>
  <si>
    <t>А16.07.002.008</t>
  </si>
  <si>
    <t>Восстановление одного зуба  пломбой из амальгамы II класса по Блэку</t>
  </si>
  <si>
    <t>А16.07.002.009</t>
  </si>
  <si>
    <t>Наложение временной пломбы</t>
  </si>
  <si>
    <t>A16.07.091</t>
  </si>
  <si>
    <t>Снятие временной пломбы</t>
  </si>
  <si>
    <t>A16.07.092</t>
  </si>
  <si>
    <t>Трепанация зуба, искусственной коронки</t>
  </si>
  <si>
    <t>A16.07.008.001</t>
  </si>
  <si>
    <t xml:space="preserve">Пломбирование   корневого канала зуба пастой </t>
  </si>
  <si>
    <t>А11.07.027</t>
  </si>
  <si>
    <t>Наложение девитализирующей пасты</t>
  </si>
  <si>
    <t>A16.07.009</t>
  </si>
  <si>
    <t>Пульпотомия (ампутация коронковой пульпы)</t>
  </si>
  <si>
    <t>A16.07.010</t>
  </si>
  <si>
    <t>Экстирпация пульпы</t>
  </si>
  <si>
    <t>A16.07.019</t>
  </si>
  <si>
    <t xml:space="preserve">Временное шинирование  при заболеваниях пародонта </t>
  </si>
  <si>
    <t>A16.07.020.001</t>
  </si>
  <si>
    <t>Удаление наддесневых и поддесневых зубных отложений в области зуба  ручным методом</t>
  </si>
  <si>
    <t>A16.07.025.001</t>
  </si>
  <si>
    <t xml:space="preserve">Избирательное полирование  зуба </t>
  </si>
  <si>
    <t>A16.07.030.001</t>
  </si>
  <si>
    <t>Инструментальная и медикаментозная обработка  одного хорошо проходимого  корневого канала</t>
  </si>
  <si>
    <t>A16.07.030.002</t>
  </si>
  <si>
    <t>Инструментальная и медикаментозная обработка  одного  плохо проходимого корневого канала</t>
  </si>
  <si>
    <t>A16.07.030.003</t>
  </si>
  <si>
    <t xml:space="preserve">Временное пломбирование лекарственным  препаратом     корневого канала </t>
  </si>
  <si>
    <r>
      <t>Временное пломбирование лекарственным  препаратом     корневого канала</t>
    </r>
    <r>
      <rPr>
        <b/>
        <sz val="12"/>
        <color theme="1"/>
        <rFont val="Times New Roman"/>
        <family val="1"/>
        <charset val="204"/>
      </rPr>
      <t xml:space="preserve"> </t>
    </r>
  </si>
  <si>
    <t>A16.07.039</t>
  </si>
  <si>
    <t>Закрытый кюретаж при заболеваниях пародонта в области зуба</t>
  </si>
  <si>
    <t>А16.07.082.001</t>
  </si>
  <si>
    <t xml:space="preserve">Распломбировка корневого канала ранее леченного пастой </t>
  </si>
  <si>
    <t>А16.07.082.002</t>
  </si>
  <si>
    <t>Распломбировка одного корневого канала ранее леченного фосфат-цементом (резорцин-формальдегидным методом)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</si>
  <si>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</si>
  <si>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</si>
  <si>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</si>
  <si>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</si>
  <si>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 xml:space="preserve">A15.03.007      </t>
  </si>
  <si>
    <t xml:space="preserve">Наложение шины при переломах костей  </t>
  </si>
  <si>
    <t>A15.07.004</t>
  </si>
  <si>
    <t>Снятие шины с одной челюсти</t>
  </si>
  <si>
    <t xml:space="preserve">A15.04.002      </t>
  </si>
  <si>
    <t xml:space="preserve">Наложение иммобилизационной повязки при вывихах  (подвывихах) суставов </t>
  </si>
  <si>
    <t xml:space="preserve">A15.07.001      </t>
  </si>
  <si>
    <t>Наложение иммобилизационной повязки при вывихах  (подвывихах) зубов</t>
  </si>
  <si>
    <t>A11.07.001</t>
  </si>
  <si>
    <t>Биопсия слизистой полости рта</t>
  </si>
  <si>
    <t>A11.07.002</t>
  </si>
  <si>
    <t>Биопсия  языка</t>
  </si>
  <si>
    <t>А11.07.005</t>
  </si>
  <si>
    <t>Биопсия преддверия полости рта</t>
  </si>
  <si>
    <t>A11.07.007</t>
  </si>
  <si>
    <t>Биопсия тканей губы</t>
  </si>
  <si>
    <t>A11.07.008</t>
  </si>
  <si>
    <t>Пункция кисты полости рта</t>
  </si>
  <si>
    <t>A11.07.009</t>
  </si>
  <si>
    <t>Бужирование протоков слюнных желез</t>
  </si>
  <si>
    <t>A11.07.013</t>
  </si>
  <si>
    <t>Пункция слюнной железы</t>
  </si>
  <si>
    <t>A11.07.014</t>
  </si>
  <si>
    <t>Пункция тканей полости рта</t>
  </si>
  <si>
    <t>A11.07.015</t>
  </si>
  <si>
    <t>Пункция языка</t>
  </si>
  <si>
    <t>A11.07.016</t>
  </si>
  <si>
    <t>Биопсия слизистой ротоглотки</t>
  </si>
  <si>
    <t>A11.07.018</t>
  </si>
  <si>
    <t>Пункция губы</t>
  </si>
  <si>
    <t>A11.07.019</t>
  </si>
  <si>
    <t xml:space="preserve">Пункция патологического образования слизистой преддверия полости рта                          </t>
  </si>
  <si>
    <t>A11.07.020</t>
  </si>
  <si>
    <t>Биопсия слюнной железы</t>
  </si>
  <si>
    <t>A15.01.003</t>
  </si>
  <si>
    <t>Наложение повязки при операции в челюстно-лицевой области</t>
  </si>
  <si>
    <t>А15.07.002</t>
  </si>
  <si>
    <t>Наложение повязки при операциях в полости рта</t>
  </si>
  <si>
    <t>A16.01.004</t>
  </si>
  <si>
    <t xml:space="preserve">Хирургическая обработка раны или инфицированной ткани </t>
  </si>
  <si>
    <t>13,01 </t>
  </si>
  <si>
    <t>1,30 </t>
  </si>
  <si>
    <t>A16.01.012</t>
  </si>
  <si>
    <t>Вскрытие и дренирование флегмоны (абсцесса)</t>
  </si>
  <si>
    <t>A16.01.016</t>
  </si>
  <si>
    <t>Удаление атеромы</t>
  </si>
  <si>
    <t>A16.01.030</t>
  </si>
  <si>
    <t>Иссечение грануляции</t>
  </si>
  <si>
    <t>A16.04.018</t>
  </si>
  <si>
    <t>Вправление вывиха сустава</t>
  </si>
  <si>
    <t>A16.07.001.001</t>
  </si>
  <si>
    <t>Удаление временного зуба</t>
  </si>
  <si>
    <t>A16.07.001.002</t>
  </si>
  <si>
    <t>Удаление постоянного зуба</t>
  </si>
  <si>
    <t>A16.07.001.003</t>
  </si>
  <si>
    <t>Удаление зуба сложное с разъединением корней</t>
  </si>
  <si>
    <t>A16.07.024</t>
  </si>
  <si>
    <t>Операция удаления ретинированного, дистопированного    или сверхкомплектного зуба</t>
  </si>
  <si>
    <t>A16.07.011</t>
  </si>
  <si>
    <t>Вскрытие подслизистого или  поднадкостничного очага  воспаления  в полости рта</t>
  </si>
  <si>
    <t>A16.07.012</t>
  </si>
  <si>
    <t>Вскрытие и дренирование одонтогенного абсцесса</t>
  </si>
  <si>
    <t>A16.07.013</t>
  </si>
  <si>
    <t>Отсроченный  кюретаж лунки  удаленного зуба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</si>
  <si>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</si>
  <si>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</si>
  <si>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</si>
  <si>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 дна полости рта</t>
  </si>
  <si>
    <t>A16.07.016</t>
  </si>
  <si>
    <t>Цистотомия или цистэктомия</t>
  </si>
  <si>
    <t>A16.07.017.002</t>
  </si>
  <si>
    <t xml:space="preserve">Коррекция  объема и формы альвеолярного отростка  </t>
  </si>
  <si>
    <t>A16.07.058</t>
  </si>
  <si>
    <t>Лечение перикоронита (промывание, рассечение и/или иссечение капюшона)</t>
  </si>
  <si>
    <t>A11.07.025</t>
  </si>
  <si>
    <t>Промывание протока слюнной железы</t>
  </si>
  <si>
    <t xml:space="preserve">A16.22.012 </t>
  </si>
  <si>
    <t>Удаление камней из протоков слюнных желез</t>
  </si>
  <si>
    <t>B01.054.001</t>
  </si>
  <si>
    <t>Осмотр (консультация) врача-физиотерапевта</t>
  </si>
  <si>
    <t>A17.07.001</t>
  </si>
  <si>
    <t>Электрофорез лекарственных препаратов при патологии полости рта и зубов</t>
  </si>
  <si>
    <t>A17.07.003</t>
  </si>
  <si>
    <r>
      <t>Диатермокоагуляция при патологии полости</t>
    </r>
    <r>
      <rPr>
        <sz val="10"/>
        <color rgb="FF00B050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рта и зубов</t>
    </r>
  </si>
  <si>
    <t> 5,00</t>
  </si>
  <si>
    <t>0,50 </t>
  </si>
  <si>
    <r>
      <t>Диатермокоагуляция при патологии полости</t>
    </r>
    <r>
      <rPr>
        <b/>
        <sz val="12"/>
        <color rgb="FF00B05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рта и зубов</t>
    </r>
  </si>
  <si>
    <t xml:space="preserve">A17.07.004      </t>
  </si>
  <si>
    <t>Ионофорез при патологии полости рта и зубов</t>
  </si>
  <si>
    <t>A17.07.006</t>
  </si>
  <si>
    <t>Депофорез корневого канала зуба</t>
  </si>
  <si>
    <t>A17.07.007</t>
  </si>
  <si>
    <t>Дарсонвализация при патологии полости рта</t>
  </si>
  <si>
    <t>A17.07.008</t>
  </si>
  <si>
    <t>Флюктуоризация при патологии полости рта и зубов</t>
  </si>
  <si>
    <t>A17.07.009</t>
  </si>
  <si>
    <t>Воздействие электрическими полями (КВЧ) при патологии полости рта и зубов</t>
  </si>
  <si>
    <t>A17.07.010</t>
  </si>
  <si>
    <t>Воздействие токами надтональной частоты (ультратонотерапия) при патологии полости рта и зубов</t>
  </si>
  <si>
    <t>A17.07.011</t>
  </si>
  <si>
    <t>Воздействие токами ультравысокой частоты при патологии полости рта и зубов</t>
  </si>
  <si>
    <t>A17.07.012</t>
  </si>
  <si>
    <t>Ультравысокочастотная индуктотермия при патологии полости рта и зубов</t>
  </si>
  <si>
    <t>A20.07.001</t>
  </si>
  <si>
    <t>Гидроорошение при заболевании полости рта и зубов</t>
  </si>
  <si>
    <t>А21.07.001</t>
  </si>
  <si>
    <t xml:space="preserve">Вакуум-терапия в стоматологии </t>
  </si>
  <si>
    <t>A22.07.005</t>
  </si>
  <si>
    <t>Ультрафиолетовое облучение ротоглотки</t>
  </si>
  <si>
    <t>A22.07.007</t>
  </si>
  <si>
    <t>Ультрафонофорез лекарственных препаратов на область десен</t>
  </si>
  <si>
    <t>B01.063.001*</t>
  </si>
  <si>
    <t xml:space="preserve">Прием (осмотр, консультация) врача-ортодонта первичный </t>
  </si>
  <si>
    <t xml:space="preserve">B01.063.002*     </t>
  </si>
  <si>
    <t xml:space="preserve">Прием (осмотр, консультация) врача-ортодонта повторный  </t>
  </si>
  <si>
    <t>B04.063.001*</t>
  </si>
  <si>
    <t>Диспансерный прием (осмотр, консультация) врача-ортодонта</t>
  </si>
  <si>
    <t xml:space="preserve">A02.07.004*      </t>
  </si>
  <si>
    <t>Антропометрические исследования</t>
  </si>
  <si>
    <t>А23.07.002.027*</t>
  </si>
  <si>
    <t>Изготовление контрольной модели</t>
  </si>
  <si>
    <t>A02.07.010*</t>
  </si>
  <si>
    <t xml:space="preserve">Исследование на диагностических моделях челюстей </t>
  </si>
  <si>
    <t xml:space="preserve">A23.07.001.001*     </t>
  </si>
  <si>
    <t>Коррекция съемного ортодонического аппарата</t>
  </si>
  <si>
    <t xml:space="preserve">A23.07.001.002*    </t>
  </si>
  <si>
    <t>Ремонт ортодонического аппарата</t>
  </si>
  <si>
    <t>A23.07.002.037*</t>
  </si>
  <si>
    <t>Починка перелома базиса самотвердеющей пластмассой</t>
  </si>
  <si>
    <t>A23.07.002.045*</t>
  </si>
  <si>
    <t>Изготовление дуги вестибулярной с дополнительными изгибами</t>
  </si>
  <si>
    <t xml:space="preserve">A23.07.002.073*     </t>
  </si>
  <si>
    <t>Изготовление дуги вестибулярной</t>
  </si>
  <si>
    <t xml:space="preserve">A23.07.002.051*     </t>
  </si>
  <si>
    <t>Изготовление кольца ортодонтического</t>
  </si>
  <si>
    <t xml:space="preserve">A23.07.002.055*     </t>
  </si>
  <si>
    <t>Изготовление коронки ортодонтической</t>
  </si>
  <si>
    <t>A23.07.002.058*</t>
  </si>
  <si>
    <t>Изготовление пластинки вестибулярной</t>
  </si>
  <si>
    <t>A23.07.002.059*</t>
  </si>
  <si>
    <t>Изготовление пластинки с заслоном для языка (без кламмеров)</t>
  </si>
  <si>
    <t>A23.07.002.060*</t>
  </si>
  <si>
    <t>Изготовление пластинки с окклюзионными накладками</t>
  </si>
  <si>
    <t>A02.07.003</t>
  </si>
  <si>
    <t>Исследование зубодесневых карманов с помощью пародонтологического зонда</t>
  </si>
  <si>
    <t>A11.02.002</t>
  </si>
  <si>
    <t>Внутримышечное введение лекарственных препаратов</t>
  </si>
  <si>
    <t>A11.12.003</t>
  </si>
  <si>
    <t>Внутривенное введение лекарственных препаратов</t>
  </si>
  <si>
    <t>А16.01.017</t>
  </si>
  <si>
    <t>Удаление доброкачественных новообразований кожи</t>
  </si>
  <si>
    <t>B01.003.001</t>
  </si>
  <si>
    <t>Осмотр (консультация) врачом-анестезиологом-реаниматологом первичный</t>
  </si>
  <si>
    <t>B01.003.004</t>
  </si>
  <si>
    <t>Анестезиологическое пособие (включая ранее послеоперационное ведение)</t>
  </si>
  <si>
    <t>B01.003.004.009</t>
  </si>
  <si>
    <t>Тотальная внутривенная анестезия</t>
  </si>
  <si>
    <t>Рентгенология</t>
  </si>
  <si>
    <t>A06.07.003</t>
  </si>
  <si>
    <t>Прицельная внутриротовая контактная рентгенография</t>
  </si>
  <si>
    <t>А06.07.004</t>
  </si>
  <si>
    <t>Ортопантомография</t>
  </si>
  <si>
    <r>
      <t>&lt;*&gt; В рамках базовой программы обязательного медицинского страхования оплачивается только для детского населения</t>
    </r>
    <r>
      <rPr>
        <sz val="10"/>
        <color rgb="FF000000"/>
        <rFont val="Times New Roman"/>
        <family val="1"/>
        <charset val="204"/>
      </rPr>
      <t xml:space="preserve"> </t>
    </r>
  </si>
  <si>
    <t>Наименование показателя</t>
  </si>
  <si>
    <t>Стоимость, *руб.</t>
  </si>
  <si>
    <t>Стоматологическая медицинская помощь (стоимость 1 УЕТ)</t>
  </si>
  <si>
    <t xml:space="preserve"> *тариф применяется с учетом коэффициента диффиренциации по муниципальным образованиям Иркутской области, указанных в приложении №12</t>
  </si>
  <si>
    <t>А16.07.002.010</t>
  </si>
  <si>
    <t>А16.07.002.011</t>
  </si>
  <si>
    <t>уточнение кодов</t>
  </si>
  <si>
    <t>Приложение № 13</t>
  </si>
  <si>
    <t>к Тарифному соглашению от 27.01.2016г.</t>
  </si>
  <si>
    <t>Тарифы на оплату медицинской помощи, оказываемой в амбулаторных условиях</t>
  </si>
  <si>
    <t>1. Раздел. Тарифы на медицинскую  помощь, оказзываемую в амбулаторных условиях,  медицинскими организациями, имеющими прикрепившихся лиц, за единицу объема медицинской помощи- за медицинскую услугу, за посещение</t>
  </si>
  <si>
    <t>1. Раздел. Тарифы на медицинскую  помощь, оказзываемую в амбулаторных условиях,  медицинскими организациями, имеющими прикрепившихся лиц, за единицу объема медицинской помощи- за медицинскую услугу, за посещение*</t>
  </si>
  <si>
    <t>было в тар. № 9</t>
  </si>
  <si>
    <t>A04.10.002</t>
  </si>
  <si>
    <t>Эхокардиография</t>
  </si>
  <si>
    <t>A04.23.002</t>
  </si>
  <si>
    <t>Эхоэнцефалография</t>
  </si>
  <si>
    <t>A06.09.006</t>
  </si>
  <si>
    <t>Флюорография легких</t>
  </si>
  <si>
    <t>A06.20.004</t>
  </si>
  <si>
    <t>Маммография</t>
  </si>
  <si>
    <t>A06.30.003</t>
  </si>
  <si>
    <t>Проведение рентгенологических исследований</t>
  </si>
  <si>
    <t>A09.05.194</t>
  </si>
  <si>
    <t>Молекулярно-биологическое исследование крови на онкомаркеры</t>
  </si>
  <si>
    <t>A16.20.037</t>
  </si>
  <si>
    <t>Искусственное прерывание беременности (аборт)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</si>
  <si>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</si>
  <si>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</si>
  <si>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</si>
  <si>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</si>
  <si>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</si>
  <si>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</si>
  <si>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</si>
  <si>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</si>
  <si>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</si>
  <si>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</si>
  <si>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</si>
  <si>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</si>
  <si>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</si>
  <si>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</si>
  <si>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</si>
  <si>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</si>
  <si>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</si>
  <si>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</si>
  <si>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</si>
  <si>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</si>
  <si>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</si>
  <si>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</si>
  <si>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</si>
  <si>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</si>
  <si>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</si>
  <si>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</si>
  <si>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B01.018.002</t>
  </si>
  <si>
    <t>Прием (осмотр, консультация) врача-колопроктолога повторный</t>
  </si>
  <si>
    <t>B01.023.002</t>
  </si>
  <si>
    <t>Прием (осмотр, консультация) врача-невролога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</si>
  <si>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</si>
  <si>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</si>
  <si>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</si>
  <si>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</si>
  <si>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</si>
  <si>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</si>
  <si>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B01.026.001.1</t>
  </si>
  <si>
    <t>Неотложная помощь оказанная врачом</t>
  </si>
  <si>
    <t>B01.026.001.2</t>
  </si>
  <si>
    <t>Неотложная помощь оказанная фельдшером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</si>
  <si>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</si>
  <si>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</si>
  <si>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</si>
  <si>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</si>
  <si>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B01.028.002</t>
  </si>
  <si>
    <t>Прием (осмотр, консультация) врача-оториноларинголога повторный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</si>
  <si>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</si>
  <si>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</si>
  <si>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</si>
  <si>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</si>
  <si>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</si>
  <si>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</si>
  <si>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</si>
  <si>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</si>
  <si>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</si>
  <si>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</si>
  <si>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</si>
  <si>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</si>
  <si>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</si>
  <si>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</si>
  <si>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</si>
  <si>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</si>
  <si>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</si>
  <si>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</si>
  <si>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B01.047.001</t>
  </si>
  <si>
    <t>Прием (осмотр, консультация) врача-терапевта первичный</t>
  </si>
  <si>
    <t>B01.047.003</t>
  </si>
  <si>
    <t>Прием (осмотр, консультация) врача-терапевта подросткового первичный</t>
  </si>
  <si>
    <t>B01.047.004</t>
  </si>
  <si>
    <t>Прием (осмотр, консультация) врача-терапевта подросткового повторный</t>
  </si>
  <si>
    <t>B01.050.001</t>
  </si>
  <si>
    <t>Прием (осмотр, консультация) врача – 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</si>
  <si>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</si>
  <si>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</si>
  <si>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</si>
  <si>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</si>
  <si>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</si>
  <si>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</si>
  <si>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</si>
  <si>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</si>
  <si>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</si>
  <si>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</si>
  <si>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B01.069.004.42</t>
  </si>
  <si>
    <t>Предварительный осмотр в дошкольном учреждении</t>
  </si>
  <si>
    <t>B01.069.004.45</t>
  </si>
  <si>
    <t>Периодический осмотр в дошкольном учреждении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</si>
  <si>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</si>
  <si>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</si>
  <si>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B03.047.002.2</t>
  </si>
  <si>
    <t>Динамическое наблюдение в центре здоровья</t>
  </si>
  <si>
    <t>B03.047.002.8</t>
  </si>
  <si>
    <t>Комплекс лечебной физкультуры в центре здоровья с первичным приемом врача ЛФК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</si>
  <si>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</si>
  <si>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</si>
  <si>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</si>
  <si>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</si>
  <si>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В01.024.001</t>
  </si>
  <si>
    <t>Прием (осмотр, консультация) врача-нейрохирурга первичный</t>
  </si>
  <si>
    <t>В01.024.002</t>
  </si>
  <si>
    <t>Прием (осмотр, консультация) врача-нейрохирурга повторный</t>
  </si>
  <si>
    <t>В02.031.001</t>
  </si>
  <si>
    <t>Патронаж педиатрической сестры на дому</t>
  </si>
  <si>
    <t>B01.047.007</t>
  </si>
  <si>
    <t>Первичный прием врача в приемном отделении</t>
  </si>
  <si>
    <t/>
  </si>
  <si>
    <t>A04.30.001</t>
  </si>
  <si>
    <t>Ультразвуковое исследование плода</t>
  </si>
  <si>
    <t>* тариф применять с учетом коэффициента дифференциации по муниципальным образованиям Иркутской области, указанных в приложении № 2</t>
  </si>
  <si>
    <t>2. Раздел. Тарифы на медицинскую помощь, оказываемую в амбулаторных условиях медицинскими организациями не имеющими прикрепившихся лиц, за единицу объема медицинской помощи – за медицинскую услугу, за посещение*</t>
  </si>
  <si>
    <t>ТАРИФ  (руб.)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</si>
  <si>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</si>
  <si>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</si>
  <si>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</si>
  <si>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</si>
  <si>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</si>
  <si>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</t>
  </si>
  <si>
    <t>A02.26.015</t>
  </si>
  <si>
    <t>Тонометрия глаза</t>
  </si>
  <si>
    <t>A03.08.005</t>
  </si>
  <si>
    <t>Фиброларингоскопия</t>
  </si>
  <si>
    <t>A03.09.001</t>
  </si>
  <si>
    <t>Бронхоскопия</t>
  </si>
  <si>
    <t>A03.16.001.002</t>
  </si>
  <si>
    <t>Эзофагогастродуоденоскопия со стимуляцией желчеотделения</t>
  </si>
  <si>
    <t>A03.18.001.001</t>
  </si>
  <si>
    <t>Толстокишечная видеоэндоскопия</t>
  </si>
  <si>
    <t>A03.18.002</t>
  </si>
  <si>
    <t>Эндоскопическая резекция слизистой толстой кишки</t>
  </si>
  <si>
    <t>A03.19.001</t>
  </si>
  <si>
    <t>Ректоскопия</t>
  </si>
  <si>
    <t>A03.20.001</t>
  </si>
  <si>
    <t>Кольпоскопия</t>
  </si>
  <si>
    <t>A03.20.003</t>
  </si>
  <si>
    <t>Гистероскопия</t>
  </si>
  <si>
    <t>A03.20.005</t>
  </si>
  <si>
    <t xml:space="preserve">Вульвоскопия                                                                                                                                                                                                        </t>
  </si>
  <si>
    <t>A03.25.003</t>
  </si>
  <si>
    <t xml:space="preserve">Исследование органов слуха с помощью камертона          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</si>
  <si>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</si>
  <si>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</si>
  <si>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</si>
  <si>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</si>
  <si>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</si>
  <si>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</si>
  <si>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</si>
  <si>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</si>
  <si>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</si>
  <si>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</si>
  <si>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</si>
  <si>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</si>
  <si>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</si>
  <si>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</si>
  <si>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</si>
  <si>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</si>
  <si>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</si>
  <si>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</si>
  <si>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</si>
  <si>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контрастная исследование пищевода, желудка и ТК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</si>
  <si>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</si>
  <si>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</si>
  <si>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</si>
  <si>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</si>
  <si>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</si>
  <si>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</si>
  <si>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</si>
  <si>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</si>
  <si>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</si>
  <si>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</si>
  <si>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A04.10.002.001</t>
  </si>
  <si>
    <t>Эхокардиография чрезпищеводная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</si>
  <si>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</si>
  <si>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</si>
  <si>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</si>
  <si>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</si>
  <si>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</si>
  <si>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</si>
  <si>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</si>
  <si>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</si>
  <si>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</si>
  <si>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</si>
  <si>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</si>
  <si>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</si>
  <si>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</si>
  <si>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</si>
  <si>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</si>
  <si>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</si>
  <si>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</si>
  <si>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</si>
  <si>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</si>
  <si>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</si>
  <si>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</si>
  <si>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</si>
  <si>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</si>
  <si>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</si>
  <si>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</si>
  <si>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</si>
  <si>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</si>
  <si>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</si>
  <si>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</si>
  <si>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</si>
  <si>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</si>
  <si>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</si>
  <si>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</si>
  <si>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</si>
  <si>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</si>
  <si>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</si>
  <si>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</si>
  <si>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</si>
  <si>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</si>
  <si>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</si>
  <si>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</si>
  <si>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 xml:space="preserve">Ультразвуковое исследование печени </t>
  </si>
  <si>
    <t>A04.14.002</t>
  </si>
  <si>
    <t>Ультразвуковое исследование желчного пузыря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</si>
  <si>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</si>
  <si>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</si>
  <si>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</si>
  <si>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</si>
  <si>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</si>
  <si>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</si>
  <si>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</si>
  <si>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</si>
  <si>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</si>
  <si>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</si>
  <si>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</si>
  <si>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</si>
  <si>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</si>
  <si>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простаты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</si>
  <si>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</si>
  <si>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</si>
  <si>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</si>
  <si>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</si>
  <si>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</si>
  <si>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</si>
  <si>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</si>
  <si>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</si>
  <si>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</si>
  <si>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</si>
  <si>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</si>
  <si>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</si>
  <si>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</si>
  <si>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</si>
  <si>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</si>
  <si>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</si>
  <si>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</si>
  <si>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</si>
  <si>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</si>
  <si>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</si>
  <si>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изменение тарифа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</si>
  <si>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</si>
  <si>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</si>
  <si>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</si>
  <si>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</si>
  <si>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</si>
  <si>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</si>
  <si>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</si>
  <si>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игольчатыми электродами (одна мышца)</t>
  </si>
  <si>
    <t>A05.02.001.001</t>
  </si>
  <si>
    <t>Электромиография игольчатая</t>
  </si>
  <si>
    <t>A05.02.001.002</t>
  </si>
  <si>
    <t>Электромиография накожная одной анатомической зоны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</si>
  <si>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</si>
  <si>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</si>
  <si>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</si>
  <si>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</si>
  <si>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</si>
  <si>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</si>
  <si>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</si>
  <si>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</si>
  <si>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</si>
  <si>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</si>
  <si>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</si>
  <si>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</si>
  <si>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</si>
  <si>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</si>
  <si>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</si>
  <si>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</si>
  <si>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</si>
  <si>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</si>
  <si>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</si>
  <si>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</si>
  <si>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</si>
  <si>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</si>
  <si>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</si>
  <si>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</si>
  <si>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</si>
  <si>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</si>
  <si>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</si>
  <si>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 и мосто-мозжечкового угла</t>
  </si>
  <si>
    <t>A05.10.001</t>
  </si>
  <si>
    <t>Регистрация электрической активности проводящей системы сердца</t>
  </si>
  <si>
    <t>A05.10.002</t>
  </si>
  <si>
    <t>Проведение электрокардиографических исследований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</si>
  <si>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</si>
  <si>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</si>
  <si>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</si>
  <si>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</si>
  <si>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A05.10.008</t>
  </si>
  <si>
    <t>Холтеровское мониторирование артериального давления</t>
  </si>
  <si>
    <t>A05.10.008.001</t>
  </si>
  <si>
    <t>Холтеровское мониторирование сердечного ритма (ХМ-ЭКГ)</t>
  </si>
  <si>
    <t>A05.10.009</t>
  </si>
  <si>
    <t>Магнитно-резонансная томография сердца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</si>
  <si>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</si>
  <si>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</si>
  <si>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</si>
  <si>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</si>
  <si>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</si>
  <si>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</si>
  <si>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</si>
  <si>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</si>
  <si>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</si>
  <si>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</si>
  <si>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A05.14.001</t>
  </si>
  <si>
    <t>Магнитно-резонансная томография органов брюшной полости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</si>
  <si>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</si>
  <si>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</si>
  <si>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</si>
  <si>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</si>
  <si>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</si>
  <si>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</si>
  <si>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</si>
  <si>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</si>
  <si>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</si>
  <si>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</si>
  <si>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</si>
  <si>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</si>
  <si>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</si>
  <si>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</si>
  <si>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</si>
  <si>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</si>
  <si>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</si>
  <si>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</si>
  <si>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</si>
  <si>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</si>
  <si>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</si>
  <si>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Стабилолометрия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</si>
  <si>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</si>
  <si>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</si>
  <si>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</si>
  <si>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</si>
  <si>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</si>
  <si>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с функциональными пробами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</si>
  <si>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</si>
  <si>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</si>
  <si>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</si>
  <si>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</si>
  <si>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</si>
  <si>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</si>
  <si>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</si>
  <si>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томография головного мозга фазовоконтрастная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</si>
  <si>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</si>
  <si>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</si>
  <si>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</si>
  <si>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</si>
  <si>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</si>
  <si>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</si>
  <si>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</si>
  <si>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</si>
  <si>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</si>
  <si>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</si>
  <si>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</si>
  <si>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</si>
  <si>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</si>
  <si>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 xml:space="preserve">Исследование вызванной отоакустической эмиссии        </t>
  </si>
  <si>
    <t>A05.25.002.001</t>
  </si>
  <si>
    <t xml:space="preserve">Исследование отоакустической эмиссии на частоте продукта искажения  </t>
  </si>
  <si>
    <t>A05.25.003</t>
  </si>
  <si>
    <t xml:space="preserve">Исследование коротколатентных вызванных потенциалов </t>
  </si>
  <si>
    <t>A05.25.005</t>
  </si>
  <si>
    <t>Исследование длиннолатентных вызванных потенциалов</t>
  </si>
  <si>
    <t>A05.25.006</t>
  </si>
  <si>
    <t xml:space="preserve">Регистрация вызванных акустических ответов мозга на     постоянные модулированные тоны (ASSR тест) 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</si>
  <si>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</si>
  <si>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</si>
  <si>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</si>
  <si>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</si>
  <si>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</si>
  <si>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</si>
  <si>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</si>
  <si>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</si>
  <si>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</si>
  <si>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</si>
  <si>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</si>
  <si>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брюшной полости</t>
  </si>
  <si>
    <t>A05.30.005.001</t>
  </si>
  <si>
    <t>Магнитно-резонансная томография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</si>
  <si>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</si>
  <si>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</si>
  <si>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</si>
  <si>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</si>
  <si>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</si>
  <si>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</si>
  <si>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</si>
  <si>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</si>
  <si>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</si>
  <si>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</si>
  <si>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</si>
  <si>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</si>
  <si>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</si>
  <si>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головы</t>
  </si>
  <si>
    <t>A05.30.010.001</t>
  </si>
  <si>
    <t>Магнитно-резонансная томография лицевого отдела черепа</t>
  </si>
  <si>
    <t>A05.30.010.002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</si>
  <si>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</si>
  <si>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</si>
  <si>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</si>
  <si>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A06.03.002.001</t>
  </si>
  <si>
    <t>Компьютерная томография головы с контрастированием</t>
  </si>
  <si>
    <t>A06.03.002.003</t>
  </si>
  <si>
    <t>Спиральная компьютерная томография головы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</si>
  <si>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</si>
  <si>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</si>
  <si>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</si>
  <si>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</si>
  <si>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</si>
  <si>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дорсального отдела позвоночника</t>
  </si>
  <si>
    <t>A06.03.016</t>
  </si>
  <si>
    <t>Рентгенография пояснично-крестцового отдела позвоночника</t>
  </si>
  <si>
    <t>A06.03.019</t>
  </si>
  <si>
    <t>Рентгенография позвоночника в динамике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</si>
  <si>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</si>
  <si>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</si>
  <si>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</si>
  <si>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</si>
  <si>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</si>
  <si>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</si>
  <si>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</si>
  <si>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</si>
  <si>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</si>
  <si>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</si>
  <si>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</si>
  <si>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</si>
  <si>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</si>
  <si>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</si>
  <si>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</si>
  <si>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всего таза</t>
  </si>
  <si>
    <t>A06.03.052</t>
  </si>
  <si>
    <t>Рентгенография стопы</t>
  </si>
  <si>
    <t>A06.03.056</t>
  </si>
  <si>
    <t>Рентгенография костей лицевого скелета</t>
  </si>
  <si>
    <t>A06.03.058.002</t>
  </si>
  <si>
    <t>Компьютерная томография позвоночника спиральная</t>
  </si>
  <si>
    <t>A06.03.061</t>
  </si>
  <si>
    <t xml:space="preserve">Рентгеноденсометрия 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</si>
  <si>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</si>
  <si>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</si>
  <si>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</si>
  <si>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</si>
  <si>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</si>
  <si>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</si>
  <si>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</si>
  <si>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</si>
  <si>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A06.04.017.001</t>
  </si>
  <si>
    <t>Спиральная 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</si>
  <si>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</si>
  <si>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</si>
  <si>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</si>
  <si>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</si>
  <si>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</si>
  <si>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</si>
  <si>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</si>
  <si>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</si>
  <si>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</si>
  <si>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</si>
  <si>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</si>
  <si>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</si>
  <si>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</si>
  <si>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</si>
  <si>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</si>
  <si>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</si>
  <si>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</si>
  <si>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</si>
  <si>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</si>
  <si>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</si>
  <si>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</si>
  <si>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</si>
  <si>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A06.09.005.001</t>
  </si>
  <si>
    <t>Спиральная компьютерная томография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</si>
  <si>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</si>
  <si>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</si>
  <si>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</si>
  <si>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</si>
  <si>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</si>
  <si>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</si>
  <si>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</si>
  <si>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</si>
  <si>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</si>
  <si>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Спиральная компьютерная томография сердца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</si>
  <si>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</si>
  <si>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</si>
  <si>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</si>
  <si>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</si>
  <si>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</si>
  <si>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 (РХПГ)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</si>
  <si>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</si>
  <si>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</si>
  <si>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</si>
  <si>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</si>
  <si>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</si>
  <si>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</si>
  <si>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</si>
  <si>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</si>
  <si>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</si>
  <si>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</si>
  <si>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</si>
  <si>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</si>
  <si>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</si>
  <si>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</si>
  <si>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</si>
  <si>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</si>
  <si>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</si>
  <si>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</si>
  <si>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</si>
  <si>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</si>
  <si>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</si>
  <si>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</si>
  <si>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</si>
  <si>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</si>
  <si>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</si>
  <si>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головы с контрастированием структур головного мозга</t>
  </si>
  <si>
    <t>A06.23.004.002</t>
  </si>
  <si>
    <t>Компьютерная томография головы спиральная с контрастированием</t>
  </si>
  <si>
    <t>A06.23.004.005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</si>
  <si>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</si>
  <si>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</si>
  <si>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</si>
  <si>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</si>
  <si>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</si>
  <si>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A06.25.003.001</t>
  </si>
  <si>
    <t>Спиральная 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</si>
  <si>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</si>
  <si>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</si>
  <si>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</si>
  <si>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</si>
  <si>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</si>
  <si>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</si>
  <si>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</si>
  <si>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</si>
  <si>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</si>
  <si>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</si>
  <si>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</si>
  <si>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</si>
  <si>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</si>
  <si>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</si>
  <si>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</si>
  <si>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</si>
  <si>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</si>
  <si>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</si>
  <si>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</si>
  <si>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</si>
  <si>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</si>
  <si>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</si>
  <si>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</si>
  <si>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Спиральная компьютерная томография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</si>
  <si>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</si>
  <si>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</si>
  <si>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A06.30.007.001</t>
  </si>
  <si>
    <t>Спиральная компьютерная томография забрюшинного пространства</t>
  </si>
  <si>
    <t>A06.30.007.002</t>
  </si>
  <si>
    <t>Компьютерная томография забрюшинного пространства с внутривенным болюсным контрастированием</t>
  </si>
  <si>
    <t>A06.30.008</t>
  </si>
  <si>
    <t>Фистулография</t>
  </si>
  <si>
    <t>A07.30.001</t>
  </si>
  <si>
    <t xml:space="preserve">Расшифровка, описание и интерпретация радиоизотопных    
исследований   </t>
  </si>
  <si>
    <t>A07.30.017</t>
  </si>
  <si>
    <t xml:space="preserve">Однофотонная эмиссионная компьютерная томография        </t>
  </si>
  <si>
    <t>A08.01.001</t>
  </si>
  <si>
    <t>Морфологическое (гистологическое) исследование препарата кожи</t>
  </si>
  <si>
    <t>A08.01.002</t>
  </si>
  <si>
    <t>Цитологическое исследование препарата кожи</t>
  </si>
  <si>
    <t>A08.01.003</t>
  </si>
  <si>
    <t>Гистохимическое исследование препарата кожи</t>
  </si>
  <si>
    <t>A08.02.001</t>
  </si>
  <si>
    <t>Морфологическое исследование препарата мышечной ткани</t>
  </si>
  <si>
    <t>A08.03.001</t>
  </si>
  <si>
    <t>Цитологическое исследование препарата пунктатов опухолей, опухолеподобных образований костей</t>
  </si>
  <si>
    <t>A08.03.002</t>
  </si>
  <si>
    <t>Гистологическое исследование препарата костной ткани</t>
  </si>
  <si>
    <t>A08.03.003</t>
  </si>
  <si>
    <t>Морфологическое исследование препарата межпозвонкового диска</t>
  </si>
  <si>
    <t>A08.03.004</t>
  </si>
  <si>
    <t>Цитологическое исследование препарата костной ткани</t>
  </si>
  <si>
    <t>A08.04.001</t>
  </si>
  <si>
    <t>Морфологическое исследование препарата синовиальной оболочки</t>
  </si>
  <si>
    <t>A08.04.002</t>
  </si>
  <si>
    <t>Гистологическое исследование препарата суставной сумки, капсулы суставов</t>
  </si>
  <si>
    <t>A08.04.003</t>
  </si>
  <si>
    <t>Цитологическое исследование препарата тканей сустава</t>
  </si>
  <si>
    <t>A08.05.001</t>
  </si>
  <si>
    <t>Цитологическое исследование мазка костного мозга (подсчет формулы костного мозга)</t>
  </si>
  <si>
    <t>A08.05.002</t>
  </si>
  <si>
    <t>Гистологическое исследование препарата костного мозга</t>
  </si>
  <si>
    <t>A08.05.003</t>
  </si>
  <si>
    <t>Исследование уровня эритроцитов в крови</t>
  </si>
  <si>
    <t>A08.05.004</t>
  </si>
  <si>
    <t>Исследование уровня лейкоцитов в крови</t>
  </si>
  <si>
    <t>A08.05.005</t>
  </si>
  <si>
    <t>Исследование уровня тромбоцитов в крови</t>
  </si>
  <si>
    <t>A08.05.006</t>
  </si>
  <si>
    <t>Соотношение лейкоцитов в крови (подсчет формулы крови)</t>
  </si>
  <si>
    <t>A08.05.007</t>
  </si>
  <si>
    <t>Просмотр мазка крови для анализа аномалий морфологии эритроцитов, тромбоцитов и лейкоцитов</t>
  </si>
  <si>
    <t>A08.05.008</t>
  </si>
  <si>
    <t>Исследование уровня ретикулоцитов в крови</t>
  </si>
  <si>
    <t>A08.05.009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</si>
  <si>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</si>
  <si>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</si>
  <si>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</si>
  <si>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</si>
  <si>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</si>
  <si>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A08.06.002</t>
  </si>
  <si>
    <t>Гистологическое исследование препарата тканей лимфоузла при лимфопролиферативных заболеваниях</t>
  </si>
  <si>
    <t>A08.06.003</t>
  </si>
  <si>
    <t>Гистологическое исследование препарата тканей лимфоузла</t>
  </si>
  <si>
    <t>A08.06.004</t>
  </si>
  <si>
    <t>Морфологическое исследование препарата тканей селезенки</t>
  </si>
  <si>
    <t>A08.06.005</t>
  </si>
  <si>
    <t>Цитологическое исследование биоптатов лимфоузлов</t>
  </si>
  <si>
    <t>A08.07.001</t>
  </si>
  <si>
    <t>Цитологическое исследование препарата тканей полости рта</t>
  </si>
  <si>
    <t>A08.07.002</t>
  </si>
  <si>
    <t>Гистологическое исследование препарата тканей полости рта</t>
  </si>
  <si>
    <t>A08.07.003</t>
  </si>
  <si>
    <t>Цитологическое исследование препарата тканей языка</t>
  </si>
  <si>
    <t>A08.07.004</t>
  </si>
  <si>
    <t>Гистологическое исследование препарата тканей языка</t>
  </si>
  <si>
    <t>A08.07.005</t>
  </si>
  <si>
    <t>Гистологическое исследование препарата тканей губы</t>
  </si>
  <si>
    <t>A08.07.006</t>
  </si>
  <si>
    <t>Цитологическое исследование препарата тканей губы</t>
  </si>
  <si>
    <t>A08.07.007</t>
  </si>
  <si>
    <t>Гистологическое исследование препарата тканей преддверия полости рта</t>
  </si>
  <si>
    <t>A08.07.008</t>
  </si>
  <si>
    <t>Цитологическое исследование препарата тканей слюнной железы</t>
  </si>
  <si>
    <t>A08.07.009</t>
  </si>
  <si>
    <t>Гистологическое исследование препарата тканей слюнной железы</t>
  </si>
  <si>
    <t>A08.08.001</t>
  </si>
  <si>
    <t>Морфологическое исследование препарата тканей верхних дыхательных путей</t>
  </si>
  <si>
    <t>A08.08.002</t>
  </si>
  <si>
    <t>Цитологическое исследование отделяемого верхних дыхательных путей и отпечатков</t>
  </si>
  <si>
    <t>A08.08.003</t>
  </si>
  <si>
    <t xml:space="preserve">Цитологическое исследование мазков с поверхности слизистой  оболочки верхних дыхательных путей         </t>
  </si>
  <si>
    <t>A08.08.004</t>
  </si>
  <si>
    <t>Цитологическое исследование препарата тканей верхних дыхательных путей</t>
  </si>
  <si>
    <t>A08.09.001</t>
  </si>
  <si>
    <t>Морфологическое исследование препарата тканей трахеи и бронхов</t>
  </si>
  <si>
    <t>A08.09.002</t>
  </si>
  <si>
    <t>Морфологическое исследование препарата тканей легкого</t>
  </si>
  <si>
    <t>A08.09.003</t>
  </si>
  <si>
    <t>Цитологическое исследование препарата тканей нижних дыхательных путей</t>
  </si>
  <si>
    <t>A08.09.005</t>
  </si>
  <si>
    <t>Морфологическое исследование препарата тканей плевры</t>
  </si>
  <si>
    <t>A08.09.006</t>
  </si>
  <si>
    <t>Цитологическое исследование препарата тканей плевры</t>
  </si>
  <si>
    <t>A08.10.001</t>
  </si>
  <si>
    <t>Морфологическое исследование препарата тканей миокарда</t>
  </si>
  <si>
    <t>A08.11.001</t>
  </si>
  <si>
    <t>Морфологическое исследование препарата опухоли средостения</t>
  </si>
  <si>
    <t>A08.11.002</t>
  </si>
  <si>
    <t>Цитологическое исследование препарата опухоли средостения</t>
  </si>
  <si>
    <t>A08.11.003</t>
  </si>
  <si>
    <t>Гистологическое исследование препарата тканей опухоли средостения</t>
  </si>
  <si>
    <t>A08.12.001</t>
  </si>
  <si>
    <t>Гистологическое исследование препарата сосудистой стенки</t>
  </si>
  <si>
    <t>A08.14.001</t>
  </si>
  <si>
    <t>Морфологическое исследование препарата тканей печени</t>
  </si>
  <si>
    <t>A08.14.002</t>
  </si>
  <si>
    <t>Цитологическое исследование препарата тканей печени</t>
  </si>
  <si>
    <t>A08.14.003</t>
  </si>
  <si>
    <t>Цитологическое исследование препарата тканей желчного пузыря</t>
  </si>
  <si>
    <t>A08.14.004</t>
  </si>
  <si>
    <t>Гистологическое исследование препарата пункционной биопсии печени</t>
  </si>
  <si>
    <t>A08.15.001</t>
  </si>
  <si>
    <t>Гистологическое исследование препарата тканей поджелудочной железы</t>
  </si>
  <si>
    <t>A08.15.002</t>
  </si>
  <si>
    <t>Цитологическое исследование препарата тканей поджелудочной железы</t>
  </si>
  <si>
    <t>A08.16.001</t>
  </si>
  <si>
    <t>Морфологическое исследование препарата тканей пищевода</t>
  </si>
  <si>
    <t>A08.16.002</t>
  </si>
  <si>
    <t>Морфологическое исследование препарата тканей желудка</t>
  </si>
  <si>
    <t>A08.16.003</t>
  </si>
  <si>
    <t>Морфологическое исследование препарата тканей двенадцатиперстной кишки</t>
  </si>
  <si>
    <t>A08.16.004</t>
  </si>
  <si>
    <t>Исследование материала желудка на наличие геликобактер пилори (Helicobacter pylori)</t>
  </si>
  <si>
    <t>A08.16.005</t>
  </si>
  <si>
    <t>Цитологическое исследование препарата тканей слюнных желез</t>
  </si>
  <si>
    <t>A08.16.006</t>
  </si>
  <si>
    <t>Цитологическое исследование препарата тканей пищевода</t>
  </si>
  <si>
    <t>A08.16.007</t>
  </si>
  <si>
    <t>Цитологическое исследование препарата тканей желудка</t>
  </si>
  <si>
    <t>A08.16.008</t>
  </si>
  <si>
    <t>Цитологическое исследование препарата тканей двенадцатиперстной кишки</t>
  </si>
  <si>
    <t>A08.17.001</t>
  </si>
  <si>
    <t>Морфологическое исследование препарата тканей тонкой кишки</t>
  </si>
  <si>
    <t>A08.17.002</t>
  </si>
  <si>
    <t>Цитологическое исследование препарата тканей тонкой кишки</t>
  </si>
  <si>
    <t>A08.18.001</t>
  </si>
  <si>
    <t>Морфологическое исследование препарата тканей толстой кишки</t>
  </si>
  <si>
    <t>A08.18.002</t>
  </si>
  <si>
    <t>Цитологическое исследование препарата тканей толстой кишки</t>
  </si>
  <si>
    <t>A08.18.003</t>
  </si>
  <si>
    <t>Гистологическое исследование препарата слизистой различных отделов толстой кишки</t>
  </si>
  <si>
    <t>A08.19.001</t>
  </si>
  <si>
    <t>Морфологическое исследование препарата тканей прямой кишки</t>
  </si>
  <si>
    <t>A08.19.002</t>
  </si>
  <si>
    <t>Морфологическое исследование препарата тканей ободочной и сигмовидной кишки</t>
  </si>
  <si>
    <t>A08.19.003</t>
  </si>
  <si>
    <t>Цитологическое исследование препарата тканей сигмовидной кишки</t>
  </si>
  <si>
    <t>A08.19.004</t>
  </si>
  <si>
    <t>Цитологическое исследование препарата тканей прямой кишки</t>
  </si>
  <si>
    <t>A08.19.005</t>
  </si>
  <si>
    <t>Гистохимическое исследование препарата тканей сигмовидной кишки</t>
  </si>
  <si>
    <t>A08.19.006</t>
  </si>
  <si>
    <t>Гистохимическое исследование препарата тканей прямой кишки</t>
  </si>
  <si>
    <t>A08.20.001</t>
  </si>
  <si>
    <t>Морфологическое исследование препарата тканей влагалища</t>
  </si>
  <si>
    <t>A08.20.002</t>
  </si>
  <si>
    <t>Морфологическое исследование препарата тканей матки, придатков, стенки кишки</t>
  </si>
  <si>
    <t>A08.20.003</t>
  </si>
  <si>
    <t>Морфологическое исследование препарата тканей матки</t>
  </si>
  <si>
    <t>A08.20.004</t>
  </si>
  <si>
    <t>Цитологическое исследование аспирата из полости матки</t>
  </si>
  <si>
    <t>A08.20.005</t>
  </si>
  <si>
    <t>Морфологическое исследование препарата тканей яичника</t>
  </si>
  <si>
    <t>A08.20.006</t>
  </si>
  <si>
    <t>Морфологическое исследование препарата тканей маточной трубы</t>
  </si>
  <si>
    <t>A08.20.007</t>
  </si>
  <si>
    <t>Морфологическое исследование препарата тканей удаленной матки с придатками и новообразований связок</t>
  </si>
  <si>
    <t>A08.20.008</t>
  </si>
  <si>
    <t>Гистологическое исследование препарата удаленного новообразования женских половых органов</t>
  </si>
  <si>
    <t>A08.20.009</t>
  </si>
  <si>
    <t>Морфологическое исследование препарата тканей молочной железы</t>
  </si>
  <si>
    <t>A08.20.011</t>
  </si>
  <si>
    <t>Морфологическое исследование препарата тканей шейки матки</t>
  </si>
  <si>
    <t>A08.20.012</t>
  </si>
  <si>
    <t>Цитологическое исследование препарата тканей влагалища</t>
  </si>
  <si>
    <t>A08.20.013</t>
  </si>
  <si>
    <t>Цитологическое исследование препарата тканей матки</t>
  </si>
  <si>
    <t>A08.20.014</t>
  </si>
  <si>
    <t>Цитологическое исследование препарата тканей яичников</t>
  </si>
  <si>
    <t>A08.20.015</t>
  </si>
  <si>
    <t>Цитологическое исследование препарата тканей молочной железы</t>
  </si>
  <si>
    <t>A08.21.003</t>
  </si>
  <si>
    <t>Гистологическое исследование препарата тканей крайней плоти</t>
  </si>
  <si>
    <t>A08.21.004</t>
  </si>
  <si>
    <t>Гистологическое исследование препарата удаленного новообразования мужских половых органов</t>
  </si>
  <si>
    <t>A08.21.005</t>
  </si>
  <si>
    <t>Цитологическое исследование препарата тканей предстательной железы</t>
  </si>
  <si>
    <t>A08.21.006</t>
  </si>
  <si>
    <t>Цитологическое исследование препарата тканей яичка</t>
  </si>
  <si>
    <t>A08.21.007</t>
  </si>
  <si>
    <t>Гистохимическое исследование препарата тканей предстательной железы</t>
  </si>
  <si>
    <t>A08.22.002</t>
  </si>
  <si>
    <t>Гистологическое исследование препарата удаленного новообразования желез внутренней секреции</t>
  </si>
  <si>
    <t>A08.22.003</t>
  </si>
  <si>
    <t>Гистологическое исследование препарата щитовидной железы</t>
  </si>
  <si>
    <t>A08.22.004</t>
  </si>
  <si>
    <t>Цитологическое исследование препарата тканей щитовидной железы</t>
  </si>
  <si>
    <t>A08.22.005</t>
  </si>
  <si>
    <t>Цитологическое исследование препарата тканей паращитовидной железы</t>
  </si>
  <si>
    <t>A08.22.006</t>
  </si>
  <si>
    <t>Морфологическое исследование препарата тканей паращитовидной железы</t>
  </si>
  <si>
    <t>A08.22.007</t>
  </si>
  <si>
    <t>Гистологическое исследование препарата тканей надпочечника</t>
  </si>
  <si>
    <t>A08.22.008</t>
  </si>
  <si>
    <t>Цитологическое исследование препарата ткани надпочечника</t>
  </si>
  <si>
    <t>A08.23.001</t>
  </si>
  <si>
    <t>Цитологическое исследование препарата тканей центральной нервной системы и головного мозга</t>
  </si>
  <si>
    <t>A08.23.002</t>
  </si>
  <si>
    <t>Гистологическое исследование препарата тканей центральной нервной системы и головного мозга</t>
  </si>
  <si>
    <t>A08.23.003</t>
  </si>
  <si>
    <t>Гистохимическое исследование препарата тканей центральной нервной системы и головного мозга</t>
  </si>
  <si>
    <t>A08.24.001</t>
  </si>
  <si>
    <t xml:space="preserve">Гистологическое исследование препарата тканей периферической нервной системы </t>
  </si>
  <si>
    <t>A08.25.001</t>
  </si>
  <si>
    <t>Цитологическое исследование 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</si>
  <si>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</si>
  <si>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</si>
  <si>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</si>
  <si>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</si>
  <si>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</si>
  <si>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 xml:space="preserve">Цитологическое исследование соскоба век </t>
  </si>
  <si>
    <t>A08.26.006</t>
  </si>
  <si>
    <t xml:space="preserve">Цитологическое исследование отпечатков с век </t>
  </si>
  <si>
    <t>A08.26.007</t>
  </si>
  <si>
    <t>Цитологическое исследование препарата тонкоигольной аспирационной биопсии</t>
  </si>
  <si>
    <t>A08.28.001</t>
  </si>
  <si>
    <t>Микроскопия препарата тканей почки</t>
  </si>
  <si>
    <t>A08.28.003</t>
  </si>
  <si>
    <t>Иммуноморфологическое исследование тканей почки</t>
  </si>
  <si>
    <t>A08.28.004</t>
  </si>
  <si>
    <t>Морфологическое исследование препарата тканей мочевого пузыря</t>
  </si>
  <si>
    <t>A08.28.005</t>
  </si>
  <si>
    <t>Гистологическое исследование препарата тканей почек</t>
  </si>
  <si>
    <t>A08.28.006</t>
  </si>
  <si>
    <t>Цитологическое исследование препарата тканей почек</t>
  </si>
  <si>
    <t>A08.28.008</t>
  </si>
  <si>
    <t>Цитологическое исследование препарата тканей почечной лоханки и мочеточника</t>
  </si>
  <si>
    <t>A08.28.009</t>
  </si>
  <si>
    <t>Гистологическое исследование препарата тканей почечной лоханки и мочеточника</t>
  </si>
  <si>
    <t>A08.28.012</t>
  </si>
  <si>
    <t>Исследование мочи для выявления клеток опухоли</t>
  </si>
  <si>
    <t>A08.28.013</t>
  </si>
  <si>
    <t>Морфологическое исследование препарата тканей уретры</t>
  </si>
  <si>
    <t>A08.28.014</t>
  </si>
  <si>
    <t>Морфологическое исследование препарата тканей почки</t>
  </si>
  <si>
    <t>A08.30.001</t>
  </si>
  <si>
    <t>Морфологическое исследование препарата плаценты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</si>
  <si>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</si>
  <si>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PЭА и др.)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</si>
  <si>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</si>
  <si>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</si>
  <si>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</si>
  <si>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</si>
  <si>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</si>
  <si>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</si>
  <si>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A08.30.010</t>
  </si>
  <si>
    <t>Морфологическое исследование препарата тканей брюшины</t>
  </si>
  <si>
    <t>A08.30.011</t>
  </si>
  <si>
    <t>Цитологическое исследование препарата тканей брюшины</t>
  </si>
  <si>
    <t>A08.30.012</t>
  </si>
  <si>
    <t>Гистологическое исследование препарата тканей брюшины</t>
  </si>
  <si>
    <t>A08.30.014</t>
  </si>
  <si>
    <t>Гистологическое исследование препарата опухолей, опухолеподобных образований мягких тканей</t>
  </si>
  <si>
    <t>A08.30.015</t>
  </si>
  <si>
    <t>Морфологическое исследование препарата тканей сальника</t>
  </si>
  <si>
    <t>A08.30.016</t>
  </si>
  <si>
    <t>Цитологическое исследование 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</si>
  <si>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</si>
  <si>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</si>
  <si>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A08.30.020</t>
  </si>
  <si>
    <t>Морфологическое исследование последа</t>
  </si>
  <si>
    <t>A08.30.024</t>
  </si>
  <si>
    <t>Морфологическое исследование материала ранних и поздних выкидышей</t>
  </si>
  <si>
    <t>A08.30.025</t>
  </si>
  <si>
    <t>Морфологическое исследование материала неразвивающихся беременностей</t>
  </si>
  <si>
    <t>A08.30.030</t>
  </si>
  <si>
    <t>Гистологическое исследование препарата тканей забрюшинного пространства</t>
  </si>
  <si>
    <t>A09.01.001</t>
  </si>
  <si>
    <t>Микроскопия соскоба с кожи</t>
  </si>
  <si>
    <t>A09.01.002</t>
  </si>
  <si>
    <t>Исследование отделяемого высыпных элементов кожи на чувствительность к антибактериальным и противогрибковым препаратам</t>
  </si>
  <si>
    <t>A09.01.004</t>
  </si>
  <si>
    <t>Микроскопия волос (трихометрия)</t>
  </si>
  <si>
    <t>A09.01.006</t>
  </si>
  <si>
    <t>Микроскопия ногтей</t>
  </si>
  <si>
    <t>A09.04.002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</si>
  <si>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</si>
  <si>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</si>
  <si>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</si>
  <si>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A09.04.004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</si>
  <si>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</si>
  <si>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</si>
  <si>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</si>
  <si>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A09.05.002</t>
  </si>
  <si>
    <t>Оценка гематокрита</t>
  </si>
  <si>
    <t>Исследование уровня альфа-липопротеинов (высокой плотности)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</si>
  <si>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</si>
  <si>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</si>
  <si>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</si>
  <si>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</si>
  <si>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</si>
  <si>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 xml:space="preserve">Исследование уровня трансферрина сыворотки крови              </t>
  </si>
  <si>
    <t>A09.05.009</t>
  </si>
  <si>
    <t>Определение концентрации C-реактивного белка в сыворотке крови</t>
  </si>
  <si>
    <t>A09.05.010</t>
  </si>
  <si>
    <t xml:space="preserve">Исследование уровня общего белка в крови </t>
  </si>
  <si>
    <t>A09.05.011</t>
  </si>
  <si>
    <t>Исследование уровня альбумина в крови</t>
  </si>
  <si>
    <t>A09.05.014</t>
  </si>
  <si>
    <t>Исследование уровня глобулиновых фракций в крови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</si>
  <si>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</si>
  <si>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</si>
  <si>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</si>
  <si>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</si>
  <si>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</si>
  <si>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</si>
  <si>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</si>
  <si>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</si>
  <si>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</si>
  <si>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</si>
  <si>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</si>
  <si>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</si>
  <si>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</si>
  <si>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</si>
  <si>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</si>
  <si>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Исследование уровня глюкозы в крови с помощью анализатора</t>
  </si>
  <si>
    <t>Исследование уровня липопротеинов в крови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</si>
  <si>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</si>
  <si>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</si>
  <si>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</si>
  <si>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</si>
  <si>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</si>
  <si>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</si>
  <si>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</si>
  <si>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</si>
  <si>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</si>
  <si>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</si>
  <si>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</si>
  <si>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</si>
  <si>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</si>
  <si>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</si>
  <si>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</si>
  <si>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концентрации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</si>
  <si>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</si>
  <si>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</si>
  <si>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</si>
  <si>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Исследование уровня лактатдегидрогеназы в крови</t>
  </si>
  <si>
    <t>A09.05.041</t>
  </si>
  <si>
    <t>Исследование уровня аспартат-трансаминазы в крови</t>
  </si>
  <si>
    <t>A09.05.042</t>
  </si>
  <si>
    <t>Исследование уровня аланин-трансаминазы в крови</t>
  </si>
  <si>
    <t>A09.05.043</t>
  </si>
  <si>
    <t>Исследование уровня креатинкиназы в крови</t>
  </si>
  <si>
    <t>A09.05.044</t>
  </si>
  <si>
    <t>Исследование уровня гамма-глютамилтрансферазы в крови</t>
  </si>
  <si>
    <t>A09.05.045</t>
  </si>
  <si>
    <t>Исследование уровня амилазы в крови</t>
  </si>
  <si>
    <t>A09.05.046</t>
  </si>
  <si>
    <t>Исследование уровня щелочной фосфатазы в крови</t>
  </si>
  <si>
    <t>A09.05.047</t>
  </si>
  <si>
    <t>Исследование уровня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</si>
  <si>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</si>
  <si>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</si>
  <si>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</si>
  <si>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</si>
  <si>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</si>
  <si>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</si>
  <si>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</si>
  <si>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сывороточных иммуноглобулинов в крови</t>
  </si>
  <si>
    <t>A09.05.054.001</t>
  </si>
  <si>
    <t>Исследование уровня сывороточного иммуноглобулина E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</si>
  <si>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</si>
  <si>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</si>
  <si>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</si>
  <si>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</si>
  <si>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</si>
  <si>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свободного трийодтиронина (Т3) в крови</t>
  </si>
  <si>
    <t>A09.05.062</t>
  </si>
  <si>
    <t>Исследование уровня свободного трийодтиронина (T3) в сыворотке крови</t>
  </si>
  <si>
    <t>A09.05.063</t>
  </si>
  <si>
    <t>Исследование уровня свободного тироксина (T4) сыворотки крови</t>
  </si>
  <si>
    <t>A09.05.064</t>
  </si>
  <si>
    <t>Исследование уровня общего тироксина (Т4) сыворотки  крови</t>
  </si>
  <si>
    <t>A09.05.065</t>
  </si>
  <si>
    <t>Исследование тиреотропина сыворотки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</si>
  <si>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</si>
  <si>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</si>
  <si>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</si>
  <si>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</si>
  <si>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</si>
  <si>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</si>
  <si>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</si>
  <si>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Исследование уровня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</si>
  <si>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</si>
  <si>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</si>
  <si>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</si>
  <si>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</si>
  <si>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</si>
  <si>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</si>
  <si>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</si>
  <si>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</si>
  <si>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</si>
  <si>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</si>
  <si>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</si>
  <si>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</si>
  <si>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</si>
  <si>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</si>
  <si>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</si>
  <si>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</si>
  <si>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</si>
  <si>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сывороточных иммуноглобулинов в крови методом иммунофиксации</t>
  </si>
  <si>
    <t>A09.05.106.002</t>
  </si>
  <si>
    <t>Исследование моноклональности сывороточных иммуноглобулинов в моче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</si>
  <si>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</si>
  <si>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</si>
  <si>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A09.05.106.004</t>
  </si>
  <si>
    <t>Исследование моноклональности легких цепей иммуноглобулинов в моче методом иммунофиксации</t>
  </si>
  <si>
    <t>A09.05.106.005</t>
  </si>
  <si>
    <t>Исследование уровня свободных легких цепей в крови</t>
  </si>
  <si>
    <t>A09.05.106.007</t>
  </si>
  <si>
    <t>Исследование уровня свободных легких цепей в моче</t>
  </si>
  <si>
    <t>A09.05.108</t>
  </si>
  <si>
    <t>Исследование фибронектина в крови</t>
  </si>
  <si>
    <t>A09.05.109</t>
  </si>
  <si>
    <t>Исследование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</si>
  <si>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</si>
  <si>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</si>
  <si>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</si>
  <si>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</si>
  <si>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</si>
  <si>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</si>
  <si>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</si>
  <si>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</si>
  <si>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</si>
  <si>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</si>
  <si>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</si>
  <si>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С в крови</t>
  </si>
  <si>
    <t>A09.05.127</t>
  </si>
  <si>
    <t>Исследование уровня общего магния в сыворотке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</si>
  <si>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</si>
  <si>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</si>
  <si>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</si>
  <si>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</si>
  <si>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</si>
  <si>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</si>
  <si>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A09.05.139</t>
  </si>
  <si>
    <t>Исследование уровня 17-гидроксипрогестерона в крови</t>
  </si>
  <si>
    <t>A09.05.148</t>
  </si>
  <si>
    <t>Исследование уровня дегидроэпиандростерона неконьюгированного в крови</t>
  </si>
  <si>
    <t>A09.05.149</t>
  </si>
  <si>
    <t>Исследование уровня дегидроэпиандростерона сульфата в крови</t>
  </si>
  <si>
    <t>A09.05.151</t>
  </si>
  <si>
    <t>Определение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</si>
  <si>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</si>
  <si>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</si>
  <si>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</si>
  <si>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</si>
  <si>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</si>
  <si>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</si>
  <si>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</si>
  <si>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Исследование уровня липазы в сыворотке крови</t>
  </si>
  <si>
    <t>A09.05.174</t>
  </si>
  <si>
    <t>Исследование уровня холинэстеразы в сыворотке крови</t>
  </si>
  <si>
    <t>A09.05.176</t>
  </si>
  <si>
    <t>Исследование уровня сывороточного амилоида А в крови</t>
  </si>
  <si>
    <t>A09.05.177</t>
  </si>
  <si>
    <t>Исследование уровня (концентрации) изоферментов креатинкиназы в крови</t>
  </si>
  <si>
    <t>A09.05.179</t>
  </si>
  <si>
    <t>Исследование уровня изоферментов щелочной фосфатазы в крови</t>
  </si>
  <si>
    <t>A09.05.181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</si>
  <si>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</si>
  <si>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</si>
  <si>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</si>
  <si>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</si>
  <si>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</si>
  <si>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</si>
  <si>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</si>
  <si>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</si>
  <si>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</si>
  <si>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</si>
  <si>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</si>
  <si>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</si>
  <si>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</si>
  <si>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</si>
  <si>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</si>
  <si>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</si>
  <si>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Определение уровня тропонина в крови</t>
  </si>
  <si>
    <t>A09.05.193.001</t>
  </si>
  <si>
    <t>Экспресс-исследование уровня тропонина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</si>
  <si>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</si>
  <si>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</si>
  <si>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</si>
  <si>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Са 72-4 в крови</t>
  </si>
  <si>
    <t>A09.05.201</t>
  </si>
  <si>
    <t>Исследование уровня антигена аденогенных раков СА 19-9 в крови</t>
  </si>
  <si>
    <t>A09.05.202</t>
  </si>
  <si>
    <t>Исследование уровня антигена аденогенных раков Са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</si>
  <si>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</si>
  <si>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</si>
  <si>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</si>
  <si>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</si>
  <si>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</si>
  <si>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</si>
  <si>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</si>
  <si>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</si>
  <si>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</si>
  <si>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</si>
  <si>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</si>
  <si>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</si>
  <si>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</si>
  <si>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</si>
  <si>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</t>
  </si>
  <si>
    <t>Определение 1,25-ОН витамина Д в крови</t>
  </si>
  <si>
    <t>A09.05.225</t>
  </si>
  <si>
    <t>Определение уровня антимюллерова гормона в крови</t>
  </si>
  <si>
    <t>изменение</t>
  </si>
  <si>
    <t>A09.07.001</t>
  </si>
  <si>
    <t>Цитологическое исследование отделяемого полости рта</t>
  </si>
  <si>
    <t>A09.07.002</t>
  </si>
  <si>
    <t>Цитологическое исследование содержимого кисты (абсцесса) полости рта или содержимого зубодесневого кармана</t>
  </si>
  <si>
    <t>A09.07.003</t>
  </si>
  <si>
    <t>Микроскопическое исследование отделяемого из ротоглотки</t>
  </si>
  <si>
    <t>A09.08.002</t>
  </si>
  <si>
    <t>Цитологическое исследование смывов с верхних дыхательных путей</t>
  </si>
  <si>
    <t>A09.09.001</t>
  </si>
  <si>
    <t>Микроскопическое исследование нативного и окрашенного препарата мокроты</t>
  </si>
  <si>
    <t>A09.09.002</t>
  </si>
  <si>
    <t>Цитологическое исследование плевральной жидкости</t>
  </si>
  <si>
    <t>A09.09.005</t>
  </si>
  <si>
    <t>Исследование мокроты на гемосидерин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</si>
  <si>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</si>
  <si>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</si>
  <si>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</si>
  <si>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</si>
  <si>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A09.09.010</t>
  </si>
  <si>
    <t>Цитологическое исследование мокроты</t>
  </si>
  <si>
    <t>A09.09.011</t>
  </si>
  <si>
    <t>Цитологическое исследование лаважной жидкости</t>
  </si>
  <si>
    <t>A09.14.001</t>
  </si>
  <si>
    <t>Цитологическое исследование панкреатического сока</t>
  </si>
  <si>
    <t>A09.16.014</t>
  </si>
  <si>
    <t>Внутрипищеводная рН – метрия</t>
  </si>
  <si>
    <t>A09.16.014.001</t>
  </si>
  <si>
    <t>Внутрипищеводная рН-метрия суточная</t>
  </si>
  <si>
    <t>A09.19.001</t>
  </si>
  <si>
    <t>Исследование кала на скрытую кровь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</si>
  <si>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</si>
  <si>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</si>
  <si>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</si>
  <si>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</si>
  <si>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</si>
  <si>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 xml:space="preserve">Исследование физических свойств каловых масс </t>
  </si>
  <si>
    <t>A09.19.007</t>
  </si>
  <si>
    <t>Исследование копропорфиринов в кале</t>
  </si>
  <si>
    <t>A09.19.009</t>
  </si>
  <si>
    <t>Исследование кала на простейшие и яйца гельминтов</t>
  </si>
  <si>
    <t>A09.19.010</t>
  </si>
  <si>
    <t>Исследование уровня панкреатической эластазы-1 в кале</t>
  </si>
  <si>
    <t>A09.20.001</t>
  </si>
  <si>
    <t>Микроскопическое исследование влагалищных мазков</t>
  </si>
  <si>
    <t>A09.20.003</t>
  </si>
  <si>
    <t>Определение Д-димера</t>
  </si>
  <si>
    <t>A09.20.004</t>
  </si>
  <si>
    <t>Анализ крови на тромбофилические мутации</t>
  </si>
  <si>
    <t>A09.20.005</t>
  </si>
  <si>
    <t>Определение белка в суточной моче</t>
  </si>
  <si>
    <t>A09.20.007</t>
  </si>
  <si>
    <t>Цитологическое исследование аспирата кисты</t>
  </si>
  <si>
    <t>A09.20.010</t>
  </si>
  <si>
    <t>Цитологическое исследование отделяемого из соска молочной железы</t>
  </si>
  <si>
    <t>A09.21.003</t>
  </si>
  <si>
    <t>Микроскопическое исследование уретрального отделяемого и сока простаты</t>
  </si>
  <si>
    <t>A09.21.005</t>
  </si>
  <si>
    <t>Микроскопическое исследование осадка секрета простаты</t>
  </si>
  <si>
    <t>A09.23.001</t>
  </si>
  <si>
    <t>Цитологическое исследование клеток спинномозговой жидкости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</si>
  <si>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</si>
  <si>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</si>
  <si>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A09.28.001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</si>
  <si>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</si>
  <si>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</si>
  <si>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</si>
  <si>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</si>
  <si>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</si>
  <si>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</si>
  <si>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Исследование на микроальбуминурию</t>
  </si>
  <si>
    <t>A09.28.005</t>
  </si>
  <si>
    <t>Обнаружение гемоглобина в моче</t>
  </si>
  <si>
    <t>A09.28.006</t>
  </si>
  <si>
    <t>Исследование уровня креатинина в моче (проба Реберга)</t>
  </si>
  <si>
    <t>A09.28.007</t>
  </si>
  <si>
    <t>Исследование уровня желчных пигментов и их производных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</si>
  <si>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</si>
  <si>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</si>
  <si>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</si>
  <si>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</si>
  <si>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</si>
  <si>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</si>
  <si>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</si>
  <si>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</si>
  <si>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</si>
  <si>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</si>
  <si>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</si>
  <si>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</si>
  <si>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</si>
  <si>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с помощью тест-полоски</t>
  </si>
  <si>
    <t>A09.28.017</t>
  </si>
  <si>
    <t>Определение концентрации водородных ионов (рН) мочи</t>
  </si>
  <si>
    <t>A09.28.022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</si>
  <si>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</si>
  <si>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</si>
  <si>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</si>
  <si>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</si>
  <si>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</si>
  <si>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</si>
  <si>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</si>
  <si>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</si>
  <si>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</si>
  <si>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</si>
  <si>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Проба Фелинга (определение фенилпировиноградной кислоты в моче)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</si>
  <si>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</si>
  <si>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</si>
  <si>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</si>
  <si>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</si>
  <si>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</si>
  <si>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</si>
  <si>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A09.28.050</t>
  </si>
  <si>
    <t>Визуальное исследование мочи</t>
  </si>
  <si>
    <t>A09.30.004</t>
  </si>
  <si>
    <t>Микроскопическое исследование перитонеальной (асцитической) жидкости</t>
  </si>
  <si>
    <t>A09.30.006</t>
  </si>
  <si>
    <t>Цитологическое исследование перитонеальной жидкости</t>
  </si>
  <si>
    <t>A09.30.010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</si>
  <si>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</si>
  <si>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</si>
  <si>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</si>
  <si>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</si>
  <si>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</si>
  <si>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</si>
  <si>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</si>
  <si>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A11.01.009</t>
  </si>
  <si>
    <t>Соскоб кожи</t>
  </si>
  <si>
    <t>A11.01.011</t>
  </si>
  <si>
    <t>Склеротерапия телеангиоэктазий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</si>
  <si>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</si>
  <si>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</si>
  <si>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</si>
  <si>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</si>
  <si>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</si>
  <si>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</si>
  <si>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</si>
  <si>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</si>
  <si>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</si>
  <si>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</si>
  <si>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</si>
  <si>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 xml:space="preserve">Получение цитологического препарата костного мозга путем пункции      </t>
  </si>
  <si>
    <t>A11.05.003</t>
  </si>
  <si>
    <t xml:space="preserve">Получение гистологического препарата костного мозга     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</si>
  <si>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</si>
  <si>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</si>
  <si>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</si>
  <si>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</si>
  <si>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</si>
  <si>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</si>
  <si>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</si>
  <si>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 xml:space="preserve">Ингаляторное введение лекарственных препаратов через небулайзкр    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</si>
  <si>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</si>
  <si>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</si>
  <si>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</si>
  <si>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</si>
  <si>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</si>
  <si>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</si>
  <si>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</si>
  <si>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</si>
  <si>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</si>
  <si>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</si>
  <si>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</si>
  <si>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</si>
  <si>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</si>
  <si>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</si>
  <si>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</si>
  <si>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</si>
  <si>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</si>
  <si>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</si>
  <si>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</si>
  <si>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</si>
  <si>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</si>
  <si>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</si>
  <si>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</si>
  <si>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ДПК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</si>
  <si>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</si>
  <si>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</si>
  <si>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</si>
  <si>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</si>
  <si>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</si>
  <si>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</si>
  <si>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</si>
  <si>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</si>
  <si>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</si>
  <si>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</si>
  <si>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</si>
  <si>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</si>
  <si>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</si>
  <si>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</si>
  <si>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</si>
  <si>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</si>
  <si>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</si>
  <si>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</si>
  <si>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</si>
  <si>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</si>
  <si>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</si>
  <si>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</si>
  <si>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</si>
  <si>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Зондирование слезных путей (и промывание)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</si>
  <si>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</si>
  <si>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</si>
  <si>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</si>
  <si>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</si>
  <si>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</si>
  <si>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</si>
  <si>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</si>
  <si>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</si>
  <si>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</si>
  <si>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</si>
  <si>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</si>
  <si>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</si>
  <si>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</si>
  <si>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</si>
  <si>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</si>
  <si>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</si>
  <si>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</si>
  <si>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</si>
  <si>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</si>
  <si>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</si>
  <si>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</si>
  <si>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крови</t>
  </si>
  <si>
    <t>A12.05.005</t>
  </si>
  <si>
    <t>Определение основных групп крови (А, В, 0)</t>
  </si>
  <si>
    <t>A12.05.006</t>
  </si>
  <si>
    <t>Определение резус-принадлежности</t>
  </si>
  <si>
    <t>A12.05.007</t>
  </si>
  <si>
    <t>Определение подгруппы и других групп крови меньшего значения А-1, А-2,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</si>
  <si>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</si>
  <si>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</si>
  <si>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</si>
  <si>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</si>
  <si>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</si>
  <si>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 xml:space="preserve">Исследование железосвязывающей способности сыворотки  </t>
  </si>
  <si>
    <t>A12.05.014</t>
  </si>
  <si>
    <t>Исследование времени свертывания нестабилизированной крови или рекальцификации плазмы неактвированное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</si>
  <si>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</si>
  <si>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</si>
  <si>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</si>
  <si>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</si>
  <si>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новый тариф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</si>
  <si>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</si>
  <si>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</si>
  <si>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</si>
  <si>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</si>
  <si>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</si>
  <si>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</si>
  <si>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A12.05.035</t>
  </si>
  <si>
    <t>Исследование активности и свойств фактора Виллебранда в крови</t>
  </si>
  <si>
    <t>A12.05.039</t>
  </si>
  <si>
    <t>Определение времени свертывания плазмы крови, активированного каолином и (или) кефалином</t>
  </si>
  <si>
    <t>A12.05.040</t>
  </si>
  <si>
    <t>Определение резистентности к активированному протеину С</t>
  </si>
  <si>
    <t>A12.05.041</t>
  </si>
  <si>
    <t>Определение полиморфизма G20210A протромбина</t>
  </si>
  <si>
    <t>A12.05.042</t>
  </si>
  <si>
    <t>Определение полиморфизма С677Т метилентетрагидрофолатредуктазы</t>
  </si>
  <si>
    <t>A12.05.044</t>
  </si>
  <si>
    <t>Определение активности фактора XIII в плазме крови</t>
  </si>
  <si>
    <t>A12.05.045</t>
  </si>
  <si>
    <t>Исследование уровня 2-антиплазмина в крови</t>
  </si>
  <si>
    <t>A12.05.049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</si>
  <si>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</si>
  <si>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</si>
  <si>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</si>
  <si>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</si>
  <si>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</t>
  </si>
  <si>
    <t>A12.06.003</t>
  </si>
  <si>
    <t>Исследование феномена "клетки красной волчанки"</t>
  </si>
  <si>
    <t>A12.06.006</t>
  </si>
  <si>
    <t>Накожные исследования реакции на аллергены</t>
  </si>
  <si>
    <t>A12.06.010</t>
  </si>
  <si>
    <t>Исследование антител к антигенам ядра клетки и ДНК</t>
  </si>
  <si>
    <t>A12.06.015</t>
  </si>
  <si>
    <t>Определение антистрептолизина-О в сыворотке крови</t>
  </si>
  <si>
    <t>A12.06.016</t>
  </si>
  <si>
    <t>Проведение серологической реакции на различные инфекции, вирусы</t>
  </si>
  <si>
    <t>A12.06.017</t>
  </si>
  <si>
    <t>Исследование антител к тироглобулину в сыворотке крови</t>
  </si>
  <si>
    <t>A12.06.018</t>
  </si>
  <si>
    <t>Исследование антител к ткани щитовидной железы в крови</t>
  </si>
  <si>
    <t>A12.06.019</t>
  </si>
  <si>
    <t>Исследование ревматоидных факторов в крови</t>
  </si>
  <si>
    <t>A12.06.020</t>
  </si>
  <si>
    <t>Исследование антител к антигенам островков клеток поджелудочной железы в крови</t>
  </si>
  <si>
    <t>A12.06.029</t>
  </si>
  <si>
    <t>Исследование антител к кардиолипину в крови</t>
  </si>
  <si>
    <t>A12.06.030</t>
  </si>
  <si>
    <t>Исследование антител к фосфолипидам в крови</t>
  </si>
  <si>
    <t>A12.06.036</t>
  </si>
  <si>
    <t>Исследование антител к антигенам микросом в крови</t>
  </si>
  <si>
    <t>A12.06.037</t>
  </si>
  <si>
    <t xml:space="preserve">Исследование антител к цитоплазме нейтрофилов в крови </t>
  </si>
  <si>
    <t>A12.06.039</t>
  </si>
  <si>
    <t xml:space="preserve">Исследование антител к инсулину в крови </t>
  </si>
  <si>
    <t>A12.06.043</t>
  </si>
  <si>
    <t>Исследование антител к антигенам групп крови</t>
  </si>
  <si>
    <t>A12.06.044</t>
  </si>
  <si>
    <t>Исследование антител к эпидермальному ростовому фактору человека в крови</t>
  </si>
  <si>
    <t>A12.06.045</t>
  </si>
  <si>
    <t>Исследование антител к тиреопероксидазе в крови</t>
  </si>
  <si>
    <t>A12.06.046</t>
  </si>
  <si>
    <t xml:space="preserve">Исследование антител к рецептору тиреотропного гормона  (ТТГ) в крови </t>
  </si>
  <si>
    <t>A12.09.002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</si>
  <si>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</si>
  <si>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</si>
  <si>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</si>
  <si>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</si>
  <si>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</si>
  <si>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</si>
  <si>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</si>
  <si>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</si>
  <si>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</si>
  <si>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</si>
  <si>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физическими упражнениями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</si>
  <si>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</si>
  <si>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</si>
  <si>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</si>
  <si>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</si>
  <si>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A12.12.004</t>
  </si>
  <si>
    <t>Суточное мониторирование артериального давления</t>
  </si>
  <si>
    <t>A12.17.001</t>
  </si>
  <si>
    <t>Исследование всасывания витамина В12 (проба Шиллинга)</t>
  </si>
  <si>
    <t>A12.22.005</t>
  </si>
  <si>
    <t>Проведение глюкозотолерантного теста</t>
  </si>
  <si>
    <t>A12.25.001</t>
  </si>
  <si>
    <t xml:space="preserve">Тональная аудиометрия         </t>
  </si>
  <si>
    <t>A12.25.003</t>
  </si>
  <si>
    <t>Составление слухового паспорта</t>
  </si>
  <si>
    <t>A12.25.005</t>
  </si>
  <si>
    <t>Импедансометрия</t>
  </si>
  <si>
    <t>A12.25.006</t>
  </si>
  <si>
    <t xml:space="preserve">Исследование функций слуховой трубы    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</si>
  <si>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</si>
  <si>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</si>
  <si>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</si>
  <si>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</si>
  <si>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</si>
  <si>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Нагрузочные пробы для исследования регуляции внутриглазного давления</t>
  </si>
  <si>
    <t>A12.26.008</t>
  </si>
  <si>
    <t>Разгрузочные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</si>
  <si>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</si>
  <si>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</si>
  <si>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</si>
  <si>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</si>
  <si>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</si>
  <si>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</si>
  <si>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</si>
  <si>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</si>
  <si>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</si>
  <si>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</si>
  <si>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</si>
  <si>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</si>
  <si>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</si>
  <si>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A16.01.017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</si>
  <si>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</si>
  <si>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</si>
  <si>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</si>
  <si>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</si>
  <si>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</si>
  <si>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 xml:space="preserve">Иссечение рубцов кожи </t>
  </si>
  <si>
    <t>A16.01.027</t>
  </si>
  <si>
    <t>Удаление ногтевых пластинок</t>
  </si>
  <si>
    <t>A16.01.031.007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</si>
  <si>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</si>
  <si>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</si>
  <si>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</si>
  <si>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</si>
  <si>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</si>
  <si>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</si>
  <si>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</si>
  <si>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</si>
  <si>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из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</si>
  <si>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</si>
  <si>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</si>
  <si>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</si>
  <si>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</si>
  <si>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</si>
  <si>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</si>
  <si>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</si>
  <si>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</si>
  <si>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</si>
  <si>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</si>
  <si>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</si>
  <si>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</si>
  <si>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</si>
  <si>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</si>
  <si>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</si>
  <si>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</si>
  <si>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</si>
  <si>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 xml:space="preserve">Разрез, иссечение и закрытие вен нижней конечности 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</si>
  <si>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</si>
  <si>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</si>
  <si>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</si>
  <si>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</si>
  <si>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</si>
  <si>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 УЗИ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</si>
  <si>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</si>
  <si>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</si>
  <si>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</si>
  <si>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</si>
  <si>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</si>
  <si>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</si>
  <si>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</si>
  <si>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</si>
  <si>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</si>
  <si>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</si>
  <si>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</si>
  <si>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</si>
  <si>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</si>
  <si>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</si>
  <si>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</si>
  <si>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</si>
  <si>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</si>
  <si>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</si>
  <si>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A16.20.079</t>
  </si>
  <si>
    <t>Вакуум-аспирация эндометрия</t>
  </si>
  <si>
    <t>A16.25.001</t>
  </si>
  <si>
    <t xml:space="preserve">Дренирование фурункула наружного уха 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</si>
  <si>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</si>
  <si>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</si>
  <si>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</si>
  <si>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</si>
  <si>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</si>
  <si>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</si>
  <si>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</si>
  <si>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</si>
  <si>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</si>
  <si>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</si>
  <si>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</si>
  <si>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слезно-носового канала</t>
  </si>
  <si>
    <t>A16.26.034</t>
  </si>
  <si>
    <t>Удаление инородного тела конъюнктивы</t>
  </si>
  <si>
    <t>A16.26.044</t>
  </si>
  <si>
    <t>Иссечение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</si>
  <si>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</si>
  <si>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</si>
  <si>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</si>
  <si>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</si>
  <si>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</si>
  <si>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</si>
  <si>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</si>
  <si>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Миоэлектростимуляция</t>
  </si>
  <si>
    <t>A17.03.001</t>
  </si>
  <si>
    <t>Электрофорез лекарственных препаратов при костной патологии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</si>
  <si>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</si>
  <si>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</si>
  <si>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</si>
  <si>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</si>
  <si>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</si>
  <si>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</si>
  <si>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</si>
  <si>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</si>
  <si>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</si>
  <si>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</si>
  <si>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</si>
  <si>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</si>
  <si>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</si>
  <si>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</si>
  <si>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</si>
  <si>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</si>
  <si>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</si>
  <si>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</si>
  <si>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</si>
  <si>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</si>
  <si>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</si>
  <si>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</si>
  <si>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</si>
  <si>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</si>
  <si>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</si>
  <si>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</si>
  <si>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</si>
  <si>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</si>
  <si>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</si>
  <si>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(ДDT-форез)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</si>
  <si>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</si>
  <si>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</si>
  <si>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</si>
  <si>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</si>
  <si>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</si>
  <si>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</si>
  <si>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A19.24.001</t>
  </si>
  <si>
    <t xml:space="preserve">Лечебная физкультура при заболеваниях периферической нервной системы        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</si>
  <si>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</si>
  <si>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</si>
  <si>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</si>
  <si>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</si>
  <si>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</si>
  <si>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</si>
  <si>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</si>
  <si>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</si>
  <si>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</si>
  <si>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</si>
  <si>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</si>
  <si>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</si>
  <si>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</si>
  <si>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</si>
  <si>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</si>
  <si>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Узкополосная средневолновая ультрафиолетовая терапия</t>
  </si>
  <si>
    <t>A22.01.006.003</t>
  </si>
  <si>
    <t>Ультрафиолетовое облучение кожи.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</si>
  <si>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</si>
  <si>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</si>
  <si>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</si>
  <si>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</si>
  <si>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</si>
  <si>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</si>
  <si>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</si>
  <si>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</si>
  <si>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</si>
  <si>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</si>
  <si>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</si>
  <si>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</si>
  <si>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</si>
  <si>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</si>
  <si>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</si>
  <si>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</si>
  <si>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</si>
  <si>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 xml:space="preserve">Подбор слухового аппарата      </t>
  </si>
  <si>
    <t>A23.25.002</t>
  </si>
  <si>
    <t xml:space="preserve">Настройка речевого процессора       </t>
  </si>
  <si>
    <t>A23.26.001</t>
  </si>
  <si>
    <t>Подбор очковой коррекции зрения</t>
  </si>
  <si>
    <t>A23.26.005</t>
  </si>
  <si>
    <t>Промывание слезоотводящих путей</t>
  </si>
  <si>
    <t>A23.30.007</t>
  </si>
  <si>
    <t>Определение типа реакции сердечно-сосудистой системы на физическую нагрузку</t>
  </si>
  <si>
    <t>A24.01.004.001</t>
  </si>
  <si>
    <t>Криодеструкция кожи</t>
  </si>
  <si>
    <t>A26.01.001</t>
  </si>
  <si>
    <t>Бактериологическое исследование гнойного отделяемого на аэробные и факультативно-анаэробные микроорганизмы</t>
  </si>
  <si>
    <t>A26.01.005</t>
  </si>
  <si>
    <t>Бактериологическое исследование гнойного отделяемого</t>
  </si>
  <si>
    <t>A26.01.008</t>
  </si>
  <si>
    <t>Микроскопическое исследование соскоба с кожи на грибы рода кандида (CandidAspp.)</t>
  </si>
  <si>
    <t>A26.01.009</t>
  </si>
  <si>
    <t>Микроскопическое исследование соскоба с кожи на грибы дерматофиты (Dermatophyton)</t>
  </si>
  <si>
    <t>A26.01.010</t>
  </si>
  <si>
    <t>Микологическое исследование соскоба с кожи на грибы рода кандида (Candida spp.)</t>
  </si>
  <si>
    <t>A26.01.013</t>
  </si>
  <si>
    <t>Микологическое исследование пунктата (биоптата) кожи на грибы рода кандида (Candida spp.)</t>
  </si>
  <si>
    <t>A26.01.014</t>
  </si>
  <si>
    <t>Микологическое исследование пунктата пролежня на грибы рода кандида (Candida spp.)</t>
  </si>
  <si>
    <t>A26.01.015</t>
  </si>
  <si>
    <t>Микроскопическое исследование соскоба с кожи на грибы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</si>
  <si>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</si>
  <si>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</si>
  <si>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</si>
  <si>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</si>
  <si>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</si>
  <si>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</si>
  <si>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</si>
  <si>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Бактериологическое исследование раневого отделяемого на аэробные и факультативно-анаэробные микроорганизмы</t>
  </si>
  <si>
    <t>A26.02.002</t>
  </si>
  <si>
    <t>Бактериологическое исследование раневого отделяемого на возбудителей газовой гангрены (Clostridium spp.)</t>
  </si>
  <si>
    <t>A26.02.004</t>
  </si>
  <si>
    <t>Микологическое исследование раневого отделяемого на грибы рода кандида (Candida spp.)</t>
  </si>
  <si>
    <t>A26.04.007</t>
  </si>
  <si>
    <t>Микологическое исследование синовиальной жидкости на грибы рода кандида (Candida spp.)</t>
  </si>
  <si>
    <t>A26.05.001</t>
  </si>
  <si>
    <t>Бактериологическое исследование крови на стерильность</t>
  </si>
  <si>
    <t>A26.05.005</t>
  </si>
  <si>
    <t>Микробиологическое исследование крови на грибы</t>
  </si>
  <si>
    <t>A26.05.009</t>
  </si>
  <si>
    <t>Микроскопическое исследование "толстой капли" мазка крови на малярийные плазмодии (Plasmodium)</t>
  </si>
  <si>
    <t>A26.05.011</t>
  </si>
  <si>
    <t>Молекулярно-биологическое исследование крови на вирус Эпштейна-Барра (Epstein-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</si>
  <si>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</si>
  <si>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</si>
  <si>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</si>
  <si>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</si>
  <si>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</si>
  <si>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</si>
  <si>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</si>
  <si>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</si>
  <si>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A26.05.018</t>
  </si>
  <si>
    <t>Молекулярно-биологическое исследование крови на уреаплазму (Ureaplasma urealiticum)</t>
  </si>
  <si>
    <t>A26.05.019</t>
  </si>
  <si>
    <t>Молекулярно-биологическое исследование крови на вирусный гепатит С (Hepatitis С virus)</t>
  </si>
  <si>
    <t>A26.05.020</t>
  </si>
  <si>
    <t>Молекулярно-биологическое исследование крови на вирусный гепатит В (Hepatitis В virus)</t>
  </si>
  <si>
    <t>A26.06.004</t>
  </si>
  <si>
    <t xml:space="preserve">Определение антител к Acanthamoeba polyphaga            </t>
  </si>
  <si>
    <t>A26.06.006</t>
  </si>
  <si>
    <t>Определение антител к грибам рода аспергиллы (Aspergillus spp.) в крови</t>
  </si>
  <si>
    <t>A26.06.014</t>
  </si>
  <si>
    <t>Определение антител к грибам рода кандида (Candida spp.) в крови</t>
  </si>
  <si>
    <t>A26.06.015</t>
  </si>
  <si>
    <t>Определение антител классов А, М, G (IgA, IgM, IgG) к хламидиям (ChlamidiAspp.) в крови</t>
  </si>
  <si>
    <t>A26.06.018</t>
  </si>
  <si>
    <t>Определение антител классов A,M, G (IgA, IgM, IgG) к хламидии трахоматис (Chlamydia trachomatis) в крови</t>
  </si>
  <si>
    <t>A26.06.022</t>
  </si>
  <si>
    <t>Определение антител классов M,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</si>
  <si>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</si>
  <si>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</si>
  <si>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</si>
  <si>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Echinococcus multilocularis</t>
  </si>
  <si>
    <t>A26.06.028</t>
  </si>
  <si>
    <t>Определение антител классов M, G (IgM, IgG) к вирусу Эпштейна-Барра (Epstein – Barr virus) в крови</t>
  </si>
  <si>
    <t>A26.06.029</t>
  </si>
  <si>
    <t>Определение антител к капсидному антигену вируса Эпштейна-Барра VCA(IgM) (диагностика острой инфекции) в крови</t>
  </si>
  <si>
    <t>A26.06.030</t>
  </si>
  <si>
    <t>Определение антител к ранним белкам вируса Эпштейна-Барра ЕА (IgG) (диагностика острой инфекции) в крови</t>
  </si>
  <si>
    <t>A26.06.032</t>
  </si>
  <si>
    <t>Определение антител классов A, M, G (IgM, IgA, IgG) к лямблиям в крови</t>
  </si>
  <si>
    <t>A26.06.033</t>
  </si>
  <si>
    <t>Определение антител к геликобактеру пилори (Helicobacter pylori) в крови</t>
  </si>
  <si>
    <t>A26.06.034</t>
  </si>
  <si>
    <t>Определение антител классов М, G (IgG, IgM) к вирусу гепатита A(Hepatitis Avirus) в крови</t>
  </si>
  <si>
    <t>A26.06.035</t>
  </si>
  <si>
    <t>Определение антигена к вирусу гепатита В (HbeAg Hepatitis B virus) в крови</t>
  </si>
  <si>
    <t>A26.06.036</t>
  </si>
  <si>
    <t>Определение антигена  вируса гепатита В (HbsAg Hepatitis В virus) в крови</t>
  </si>
  <si>
    <t>A26.06.037</t>
  </si>
  <si>
    <t>Определение антигена к вирусу гепатита B (HbcAg Hepatitis B virus) в крови</t>
  </si>
  <si>
    <t>A26.06.038</t>
  </si>
  <si>
    <t>Определение антител классов  G ( IgG) к антигену вирусного гепатита В (а-HbeAg Hepatitis В virus) в крови</t>
  </si>
  <si>
    <t>A26.06.039</t>
  </si>
  <si>
    <t>Определение антител классов М, G (IgM, IgG) к антигену вирусного гепатита В (HbcAg Hepatitis В virus) в крови</t>
  </si>
  <si>
    <t>A26.06.040</t>
  </si>
  <si>
    <t>Определение антител классов M, G (IgM, IgG) к антигену вирусного гепатита B (HbeAg Hepatitis B virus) в</t>
  </si>
  <si>
    <t>A26.06.041</t>
  </si>
  <si>
    <t>Определение антител классов M, G (IgM, IgG) к вирусному гепатиту C (Hepatitis C virus) в крови</t>
  </si>
  <si>
    <t>A26.06.043</t>
  </si>
  <si>
    <t>Определение антител классов M, G (IgM, IgG) к вирусу гепатита D (Hepatitis D virus) в крови</t>
  </si>
  <si>
    <t>A26.06.045</t>
  </si>
  <si>
    <t>Определение антител классов M, G (IgM, IgG) к вирусу простого герпеса (Herpes simplex virus 1, 2) в крови</t>
  </si>
  <si>
    <t>A26.06.046</t>
  </si>
  <si>
    <t>Определение низкоавидных антител класса G (IgG) к вирусу простого герпеса (Herpes simplex virus 1, 2)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</si>
  <si>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</si>
  <si>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</si>
  <si>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</si>
  <si>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классов M, G (IgM, IgG) к вирусу кори (Measlis virus) в крови</t>
  </si>
  <si>
    <t>A26.06.057</t>
  </si>
  <si>
    <t>Определение антител классов М, G (IgM, IgG) к микоплазме пневмонии (Mycoplasma pneumoniae) в крови</t>
  </si>
  <si>
    <t>A26.06.058</t>
  </si>
  <si>
    <t>Определение  антигена к микоплазме человеческой (MycoplasmAhominis) (соскобы эпителиальных клеток) в крови</t>
  </si>
  <si>
    <t>A26.06.062</t>
  </si>
  <si>
    <t>Определение антител к возбудителю описторхоза (Opistorchis felineus) в крови</t>
  </si>
  <si>
    <t>A26.06.063</t>
  </si>
  <si>
    <t>Определение антител классов M, G (IgM, IgG) к парвовирусу B19 (Parvovirus B19) в крови</t>
  </si>
  <si>
    <t>A26.06.071</t>
  </si>
  <si>
    <t>Определение антител классов M, G (IgM, IgG) к вирусу краснухи (Rubeola virus) в крови</t>
  </si>
  <si>
    <t>A26.06.072</t>
  </si>
  <si>
    <t>Определение антител класса G (Ig G) к уреаплазме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</si>
  <si>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</si>
  <si>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</si>
  <si>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</si>
  <si>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</si>
  <si>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</si>
  <si>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</si>
  <si>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</si>
  <si>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</si>
  <si>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</si>
  <si>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</si>
  <si>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</si>
  <si>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</si>
  <si>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</si>
  <si>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</si>
  <si>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</si>
  <si>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</si>
  <si>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A26.07.004</t>
  </si>
  <si>
    <t>Бактериологическое исследование отделяемого слизистой полости рта на неспорообразующие анаэробные микроорганизмы</t>
  </si>
  <si>
    <t>A26.07.006</t>
  </si>
  <si>
    <t>Микологическое исследование соскоба полости рта на грибы рода кандида (Candida spp.)</t>
  </si>
  <si>
    <t>A26.08.001</t>
  </si>
  <si>
    <t>Бактериологическое исследование слизи и пленок с миндалин на палочку дифтерии (Corinebacterium diphtheriae)</t>
  </si>
  <si>
    <t>A26.08.003</t>
  </si>
  <si>
    <t>Бактериологическое исследование слизи с задней стенки глотки на менингококк (Neisseria meningiditis)</t>
  </si>
  <si>
    <t>A26.08.005</t>
  </si>
  <si>
    <t>Бактериологическое исследование слизи с миндалин и задней стенки глотки на аэробные и факультативно-анаэробные микроорганизмы</t>
  </si>
  <si>
    <t>A26.08.006</t>
  </si>
  <si>
    <t>Бактериологическое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</si>
  <si>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</si>
  <si>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носоглоточных смывов на корона вирус (Coronavirus)</t>
  </si>
  <si>
    <t>A26.08.009</t>
  </si>
  <si>
    <t>Микологическое исследование носоглоточных смывов на грибы рода кандида (Candida spp.)</t>
  </si>
  <si>
    <t>A26.09.001</t>
  </si>
  <si>
    <t>Микроскопическое исследование мазков мокроты на микобактерии туберкулеза (Mycobacterium tuberculosis)</t>
  </si>
  <si>
    <t>A26.09.010</t>
  </si>
  <si>
    <t>Бактериологическое исследование мокроты на аэробные и факультативно-анаэробные микроорганизмы</t>
  </si>
  <si>
    <t>A26.09.015</t>
  </si>
  <si>
    <t>Бактериологическое исследование слизи с задней стенки глотки на палочку коклюша (Bordetella pertussis)</t>
  </si>
  <si>
    <t>A26.09.022</t>
  </si>
  <si>
    <t>Микроскопическое исследование мазков мокроты на грибы рода кандида (Candida spp.)</t>
  </si>
  <si>
    <t>A26.09.024</t>
  </si>
  <si>
    <t>Микологическое исследование мокроты на грибы рода кандида (Candida spp.)</t>
  </si>
  <si>
    <t>A26.14.002</t>
  </si>
  <si>
    <t>Бактериологическое исследование желчи на аэробные и факультативно-анаэробные микроорганизмы</t>
  </si>
  <si>
    <t>A26.14.003</t>
  </si>
  <si>
    <t>Бактериологическое исследование желчи на анаэробные микроорганизмы</t>
  </si>
  <si>
    <t>A26.14.006</t>
  </si>
  <si>
    <t>Микроскопическое исследование желчи на грибы рода кандида (Candida spp.)</t>
  </si>
  <si>
    <t>A26.19.001</t>
  </si>
  <si>
    <t>Бактериологическое исследование кала на возбудителя дизентерии (Shigella spp.)</t>
  </si>
  <si>
    <t>A26.19.003</t>
  </si>
  <si>
    <t>Бактериологическое исследование кала на сальмонеллы (Salmonella spp.)</t>
  </si>
  <si>
    <t>A26.19.007</t>
  </si>
  <si>
    <t>Бактериологическое исследование кала на клостридии (Clostridium spp.)</t>
  </si>
  <si>
    <t>A26.19.008</t>
  </si>
  <si>
    <t>Бактериологическое исследование кала на аэробные и факультативно-анаэробные микроорганизмы</t>
  </si>
  <si>
    <t>A26.19.009</t>
  </si>
  <si>
    <t>Микологическое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</si>
  <si>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</si>
  <si>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</si>
  <si>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</si>
  <si>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 xml:space="preserve">Микробиологическое исследование отделяемого женских     
половых органов на уреаплазму (Ureaplasma urealyticum) 
</t>
  </si>
  <si>
    <t>A26.20.006</t>
  </si>
  <si>
    <t xml:space="preserve">Микроскопическое исследование  отделяемого женских половых органов на аэробные и факультативно анаэробные микроорганизмы        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</si>
  <si>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</si>
  <si>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</si>
  <si>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</si>
  <si>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</si>
  <si>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</si>
  <si>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1,2 (Herpes simplex virus)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</si>
  <si>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</si>
  <si>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</si>
  <si>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</si>
  <si>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Микологическое исследование влагалищного отделяемого на грибы рода кандида (Candida spp.)</t>
  </si>
  <si>
    <t>A26.20.020</t>
  </si>
  <si>
    <t>Молекулярно-биологическое исследование отделяемого женских половых органов на хламидии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</si>
  <si>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</si>
  <si>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</si>
  <si>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A26.20.0U</t>
  </si>
  <si>
    <t>A26.21.004</t>
  </si>
  <si>
    <t xml:space="preserve">Микробиологическое исследование отделяемого из уретры   
на микоплазмы (Mycoplasma genitalium) и уреаплазму      
(Ureaplasma urealyticum)                            
</t>
  </si>
  <si>
    <t>A26.21.005</t>
  </si>
  <si>
    <t xml:space="preserve">Микроскопическое исследование отделяемого из уретры на гарднереллы (Gardnerella vaginalis)   </t>
  </si>
  <si>
    <t>A26.21.006</t>
  </si>
  <si>
    <t>Бактериологическое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</si>
  <si>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</si>
  <si>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(Chlamidia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</si>
  <si>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</si>
  <si>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</si>
  <si>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A26.21.009</t>
  </si>
  <si>
    <t>Молекулярно-биологическое исследование отделяемого из уретры на вирус простого герпеса 1, 2 (Herpes simplex virus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</si>
  <si>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</si>
  <si>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</si>
  <si>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</si>
  <si>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Микологическое исследование отделяемого из уретры на грибы рода кандида (Candida spp.)</t>
  </si>
  <si>
    <t>A26.23.006</t>
  </si>
  <si>
    <t>Микробиологическое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</si>
  <si>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</si>
  <si>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</si>
  <si>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</si>
  <si>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Микологическое исследование спинномозговой жидкости на грибы рода кандида (Candida spp.)</t>
  </si>
  <si>
    <t>A26.25.001</t>
  </si>
  <si>
    <t>Бактериологическое исследование отделяемого из ушей на аэробные и факультативно-анаэробные микроорганизмы</t>
  </si>
  <si>
    <t>A26.25.004</t>
  </si>
  <si>
    <t>Микологическое исследование отделяемого из ушей на грибы рода кандида (Candida spp.)</t>
  </si>
  <si>
    <t>A26.26.001</t>
  </si>
  <si>
    <t>Микроскопическое исследование отделяемого коньюнктивы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</si>
  <si>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</si>
  <si>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</si>
  <si>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</si>
  <si>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микобактерии (Mycobacterium spp.)</t>
  </si>
  <si>
    <t>A26.28.003</t>
  </si>
  <si>
    <t>Микробиологическое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</si>
  <si>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</si>
  <si>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грибы рода кандида (Candida spp.)</t>
  </si>
  <si>
    <t>A26.28.007</t>
  </si>
  <si>
    <t>Микологическое исследование осадка мочи на грибы рода кандида (Candida spp.)</t>
  </si>
  <si>
    <t>A26.28.008</t>
  </si>
  <si>
    <t>Микроскопическое исследование осадка мочи на трихомонады (Trichomonas vaginalis)</t>
  </si>
  <si>
    <t>A26.30.002</t>
  </si>
  <si>
    <t>Бактериологическое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</si>
  <si>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</si>
  <si>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антибиотикам и другим лекарственным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</si>
  <si>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</si>
  <si>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</si>
  <si>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</si>
  <si>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</si>
  <si>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</si>
  <si>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</si>
  <si>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B01.003.003</t>
  </si>
  <si>
    <t>Суточное наблюдение врачом-анестезиологом-реаниматологом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</si>
  <si>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</si>
  <si>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</si>
  <si>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</si>
  <si>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Инфильтрационная анестезия</t>
  </si>
  <si>
    <t xml:space="preserve">Тотальная внутривенная анестезия 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</si>
  <si>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</si>
  <si>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</si>
  <si>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</si>
  <si>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</si>
  <si>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</si>
  <si>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</si>
  <si>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</si>
  <si>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 - клинического миколога первичный</t>
  </si>
  <si>
    <t>B01.016.002</t>
  </si>
  <si>
    <t>Прием (осмотр, консультация) врача - клинического миколога повторный</t>
  </si>
  <si>
    <t>Прием (осмотр, консультация) врача- невролога повторный</t>
  </si>
  <si>
    <t>B01.024.001</t>
  </si>
  <si>
    <t>B01.024.002</t>
  </si>
  <si>
    <t>B01.038.001</t>
  </si>
  <si>
    <t xml:space="preserve">Осмотр (консультация) врачом-радиологом первичный    </t>
  </si>
  <si>
    <t>B01.043.001</t>
  </si>
  <si>
    <t>Прием (осмотр, консультация) врача - сердечно-сосудистого хирурга первичный</t>
  </si>
  <si>
    <t>B01.043.002</t>
  </si>
  <si>
    <t>Прием (осмотр, консультация) врача - сердечно-сосудистого хирурга повторный</t>
  </si>
  <si>
    <t>B01.046.001</t>
  </si>
  <si>
    <t xml:space="preserve">Прием (осмотр, консультация) врача сурдолога-           
оториноларинголога первичный                            
</t>
  </si>
  <si>
    <t>B01.046.002</t>
  </si>
  <si>
    <t xml:space="preserve">Прием (осмотр, консультация) врача сурдолога-           
оториноларинголога повторный                          
</t>
  </si>
  <si>
    <t>B01.046.003</t>
  </si>
  <si>
    <t xml:space="preserve">Прием (осмотр, консультация) врача-сурдолога-протезиста 
первичный                                               
</t>
  </si>
  <si>
    <t>B01.046.004</t>
  </si>
  <si>
    <t xml:space="preserve">Прием (осмотр, консультация) врача-сурдолога-протезиста 
повторный                                              
</t>
  </si>
  <si>
    <t>B01.049.001</t>
  </si>
  <si>
    <t>Прием (осмотр, консультация) врача - торакального хирурга первичный</t>
  </si>
  <si>
    <t>B01.049.002</t>
  </si>
  <si>
    <t>Прием (осмотр, консультация) врача - торакального хирурга повторный</t>
  </si>
  <si>
    <t>Прием (осмотр, консультация) врача – травматолога-ортопеда повторный</t>
  </si>
  <si>
    <t>B01.056.001</t>
  </si>
  <si>
    <t xml:space="preserve">Осмотр (консультация) врача функциональной диагностики 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</si>
  <si>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</si>
  <si>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</si>
  <si>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</si>
  <si>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</si>
  <si>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</si>
  <si>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</si>
  <si>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</si>
  <si>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</si>
  <si>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</si>
  <si>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</si>
  <si>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</si>
  <si>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</si>
  <si>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</si>
  <si>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</si>
  <si>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</si>
  <si>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</si>
  <si>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</si>
  <si>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</si>
  <si>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</si>
  <si>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</si>
  <si>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</si>
  <si>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</si>
  <si>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</si>
  <si>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</si>
  <si>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</si>
  <si>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Анализ мочи общий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</si>
  <si>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</si>
  <si>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</si>
  <si>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</si>
  <si>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</si>
  <si>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</si>
  <si>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</si>
  <si>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</si>
  <si>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</si>
  <si>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</si>
  <si>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</si>
  <si>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</si>
  <si>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</si>
  <si>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</si>
  <si>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</si>
  <si>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B05.057.008</t>
  </si>
  <si>
    <t>Услуги по реабилитации пациента, перенесшего операцию кохлеарной имплантации, включая замену речевого процессора (сурдолог-оториноларинголог, сурдолог-протезист)</t>
  </si>
  <si>
    <t>A03.08.001.001</t>
  </si>
  <si>
    <t>Ларингоскопия с использованием видеоэндоскопических технологий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</si>
  <si>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</si>
  <si>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</si>
  <si>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</si>
  <si>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</si>
  <si>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</si>
  <si>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</si>
  <si>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A03.18.001.002</t>
  </si>
  <si>
    <t>Увеличительное эндоскопическое исследование слизистой толстой кишки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</si>
  <si>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</si>
  <si>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</si>
  <si>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</si>
  <si>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</si>
  <si>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</si>
  <si>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</si>
  <si>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A03.30.006.002</t>
  </si>
  <si>
    <t>Увеличительное эндоскопическое исследование слизистой пищевода и желудка</t>
  </si>
  <si>
    <t>A03.30.006.006</t>
  </si>
  <si>
    <t>Узкоспектральное NBI-исследование пищевода, желудка и двенадцатиперстной кишки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</si>
  <si>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</si>
  <si>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</si>
  <si>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</si>
  <si>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</si>
  <si>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</si>
  <si>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</si>
  <si>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</si>
  <si>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A05.23.009.009</t>
  </si>
  <si>
    <t>Протонная магнитно-резонансная спектроскопия</t>
  </si>
  <si>
    <t>A06.03.003</t>
  </si>
  <si>
    <t>A06.03.007</t>
  </si>
  <si>
    <t>Рентгенография первого и второго шейного позвонка</t>
  </si>
  <si>
    <t>A06.03.022</t>
  </si>
  <si>
    <t>A06.03.032</t>
  </si>
  <si>
    <t>A06.04.003</t>
  </si>
  <si>
    <t>A06.04.004</t>
  </si>
  <si>
    <t>A06.04.005</t>
  </si>
  <si>
    <t>A06.04.010</t>
  </si>
  <si>
    <t>A06.04.011</t>
  </si>
  <si>
    <t>A06.16.001.002</t>
  </si>
  <si>
    <t>A06.17.003</t>
  </si>
  <si>
    <t>A06.18.002</t>
  </si>
  <si>
    <t>A06.20.004.002</t>
  </si>
  <si>
    <t>Прицельная рентгенография молочной железы</t>
  </si>
  <si>
    <t>A06.30.002</t>
  </si>
  <si>
    <t>A08.20.016</t>
  </si>
  <si>
    <t>Гистохимическое исследование препарата тканей женских половых органов</t>
  </si>
  <si>
    <t>A08.20.017</t>
  </si>
  <si>
    <t>Морфологическое исследование препарата тканей вульвы</t>
  </si>
  <si>
    <t>A08.21.001</t>
  </si>
  <si>
    <t>Морфологическое исследование препарата тканей предстательной железы</t>
  </si>
  <si>
    <t>A08.21.002</t>
  </si>
  <si>
    <t>Морфологическое исследование препарата тканей яичка, семенного канатика и придатков</t>
  </si>
  <si>
    <t>A08.21.008</t>
  </si>
  <si>
    <t>Гистохимическое исследование препарата тканей яичка</t>
  </si>
  <si>
    <t>A08.22.001</t>
  </si>
  <si>
    <t>Определение уровня рецепторов стероидных гормонов</t>
  </si>
  <si>
    <t>A08.28.007</t>
  </si>
  <si>
    <t>Цитологическое исследование препарата тканей мочевого пузыря</t>
  </si>
  <si>
    <t>A08.28.010</t>
  </si>
  <si>
    <t>Гистохимическое исследование препарата тканей мочевыделительной системы</t>
  </si>
  <si>
    <t>A08.28.011</t>
  </si>
  <si>
    <t>Гистохимическое исследование препарата тканей почки</t>
  </si>
  <si>
    <t>A08.30.004</t>
  </si>
  <si>
    <t>Иммуноцитохимическое исследование материала</t>
  </si>
  <si>
    <t>A08.30.013</t>
  </si>
  <si>
    <t>Иммуногистохимическое исследование материала</t>
  </si>
  <si>
    <t>A09.05.060</t>
  </si>
  <si>
    <t>A09.05.101</t>
  </si>
  <si>
    <t>Исследование уровня криоглобулинов в сыворотке крови</t>
  </si>
  <si>
    <t>A09.05.126</t>
  </si>
  <si>
    <t>A09.05.133.001</t>
  </si>
  <si>
    <t>A09.05.140</t>
  </si>
  <si>
    <t>A09.05.157</t>
  </si>
  <si>
    <t>Исследование уровня свободного эстриола в крови</t>
  </si>
  <si>
    <t>A09.05.221.001</t>
  </si>
  <si>
    <t>Определение 1,25-OH витамина Д в крови на автоматическом анализаторе</t>
  </si>
  <si>
    <t>A09.09.009</t>
  </si>
  <si>
    <t>Исследование уровня белка в плевральной жидкости</t>
  </si>
  <si>
    <t>A09.09.012</t>
  </si>
  <si>
    <t>Микроскопическое исследование нативного и окрашенного препарата плевральной жидкости</t>
  </si>
  <si>
    <t>A09.30.001</t>
  </si>
  <si>
    <t>Исследование физических свойств перитонеальной (асцитической) жидкости</t>
  </si>
  <si>
    <t>A11.09.005</t>
  </si>
  <si>
    <t>Бронхоскопический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</si>
  <si>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</si>
  <si>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</si>
  <si>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</si>
  <si>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</si>
  <si>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</si>
  <si>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</si>
  <si>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</si>
  <si>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</si>
  <si>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</si>
  <si>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</si>
  <si>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</si>
  <si>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</si>
  <si>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</si>
  <si>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</si>
  <si>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</si>
  <si>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</si>
  <si>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</si>
  <si>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</si>
  <si>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</si>
  <si>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</si>
  <si>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</si>
  <si>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</si>
  <si>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</si>
  <si>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A12.06.035</t>
  </si>
  <si>
    <t>Исследование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</si>
  <si>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</si>
  <si>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</si>
  <si>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</si>
  <si>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</si>
  <si>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</si>
  <si>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</si>
  <si>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</si>
  <si>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</si>
  <si>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</si>
  <si>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</si>
  <si>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</si>
  <si>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</si>
  <si>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</si>
  <si>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</si>
  <si>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</si>
  <si>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</si>
  <si>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</si>
  <si>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</si>
  <si>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</si>
  <si>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</si>
  <si>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</si>
  <si>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</si>
  <si>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</si>
  <si>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</si>
  <si>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</si>
  <si>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</si>
  <si>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</si>
  <si>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</si>
  <si>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</si>
  <si>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</si>
  <si>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</si>
  <si>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</si>
  <si>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эндопротезирование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</si>
  <si>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</si>
  <si>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</si>
  <si>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</si>
  <si>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</si>
  <si>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</si>
  <si>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</si>
  <si>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</si>
  <si>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коагуляция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</si>
  <si>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</si>
  <si>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</si>
  <si>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</si>
  <si>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</si>
  <si>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</si>
  <si>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</si>
  <si>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</si>
  <si>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</si>
  <si>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</si>
  <si>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</si>
  <si>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</si>
  <si>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</si>
  <si>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</si>
  <si>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</si>
  <si>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</si>
  <si>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</si>
  <si>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</si>
  <si>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</si>
  <si>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</si>
  <si>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</si>
  <si>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</si>
  <si>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</si>
  <si>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</si>
  <si>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</si>
  <si>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</si>
  <si>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</si>
  <si>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</si>
  <si>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</si>
  <si>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</si>
  <si>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</si>
  <si>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</si>
  <si>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</si>
  <si>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</si>
  <si>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</si>
  <si>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</si>
  <si>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B01.059.002</t>
  </si>
  <si>
    <t>Прием (осмотр, консультация) врача-эндоскописта повторный</t>
  </si>
  <si>
    <t>A07.03.001</t>
  </si>
  <si>
    <t>Сцинтиграфия костей</t>
  </si>
  <si>
    <t>A07.09.003</t>
  </si>
  <si>
    <t>Сцинтиграфия легких</t>
  </si>
  <si>
    <t>A07.10.001</t>
  </si>
  <si>
    <t>Сцинтиграфия миокарда</t>
  </si>
  <si>
    <t>A07.14.002</t>
  </si>
  <si>
    <t>Сцинтиграфия печени</t>
  </si>
  <si>
    <t>A07.14.002.001</t>
  </si>
  <si>
    <t>Сцинтиграфия печени и желчевыводящих путей динамическая</t>
  </si>
  <si>
    <t>A07.20.004</t>
  </si>
  <si>
    <t>Маммосцинтиграфия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</si>
  <si>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</si>
  <si>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</si>
  <si>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</si>
  <si>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</si>
  <si>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</si>
  <si>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Динамическая нефросцинтиграфия</t>
  </si>
  <si>
    <t>A07.30.015</t>
  </si>
  <si>
    <t>Проведение радиоизотопных исследований</t>
  </si>
  <si>
    <t>A07.30.018</t>
  </si>
  <si>
    <t>Сцинтиграфия полиорганная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</si>
  <si>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</si>
  <si>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</si>
  <si>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</si>
  <si>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Картиотография плода</t>
  </si>
  <si>
    <t>B01.052.001</t>
  </si>
  <si>
    <t>Осмотр (консультация) врача ультразвуковой диагностики</t>
  </si>
  <si>
    <t>Осмотр (консультация) врача ультрозвуковой диагностики</t>
  </si>
  <si>
    <t>вместо B01.054.004</t>
  </si>
  <si>
    <t>B03.005.003</t>
  </si>
  <si>
    <t>Исследование сосудисто-тромбоцитарного первичного гемостаза</t>
  </si>
  <si>
    <t>новый</t>
  </si>
  <si>
    <t>A25.04.001</t>
  </si>
  <si>
    <t>Назначение лекарственных препаратов при заболеваниях суставов</t>
  </si>
  <si>
    <t>новое</t>
  </si>
  <si>
    <t>Цитохимическое исследование препарата костного мозга</t>
  </si>
  <si>
    <t>к Соглашению от</t>
  </si>
  <si>
    <t>Приложение № 6</t>
  </si>
  <si>
    <t>Приложение № 7</t>
  </si>
  <si>
    <t>Приложение №1</t>
  </si>
  <si>
    <t>Перечень медицинских организаций (структурных подразделений медицинских организаций),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</si>
  <si>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</si>
  <si>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</si>
  <si>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N п/п</t>
  </si>
  <si>
    <t>Наименование медицинской организации</t>
  </si>
  <si>
    <t>группа (подгруппа)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</si>
  <si>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</si>
  <si>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1(5)</t>
  </si>
  <si>
    <t>областное государственное автономное учреждение здравоохранения «Ангарская городская больница № 1»</t>
  </si>
  <si>
    <t>областное государственное автономное учреждение здравоохранения «Ангарская городская больница скорой медицинской помощи»</t>
  </si>
  <si>
    <t>областное государственное автономное учреждение здравоохранения «Ангарская городская детская больница № 1»</t>
  </si>
  <si>
    <t>1(4)</t>
  </si>
  <si>
    <t>Медицинская автономная некоммерческая организация «Лечебно-диагностический центр»</t>
  </si>
  <si>
    <t>Частное учреждение «Медико-санитарная часть № 36»</t>
  </si>
  <si>
    <t>областное государственное бюджетное учреждение здравоохранения «Братская детская городская больница»</t>
  </si>
  <si>
    <t>1(2)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</si>
  <si>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</si>
  <si>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</si>
  <si>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</si>
  <si>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</si>
  <si>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«Братская районная больница»</t>
  </si>
  <si>
    <t>1(3)</t>
  </si>
  <si>
    <t>областное государственное бюджетное учреждение здравоохранения «Чунская районная больница»</t>
  </si>
  <si>
    <t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</si>
  <si>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</si>
  <si>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областное государственное автономное учреждение здравоохранения «Иркутская городская детская поликлиника № 1»</t>
  </si>
  <si>
    <t>областное государственное автономное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</si>
  <si>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</si>
  <si>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областное государственное бюджетное учреждение здравоохранения «Иркутская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</si>
  <si>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</si>
  <si>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</si>
  <si>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</si>
  <si>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детская поликлиника № 5»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</si>
  <si>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</si>
  <si>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поликлиника № 6»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</si>
  <si>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</si>
  <si>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</si>
  <si>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</si>
  <si>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</si>
  <si>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</si>
  <si>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</si>
  <si>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</si>
  <si>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«МЕДСАНЧАСТЬ ИАПО»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</si>
  <si>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</si>
  <si>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</si>
  <si>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</si>
  <si>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«Катангская районная больница»</t>
  </si>
  <si>
    <t>1(1)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</si>
  <si>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</si>
  <si>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«Районная больница г. Бодайбо»</t>
  </si>
  <si>
    <t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t>
  </si>
  <si>
    <t>государственное бюджетное учреждение здравоохранения «Областной гериатрический центр»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</si>
  <si>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</si>
  <si>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</si>
  <si>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«Нижнеудинская районная больница»</t>
  </si>
  <si>
    <t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</si>
  <si>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</si>
  <si>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</si>
  <si>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</si>
  <si>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</si>
  <si>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Акционерное общество «Саянскхимпласт»</t>
  </si>
  <si>
    <t>негосударственное учреждение здравоохранения «Узловая поликлиника на станции Зима открытого акционерного общества «Российские железные дороги»</t>
  </si>
  <si>
    <t>областное государственное бюджетное учреждение здравоохранения «Тайшетская районная больница»</t>
  </si>
  <si>
    <t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</si>
  <si>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</si>
  <si>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</si>
  <si>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</si>
  <si>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</si>
  <si>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</si>
  <si>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</si>
  <si>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</si>
  <si>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</si>
  <si>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«Киренская районная больница»</t>
  </si>
  <si>
    <t>негосударственное учреждение здравоохранения «Узловая поликлиника на станции Лена открытого акционерного общества «Российские железные дороги»</t>
  </si>
  <si>
    <t>областное государственное бюджетное учреждение здравоохранения «Железногорская районная больница»</t>
  </si>
  <si>
    <t>Негосударственное учреждение здравоохранения «Узловая поликлиника на станция Коршуниха открытого акционерного общества «Российские железные дороги»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</si>
  <si>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</si>
  <si>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«Боханская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</si>
  <si>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</si>
  <si>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</si>
  <si>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</si>
  <si>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</si>
  <si>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</si>
  <si>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</si>
  <si>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</si>
  <si>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</si>
  <si>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</si>
  <si>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</si>
  <si>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</si>
  <si>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«Слюдянская районная больница»</t>
  </si>
  <si>
    <t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</si>
  <si>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посещение.</t>
  </si>
  <si>
    <t>Группа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</si>
  <si>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</si>
  <si>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областное государственное автономное учреждение здравоохранения «Ангарский перинатальный центр»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</si>
  <si>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</si>
  <si>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</si>
  <si>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областное государственное бюджетное учреждение здравоохранения «Ангарский врачебно-физкультурный диспансер «Здоровье»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</si>
  <si>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</si>
  <si>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</si>
  <si>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</si>
  <si>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</si>
  <si>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</si>
  <si>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</si>
  <si>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бюджетное учреждение здравоохранения «Братский врачебно-физкультурный диспансер «Здоровье»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</si>
  <si>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Братске)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</si>
  <si>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</si>
  <si>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</si>
  <si>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</si>
  <si>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</si>
  <si>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</si>
  <si>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</si>
  <si>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</si>
  <si>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</si>
  <si>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</si>
  <si>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</si>
  <si>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</si>
  <si>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</si>
  <si>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</si>
  <si>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</si>
  <si>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Общество с ограниченной ответственностью «Б.Браун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</si>
  <si>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</si>
  <si>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</si>
  <si>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</si>
  <si>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Медицинский центр «Байкалмед»</t>
  </si>
  <si>
    <t xml:space="preserve">Общество с ограниченной ответственностью «Центр Магнитно-Резонансной Томографии» 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</si>
  <si>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</si>
  <si>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</si>
  <si>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бюджетное учреждение здравоохранения «Тайшетский областной кожно-венерологический диспансер»</t>
  </si>
  <si>
    <t>Общество с ограниченной ответственностью Медицинский Центр «Медикал-Сервис»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</si>
  <si>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</si>
  <si>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</si>
  <si>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</si>
  <si>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«Нео-Дент»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</si>
  <si>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</si>
  <si>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ООО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</si>
  <si>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</si>
  <si>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"Центр репрдуктивной медицины"</t>
  </si>
  <si>
    <t>Общество с ограниченной ответственностью "АГЕНТСТВО МЕДИЦИНСКИХ УСЛУГ ДОБРЫЙ ДОКТОР"</t>
  </si>
  <si>
    <t>Общество с ограниченной ответственностью "Добрый доктор ТравмаЦентр"</t>
  </si>
  <si>
    <t>Общество с ограниченной ответственностью "Просто лаборатория"</t>
  </si>
  <si>
    <t>филиал "Больница № 3" федерального казенного учреждения здравоохранения "Медико-санитарная часть № 38 Федерально службы исполнения наказаний"</t>
  </si>
  <si>
    <t>филиал "Центр медицинской и социальной реабилитации" федерального казенного учреждения здравоохранения "Медико-санитарная часть № 38 Федерально службы исполнения наказаний"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</si>
  <si>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</si>
  <si>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</si>
  <si>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Уровень (подуровень)</t>
  </si>
  <si>
    <t>Открытое акционерное общество «Санаторий Братское взморье»*</t>
  </si>
  <si>
    <t>2(1)</t>
  </si>
  <si>
    <t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 «Сосновая горка»*</t>
  </si>
  <si>
    <t>Акционерное общество Курорт «Русь»*</t>
  </si>
  <si>
    <t>2(2)</t>
  </si>
  <si>
    <t>2(3)</t>
  </si>
  <si>
    <t>2(5)</t>
  </si>
  <si>
    <t>Негосударственное учреждение здравоохранения «Больница восстановительного лечения на станции Иркутск-Пассажирский открытого акционерного общества «Российские железные дороги»</t>
  </si>
  <si>
    <t>2(4)</t>
  </si>
  <si>
    <t>Областное государственное бюджетное учреждения здравоохранения «Клинический госпиталь Ветеранов войн»</t>
  </si>
  <si>
    <t>2(6)</t>
  </si>
  <si>
    <t>государственное бюджетное учереждение здравоохранения "Областной гериатрический центр"</t>
  </si>
  <si>
    <t>областное государственное автономное учреждение здравоохранения «Санаторий «Юбилейный»</t>
  </si>
  <si>
    <t>Закрытое акционерное общество Курорт «Ангара»*</t>
  </si>
  <si>
    <t>3(1)</t>
  </si>
  <si>
    <t>3(4)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</si>
  <si>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</si>
  <si>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3(2)</t>
  </si>
  <si>
    <t>3(3)</t>
  </si>
  <si>
    <t>Федеральное государственное бюджетное научное учреждение «Иркутский научный центр хирургии и травматологии»</t>
  </si>
  <si>
    <t>Федеральное государственное бюджетное учреждение «Научный центр проблем здоровья семьи и репродукции человека» Сибирского отделения Российской академии медицинских наук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</si>
  <si>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</si>
  <si>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t>
  </si>
  <si>
    <t>государственное бюджетное учреждение здравоохранения Иркутская ордена «Знак Почета» областная клиническая больница</t>
  </si>
  <si>
    <t xml:space="preserve">*санаторно-курортные организации, оказывающие услуги по медицинской реабилитации 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</si>
  <si>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</si>
  <si>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«Санаторий «Солнечный»</t>
  </si>
  <si>
    <t>Общество с ограниченной ответственностью «Центр репродуктивной медицины»</t>
  </si>
  <si>
    <t>Областное государственное бюджетное учреждение здравоохранения «Клинический госпиталь Ветеранов войн»</t>
  </si>
  <si>
    <t>Акционерное общество "Саянскхимпласт"</t>
  </si>
  <si>
    <t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t>
  </si>
  <si>
    <t xml:space="preserve">Областное государственное бюджетное учреждение здравоохранения «Иркутская областная инфекционная клиническая больница» </t>
  </si>
  <si>
    <t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возможностями»</t>
  </si>
  <si>
    <t>Общество с ограниченной ответственностью «МедСтандарт»</t>
  </si>
  <si>
    <t xml:space="preserve">Общество с ограниченной ответственностью «Клиника Центра Молекулярной Диагностики» </t>
  </si>
  <si>
    <t>Приложение № 10</t>
  </si>
  <si>
    <t xml:space="preserve"> к Тарифному соглашению </t>
  </si>
  <si>
    <t>от 30.12.2016</t>
  </si>
  <si>
    <t>Перечень медицинских организаций, оказывающих скорую  медицинскую помощь вне медицинской организации</t>
  </si>
  <si>
    <t xml:space="preserve">1.      Раздел. Перечень медицинских,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  </t>
  </si>
  <si>
    <t>Группа (подгруппа)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</si>
  <si>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</si>
  <si>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</si>
  <si>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«Куйтунская районная больница"</t>
  </si>
  <si>
    <t xml:space="preserve"> областное государственное бюджетное учреждение здравоохранения «Нижнеудинская районная больница»</t>
  </si>
  <si>
    <t xml:space="preserve"> 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</si>
  <si>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«Усть-Илимская городская станция скорой медицинской помощи»</t>
  </si>
  <si>
    <t>областное государственное бюджетное учреждение здравоохранения «Чунская центральная районная больница»</t>
  </si>
  <si>
    <t>Государственное бюджетное учреждение здравоохранения «Иркутский областной центр медицины катастроф»</t>
  </si>
  <si>
    <t>моложе трудоспособного возраста</t>
  </si>
  <si>
    <t>трудоспособный возраст</t>
  </si>
  <si>
    <t>старше трудоспособного возраста</t>
  </si>
  <si>
    <t>0-1 год (до 1 года)</t>
  </si>
  <si>
    <t>1-4 года</t>
  </si>
  <si>
    <t>5-17 лет</t>
  </si>
  <si>
    <t>18-59 лет</t>
  </si>
  <si>
    <t>18-54 лет</t>
  </si>
  <si>
    <t>60 лет и старше</t>
  </si>
  <si>
    <t>55 лет и старше</t>
  </si>
  <si>
    <t>муж.</t>
  </si>
  <si>
    <t>жен.</t>
  </si>
  <si>
    <t>Приложение № 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</si>
  <si>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Половозрастные  коэффициенты дифференциации подушевого норматива финансирования скорой  медицинской помощи, оказываемой вне  медицинской организации</t>
  </si>
  <si>
    <t>Приложение № 20
к тарифному соглашению от 30.12.2016г.</t>
  </si>
  <si>
    <t xml:space="preserve">Средневзвешенные интегрированные коэффициенты дифференциации подушевого норматива финансирования медицинской помощи в амбулаторных условиях  </t>
  </si>
  <si>
    <t>№</t>
  </si>
  <si>
    <t>Группа  (подгруппа)</t>
  </si>
  <si>
    <t>коэффициент подгруппы</t>
  </si>
  <si>
    <t>группа1 (подгруппа1)</t>
  </si>
  <si>
    <t>группа1 (подгруппа2)</t>
  </si>
  <si>
    <t>группа1 (подгруппа3)</t>
  </si>
  <si>
    <t>группа1 (подгруппа4)</t>
  </si>
  <si>
    <t>группа1 (подгруппа5)</t>
  </si>
  <si>
    <t xml:space="preserve">Приложение № 21
к тарифному соглашению от 30.12.2016г.
</t>
  </si>
  <si>
    <t>Средневзвешенные интегрированные коэффициенты дифференциации подушевого норматива финансирования скорой  медицинской помощи, оказываемой вне  медицинской организации</t>
  </si>
  <si>
    <t>Коэффициент подгруппы</t>
  </si>
  <si>
    <t>Приложение № 26</t>
  </si>
  <si>
    <t>Коэффициенты уровня оказания медицинской помощи для оплаты медицинской помощи в стационарных условиях</t>
  </si>
  <si>
    <t>Коэффициент подуровня</t>
  </si>
  <si>
    <t>Уровень 1</t>
  </si>
  <si>
    <t>подуровень1</t>
  </si>
  <si>
    <t>подуровень2</t>
  </si>
  <si>
    <t>Уровень 2</t>
  </si>
  <si>
    <t>подуровень3</t>
  </si>
  <si>
    <t>подуровень4</t>
  </si>
  <si>
    <t>подуровень5</t>
  </si>
  <si>
    <t>подуровень6</t>
  </si>
  <si>
    <t>Уровень 3</t>
  </si>
  <si>
    <t>Приложение № 29</t>
  </si>
  <si>
    <t>Коэффициенты уровня оказания медицинской помощи для оплаты медицинской помощи в условиях дневного стационара</t>
  </si>
  <si>
    <t>Приложение № 1</t>
  </si>
  <si>
    <t>Приложение № 3</t>
  </si>
  <si>
    <t>Приложение № 4</t>
  </si>
  <si>
    <t>Приложение № 8</t>
  </si>
  <si>
    <t>Приложение №9</t>
  </si>
  <si>
    <t>Приложение № 11</t>
  </si>
  <si>
    <t xml:space="preserve">Приложение №12 </t>
  </si>
  <si>
    <t>Диагностическое обследование сердечно-сосудистой системы</t>
  </si>
  <si>
    <t>A08.05.012</t>
  </si>
  <si>
    <t>предыдущий вариант</t>
  </si>
  <si>
    <t>1(12)</t>
  </si>
  <si>
    <t>1(10)</t>
  </si>
  <si>
    <t>1(13)</t>
  </si>
  <si>
    <t>1(16)</t>
  </si>
  <si>
    <t>1(14)</t>
  </si>
  <si>
    <t>1(11)</t>
  </si>
  <si>
    <t>1(9)</t>
  </si>
  <si>
    <t>1(7)</t>
  </si>
  <si>
    <t>1(15)</t>
  </si>
  <si>
    <t>1(6)</t>
  </si>
  <si>
    <t>1(8)</t>
  </si>
  <si>
    <t>группа1 (подгруппа6)</t>
  </si>
  <si>
    <t>группа1 (подгруппа7)</t>
  </si>
  <si>
    <t>группа1 (подгруппа8)</t>
  </si>
  <si>
    <t>группа1 (подгруппа9)</t>
  </si>
  <si>
    <t>группа1 (подгруппа10)</t>
  </si>
  <si>
    <t>группа1 (подгруппа11)</t>
  </si>
  <si>
    <t>группа1 (подгруппа12)</t>
  </si>
  <si>
    <t>группа1 (подгруппа13)</t>
  </si>
  <si>
    <t>группа1 (подгруппа14)</t>
  </si>
  <si>
    <t>группа1 (подгруппа15)</t>
  </si>
  <si>
    <t>группа1 (подгруппа16)</t>
  </si>
  <si>
    <t>Предыдущий вариант</t>
  </si>
  <si>
    <t>Закрытое акционерное общество «Санаторий Усть-Кут»*</t>
  </si>
  <si>
    <t>A08.30.008.007</t>
  </si>
  <si>
    <t>Молекулярно-генетическое исследование мутации G1691A в гене фактора V (мутация Лейдена в пятом факторе свертывания)</t>
  </si>
  <si>
    <t>A12.05.057</t>
  </si>
  <si>
    <t>Определение полиморфизма 455 G/A(замена гуанина на аденин в позиции 455) в гене бета-субъединицы фактора I</t>
  </si>
  <si>
    <t>A12.05.059</t>
  </si>
  <si>
    <t>Определение полиморфизма 675 4G/5G (инсерция гуанина в позиции 675) в гене ингибитора активатора плазминогена I типа (PAI-1)</t>
  </si>
  <si>
    <t>A12.05.065</t>
  </si>
  <si>
    <t>Определение полиморфизма Arg353Gln (замена аргинина на глютамин в позиции 353) в гене фактора VII</t>
  </si>
  <si>
    <t>A12.05.066</t>
  </si>
  <si>
    <t>Определение полиморфизма T1565C (замена тимина на цитозин в позиции 1565) в гене гликопротеина IIIa (GpIIIA)</t>
  </si>
  <si>
    <t>A12.05.072</t>
  </si>
  <si>
    <t>Определение полиморфизма C677T (замена цититозина на тимин в позиции 677) метилентетрагидрофолат-редуктазы</t>
  </si>
  <si>
    <t>A12.05.073</t>
  </si>
  <si>
    <t>Определение полиморфизма A1298С (замена аденина на цитозин в позиции 1298) в гене метилентетрагидрофолат-редуктазы</t>
  </si>
  <si>
    <t>A12.05.074</t>
  </si>
  <si>
    <t>Определение полиморфизма A2756G (замена аденина на гуанин в позиции 2756) в гене метионинсинтетазы</t>
  </si>
  <si>
    <t>A12.05.075</t>
  </si>
  <si>
    <t>Определение полиморфизма A66G (замена аденина на гуанин в позиции 66) в гене редуктазы метионинсинтетазы</t>
  </si>
  <si>
    <t>A08.30.008</t>
  </si>
  <si>
    <t>Молекулярно-биологическое исследование мутации генов в тканях</t>
  </si>
  <si>
    <t>A09.05.204.002</t>
  </si>
  <si>
    <t>Количественное исследование уровня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t>
  </si>
  <si>
    <t>А12.05.056.002</t>
  </si>
  <si>
    <t>Индефикация генов методом полимеразной цепной реакции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</si>
  <si>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</si>
  <si>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</si>
  <si>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</si>
  <si>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</si>
  <si>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введены</t>
  </si>
  <si>
    <t xml:space="preserve">2.      Раздел. Перечень медицинских, оказывающих скорую медицинскую помощь вне медицинских организаций, оплата медицинской помощи в которых осуществляется за  вызов,  включая медицинскую эвакуацию пациентов </t>
  </si>
  <si>
    <t>№ п/п</t>
  </si>
  <si>
    <t>Код МО</t>
  </si>
  <si>
    <t>Краткое наименование МО</t>
  </si>
  <si>
    <t>тарифное</t>
  </si>
  <si>
    <t>005</t>
  </si>
  <si>
    <t>Иркутск КБ1</t>
  </si>
  <si>
    <t>ОБЛАСТНОЕ ГОСУДАРСТВЕННОЕ АВТОНОМНОЕ УЧРЕЖДЕНИЕ ЗДРАВООХРАНЕНИЯ "ИРКУТСКАЯ ГОРОДСКАЯ КЛИНИЧЕСКАЯ БОЛЬНИЦА № 1"</t>
  </si>
  <si>
    <t>009</t>
  </si>
  <si>
    <t>Иркутск ГКБ3</t>
  </si>
  <si>
    <t>ОБЛАСТНОЕ ГОСУДАРСТВЕННОЕ БЮДЖЕТНОЕ УЧРЕЖДЕНИЕ ЗДРАВООХРАНЕНИЯ "ИРКУТСКАЯ ГОРОДСКАЯ КЛИНИЧЕСКАЯ БОЛЬНИЦА №3"</t>
  </si>
  <si>
    <t>004</t>
  </si>
  <si>
    <t>Иркутск ГБ5</t>
  </si>
  <si>
    <t>ОБЛАСТНОЕ ГОСУДАРСТВЕННОЕ БЮДЖЕТНОЕ УЧРЕЖДЕНИЕ ЗДРАВООХРАНЕНИЯ "ИРКУТСКАЯ ГОРОДСКАЯ БОЛЬНИЦА № 5"</t>
  </si>
  <si>
    <t>003</t>
  </si>
  <si>
    <t>Иркутск ГБ6</t>
  </si>
  <si>
    <t>ОБЛАСТНОЕ ГОСУДАРСТВЕННОЕ БЮДЖЕТНОЕ УЧРЕЖДЕНИЕ ЗДРАВООХРАНЕНИЯ "ИРКУТСКАЯ ГОРОДСКАЯ БОЛЬНИЦА №6"</t>
  </si>
  <si>
    <t>029</t>
  </si>
  <si>
    <t>Иркутск ГКБ8</t>
  </si>
  <si>
    <t>ОБЛАСТНОЕ ГОСУДАРСТВЕННОЕ АВТОНОМНОЕ УЧРЕЖДЕНИЕ ЗДРАВООХРАНЕНИЯ "ИРКУТСКАЯ ГОРОДСКАЯ КЛИНИЧЕСКАЯ БОЛЬНИЦА № 8"</t>
  </si>
  <si>
    <t>013</t>
  </si>
  <si>
    <t>Иркутск ГКБ9</t>
  </si>
  <si>
    <t>ОБЛАСТНОЕ ГОСУДАРСТВЕННОЕ АВТОНОМНОЕ УЧРЕЖДЕНИЕ ЗДРАВООХРАНЕНИЯ "ИРКУТСКАЯ ГОРОДСКАЯ КЛИНИЧЕСКАЯ БОЛЬНИЦА № 9"</t>
  </si>
  <si>
    <t>006</t>
  </si>
  <si>
    <t>Иркутск ГКБ10</t>
  </si>
  <si>
    <t>ОБЛАСТНОЕ ГОСУДАРСТВЕННОЕ АВТОНОМНОЕ УЧРЕЖДЕНИЕ ЗДРАВООХРАНЕНИЯ "ИРКУТСКАЯ ГОРОДСКАЯ КЛИНИЧЕСКАЯ БОЛЬНИЦА № 10"</t>
  </si>
  <si>
    <t>012</t>
  </si>
  <si>
    <t>Иркутск ГПЦ</t>
  </si>
  <si>
    <t>ОБЛАСТНОЕ ГОСУДАРСТВЕННОЕ АВТОНОМНОЕ УЧРЕЖДЕНИЕ ЗДРАВООХРАНЕНИЯ "ИРКУТСКИЙ ГОРОДСКОЙ ПЕРИНАТАЛЬНЫЙ ЦЕНТР"</t>
  </si>
  <si>
    <t>019</t>
  </si>
  <si>
    <t>Иркутск МСЧ  2</t>
  </si>
  <si>
    <t>ОБЛАСТНОЕ ГОСУДАРСТВЕННОЕ АВТОНОМНОЕ УЧРЕЖДЕНИЕ ЗДРАВООХРАНЕНИЯ "ИРКУТСКАЯ МЕДИКО-САНИТАРНАЯ ЧАСТЬ № 2"</t>
  </si>
  <si>
    <t>021</t>
  </si>
  <si>
    <t>Иркутск МСЧ ИАПО</t>
  </si>
  <si>
    <t>ОБЛАСТНОЕ ГОСУДАРСТВЕННОЕ АВТОНОМНОЕ УЧРЕЖДЕНИЕ ЗДРАВООХРАНЕНИЯ "МЕДСАНЧАСТЬ ИАПО"</t>
  </si>
  <si>
    <t>024</t>
  </si>
  <si>
    <t>Иркутск Аэропорт</t>
  </si>
  <si>
    <t>ОТКРЫТОЕ АКЦИОНЕРНОЕ ОБЩЕСТВО "МЕЖДУНАРОДНЫЙ АЭРОПОРТ ИРКУТСК"</t>
  </si>
  <si>
    <t>039</t>
  </si>
  <si>
    <t>Иркутск Больница  СО РАН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</si>
  <si>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</si>
  <si>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014</t>
  </si>
  <si>
    <t>Иркутск МНТК</t>
  </si>
  <si>
    <t>ИРКУТСКИЙ ФИЛИАЛ ФЕДЕРАЛЬНОГО ГОСУДАРСТВЕННОГО АВТОНОМНОГО УЧРЕЖДЕНИЯ "МЕЖОТРАСЛЕВОЙ НАУЧНО-ТЕХНИЧЕСКИЙ КОМПЛЕКС "МИКРОХИРУРГИЯ ГЛАЗА" ИМЕНИ АКАДЕМИКА С.Н. ФЁДОРОВА" МИНИСТЕРСТВА ЗДРАВООХРАНЕНИЯ РОССИЙСКОЙ ФЕДЕРАЦИИ</t>
  </si>
  <si>
    <t>061</t>
  </si>
  <si>
    <t>Иркутск ИГОДКБ</t>
  </si>
  <si>
    <t>ГОСУДАРСТВЕННОЕ БЮДЖЕТНОЕ УЧРЕЖДЕНИЕ ЗДРАВООХРАНЕНИЯ ИРКУТСКАЯ ГОСУДАРСТВЕННАЯ ОБЛАСТНАЯ ДЕТСКАЯ КЛИНИЧЕСКАЯ БОЛЬНИЦА</t>
  </si>
  <si>
    <t>015</t>
  </si>
  <si>
    <t>Иркутск ДКБ РЖД Иркутск-Пассажирский</t>
  </si>
  <si>
    <t>НЕГОСУДАРСТВЕННОЕ УЧРЕЖДЕНИЕ ЗДРАВООХРАНЕНИЯ "ДОРОЖНАЯ КЛИНИЧЕСКАЯ БОЛЬНИЦА НА СТАНЦИИ ИРКУТСК-ПАССАЖИРСКИЙ ОТКРЫТОГО АКЦИОНЕРНОГО ОБЩЕСТВА "РОССИЙСКИЕ ЖЕЛЕЗНЫЕ ДОРОГИ"</t>
  </si>
  <si>
    <t>086</t>
  </si>
  <si>
    <t>Иркутск ИГМУ</t>
  </si>
  <si>
    <t>КЛИНИКИ ФЕДЕРАЛЬНОГО ГОСУДАРСТВЕННОГО БЮДЖЕТНОГО ОБРАЗОВАТЕЛЬНОГО УЧРЕЖДЕНИЯ ВЫСШЕГО ОБРАЗОВАНИЯ "ИРКУТСКИЙ ГОСУДАРСТВЕННЫЙ МЕДИЦИНСКИЙ УНИВЕРСИТЕТ" МИНИСТЕРСТВА ЗДРАВООХРАНЕНИЯ РОССИЙСКОЙ ФЕДЕРАЦИИ</t>
  </si>
  <si>
    <t>Клиники Федерального государственного бюджетного образовательного учреждения высшего образования «Иркутский государственный медицинский университет» Министерства здравоохранения Российской Федерации</t>
  </si>
  <si>
    <t>243</t>
  </si>
  <si>
    <t>Иркутск ИОКБ (Знак почета)</t>
  </si>
  <si>
    <t>ГОСУДАРСТВЕННОЕ БЮДЖЕТНОЕ УЧРЕЖДЕНИЕ ЗДРАВООХРАНЕНИЯ ИРКУТСКАЯ ОРДЕНА "ЗНАК ПОЧЕТА" ОБЛАСТНАЯ КЛИНИЧЕСКАЯ БОЛЬНИЦА</t>
  </si>
  <si>
    <t>093</t>
  </si>
  <si>
    <t>Иркутск НЦХТ</t>
  </si>
  <si>
    <t>ФЕДЕРАЛЬНОЕ ГОСУДАРСТВЕННОЕ БЮДЖЕТНОЕ НАУЧНОЕ УЧРЕЖДЕНИЕ "ИРКУТСКИЙ НАУЧНЫЙ ЦЕНТР ХИРУРГИИ И ТРАВМАТОЛОГИИ"</t>
  </si>
  <si>
    <t>191</t>
  </si>
  <si>
    <t>Иркутск НИИ педиатрии (репрод.чел)</t>
  </si>
  <si>
    <t>ФЕДЕРАЛЬНОЕ ГОСУДАРСТВЕННОЕ БЮДЖЕТНОЕ НАУЧНОЕ УЧРЕЖДЕНИЕ "НАУЧНЫЙ ЦЕНТР ПРОБЛЕМ ЗДОРОВЬЯ СЕМЬИ И РЕПРОДУКЦИИ ЧЕЛОВЕКА"</t>
  </si>
  <si>
    <t>017</t>
  </si>
  <si>
    <t>Иркутск ГДКБ Ивано-Матр</t>
  </si>
  <si>
    <t>ОБЛАСТНОЕ ГОСУДАРСТВЕННОЕ АВТОНОМНОЕ УЧРЕЖДЕНИЕ ЗДРАВООХРАНЕНИЯ "ГОРОДСКАЯ ИВАНО-МАТРЕНИНСКАЯ ДЕТСКАЯ КЛИНИЧЕСКАЯ БОЛЬНИЦА"</t>
  </si>
  <si>
    <t>239</t>
  </si>
  <si>
    <t>Иркутск больница ВЛ РЖД</t>
  </si>
  <si>
    <t>НЕГОСУДАРСТВЕННОЕ УЧРЕЖДЕНИЕ ЗДРАВООХРАНЕНИЯ "БОЛЬНИЦА ВОССТАНОВИТЕЛЬНОГО ЛЕЧЕНИЯ НА СТАНЦИИ ИРКУТСК-ПАССАЖИРСКИЙ ОТКРЫТОГО АКЦИОНЕРНОГО ОБЩЕСТВА "РОССИЙСКИЕ ЖЕЛЕЗНЫЕ ДОРОГИ"</t>
  </si>
  <si>
    <t>007</t>
  </si>
  <si>
    <t>Иркутск П2</t>
  </si>
  <si>
    <t>ОБЛАСТНОЕ ГОСУДАРСТВЕННОЕ БЮДЖЕТНОЕ УЧРЕЖДЕНИЕ ЗДРАВООХРАНЕНИЯ "ИРКУТСКАЯ ГОРОДСКАЯ ПОЛИКЛИНИКА № 2"</t>
  </si>
  <si>
    <t>020</t>
  </si>
  <si>
    <t>Иркутск П4</t>
  </si>
  <si>
    <t>ОБЛАСТНОЕ ГОСУДАРСТВЕННОЕ БЮДЖЕТНОЕ УЧРЕЖДЕНИЕ ЗДРАВООХРАНЕНИЯ "ИРКУТСКАЯ ГОРОДСКАЯ ПОЛИКЛИНИКА № 4"</t>
  </si>
  <si>
    <t>010</t>
  </si>
  <si>
    <t>Иркутск П6</t>
  </si>
  <si>
    <t>ОБЛАСТНОЕ ГОСУДАРСТВЕННОЕ БЮДЖЕТНОЕ УЧРЕЖДЕНИЕ ЗДРАВООХРАНЕНИЯ "ИРКУТСКАЯ ГОРОДСКАЯ ПОЛИКЛИНИКА № 6"</t>
  </si>
  <si>
    <t>022</t>
  </si>
  <si>
    <t>Иркутск П11</t>
  </si>
  <si>
    <t>ОБЛАСТНОЕ ГОСУДАРСТВЕННОЕ БЮДЖЕТНОЕ УЧРЕЖДЕНИЕ ЗДРАВООХРАНЕНИЯ "ИРКУТСКАЯ ГОРОДСКАЯ ПОЛИКЛИНИКА № 11"</t>
  </si>
  <si>
    <t>049</t>
  </si>
  <si>
    <t>Иркутск П15</t>
  </si>
  <si>
    <t>ОБЛАСТНОЕ ГОСУДАРСТВЕННОЕ БЮДЖЕТНОЕ УЧРЕЖДЕНИЕ ЗДРАВООХРАНЕНИЯ "ИРКУТСКАЯ ГОРОДСКАЯ ПОЛИКЛИНИКА № 15"</t>
  </si>
  <si>
    <t>025</t>
  </si>
  <si>
    <t>Иркутск П17</t>
  </si>
  <si>
    <t>ОБЛАСТНОЕ ГОСУДАРСТВЕННОЕ БЮДЖЕТНОЕ УЧРЕЖДЕНИЕ ЗДРАВООХРАНЕНИЯ "ИРКУТСКАЯ ГОРОДСКАЯ ПОЛИКЛИНИКА № 17"</t>
  </si>
  <si>
    <t>056</t>
  </si>
  <si>
    <t>Иркутск ДП1</t>
  </si>
  <si>
    <t>ОБЛАСТНОЕ ГОСУДАРСТВЕННОЕ АВТОНОМНОЕ УЧРЕЖДЕНИЕ ЗДРАВООХРАНЕНИЯ "ИРКУТСКАЯ ГОРОДСКАЯ ДЕТСКАЯ ПОЛИКЛИНИКА № 1"</t>
  </si>
  <si>
    <t>046</t>
  </si>
  <si>
    <t>Иркутск ДП2</t>
  </si>
  <si>
    <t>ОБЛАСТНОЕ ГОСУДАРСТВЕННОЕ АВТОНОМНОЕ УЧРЕЖДЕНИЕ ЗДРАВООХРАНЕНИЯ "ИРКУТСКАЯ ГОРОДСКАЯ ДЕТСКАЯ ПОЛИКЛИНИКА № 2"</t>
  </si>
  <si>
    <t>051</t>
  </si>
  <si>
    <t>Иркутск ДП3</t>
  </si>
  <si>
    <t>ОБЛАСТНОЕ ГОСУДАРСТВЕННОЕ БЮДЖЕТНОЕ УЧРЕЖДЕНИЕ ЗДРАВООХРАНЕНИЯ "ИРКУТСКАЯ ДЕТСКАЯ ГОРОДСКАЯ ПОЛИКЛИНИКА № 3"</t>
  </si>
  <si>
    <t>053</t>
  </si>
  <si>
    <t>Иркутск ДП5</t>
  </si>
  <si>
    <t>ОБЛАСТНОЕ ГОСУДАРСТВЕННОЕ БЮДЖЕТНОЕ УЧРЕЖДЕНИЕ ЗДРАВООХРАНЕНИЯ "ИРКУТСКАЯ ГОРОДСКАЯ ДЕТСКАЯ ПОЛИКЛИНИКА №5"</t>
  </si>
  <si>
    <t>054</t>
  </si>
  <si>
    <t>Иркутск ДП6</t>
  </si>
  <si>
    <t>ОБЛАСТНОЕ ГОСУДАРСТВЕННОЕ БЮДЖЕТНОЕ УЧРЕЖДЕНИЕ ЗДРАВООХРАНЕНИЯ "ИРКУТСКАЯ ГОРОДСКАЯ ДЕТСКАЯ ПОЛИКЛИНИКА № 6"</t>
  </si>
  <si>
    <t>210</t>
  </si>
  <si>
    <t>Иркутск ООД</t>
  </si>
  <si>
    <t>ГОСУДАРСТВЕННОЕ БЮДЖЕТНОЕ УЧРЕЖДЕНИЕ ЗДРАВООХРАНЕНИЯ "ОБЛАСТНОЙ ОНКОЛОГИЧЕСКИЙ ДИСПАНСЕР"</t>
  </si>
  <si>
    <t>224</t>
  </si>
  <si>
    <t>Иркутск ОДЦ</t>
  </si>
  <si>
    <t>ОБЛАСТНОЕ ГОСУДАРСТВЕННОЕ АВТОНОМНОЕ УЧРЕЖДЕНИЕ ЗДРАВООХРАНЕНИЯ "ИРКУТСКИЙ ОБЛАСТНОЙ КЛИНИЧЕСКИЙ КОНСУЛЬТАТИВНО-ДИАГНОСТИЧЕСКИЙ ЦЕНТР"</t>
  </si>
  <si>
    <t>038</t>
  </si>
  <si>
    <t>Иркутск СП1</t>
  </si>
  <si>
    <t>ОБЛАСТНОЕ ГОСУДАРСТВЕННОЕ АВТОНОМНОЕ УЧРЕЖДЕНИЕ ЗДРАВООХРАНЕНИЯ "ИРКУТСКАЯ СТОМАТОЛОГИЧЕСКАЯ ПОЛИКЛИНИКА №1"</t>
  </si>
  <si>
    <t>059</t>
  </si>
  <si>
    <t>Иркутск ДСП</t>
  </si>
  <si>
    <t>ОБЛАСТНОЕ ГОСУДАРСТВЕННОЕ АВТОНОМНОЕ УЧРЕЖДЕНИЕ ЗДРАВООХРАНЕНИЯ "ИРКУТСКАЯ ГОРОДСКАЯ ДЕТСКАЯ СТОМАТОЛОГИЧЕСКАЯ ПОЛИКЛИНИКА"</t>
  </si>
  <si>
    <t>060</t>
  </si>
  <si>
    <t>Иркутск ОКВД</t>
  </si>
  <si>
    <t>ГОСУДАРСТВЕННОЕ БЮДЖЕТНОЕ УЧРЕЖДЕНИЕ ЗДРАВООХРАНЕНИЯ "ОБЛАСТНОЙ КОЖНО-ВЕНЕРОЛОГИЧЕСКИЙ ДИСПАНСЕР"</t>
  </si>
  <si>
    <t>212</t>
  </si>
  <si>
    <t>Иркутск ОИКБ</t>
  </si>
  <si>
    <t>ОБЛАСТНОЕ ГОСУДАРСТВЕННОЕ БЮДЖЕТНОЕ УЧРЕЖДЕНИЕ ЗДРАВООХРАНЕНИЯ "ИРКУТСКАЯ ОБЛАСТНАЯ ИНФЕКЦИОННАЯ КЛИНИЧЕСКАЯ БОЛЬНИЦА"</t>
  </si>
  <si>
    <t>242</t>
  </si>
  <si>
    <t>Иркутск ОСП</t>
  </si>
  <si>
    <t>ОБЛАСТНОЕ ГОСУДАРСТВЕННОЕ БЮДЖЕТНОЕ УЧРЕЖДЕНИЕ ЗДРАВООХРАНЕНИЯ "ИРКУТСКАЯ ОБЛАСТНАЯ СТОМАТОЛОГИЧЕСКАЯ ПОЛИКЛИНИКА"</t>
  </si>
  <si>
    <t>036</t>
  </si>
  <si>
    <t>Иркутск ОГЦ</t>
  </si>
  <si>
    <t>ГОСУДАРСТВЕННОЕ БЮДЖЕТНОЕ УЧРЕЖДЕНИЕ ЗДРАВООХРАНЕНИЯ "ОБЛАСТНОЙ ГЕРИАТРИЧЕСКИЙ ЦЕНТР"</t>
  </si>
  <si>
    <t>202</t>
  </si>
  <si>
    <t>Иркутск МВД</t>
  </si>
  <si>
    <t>ФЕДЕРАЛЬНОЕ КАЗЁННОЕ УЧРЕЖДЕНИЕ ЗДРАВООХРАНЕНИЯ "МЕДИКО-САНИТАРНАЯ ЧАСТЬ МИНИСТЕРСТВА ВНУТРЕННИХ ДЕЛ РОССИЙСКОЙ ФЕДЕРАЦИИ ПО ИРКУТСКОЙ ОБЛАСТИ"</t>
  </si>
  <si>
    <t>359</t>
  </si>
  <si>
    <t>Иркутск ВФД Центр здоровья</t>
  </si>
  <si>
    <t>ГОСУДАРСТВЕННОЕ БЮДЖЕТНОЕ УЧРЕЖДЕНИЕ ЗДРАВООХРАНЕНИЯ ИРКУТСКИЙ ОБЛАСТНОЙ ВРАЧЕБНО-ФИЗКУЛЬТУРНЫЙ ДИСПАНСЕР "ЗДОРОВЬЕ"</t>
  </si>
  <si>
    <t>государственное бюджетное учреждение здравоохранения Иркутский областной врачебно-физкультурный диспансер «Здоровье»</t>
  </si>
  <si>
    <t>115</t>
  </si>
  <si>
    <t>Бодайбо РБ</t>
  </si>
  <si>
    <t>ОБЛАСТНОЕ ГОСУДАРСТВЕННОЕ БЮДЖЕТНОЕ УЧРЕЖДЕНИЕ ЗДРАВООХРАНЕНИЯ "РАЙОННАЯ БОЛЬНИЦА Г. БОДАЙБО"</t>
  </si>
  <si>
    <t>098</t>
  </si>
  <si>
    <t>Иркутская РБ</t>
  </si>
  <si>
    <t>ОБЛАСТНОЕ ГОСУДАРСТВЕННОЕ БЮДЖЕТНОЕ УЧРЕЖДЕНИЕ ЗДРАВООХРАНЕНИЯ "ИРКУТСКАЯ РАЙОННАЯ БОЛЬНИЦА"</t>
  </si>
  <si>
    <t>095</t>
  </si>
  <si>
    <t>Катанга РБ</t>
  </si>
  <si>
    <t>ОБЛАСТНОЕ ГОСУДАРСТВЕННОЕ БЮДЖЕТНОЕ УЧРЕЖДЕНИЕ ЗДРАВООХРАНЕНИЯ "КАТАНГСКАЯ РАЙОННАЯ БОЛЬНИЦА"</t>
  </si>
  <si>
    <t>148</t>
  </si>
  <si>
    <t>Мама РБ</t>
  </si>
  <si>
    <t>ОБЛАСТНОЕ ГОСУДАРСТВЕННОЕ БЮДЖЕТНОЕ УЧРЕЖДЕНИЕ ЗДРАВООХРАНЕНИЯ "РАЙОННАЯ БОЛЬНИЦА П. МАМА"</t>
  </si>
  <si>
    <t>379</t>
  </si>
  <si>
    <t>Иркутск Браун Авитум Руссланд Клиникс</t>
  </si>
  <si>
    <t>ОБЩЕСТВО С ОГРАНИЧЕННОЙ ОТВЕТСТВЕННОСТЬЮ "Б.БРАУН АВИТУМ РУССЛАНД КЛИНИКС"</t>
  </si>
  <si>
    <t>373</t>
  </si>
  <si>
    <t>Иркутск ГУЗ ОЦВК (центр врачебной косметологии)</t>
  </si>
  <si>
    <t>ГОСУДАРСТВЕННОЕ АВТОНОМНОЕ УЧРЕЖДЕНИЕ ЗДРАВООХРАНЕНИЯ "ОБЛАСТНОЙ ЦЕНТР ВРАЧЕБНОЙ КОСМЕТОЛОГИИ"</t>
  </si>
  <si>
    <t>382</t>
  </si>
  <si>
    <t>Иркутск Диамант</t>
  </si>
  <si>
    <t>ОБЩЕСТВО С ОГРАНИЧЕННОЙ ОТВЕТСТВЕННОСТЬЮ "ДИАМАНТ"</t>
  </si>
  <si>
    <t>390</t>
  </si>
  <si>
    <t>Иркутск СМП</t>
  </si>
  <si>
    <t>ОБЛАСТНОЕ ГОСУДАРСТВЕННОЕ БЮДЖЕТНОЕ УЧРЕЖДЕНИЕ ЗДРАВООХРАНЕНИЯ "ИРКУТСКАЯ СТАНЦИЯ СКОРОЙ МЕДИЦИНСКОЙ ПОМОЩИ"</t>
  </si>
  <si>
    <t>419</t>
  </si>
  <si>
    <t>Иркутск Центр репродукции</t>
  </si>
  <si>
    <t>ОБЩЕСТВО С ОГРАНИЧЕННОЙ ОТВЕТСТВЕННОСТЬЮ "ЦЕНТР РЕПРОДУКТИВНОЙ МЕДИЦИНЫ"</t>
  </si>
  <si>
    <t>420</t>
  </si>
  <si>
    <t>Иркутск курорт Ангара</t>
  </si>
  <si>
    <t>ЗАКРЫТОЕ АКЦИОНЕРНОЕ ОБЩЕСТВО - КУРОРТ "АНГАРА"</t>
  </si>
  <si>
    <t>421</t>
  </si>
  <si>
    <t>Иркутск Центр КТ</t>
  </si>
  <si>
    <t>ЗАКРЫТОЕ АКЦИОНЕРНОЕ ОБЩЕСТВО "ЦЕНТР КОМПЬЮТЕРНОЙ ТОМОГРАФИИ"</t>
  </si>
  <si>
    <t>410</t>
  </si>
  <si>
    <t>Иркутск центр медицины катастроф</t>
  </si>
  <si>
    <t>государственное бюджетное учреждение здравоохранения "Иркутский областной центр медицины катастроф"</t>
  </si>
  <si>
    <t>409</t>
  </si>
  <si>
    <t>Иркутск Госпиталь Ветеранов</t>
  </si>
  <si>
    <t>Областное государственное бюджетное учреждение здравоохранения "Клинический госпиталь Ветеранов войн"</t>
  </si>
  <si>
    <t>018</t>
  </si>
  <si>
    <t>Иркутск ООО МЦ Байкалмед</t>
  </si>
  <si>
    <t>Общество с ограниченной ответственностью Медицинский Центр "Байкалмед"</t>
  </si>
  <si>
    <t>426</t>
  </si>
  <si>
    <t>ИРКУТСК ООО ЮНИЛАБ-ИРКУТСК</t>
  </si>
  <si>
    <t>ООО "ЮНИЛАБ-ИРКУТСК"</t>
  </si>
  <si>
    <t>Общество с ограниченной ответственностью «ЮНИЛАБ-Иркутск»</t>
  </si>
  <si>
    <t>358</t>
  </si>
  <si>
    <t>Иркутск ООО Элит-Дент</t>
  </si>
  <si>
    <t>ОБЩЕСТВО С ОГРАНИЧЕННОЙ ОТВЕТСТВЕННОСТЬЮ "ЭЛИТ-ДЕНТ"</t>
  </si>
  <si>
    <t>408</t>
  </si>
  <si>
    <t>Иркутск ООО ЦМРТ</t>
  </si>
  <si>
    <t>Общество с ограниченной ответственностью "Центр Магнитно-Резонансной Томографии"</t>
  </si>
  <si>
    <t xml:space="preserve">Иркутский                     </t>
  </si>
  <si>
    <t>136</t>
  </si>
  <si>
    <t>Ангарск ГБ1</t>
  </si>
  <si>
    <t>ОБЛАСТНОЕ ГОСУДАРСТВЕННОЕ АВТОНОМНОЕ УЧРЕЖДЕНИЕ ЗДРАВООХРАНЕНИЯ "АНГАРСКАЯ ГОРОДСКАЯ БОЛЬНИЦА № 1"</t>
  </si>
  <si>
    <t>137</t>
  </si>
  <si>
    <t>Ангарск ГДБ1</t>
  </si>
  <si>
    <t>ОБЛАСТНОЕ ГОСУДАРСТВЕННОЕ АВТОНОМНОЕ УЧРЕЖДЕНИЕ ЗДРАВООХРАНЕНИЯ "АНГАРСКАЯ ГОРОДСКАЯ ДЕТСКАЯ БОЛЬНИЦА № 1"</t>
  </si>
  <si>
    <t>088</t>
  </si>
  <si>
    <t>Ангарск ВСИМЭИ</t>
  </si>
  <si>
    <t>ФЕДЕРАЛЬНОЕ ГОСУДАРСТВЕННОЕ БЮДЖЕТНОЕ НАУЧНОЕ УЧРЕЖДЕНИЕ "ВОСТОЧНО-СИБИРСКИЙ ИНСТИТУТ МЕДИКО-ЭКОЛОГИЧЕСКИХ ИССЛЕДОВАНИЙ"</t>
  </si>
  <si>
    <t>087</t>
  </si>
  <si>
    <t>Ангарск БСМП</t>
  </si>
  <si>
    <t>ОБЛАСТНОЕ ГОСУДАРСТВЕННОЕ АВТОНОМНОЕ УЧРЕЖДЕНИЕ ЗДРАВООХРАНЕНИЯ "АНГАРСКАЯ ГОРОДСКАЯ БОЛЬНИЦА СКОРОЙ МЕДИЦИНСКОЙ ПОМОЩИ"</t>
  </si>
  <si>
    <t>141</t>
  </si>
  <si>
    <t>Ангарск МСЧ36</t>
  </si>
  <si>
    <t>ЧАСТНОЕ УЧРЕЖДЕНИЕ "МЕДИКО-САНИТАРНАЯ ЧАСТЬ № 36"</t>
  </si>
  <si>
    <t>142</t>
  </si>
  <si>
    <t>Ангарск ГПЦ</t>
  </si>
  <si>
    <t>ОБЛАСТНОЕ ГОСУДАРСТВЕННОЕ АВТОНОМНОЕ УЧРЕЖДЕНИЕ ЗДРАВООХРАНЕНИЯ "АНГАРСКИЙ ПЕРИНАТАЛЬНЫЙ ЦЕНТР"</t>
  </si>
  <si>
    <t>140</t>
  </si>
  <si>
    <t>Ангарск МСЧ28</t>
  </si>
  <si>
    <t>ФЕДЕРАЛЬНОЕ ГОСУДАРСТВЕННОЕ БЮДЖЕТНОЕ УЧРЕЖДЕНИЕ ЗДРАВООХРАНЕНИЯ "ЦЕНТРАЛЬНАЯ МЕДИКО-САНИТАРНАЯ ЧАСТЬ №28 ФЕДЕРАЛЬНОГО МЕДИКО-БИОЛОГИЧЕСКОГО АГЕНТСТВА"</t>
  </si>
  <si>
    <t>138</t>
  </si>
  <si>
    <t>Ангарск ГСП</t>
  </si>
  <si>
    <t>АКЦИОНЕРНОЕ ОБЩЕСТВО "ГОРОДСКАЯ СТОМАТОЛОГИЧЕСКАЯ ПОЛИКЛИНИКА"</t>
  </si>
  <si>
    <t>143</t>
  </si>
  <si>
    <t>Ангарск ЧЛК</t>
  </si>
  <si>
    <t>ОБЩЕСТВО С ОГРАНИЧЕННОЙ ОТВЕТСТВЕННОСТЬЮ "ЧЕЛЮСТНО-ЛИЦЕВАЯ КЛИНИКА"</t>
  </si>
  <si>
    <t>139</t>
  </si>
  <si>
    <t>Ангарск ГДСП</t>
  </si>
  <si>
    <t>ОБЛАСТНОЕ ГОСУДАРСТВЕННОЕ БЮДЖЕТНОЕ УЧРЕЖДЕНИЕ ЗДРАВООХРАНЕНИЯ "АНГАРСКАЯ ГОРОДСКАЯ ДЕТСКАЯ СТОМАТОЛОГИЧЕСКАЯ ПОЛИКЛИНИКА"</t>
  </si>
  <si>
    <t>240</t>
  </si>
  <si>
    <t>Ангарск МАНО ЛДЦ</t>
  </si>
  <si>
    <t>МЕДИЦИНСКАЯ АВТОНОМНАЯ НЕКОММЕРЧЕСКАЯ ОРГАНИЗАЦИЯ "ЛЕЧЕБНО-ДИАГНОСТИЧЕСКИЙ ЦЕНТР"</t>
  </si>
  <si>
    <t>361</t>
  </si>
  <si>
    <t>Ангарск ВФД Здоровье</t>
  </si>
  <si>
    <t>ОБЛАСТНОЕ ГОСУДАРСТВЕННОЕ БЮДЖЕТНОЕ УЧРЕЖДЕНИЕ ЗДРАВООХРАНЕНИЯ "АНГАРСКИЙ ВРАЧЕБНО-ФИЗКУЛЬТУРНЫЙ ДИСПАНСЕР "ЗДОРОВЬЕ"</t>
  </si>
  <si>
    <t>366</t>
  </si>
  <si>
    <t>Ангарск МАНО ЦДС</t>
  </si>
  <si>
    <t>МЕДИЦИНСКАЯ АВТОНОМНАЯ НЕКОММЕРЧЕСКАЯ ОРГАНИЗАЦИЯ "ЦЕНТР ДЕТСКОЙ СТОМАТОЛОГИИ"</t>
  </si>
  <si>
    <t>415</t>
  </si>
  <si>
    <t>Ангарск НИИ клинической медицины</t>
  </si>
  <si>
    <t xml:space="preserve">Ангарский                     </t>
  </si>
  <si>
    <t>118</t>
  </si>
  <si>
    <t>Братск ГБ1</t>
  </si>
  <si>
    <t>ОБЛАСТНОЕ ГОСУДАРСТВЕННОЕ АВТОНОМНОЕ УЧРЕЖДЕНИЕ ЗДРАВООХРАНЕНИЯ "БРАТСКАЯ ГОРОДСКАЯ БОЛЬНИЦА № 1"</t>
  </si>
  <si>
    <t>119</t>
  </si>
  <si>
    <t>Братск ГБ2</t>
  </si>
  <si>
    <t>ОБЛАСТНОЕ ГОСУДАРСТВЕННОЕ БЮДЖЕТНОЕ УЧРЕЖДЕНИЕ ЗДРАВООХРАНЕНИЯ "БРАТСКАЯ ГОРОДСКАЯ БОЛЬНИЦА № 2"</t>
  </si>
  <si>
    <t>120</t>
  </si>
  <si>
    <t>Братск ГБ3</t>
  </si>
  <si>
    <t>ОБЛАСТНОЕ ГОСУДАРСТВЕННОЕ АВТОНОМНОЕ УЧРЕЖДЕНИЕ ЗДРАВООХРАНЕНИЯ "БРАТСКАЯ ГОРОДСКАЯ БОЛЬНИЦА № 3"</t>
  </si>
  <si>
    <t>121</t>
  </si>
  <si>
    <t>Братск ГБ5</t>
  </si>
  <si>
    <t>ОБЛАСТНОЕ ГОСУДАРСТВЕННОЕ АВТОНОМНОЕ УЧРЕЖДЕНИЕ ЗДРАВООХРАНЕНИЯ "БРАТСКАЯ ГОРОДСКАЯ БОЛЬНИЦА № 5"</t>
  </si>
  <si>
    <t>122</t>
  </si>
  <si>
    <t>Братск ДГБ</t>
  </si>
  <si>
    <t>ОБЛАСТНОЕ ГОСУДАРСТВЕННОЕ БЮДЖЕТНОЕ УЧРЕЖДЕНИЕ ЗДРАВООХРАНЕНИЯ "БРАТСКАЯ ДЕТСКАЯ ГОРОДСКАЯ БОЛЬНИЦА"</t>
  </si>
  <si>
    <t>089</t>
  </si>
  <si>
    <t>Братск ОКВД</t>
  </si>
  <si>
    <t>ОБЛАСТНОЕ ГОСУДАРСТВЕННОЕ БЮДЖЕТНОЕ УЧРЕЖДЕНИЕ ЗДРАВООХРАНЕНИЯ "БРАТСКИЙ ОБЛАСТНОЙ КОЖНО-ВЕНЕРОЛОГИЧЕСКИЙ ДИСПАНСЕР"</t>
  </si>
  <si>
    <t>125</t>
  </si>
  <si>
    <t>Братск СП1</t>
  </si>
  <si>
    <t>ОБЛАСТНОЕ ГОСУДАРСТВЕННОЕ АВТОНОМНОЕ УЧРЕЖДЕНИЕ ЗДРАВООХРАНЕНИЯ "БРАТСКАЯ СТОМАТОЛОГИЧЕСКАЯ ПОЛИКЛИНИКА № 1"</t>
  </si>
  <si>
    <t>127</t>
  </si>
  <si>
    <t>Братск СП3</t>
  </si>
  <si>
    <t>ОБЛАСТНОЕ ГОСУДАРСТВЕННОЕ АВТОНОМНОЕ УЧРЕЖДЕНИЕ ЗДРАВООХРАНЕНИЯ "БРАТСКАЯ СТОМАТОЛОГИЧЕСКАЯ ПОЛИКЛИНИКА №3"</t>
  </si>
  <si>
    <t>117</t>
  </si>
  <si>
    <t>Братск РБ</t>
  </si>
  <si>
    <t>ОБЛАСТНОЕ ГОСУДАРСТВЕННОЕ БЮДЖЕТНОЕ УЧРЕЖДЕНИЕ ЗДРАВООХРАНЕНИЯ "БРАТСКАЯ РАЙОННАЯ БОЛЬНИЦА"</t>
  </si>
  <si>
    <t>152</t>
  </si>
  <si>
    <t>Узл.пол на ст. Вихоревка</t>
  </si>
  <si>
    <t>НЕГОСУДАРСТВЕННОЕ УЧРЕЖДЕНИЕ ЗДРАВООХРАНЕНИЯ "УЗЛОВАЯ ПОЛИКЛИНИКА НА СТАНЦИИ ВИХОРЕВКА ОТКРЫТОГО АКЦИОНЕРНОГО ОБЩЕСТВА "РОССИЙСКИЕ ЖЕЛЕЗНЫЕ ДОРОГИ"</t>
  </si>
  <si>
    <t>124</t>
  </si>
  <si>
    <t>Братск ПЦ</t>
  </si>
  <si>
    <t>ОБЛАСТНОЕ ГОСУДАРСТВЕННОЕ АВТОНОМНОЕ УЧРЕЖДЕНИЕ ЗДРАВООХРАНЕНИЯ "БРАТСКИЙ ПЕРИНАТАЛЬНЫЙ ЦЕНТР"</t>
  </si>
  <si>
    <t>221</t>
  </si>
  <si>
    <t>Братск Сан. Юбилейный</t>
  </si>
  <si>
    <t>ОБЛАСТНОЕ ГОСУДАРСТВЕННОЕ АВТОНОМНОЕ УЧРЕЖДЕНИЕ ЗДРАВООХРАНЕНИЯ "САНАТОРИЙ "ЮБИЛЕЙНЫЙ"</t>
  </si>
  <si>
    <t>364</t>
  </si>
  <si>
    <t>Братск ВФД Здоровье</t>
  </si>
  <si>
    <t>ОБЛАСТНОЕ ГОСУДАРСТВЕННОЕ БЮДЖЕТНОЕ УЧРЕЖДЕНИЕ ЗДРАВООХРАНЕНИЯ "БРАТСКИЙ ВРАЧЕБНО-ФИЗКУЛЬТУРНЫЙ ДИСПАНСЕР "ЗДОРОВЬЕ"</t>
  </si>
  <si>
    <t>417</t>
  </si>
  <si>
    <t>Братск Сан. Солнечный</t>
  </si>
  <si>
    <t>ОБЩЕСТВО С ОГРАНИЧЕННОЙ ОТВЕТСТВЕННОСТЬЮ "САНАТОРИЙ СОЛНЕЧНЫЙ"</t>
  </si>
  <si>
    <t>391</t>
  </si>
  <si>
    <t>Братск ССМП</t>
  </si>
  <si>
    <t>ОБЛАСТНОЕ ГОСУДАРСТВЕННОЕ БЮДЖЕТНОЕ УЧРЕЖДЕНИЕ ЗДРАВООХРАНЕНИЯ "БРАТСКАЯ ГОРОДСКАЯ СТАНЦИЯ СКОРОЙ МЕДИЦИНСКОЙ ПОМОЩИ"</t>
  </si>
  <si>
    <t>422</t>
  </si>
  <si>
    <t>Братск Сан. Братское взморье</t>
  </si>
  <si>
    <t>ОТКРЫТОЕ АКЦИОНЕРНОЕ ОБЩЕСТВО "САНАТОРИЙ БРАТСКОЕ ВЗМОРЬЕ"</t>
  </si>
  <si>
    <t>424</t>
  </si>
  <si>
    <t>Братск РУСАЛ МЦ</t>
  </si>
  <si>
    <t>ОБЩЕСТВО С ОГРАНИЧЕННОЙ ОТВЕТСТВЕННОСТЬЮ "РУСАЛ МЕДИЦИНСКИЙ ЦЕНТР"</t>
  </si>
  <si>
    <t xml:space="preserve">Братский                      </t>
  </si>
  <si>
    <t>133</t>
  </si>
  <si>
    <t>Зима ГБ</t>
  </si>
  <si>
    <t>ОБЛАСТНОЕ ГОСУДАРСТВЕННОЕ БЮДЖЕТНОЕ УЧРЕЖДЕНИЕ ЗДРАВООХРАНЕНИЯ "ЗИМИНСКАЯ ГОРОДСКАЯ БОЛЬНИЦА"</t>
  </si>
  <si>
    <t>167</t>
  </si>
  <si>
    <t>Узл.п-ка на ст. Зима</t>
  </si>
  <si>
    <t>НЕГОСУДАРСТВЕННОЕ УЧРЕЖДЕНИЕ ЗДРАВООХРАНЕНИЯ "УЗЛОВАЯ ПОЛИКЛИНИКА НА СТАНЦИИ ЗИМА ОТКРЫТОГО АКЦИОНЕРНОГО ОБЩЕСТВА "РОССИЙСКИЕ ЖЕЛЕЗНЫЕ ДОРОГИ"</t>
  </si>
  <si>
    <t>154</t>
  </si>
  <si>
    <t>Саянск ГБ</t>
  </si>
  <si>
    <t>ОБЛАСТНОЕ ГОСУДАРСТВЕННОЕ БЮДЖЕТНОЕ УЧРЕЖДЕНИЕ ЗДРАВООХРАНЕНИЯ "САЯНСКАЯ ГОРОДСКАЯ БОЛЬНИЦА"</t>
  </si>
  <si>
    <t>159</t>
  </si>
  <si>
    <t>Саянск ГСП</t>
  </si>
  <si>
    <t>ОБЛАСТНОЕ ГОСУДАРСТВЕННОЕ АВТОНОМНОЕ УЧРЕЖДЕНИЕ ЗДРАВООХРАНЕНИЯ "САЯНСКАЯ ГОРОДСКАЯ СТОМАТОЛОГИЧЕСКАЯ ПОЛИКЛИНИКА"</t>
  </si>
  <si>
    <t>161</t>
  </si>
  <si>
    <t>Саянск химпласт</t>
  </si>
  <si>
    <t>АКЦИОНЕРНОЕ ОБЩЕСТВО "САЯНСКХИМПЛАСТ"</t>
  </si>
  <si>
    <t>114</t>
  </si>
  <si>
    <t>Балаганск РБ</t>
  </si>
  <si>
    <t>ОБЛАСТНОЕ ГОСУДАРСТВЕННОЕ БЮДЖЕТНОЕ УЧРЕЖДЕНИЕ ЗДРАВООХРАНЕНИЯ "БАЛАГАНСКАЯ РАЙОННАЯ БОЛЬНИЦА"</t>
  </si>
  <si>
    <t>132</t>
  </si>
  <si>
    <t>Залари РБ</t>
  </si>
  <si>
    <t>ОБЛАСТНОЕ ГОСУДАРСТВЕННОЕ БЮДЖЕТНОЕ УЧРЕЖДЕНИЕ ЗДРАВООХРАНЕНИЯ "ЗАЛАРИНСКАЯ РАЙОННАЯ БОЛЬНИЦА"</t>
  </si>
  <si>
    <t>404</t>
  </si>
  <si>
    <t>Зиминский Сосновая горка</t>
  </si>
  <si>
    <t>ОБЛАСТНОЕ ГОСУДАРСТВЕННОЕ БЮДЖЕТНОЕ УЧРЕЖДЕНИЕ СОЦИАЛЬНОГО ОБСЛУЖИВАНИЯ "РЕАБИЛИТАЦИОННЫЙ ЦЕНТР ДЛЯ ДЕТЕЙ И ПОДРОСТКОВ С ОГРАНИЧЕННЫМИ ВОЗМОЖНОСТЯМИ "СОСНОВАЯ ГОРКА"</t>
  </si>
  <si>
    <t xml:space="preserve">Саянский                      </t>
  </si>
  <si>
    <t>149</t>
  </si>
  <si>
    <t>Нижнеудинск РБ</t>
  </si>
  <si>
    <t>ОБЛАСТНОЕ ГОСУДАРСТВЕННОЕ БЮДЖЕТНОЕ УЧРЕЖДЕНИЕ ЗДРАВООХРАНЕНИЯ "НИЖНЕУДИНСКАЯ РАЙОННАЯ БОЛЬНИЦА"</t>
  </si>
  <si>
    <t>170</t>
  </si>
  <si>
    <t>Узл.п-ка на ст. Нижнеудинск</t>
  </si>
  <si>
    <t>НЕГОСУДАРСТВЕННОЕ УЧРЕЖДЕНИЕ ЗДРАВООХРАНЕНИЯ "УЗЛОВАЯ ПОЛИКЛИНИКА НА СТАНЦИИ НИЖНЕУДИНСК ОТКРЫТОГО АКЦИОНЕРНОГО ОБЩЕСТВА "РОССИЙСКИЕ ЖЕЛЕЗНЫЕ ДОРОГИ"</t>
  </si>
  <si>
    <t xml:space="preserve">Нижнеудинский                 </t>
  </si>
  <si>
    <t>164</t>
  </si>
  <si>
    <t>Тайшет РБ</t>
  </si>
  <si>
    <t>ОБЛАСТНОЕ ГОСУДАРСТВЕННОЕ БЮДЖЕТНОЕ УЧРЕЖДЕНИЕ ЗДРАВООХРАНЕНИЯ "ТАЙШЕТСКАЯ РАЙОННАЯ БОЛЬНИЦА"</t>
  </si>
  <si>
    <t>189</t>
  </si>
  <si>
    <t>Отд. п-ка на ст. Тайшет</t>
  </si>
  <si>
    <t>НЕГОСУДАРСТВЕННОЕ УЧРЕЖДЕНИЕ ЗДРАВООХРАНЕНИЯ "ОТДЕЛЕНЧЕСКАЯ ПОЛИКЛИНИКА НА СТАНЦИИ ТАЙШЕТ ОТКРЫТОГО АКЦИОНЕРНОГО ОБЩЕСТВА "РОССИЙСКИЕ ЖЕЛЕЗНЫЕ ДОРОГИ"</t>
  </si>
  <si>
    <t>356</t>
  </si>
  <si>
    <t>Тайшет КВД</t>
  </si>
  <si>
    <t>ОБЛАСТНОЕ ГОСУДАРСТВЕННОЕ БЮДЖЕТНОЕ УЧРЕЖДЕНИЕ ЗДРАВООХРАНЕНИЯ "ТАЙШЕТСКИЙ ОБЛАСТНОЙ КОЖНО-ВЕНЕРОЛОГИЧЕСКИЙ ДИСПАНСЕР"</t>
  </si>
  <si>
    <t>185</t>
  </si>
  <si>
    <t>Чуна РБ</t>
  </si>
  <si>
    <t>ОБЛАСТНОЕ ГОСУДАРСТВЕННОЕ БЮДЖЕТНОЕ УЧРЕЖДЕНИЕ ЗДРАВООХРАНЕНИЯ "ЧУНСКАЯ  РАЙОННАЯ БОЛЬНИЦА"</t>
  </si>
  <si>
    <t xml:space="preserve">Тайшетский                    </t>
  </si>
  <si>
    <t>165</t>
  </si>
  <si>
    <t>Тулун ГБ</t>
  </si>
  <si>
    <t>ОБЛАСТНОЕ ГОСУДАРСТВЕННОЕ БЮДЖЕТНОЕ УЧРЕЖДЕНИЕ ЗДРАВООХРАНЕНИЯ "ТУЛУНСКАЯ ГОРОДСКАЯ БОЛЬНИЦА"</t>
  </si>
  <si>
    <t>147</t>
  </si>
  <si>
    <t>Куйтун РБ</t>
  </si>
  <si>
    <t>ОБЛАСТНОЕ ГОСУДАРСТВЕННОЕ БЮДЖЕТНОЕ УЧРЕЖДЕНИЕ ЗДРАВООХРАНЕНИЯ "КУЙТУНСКАЯ РАЙОННАЯ БОЛЬНИЦА"</t>
  </si>
  <si>
    <t>399</t>
  </si>
  <si>
    <t>Тулун Медикал-Сервис</t>
  </si>
  <si>
    <t>ОБЩЕСТВО С ОГРАНИЧЕННОЙ ОТВЕТСТВЕННОСТЬЮ МЕДИЦИНСКИЙ ЦЕНТР "МЕДИКАЛ-СЕРВИС"</t>
  </si>
  <si>
    <t>407</t>
  </si>
  <si>
    <t>Тулун ООО СПЕКТР-М</t>
  </si>
  <si>
    <t>Общество с ограниченной ответственностью "Спектр-М" Медицинский центр "Народное здоровье"</t>
  </si>
  <si>
    <t>Общество с ограниченной ответственностью «Спектр-М» Медицинский центр «Народное здоровье»</t>
  </si>
  <si>
    <t xml:space="preserve">Тулунский                     </t>
  </si>
  <si>
    <t>177</t>
  </si>
  <si>
    <t>Усолье ГБ</t>
  </si>
  <si>
    <t>ОБЛАСТНОЕ ГОСУДАРСТВЕННОЕ БЮДЖЕТНОЕ УЧРЕЖДЕНИЕ ЗДРАВООХРАНЕНИЯ "УСОЛЬСКАЯ ГОРОДСКАЯ БОЛЬНИЦА"</t>
  </si>
  <si>
    <t>198</t>
  </si>
  <si>
    <t>Усолье ДГБ</t>
  </si>
  <si>
    <t>ОБЛАСТНОЕ ГОСУДАРСТВЕННОЕ БЮДЖЕТНОЕ УЧРЕЖДЕНИЕ ЗДРАВООХРАНЕНИЯ "УСОЛЬСКАЯ ДЕТСКАЯ ГОРОДСКАЯ БОЛЬНИЦА"</t>
  </si>
  <si>
    <t>областное государственное бюджетное учреждение здравоохранения «Усольская детская городская больница»</t>
  </si>
  <si>
    <t>178</t>
  </si>
  <si>
    <t>Усолье РД</t>
  </si>
  <si>
    <t>ОБЛАСТНОЕ ГОСУДАРСТВЕННОЕ БЮДЖЕТНОЕ УЧРЕЖДЕНИЕ ЗДРАВООХРАНЕНИЯ "УСОЛЬСКИЙ РОДИЛЬНЫЙ ДОМ"</t>
  </si>
  <si>
    <t>областное государственное бюджетное учреждение здравоохранения «Усольский родильный дом»</t>
  </si>
  <si>
    <t>176</t>
  </si>
  <si>
    <t>Усолье СП</t>
  </si>
  <si>
    <t>ОБЛАСТНОЕ ГОСУДАРСТВЕННОЕ АВТОНОМНОЕ УЧРЕЖДЕНИЕ ЗДРАВООХРАНЕНИЯ "УСОЛЬСКАЯ ГОРОДСКАЯ СТОМАТОЛОГИЧЕСКАЯ ПОЛИКЛИНИКА"</t>
  </si>
  <si>
    <t>372</t>
  </si>
  <si>
    <t>Усолье Эстетика</t>
  </si>
  <si>
    <t>ОБЩЕСТВО С ОГРАНИЧЕННОЙ ОТВЕТСТВЕННОСТЬЮ "ЭСТЕТИКА"</t>
  </si>
  <si>
    <t>345</t>
  </si>
  <si>
    <t>Усолье Нео-Дент</t>
  </si>
  <si>
    <t>ОБЩЕСТВО С ОГРАНИЧЕННОЙ ОТВЕТСТВЕННОСТЬЮ "НЕО-ДЕНТ"</t>
  </si>
  <si>
    <t>383</t>
  </si>
  <si>
    <t>Усолье СМП</t>
  </si>
  <si>
    <t>ОБЛАСТНОЕ ГОСУДАРСТВЕННОЕ БЮДЖЕТНОЕ УЧРЕЖДЕНИЕ ЗДРАВООХРАНЕНИЯ "УСОЛЬСКАЯ ГОРОДСКАЯ СТАНЦИЯ СКОРОЙ МЕДИЦИНСКОЙ ПОМОЩИ"</t>
  </si>
  <si>
    <t>областное государственное бюджетное учреждение здравоохранения «Усольская городская станция скорой медицинской помощи»</t>
  </si>
  <si>
    <t xml:space="preserve">Усольский                     </t>
  </si>
  <si>
    <t>231</t>
  </si>
  <si>
    <t>Усть-Илимск ГБ</t>
  </si>
  <si>
    <t>ОБЛАСТНОЕ ГОСУДАРСТВЕННОЕ БЮДЖЕТНОЕ УЧРЕЖДЕНИЕ ЗДРАВООХРАНЕНИЯ "УСТЬ-ИЛИМСКАЯ ГОРОДСКАЯ БОЛЬНИЦА"</t>
  </si>
  <si>
    <t>180</t>
  </si>
  <si>
    <t>Усть-Илимск ГП1</t>
  </si>
  <si>
    <t>ОБЛАСТНОЕ ГОСУДАРСТВЕННОЕ АВТОНОМНОЕ УЧРЕЖДЕНИЕ ЗДРАВООХРАНЕНИЯ "УСТЬ-ИЛИМСКАЯ ГОРОДСКАЯ ПОЛИКЛИНИКА № 1"</t>
  </si>
  <si>
    <t>181</t>
  </si>
  <si>
    <t>Усть-Илимск ГП2</t>
  </si>
  <si>
    <t>ОБЛАСТНОЕ ГОСУДАРСТВЕННОЕ БЮДЖЕТНОЕ УЧРЕЖДЕНИЕ ЗДРАВООХРАНЕНИЯ "УСТЬ-ИЛИМСКАЯ ГОРОДСКАЯ ПОЛИКЛИНИКА № 2"</t>
  </si>
  <si>
    <t>378</t>
  </si>
  <si>
    <t>Усть-Илимск ГДП</t>
  </si>
  <si>
    <t>ОБЛАСТНОЕ ГОСУДАРСТВЕННОЕ БЮДЖЕТНОЕ УЧРЕЖДЕНИЕ ЗДРАВООХРАНЕНИЯ "УСТЬ-ИЛИМСКАЯ ГОРОДСКАЯ ДЕТСКАЯ ПОЛИКЛИНИКА"</t>
  </si>
  <si>
    <t>386</t>
  </si>
  <si>
    <t>Усть-Илимск СМП</t>
  </si>
  <si>
    <t>ОБЛАСТНОЕ ГОСУДАРСТВЕННОЕ БЮДЖЕТНОЕ УЧРЕЖДЕНИЕ ЗДРАВООХРАНЕНИЯ "УСТЬ-ИЛИМСКАЯ ГОРОДСКАЯ СТАНЦИЯ СКОРОЙ МЕДИЦИНСКОЙ ПОМОЩИ"</t>
  </si>
  <si>
    <t>403</t>
  </si>
  <si>
    <t>Усть-Илимск курорт Русь</t>
  </si>
  <si>
    <t>АКЦИОНЕРНОЕ ОБЩЕСТВО КУРОРТ "РУСЬ"</t>
  </si>
  <si>
    <t xml:space="preserve">Усть-Илимский                 </t>
  </si>
  <si>
    <t>182</t>
  </si>
  <si>
    <t>Усть-Кут РБ</t>
  </si>
  <si>
    <t>ОБЛАСТНОЕ ГОСУДАРСТВЕННОЕ БЮДЖЕТНОЕ УЧРЕЖДЕНИЕ ЗДРАВООХРАНЕНИЯ "УСТЬ-КУТСКАЯ РАЙОННАЯ БОЛЬНИЦА"</t>
  </si>
  <si>
    <t>144</t>
  </si>
  <si>
    <t>Казачинско-Ленская РБ</t>
  </si>
  <si>
    <t>ОБЛАСТНОЕ ГОСУДАРСТВЕННОЕ БЮДЖЕТНОЕ УЧРЕЖДЕНИЕ ЗДРАВООХРАНЕНИЯ "КАЗАЧИНСКО-ЛЕНСКАЯ РАЙОННАЯ БОЛЬНИЦА"</t>
  </si>
  <si>
    <t>146</t>
  </si>
  <si>
    <t>Киренск РБ</t>
  </si>
  <si>
    <t>ОБЛАСТНОЕ ГОСУДАРСТВЕННОЕ БЮДЖЕТНОЕ УЧРЕЖДЕНИЕ ЗДРАВООХРАНЕНИЯ "КИРЕНСКАЯ РАЙОННАЯ БОЛЬНИЦА"</t>
  </si>
  <si>
    <t>169</t>
  </si>
  <si>
    <t>Узл.п-ка на ст. Лена</t>
  </si>
  <si>
    <t>НЕГОСУДАРСТВЕННОЕ УЧРЕЖДЕНИЕ ЗДРАВООХРАНЕНИЯ "УЗЛОВАЯ ПОЛИКЛИНИКА НА СТАНЦИИ ЛЕНА ОТКРЫТОГО АКЦИОНЕРНОГО ОБЩЕСТВА "РОССИЙСКИЕ ЖЕЛЕЗНЫЕ ДОРОГИ"</t>
  </si>
  <si>
    <t>129</t>
  </si>
  <si>
    <t>Железногорск РБ</t>
  </si>
  <si>
    <t>ОБЛАСТНОЕ ГОСУДАРСТВЕННОЕ БЮДЖЕТНОЕ УЧРЕЖДЕНИЕ ЗДРАВООХРАНЕНИЯ "ЖЕЛЕЗНОГОРСКАЯ  РАЙОННАЯ БОЛЬНИЦА"</t>
  </si>
  <si>
    <t>168</t>
  </si>
  <si>
    <t>Узл.п-ка на ст. Коршуниха</t>
  </si>
  <si>
    <t>НЕГОСУДАРСТВЕННОЕ УЧРЕЖДЕНИЕ ЗДРАВООХРАНЕНИЯ "УЗЛОВАЯ ПОЛИКЛИНИКА НА СТАНЦИИ КОРШУНИХА ОТКРЫТОГО АКЦИОНЕРНОГО ОБЩЕСТВА "РОССИЙСКИЕ ЖЕЛЕЗНЫЕ ДОРОГИ"</t>
  </si>
  <si>
    <t>130</t>
  </si>
  <si>
    <t>Железногорск СП</t>
  </si>
  <si>
    <t>ОБЛАСТНОЕ ГОСУДАРСТВЕННОЕ АВТОНОМНОЕ УЧРЕЖДЕНИЕ ЗДРАВООХРАНЕНИЯ "ЖЕЛЕЗНОГОРСКАЯ СТОМАТОЛОГИЧЕСКАЯ ПОЛИКЛИНИКА"</t>
  </si>
  <si>
    <t xml:space="preserve">Усть-Кутский                  </t>
  </si>
  <si>
    <t>251</t>
  </si>
  <si>
    <t>Усть-Орда областная больница №2</t>
  </si>
  <si>
    <t>ОБЛАСТНОЕ ГОСУДАРСТВЕННОЕ БЮДЖЕТНОЕ УЧРЕЖДЕНИЕ ЗДРАВООХРАНЕНИЯ "ОБЛАСТНАЯ БОЛЬНИЦА №2"</t>
  </si>
  <si>
    <t>334</t>
  </si>
  <si>
    <t>Усть-Орда СП</t>
  </si>
  <si>
    <t>ОБЛАСТНОЕ ГОСУДАРСТВЕННОЕ БЮДЖЕТНОЕ УЧРЕЖДЕНИЕ ЗДРАВООХРАНЕНИЯ "УСТЬ-ОРДЫНСКАЯ ОБЛАСТНАЯ СТОМАТОЛОГИЧЕСКАЯ ПОЛИКЛИНИКА"</t>
  </si>
  <si>
    <t>246</t>
  </si>
  <si>
    <t>Баяндаевская РБ</t>
  </si>
  <si>
    <t>ОБЛАСТНОЕ ГОСУДАРСТВЕННОЕ БЮДЖЕТНОЕ УЧРЕЖДЕНИЕ ЗДРАВООХРАНЕНИЯ "БАЯНДАЕВСКАЯ РАЙОННАЯ БОЛЬНИЦА"</t>
  </si>
  <si>
    <t>247</t>
  </si>
  <si>
    <t>Боханская РБ</t>
  </si>
  <si>
    <t>ОБЛАСТНОЕ ГОСУДАРСТВЕННОЕ БЮДЖЕТНОЕ УЧРЕЖДЕНИЕ ЗДРАВООХРАНЕНИЯ "БОХАНСКАЯ РАЙОННАЯ БОЛЬНИЦА"</t>
  </si>
  <si>
    <t>249</t>
  </si>
  <si>
    <t>Осинская РБ</t>
  </si>
  <si>
    <t>ОБЛАСТНОЕ ГОСУДАРСТВЕННОЕ БЮДЖЕТНОЕ УЧРЕЖДЕНИЕ ЗДРАВООХРАНЕНИЯ "ОСИНСКАЯ РАЙОННАЯ БОЛЬНИЦА"</t>
  </si>
  <si>
    <t>097</t>
  </si>
  <si>
    <t>Жигалово РБ</t>
  </si>
  <si>
    <t>ОБЛАСТНОЕ ГОСУДАРСТВЕННОЕ БЮДЖЕТНОЕ УЧРЕЖДЕНИЕ ЗДРАВООХРАНЕНИЯ "ЖИГАЛОВСКАЯ РАЙОННАЯ БОЛЬНИЦА"</t>
  </si>
  <si>
    <t>096</t>
  </si>
  <si>
    <t>Качуг РБ</t>
  </si>
  <si>
    <t>ОБЛАСТНОЕ ГОСУДАРСТВЕННОЕ БЮДЖЕТНОЕ УЧРЕЖДЕНИЕ ЗДРАВООХРАНЕНИЯ "КАЧУГСКАЯ РАЙОННАЯ БОЛЬНИЦА"</t>
  </si>
  <si>
    <t>100</t>
  </si>
  <si>
    <t>Ольхон РБ</t>
  </si>
  <si>
    <t>ОБЛАСТНОЕ ГОСУДАРСТВЕННОЕ БЮДЖЕТНОЕ УЧРЕЖДЕНИЕ ЗДРАВООХРАНЕНИЯ "ОЛЬХОНСКАЯ РАЙОННАЯ БОЛЬНИЦА"</t>
  </si>
  <si>
    <t>183</t>
  </si>
  <si>
    <t>Усть-Уда РБ</t>
  </si>
  <si>
    <t>ОБЛАСТНОЕ ГОСУДАРСТВЕННОЕ БЮДЖЕТНОЕ УЧРЕЖДЕНИЕ ЗДРАВООХРАНЕНИЯ "УСТЬ-УДИНСКАЯ РАЙОННАЯ БОЛЬНИЦА"</t>
  </si>
  <si>
    <t xml:space="preserve">Усть-Ордынский                </t>
  </si>
  <si>
    <t>157</t>
  </si>
  <si>
    <t>Черемхово ГБ1</t>
  </si>
  <si>
    <t>ОБЛАСТНОЕ ГОСУДАРСТВЕННОЕ БЮДЖЕТНОЕ УЧРЕЖДЕНИЕ ЗДРАВООХРАНЕНИЯ "ЧЕРЕМХОВСКАЯ ГОРОДСКАЯ БОЛЬНИЦА № 1"</t>
  </si>
  <si>
    <t>162</t>
  </si>
  <si>
    <t>Свирск Больница</t>
  </si>
  <si>
    <t>ОБЛАСТНОЕ ГОСУДАРСТВЕННОЕ БЮДЖЕТНОЕ УЧРЕЖДЕНИЕ ЗДРАВООХРАНЕНИЯ "БОЛЬНИЦА Г.СВИРCКА"</t>
  </si>
  <si>
    <t>245</t>
  </si>
  <si>
    <t>Аларская РБ</t>
  </si>
  <si>
    <t>ОБЛАСТНОЕ ГОСУДАРСТВЕННОЕ БЮДЖЕТНОЕ УЧРЕЖДЕНИЕ ЗДРАВООХРАНЕНИЯ "АЛАРСКАЯ РАЙОННАЯ БОЛЬНИЦА"</t>
  </si>
  <si>
    <t>248</t>
  </si>
  <si>
    <t>Нукутская РБ</t>
  </si>
  <si>
    <t>ОБЛАСТНОЕ ГОСУДАРСТВЕННОЕ БЮДЖЕТНОЕ УЧРЕЖДЕНИЕ ЗДРАВООХРАНЕНИЯ "НУКУТСКАЯ РАЙОННАЯ БОЛЬНИЦА"</t>
  </si>
  <si>
    <t xml:space="preserve">Черемховский                  </t>
  </si>
  <si>
    <t>188</t>
  </si>
  <si>
    <t>Шелехов РБ</t>
  </si>
  <si>
    <t>ОБЛАСТНОЕ ГОСУДАРСТВЕННОЕ БЮДЖЕТНОЕ УЧРЕЖДЕНИЕ ЗДРАВООХРАНЕНИЯ "ШЕЛЕХОВСКАЯ РАЙОННАЯ БОЛЬНИЦА"</t>
  </si>
  <si>
    <t>099</t>
  </si>
  <si>
    <t>Слюдянка РБ</t>
  </si>
  <si>
    <t>ОБЛАСТНОЕ ГОСУДАРСТВЕННОЕ БЮДЖЕТНОЕ УЧРЕЖДЕНИЕ ЗДРАВООХРАНЕНИЯ "СЛЮДЯНСКАЯ  РАЙОННАЯ БОЛЬНИЦА"</t>
  </si>
  <si>
    <t>171</t>
  </si>
  <si>
    <t>Узл п-ка на ст. Слюдянка</t>
  </si>
  <si>
    <t>НЕГОСУДАРСТВЕННОЕ УЧРЕЖДЕНИЕ ЗДРАВООХРАНЕНИЯ "УЗЛОВАЯ ПОЛИКЛИНИКА НА СТАНЦИИ СЛЮДЯНКА ОТКРЫТОГО АКЦИОНЕРНОГО ОБЩЕСТВА "РОССИЙСКИЕ ЖЕЛЕЗНЫЕ ДОРОГИ"</t>
  </si>
  <si>
    <t>187</t>
  </si>
  <si>
    <t>Шелехов Русал МЦ</t>
  </si>
  <si>
    <t>ОБЩЕСТВО С ОГРАНИЧЕННОЙ ОТВЕТСТВЕННОСТЬ "РУСАЛ МЕДИЦИНСКИЙ ЦЕНТР" (ФИЛИАЛ ОБЩЕСТВА С ОГРАНИЧЕННОЙ ОТВЕТСТВЕННОСТЬЮ "РУСАЛ МЕДИЦИНСКИЙ ЦЕНТР" В Г. ШЕЛЕХОВЕ)</t>
  </si>
  <si>
    <t>375</t>
  </si>
  <si>
    <t>Слюдянка Вита-Дент</t>
  </si>
  <si>
    <t>ОБЩЕСТВО С ОГРАНИЧЕННОЙ ОТВЕТСТВЕННОСТЬЮ "ВИТА-ДЕНТ"</t>
  </si>
  <si>
    <t xml:space="preserve">Шелеховский                   </t>
  </si>
  <si>
    <t>425</t>
  </si>
  <si>
    <t>Красноярск КГБУЗ  ККБ</t>
  </si>
  <si>
    <t>КРАЕВОЕ ГОСУДАРСТВЕННОЕ БЮДЖЕТНОЕ УЧРЕЖДЕНИЕ ЗДРАВООХРАНЕНИЯ "КРАЕВАЯ КЛИНИЧЕСКАЯ БОЛЬНИЦА"</t>
  </si>
  <si>
    <t>Краевое государственное бюджетное учреждение здравоохранения «Краевая клиническая больница» (г. Красноярск)</t>
  </si>
  <si>
    <t>411</t>
  </si>
  <si>
    <t>Москва ООО "ЭКО центр"</t>
  </si>
  <si>
    <t>Общество с ограниченной ответственностью "ЭКО центр"</t>
  </si>
  <si>
    <t xml:space="preserve">                              </t>
  </si>
  <si>
    <t>ИТОГО</t>
  </si>
  <si>
    <t>1(20)</t>
  </si>
  <si>
    <t>1(17)</t>
  </si>
  <si>
    <t>1(18)</t>
  </si>
  <si>
    <t>1(19)</t>
  </si>
  <si>
    <t>1(21)</t>
  </si>
  <si>
    <t>1(22)</t>
  </si>
  <si>
    <t>1(23)</t>
  </si>
  <si>
    <t>1(24)</t>
  </si>
  <si>
    <t>1(25)</t>
  </si>
  <si>
    <t>1(26)</t>
  </si>
  <si>
    <t>1(27)</t>
  </si>
  <si>
    <t>1(28)</t>
  </si>
  <si>
    <t>1(29)</t>
  </si>
  <si>
    <t>1(30)</t>
  </si>
  <si>
    <t>1(31)</t>
  </si>
  <si>
    <t>группа1 (подгруппа17)</t>
  </si>
  <si>
    <t>группа1 (подгруппа18)</t>
  </si>
  <si>
    <t>группа1 (подгруппа19)</t>
  </si>
  <si>
    <t>группа1 (подгруппа20)</t>
  </si>
  <si>
    <t>группа1 (подгруппа21)</t>
  </si>
  <si>
    <t>группа1 (подгруппа22)</t>
  </si>
  <si>
    <t>группа1 (подгруппа23)</t>
  </si>
  <si>
    <t>группа1 (подгруппа24)</t>
  </si>
  <si>
    <t>группа1 (подгруппа25)</t>
  </si>
  <si>
    <t>группа1 (подгруппа26)</t>
  </si>
  <si>
    <t>группа1 (подгруппа27)</t>
  </si>
  <si>
    <t>группа1 (подгруппа28)</t>
  </si>
  <si>
    <t>группа1 (подгруппа29)</t>
  </si>
  <si>
    <t>группа1 (подгруппа30)</t>
  </si>
  <si>
    <t>группа1 (подгруппа31)</t>
  </si>
  <si>
    <t>к Соглашению № 1 от 31.01.2017г.</t>
  </si>
  <si>
    <t xml:space="preserve">Приложение № 5  </t>
  </si>
  <si>
    <t>к Тарифному                             соглашению от 30.12.2016г.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</si>
</sst>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#,##0.0"/>
    <numFmt numFmtId="165" formatCode="_-* #,##0_р_._-;\-* #,##0_р_._-;_-* &quot;-&quot;??_р_._-;_-@_-"/>
    <numFmt numFmtId="166" formatCode="0.0000"/>
    <numFmt numFmtId="167" formatCode="_-* #,##0.0000_р_._-;\-* #,##0.0000_р_._-;_-* &quot;-&quot;??_р_._-;_-@_-"/>
    <numFmt numFmtId="168" formatCode="_(* #,##0.00_);_(* \(#,##0.00\);_(* &quot;-&quot;??_);_(@_)"/>
    <numFmt numFmtId="169" formatCode="_-* #,##0.00000_р_._-;\-* #,##0.00000_р_._-;_-* &quot;-&quot;??_р_._-;_-@_-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indexed="8"/>
      <name val="Arial"/>
      <family val="2"/>
      <charset val="204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0"/>
      <name val="Times New Roman"/>
      <family val="1"/>
      <charset val="204"/>
    </font>
    <font>
      <sz val="10"/>
      <color theme="0"/>
      <name val="Arial Cyr"/>
      <charset val="204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sz val="8"/>
      <name val="Arial "/>
      <charset val="204"/>
    </font>
    <font>
      <b/>
      <sz val="8"/>
      <name val="Arial "/>
      <charset val="204"/>
    </font>
    <font>
      <sz val="11"/>
      <color theme="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0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10" fillId="0" borderId="0"/>
    <xf numFmtId="0" fontId="1" fillId="0" borderId="0"/>
    <xf numFmtId="0" fontId="13" fillId="0" borderId="0"/>
    <xf numFmtId="0" fontId="26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" fillId="0" borderId="0"/>
    <xf numFmtId="0" fontId="10" fillId="0" borderId="0"/>
    <xf numFmtId="0" fontId="10" fillId="0" borderId="0"/>
    <xf numFmtId="168" fontId="28" fillId="0" borderId="0" applyFont="0" applyFill="0" applyBorder="0" applyAlignment="0" applyProtection="0"/>
    <xf numFmtId="0" fontId="10" fillId="0" borderId="0"/>
    <xf numFmtId="0" fontId="10" fillId="0" borderId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28" fillId="0" borderId="0"/>
    <xf numFmtId="43" fontId="28" fillId="0" borderId="0" applyFont="0" applyFill="0" applyBorder="0" applyAlignment="0" applyProtection="0"/>
    <xf numFmtId="0" fontId="33" fillId="0" borderId="0"/>
    <xf numFmtId="43" fontId="28" fillId="0" borderId="0" applyFont="0" applyFill="0" applyBorder="0" applyAlignment="0" applyProtection="0"/>
    <xf numFmtId="0" fontId="10" fillId="0" borderId="0"/>
  </cellStyleXfs>
  <cellXfs count="383">
    <xf numFmtId="0" fontId="0" fillId="0" borderId="0" xfId="0"/>
    <xf numFmtId="0" fontId="3" fillId="0" borderId="0" xfId="3" applyFont="1"/>
    <xf numFmtId="164" fontId="3" fillId="0" borderId="0" xfId="4" applyNumberFormat="1" applyFont="1"/>
    <xf numFmtId="0" fontId="5" fillId="2" borderId="0" xfId="3" applyFont="1" applyFill="1" applyAlignment="1">
      <alignment horizontal="center"/>
    </xf>
    <xf numFmtId="0" fontId="3" fillId="0" borderId="0" xfId="5" applyFont="1" applyAlignment="1">
      <alignment wrapText="1"/>
    </xf>
    <xf numFmtId="0" fontId="7" fillId="2" borderId="0" xfId="4" applyFont="1" applyFill="1" applyBorder="1" applyAlignment="1">
      <alignment horizontal="center" vertical="center"/>
    </xf>
    <xf numFmtId="0" fontId="3" fillId="0" borderId="0" xfId="5" applyFont="1" applyAlignment="1">
      <alignment horizontal="right" wrapText="1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3" fillId="0" borderId="0" xfId="3" applyFont="1" applyBorder="1"/>
    <xf numFmtId="0" fontId="8" fillId="2" borderId="0" xfId="0" applyFont="1" applyFill="1" applyBorder="1" applyAlignment="1">
      <alignment horizontal="center" vertical="center" wrapText="1"/>
    </xf>
    <xf numFmtId="0" fontId="3" fillId="0" borderId="0" xfId="3" applyFont="1" applyBorder="1" applyAlignment="1">
      <alignment wrapText="1"/>
    </xf>
    <xf numFmtId="0" fontId="3" fillId="0" borderId="0" xfId="5" applyFont="1" applyBorder="1" applyAlignment="1">
      <alignment wrapText="1"/>
    </xf>
    <xf numFmtId="0" fontId="3" fillId="0" borderId="0" xfId="4" applyFont="1" applyBorder="1" applyAlignment="1">
      <alignment horizontal="center" vertical="center" wrapText="1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43" fontId="3" fillId="2" borderId="1" xfId="3" applyNumberFormat="1" applyFont="1" applyFill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0" xfId="5" applyFont="1" applyBorder="1" applyAlignment="1">
      <alignment horizontal="center" wrapText="1"/>
    </xf>
    <xf numFmtId="43" fontId="3" fillId="2" borderId="1" xfId="1" applyFont="1" applyFill="1" applyBorder="1" applyAlignment="1">
      <alignment vertical="center"/>
    </xf>
    <xf numFmtId="165" fontId="3" fillId="0" borderId="0" xfId="1" applyNumberFormat="1" applyFont="1" applyBorder="1"/>
    <xf numFmtId="43" fontId="3" fillId="0" borderId="0" xfId="1" applyFont="1" applyBorder="1"/>
    <xf numFmtId="43" fontId="3" fillId="0" borderId="0" xfId="1" applyFont="1" applyBorder="1" applyAlignment="1">
      <alignment wrapText="1"/>
    </xf>
    <xf numFmtId="43" fontId="3" fillId="0" borderId="0" xfId="3" applyNumberFormat="1" applyFont="1" applyBorder="1"/>
    <xf numFmtId="0" fontId="3" fillId="2" borderId="0" xfId="5" applyFont="1" applyFill="1" applyBorder="1" applyAlignment="1">
      <alignment wrapText="1"/>
    </xf>
    <xf numFmtId="43" fontId="3" fillId="2" borderId="0" xfId="1" applyFont="1" applyFill="1" applyBorder="1" applyAlignment="1">
      <alignment wrapText="1"/>
    </xf>
    <xf numFmtId="10" fontId="3" fillId="2" borderId="0" xfId="2" applyNumberFormat="1" applyFont="1" applyFill="1" applyBorder="1"/>
    <xf numFmtId="43" fontId="3" fillId="0" borderId="0" xfId="5" applyNumberFormat="1" applyFont="1" applyBorder="1" applyAlignment="1">
      <alignment wrapText="1"/>
    </xf>
    <xf numFmtId="0" fontId="7" fillId="0" borderId="0" xfId="4" applyFont="1" applyBorder="1" applyAlignment="1">
      <alignment horizontal="center" vertical="center"/>
    </xf>
    <xf numFmtId="0" fontId="3" fillId="0" borderId="0" xfId="4" applyFont="1"/>
    <xf numFmtId="164" fontId="9" fillId="2" borderId="1" xfId="4" applyNumberFormat="1" applyFont="1" applyFill="1" applyBorder="1" applyAlignment="1">
      <alignment horizontal="left" vertical="center"/>
    </xf>
    <xf numFmtId="164" fontId="9" fillId="2" borderId="1" xfId="4" applyNumberFormat="1" applyFont="1" applyFill="1" applyBorder="1" applyAlignment="1">
      <alignment horizontal="center" vertical="center" wrapText="1"/>
    </xf>
    <xf numFmtId="4" fontId="9" fillId="2" borderId="1" xfId="4" applyNumberFormat="1" applyFont="1" applyFill="1" applyBorder="1" applyAlignment="1">
      <alignment horizontal="center" vertical="center"/>
    </xf>
    <xf numFmtId="0" fontId="3" fillId="0" borderId="0" xfId="4" applyFont="1" applyBorder="1" applyAlignment="1">
      <alignment vertical="center"/>
    </xf>
    <xf numFmtId="0" fontId="3" fillId="0" borderId="0" xfId="4" applyFont="1" applyBorder="1"/>
    <xf numFmtId="0" fontId="3" fillId="2" borderId="1" xfId="4" applyFont="1" applyFill="1" applyBorder="1" applyAlignment="1">
      <alignment horizontal="right"/>
    </xf>
    <xf numFmtId="0" fontId="7" fillId="0" borderId="0" xfId="4" applyFont="1" applyFill="1" applyBorder="1" applyAlignment="1">
      <alignment vertical="center" wrapText="1"/>
    </xf>
    <xf numFmtId="0" fontId="7" fillId="0" borderId="0" xfId="4" applyFont="1" applyBorder="1" applyAlignment="1">
      <alignment vertical="center" wrapText="1"/>
    </xf>
    <xf numFmtId="0" fontId="3" fillId="0" borderId="0" xfId="4" applyFont="1" applyFill="1" applyBorder="1"/>
    <xf numFmtId="0" fontId="3" fillId="0" borderId="0" xfId="4" applyFont="1" applyFill="1"/>
    <xf numFmtId="0" fontId="11" fillId="0" borderId="0" xfId="6" applyFont="1" applyAlignment="1">
      <alignment horizontal="center" vertical="center"/>
    </xf>
    <xf numFmtId="164" fontId="3" fillId="0" borderId="0" xfId="4" applyNumberFormat="1" applyFont="1" applyAlignment="1">
      <alignment horizontal="right"/>
    </xf>
    <xf numFmtId="0" fontId="10" fillId="0" borderId="0" xfId="6"/>
    <xf numFmtId="0" fontId="10" fillId="0" borderId="0" xfId="6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10" fillId="0" borderId="1" xfId="6" applyFont="1" applyBorder="1" applyAlignment="1">
      <alignment horizontal="center" vertical="center"/>
    </xf>
    <xf numFmtId="0" fontId="10" fillId="0" borderId="1" xfId="6" applyFont="1" applyBorder="1" applyAlignment="1">
      <alignment horizontal="center" vertical="center" wrapText="1"/>
    </xf>
    <xf numFmtId="0" fontId="10" fillId="0" borderId="1" xfId="6" applyFont="1" applyBorder="1" applyAlignment="1">
      <alignment vertical="center" wrapText="1"/>
    </xf>
    <xf numFmtId="0" fontId="1" fillId="0" borderId="0" xfId="7"/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justify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" fillId="0" borderId="0" xfId="7" applyAlignment="1">
      <alignment horizontal="justify"/>
    </xf>
    <xf numFmtId="0" fontId="17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justify" vertical="center" wrapText="1"/>
    </xf>
    <xf numFmtId="0" fontId="17" fillId="0" borderId="5" xfId="0" applyFont="1" applyBorder="1" applyAlignment="1">
      <alignment horizontal="justify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/>
    </xf>
    <xf numFmtId="0" fontId="23" fillId="0" borderId="0" xfId="0" applyFont="1"/>
    <xf numFmtId="0" fontId="0" fillId="0" borderId="0" xfId="7" applyFont="1" applyAlignment="1">
      <alignment horizontal="justify"/>
    </xf>
    <xf numFmtId="164" fontId="9" fillId="2" borderId="0" xfId="4" applyNumberFormat="1" applyFont="1" applyFill="1" applyAlignment="1">
      <alignment vertical="center"/>
    </xf>
    <xf numFmtId="164" fontId="9" fillId="2" borderId="0" xfId="4" applyNumberFormat="1" applyFont="1" applyFill="1" applyAlignment="1">
      <alignment horizontal="left" vertical="center"/>
    </xf>
    <xf numFmtId="166" fontId="9" fillId="2" borderId="0" xfId="8" applyNumberFormat="1" applyFont="1" applyFill="1" applyAlignment="1">
      <alignment horizontal="center" vertical="center" wrapText="1"/>
    </xf>
    <xf numFmtId="164" fontId="24" fillId="2" borderId="0" xfId="4" applyNumberFormat="1" applyFont="1" applyFill="1" applyBorder="1" applyAlignment="1">
      <alignment vertical="center"/>
    </xf>
    <xf numFmtId="164" fontId="3" fillId="2" borderId="0" xfId="4" applyNumberFormat="1" applyFont="1" applyFill="1" applyBorder="1" applyAlignment="1">
      <alignment vertical="center"/>
    </xf>
    <xf numFmtId="164" fontId="9" fillId="2" borderId="0" xfId="4" applyNumberFormat="1" applyFont="1" applyFill="1" applyBorder="1" applyAlignment="1">
      <alignment vertical="center"/>
    </xf>
    <xf numFmtId="164" fontId="9" fillId="2" borderId="0" xfId="4" applyNumberFormat="1" applyFont="1" applyFill="1"/>
    <xf numFmtId="0" fontId="9" fillId="2" borderId="0" xfId="5" applyFont="1" applyFill="1" applyAlignment="1">
      <alignment horizontal="center" vertical="center" wrapText="1"/>
    </xf>
    <xf numFmtId="164" fontId="24" fillId="2" borderId="0" xfId="4" applyNumberFormat="1" applyFont="1" applyFill="1" applyBorder="1"/>
    <xf numFmtId="164" fontId="3" fillId="2" borderId="0" xfId="4" applyNumberFormat="1" applyFont="1" applyFill="1" applyBorder="1"/>
    <xf numFmtId="164" fontId="9" fillId="2" borderId="0" xfId="4" applyNumberFormat="1" applyFont="1" applyFill="1" applyBorder="1"/>
    <xf numFmtId="4" fontId="9" fillId="2" borderId="0" xfId="4" applyNumberFormat="1" applyFont="1" applyFill="1" applyAlignment="1">
      <alignment horizontal="center" vertical="center"/>
    </xf>
    <xf numFmtId="164" fontId="9" fillId="2" borderId="1" xfId="4" applyNumberFormat="1" applyFont="1" applyFill="1" applyBorder="1" applyAlignment="1">
      <alignment horizontal="left" vertical="center" wrapText="1"/>
    </xf>
    <xf numFmtId="0" fontId="9" fillId="2" borderId="1" xfId="4" applyFont="1" applyFill="1" applyBorder="1" applyAlignment="1">
      <alignment horizontal="left" vertical="center"/>
    </xf>
    <xf numFmtId="0" fontId="9" fillId="2" borderId="1" xfId="4" applyFont="1" applyFill="1" applyBorder="1" applyAlignment="1">
      <alignment horizontal="left" vertical="center" wrapText="1"/>
    </xf>
    <xf numFmtId="164" fontId="9" fillId="2" borderId="0" xfId="4" applyNumberFormat="1" applyFont="1" applyFill="1" applyAlignment="1">
      <alignment horizontal="right"/>
    </xf>
    <xf numFmtId="0" fontId="9" fillId="2" borderId="1" xfId="4" applyFont="1" applyFill="1" applyBorder="1" applyAlignment="1">
      <alignment vertical="center"/>
    </xf>
    <xf numFmtId="0" fontId="9" fillId="2" borderId="1" xfId="4" applyFont="1" applyFill="1" applyBorder="1" applyAlignment="1">
      <alignment vertical="center" wrapText="1"/>
    </xf>
    <xf numFmtId="0" fontId="9" fillId="2" borderId="1" xfId="4" applyFont="1" applyFill="1" applyBorder="1" applyAlignment="1">
      <alignment horizontal="center" vertical="center"/>
    </xf>
    <xf numFmtId="0" fontId="9" fillId="2" borderId="1" xfId="7" applyFont="1" applyFill="1" applyBorder="1" applyAlignment="1">
      <alignment horizontal="left" vertical="center" wrapText="1"/>
    </xf>
    <xf numFmtId="2" fontId="9" fillId="2" borderId="1" xfId="7" applyNumberFormat="1" applyFont="1" applyFill="1" applyBorder="1" applyAlignment="1">
      <alignment horizontal="center" vertical="center" wrapText="1"/>
    </xf>
    <xf numFmtId="4" fontId="24" fillId="2" borderId="0" xfId="4" applyNumberFormat="1" applyFont="1" applyFill="1" applyBorder="1" applyAlignment="1">
      <alignment horizontal="center" vertical="center"/>
    </xf>
    <xf numFmtId="0" fontId="25" fillId="2" borderId="0" xfId="4" applyFont="1" applyFill="1" applyBorder="1" applyAlignment="1">
      <alignment vertical="center"/>
    </xf>
    <xf numFmtId="4" fontId="9" fillId="2" borderId="0" xfId="4" applyNumberFormat="1" applyFont="1" applyFill="1" applyBorder="1" applyAlignment="1">
      <alignment horizontal="left" vertical="center" wrapText="1"/>
    </xf>
    <xf numFmtId="4" fontId="9" fillId="2" borderId="0" xfId="4" applyNumberFormat="1" applyFont="1" applyFill="1" applyBorder="1" applyAlignment="1">
      <alignment horizontal="center" vertical="center"/>
    </xf>
    <xf numFmtId="164" fontId="9" fillId="2" borderId="0" xfId="4" applyNumberFormat="1" applyFont="1" applyFill="1" applyBorder="1" applyAlignment="1">
      <alignment horizontal="left" vertical="center"/>
    </xf>
    <xf numFmtId="0" fontId="9" fillId="2" borderId="1" xfId="4" applyFont="1" applyFill="1" applyBorder="1" applyAlignment="1">
      <alignment horizontal="center" vertical="center" wrapText="1"/>
    </xf>
    <xf numFmtId="49" fontId="9" fillId="2" borderId="1" xfId="9" applyNumberFormat="1" applyFont="1" applyFill="1" applyBorder="1" applyAlignment="1">
      <alignment horizontal="left" vertical="center" wrapText="1"/>
    </xf>
    <xf numFmtId="0" fontId="9" fillId="2" borderId="1" xfId="10" applyFont="1" applyFill="1" applyBorder="1" applyAlignment="1">
      <alignment horizontal="left" vertical="center" wrapText="1"/>
    </xf>
    <xf numFmtId="4" fontId="24" fillId="2" borderId="0" xfId="4" applyNumberFormat="1" applyFont="1" applyFill="1" applyBorder="1" applyAlignment="1">
      <alignment horizontal="center"/>
    </xf>
    <xf numFmtId="4" fontId="9" fillId="2" borderId="1" xfId="4" applyNumberFormat="1" applyFont="1" applyFill="1" applyBorder="1" applyAlignment="1">
      <alignment horizontal="center" vertical="center" wrapText="1"/>
    </xf>
    <xf numFmtId="164" fontId="9" fillId="2" borderId="1" xfId="4" applyNumberFormat="1" applyFont="1" applyFill="1" applyBorder="1" applyAlignment="1">
      <alignment horizontal="center"/>
    </xf>
    <xf numFmtId="2" fontId="9" fillId="2" borderId="1" xfId="4" applyNumberFormat="1" applyFont="1" applyFill="1" applyBorder="1" applyAlignment="1">
      <alignment horizontal="center"/>
    </xf>
    <xf numFmtId="2" fontId="9" fillId="2" borderId="1" xfId="4" applyNumberFormat="1" applyFont="1" applyFill="1" applyBorder="1" applyAlignment="1">
      <alignment horizontal="center" vertical="center"/>
    </xf>
    <xf numFmtId="4" fontId="24" fillId="2" borderId="0" xfId="4" applyNumberFormat="1" applyFont="1" applyFill="1" applyBorder="1" applyAlignment="1">
      <alignment horizontal="center" vertical="center" wrapText="1"/>
    </xf>
    <xf numFmtId="164" fontId="24" fillId="2" borderId="0" xfId="4" applyNumberFormat="1" applyFont="1" applyFill="1" applyBorder="1" applyAlignment="1">
      <alignment horizontal="center"/>
    </xf>
    <xf numFmtId="0" fontId="27" fillId="2" borderId="1" xfId="4" applyFont="1" applyFill="1" applyBorder="1" applyAlignment="1">
      <alignment horizontal="left" vertical="center"/>
    </xf>
    <xf numFmtId="0" fontId="9" fillId="2" borderId="1" xfId="11" applyFont="1" applyFill="1" applyBorder="1" applyAlignment="1">
      <alignment horizontal="left" vertical="center"/>
    </xf>
    <xf numFmtId="0" fontId="9" fillId="2" borderId="1" xfId="12" applyFont="1" applyFill="1" applyBorder="1" applyAlignment="1">
      <alignment horizontal="left" vertical="center" wrapText="1"/>
    </xf>
    <xf numFmtId="0" fontId="9" fillId="2" borderId="1" xfId="11" applyFont="1" applyFill="1" applyBorder="1" applyAlignment="1">
      <alignment horizontal="left" vertical="center" wrapText="1"/>
    </xf>
    <xf numFmtId="0" fontId="9" fillId="2" borderId="1" xfId="7" applyFont="1" applyFill="1" applyBorder="1" applyAlignment="1">
      <alignment vertical="center" wrapText="1"/>
    </xf>
    <xf numFmtId="164" fontId="9" fillId="2" borderId="1" xfId="7" applyNumberFormat="1" applyFont="1" applyFill="1" applyBorder="1" applyAlignment="1">
      <alignment horizontal="center" vertical="center"/>
    </xf>
    <xf numFmtId="0" fontId="1" fillId="2" borderId="1" xfId="7" applyFont="1" applyFill="1" applyBorder="1" applyAlignment="1">
      <alignment horizontal="left" vertical="center"/>
    </xf>
    <xf numFmtId="0" fontId="9" fillId="2" borderId="1" xfId="7" applyFont="1" applyFill="1" applyBorder="1" applyAlignment="1">
      <alignment horizontal="left" vertical="center"/>
    </xf>
    <xf numFmtId="0" fontId="9" fillId="2" borderId="1" xfId="7" applyFont="1" applyFill="1" applyBorder="1"/>
    <xf numFmtId="0" fontId="9" fillId="2" borderId="1" xfId="13" applyFont="1" applyFill="1" applyBorder="1" applyAlignment="1">
      <alignment horizontal="left" vertical="center" wrapText="1"/>
    </xf>
    <xf numFmtId="0" fontId="9" fillId="2" borderId="1" xfId="14" applyFont="1" applyFill="1" applyBorder="1" applyAlignment="1">
      <alignment vertical="center"/>
    </xf>
    <xf numFmtId="164" fontId="9" fillId="2" borderId="1" xfId="13" applyNumberFormat="1" applyFont="1" applyFill="1" applyBorder="1" applyAlignment="1">
      <alignment horizontal="center" vertical="center"/>
    </xf>
    <xf numFmtId="0" fontId="9" fillId="2" borderId="1" xfId="7" applyFont="1" applyFill="1" applyBorder="1" applyAlignment="1">
      <alignment horizontal="center" vertical="center" wrapText="1"/>
    </xf>
    <xf numFmtId="0" fontId="9" fillId="2" borderId="1" xfId="15" applyFont="1" applyFill="1" applyBorder="1" applyAlignment="1">
      <alignment wrapText="1"/>
    </xf>
    <xf numFmtId="0" fontId="9" fillId="2" borderId="1" xfId="0" applyFont="1" applyFill="1" applyBorder="1"/>
    <xf numFmtId="166" fontId="9" fillId="0" borderId="0" xfId="8" applyNumberFormat="1" applyFont="1" applyAlignment="1">
      <alignment horizontal="right" vertical="center" wrapText="1"/>
    </xf>
    <xf numFmtId="0" fontId="9" fillId="0" borderId="1" xfId="0" applyFont="1" applyBorder="1" applyAlignment="1">
      <alignment horizontal="center" vertical="center" wrapText="1"/>
    </xf>
    <xf numFmtId="0" fontId="25" fillId="0" borderId="0" xfId="4" applyFont="1" applyFill="1"/>
    <xf numFmtId="166" fontId="9" fillId="0" borderId="0" xfId="8" applyNumberFormat="1" applyFont="1" applyFill="1" applyAlignment="1">
      <alignment vertical="center" wrapText="1"/>
    </xf>
    <xf numFmtId="0" fontId="9" fillId="0" borderId="0" xfId="4" applyFont="1" applyFill="1" applyAlignment="1">
      <alignment horizontal="center"/>
    </xf>
    <xf numFmtId="0" fontId="17" fillId="0" borderId="0" xfId="4" applyFont="1" applyFill="1" applyAlignment="1">
      <alignment horizontal="center" wrapText="1"/>
    </xf>
    <xf numFmtId="0" fontId="17" fillId="0" borderId="0" xfId="4" applyFont="1" applyFill="1" applyAlignment="1">
      <alignment vertical="center" wrapText="1"/>
    </xf>
    <xf numFmtId="0" fontId="25" fillId="0" borderId="0" xfId="4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1" xfId="4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top" wrapText="1"/>
    </xf>
    <xf numFmtId="0" fontId="17" fillId="0" borderId="7" xfId="4" applyFont="1" applyFill="1" applyBorder="1" applyAlignment="1">
      <alignment vertical="center" wrapText="1"/>
    </xf>
    <xf numFmtId="0" fontId="31" fillId="0" borderId="0" xfId="7" applyFont="1"/>
    <xf numFmtId="166" fontId="3" fillId="0" borderId="0" xfId="8" applyNumberFormat="1" applyFont="1" applyFill="1" applyAlignment="1">
      <alignment vertical="center" wrapText="1"/>
    </xf>
    <xf numFmtId="0" fontId="3" fillId="0" borderId="0" xfId="7" applyFont="1" applyFill="1" applyAlignment="1">
      <alignment horizontal="right" vertical="center"/>
    </xf>
    <xf numFmtId="0" fontId="31" fillId="0" borderId="0" xfId="7" applyFont="1" applyFill="1"/>
    <xf numFmtId="0" fontId="9" fillId="0" borderId="1" xfId="16" applyFont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justify" vertical="center" wrapText="1"/>
    </xf>
    <xf numFmtId="0" fontId="9" fillId="0" borderId="1" xfId="16" applyFont="1" applyBorder="1" applyAlignment="1">
      <alignment horizontal="justify" vertical="center" wrapText="1"/>
    </xf>
    <xf numFmtId="0" fontId="9" fillId="0" borderId="0" xfId="16" applyFont="1" applyAlignment="1">
      <alignment horizontal="justify" vertical="center"/>
    </xf>
    <xf numFmtId="0" fontId="23" fillId="0" borderId="0" xfId="16" applyFont="1" applyAlignment="1">
      <alignment vertical="center"/>
    </xf>
    <xf numFmtId="0" fontId="9" fillId="0" borderId="0" xfId="7" applyFont="1" applyAlignment="1">
      <alignment vertical="center"/>
    </xf>
    <xf numFmtId="166" fontId="9" fillId="0" borderId="0" xfId="8" applyNumberFormat="1" applyFont="1" applyAlignment="1">
      <alignment vertical="center" wrapText="1"/>
    </xf>
    <xf numFmtId="0" fontId="8" fillId="0" borderId="0" xfId="7" applyFont="1" applyAlignment="1">
      <alignment horizontal="right" vertical="center"/>
    </xf>
    <xf numFmtId="0" fontId="9" fillId="0" borderId="1" xfId="17" applyFont="1" applyBorder="1" applyAlignment="1">
      <alignment horizontal="center" vertical="center" wrapText="1"/>
    </xf>
    <xf numFmtId="0" fontId="9" fillId="0" borderId="1" xfId="17" applyFont="1" applyFill="1" applyBorder="1" applyAlignment="1">
      <alignment horizontal="center" vertical="center" wrapText="1"/>
    </xf>
    <xf numFmtId="0" fontId="9" fillId="0" borderId="1" xfId="17" applyFont="1" applyBorder="1" applyAlignment="1">
      <alignment horizontal="justify" vertical="center" wrapText="1"/>
    </xf>
    <xf numFmtId="0" fontId="9" fillId="0" borderId="1" xfId="17" applyFont="1" applyFill="1" applyBorder="1" applyAlignment="1">
      <alignment horizontal="justify" vertical="center" wrapText="1"/>
    </xf>
    <xf numFmtId="0" fontId="9" fillId="0" borderId="1" xfId="7" applyFont="1" applyFill="1" applyBorder="1" applyAlignment="1">
      <alignment horizontal="justify" vertical="center" wrapText="1"/>
    </xf>
    <xf numFmtId="0" fontId="1" fillId="0" borderId="0" xfId="7" applyFont="1"/>
    <xf numFmtId="14" fontId="9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23" fillId="0" borderId="0" xfId="0" applyFont="1" applyFill="1" applyAlignment="1">
      <alignment wrapText="1"/>
    </xf>
    <xf numFmtId="2" fontId="3" fillId="0" borderId="0" xfId="8" applyNumberFormat="1" applyFont="1" applyAlignment="1">
      <alignment horizontal="left" wrapText="1"/>
    </xf>
    <xf numFmtId="0" fontId="13" fillId="0" borderId="0" xfId="8"/>
    <xf numFmtId="0" fontId="3" fillId="0" borderId="1" xfId="8" applyFont="1" applyBorder="1" applyAlignment="1">
      <alignment horizontal="center" vertical="center"/>
    </xf>
    <xf numFmtId="0" fontId="3" fillId="0" borderId="1" xfId="8" applyFont="1" applyBorder="1" applyAlignment="1">
      <alignment horizontal="center" vertical="center" wrapText="1"/>
    </xf>
    <xf numFmtId="167" fontId="3" fillId="0" borderId="1" xfId="8" applyNumberFormat="1" applyFont="1" applyBorder="1"/>
    <xf numFmtId="0" fontId="3" fillId="0" borderId="0" xfId="8" applyFont="1"/>
    <xf numFmtId="169" fontId="3" fillId="0" borderId="0" xfId="18" applyNumberFormat="1" applyFont="1" applyAlignment="1">
      <alignment horizontal="center" vertical="center"/>
    </xf>
    <xf numFmtId="0" fontId="4" fillId="0" borderId="0" xfId="4"/>
    <xf numFmtId="0" fontId="3" fillId="0" borderId="0" xfId="4" applyFont="1" applyAlignment="1">
      <alignment horizontal="center" vertical="center"/>
    </xf>
    <xf numFmtId="0" fontId="13" fillId="0" borderId="0" xfId="8" applyAlignment="1">
      <alignment vertical="center"/>
    </xf>
    <xf numFmtId="0" fontId="3" fillId="0" borderId="1" xfId="8" applyFont="1" applyBorder="1" applyAlignment="1">
      <alignment horizontal="justify" vertical="center" wrapText="1"/>
    </xf>
    <xf numFmtId="2" fontId="3" fillId="0" borderId="1" xfId="8" applyNumberFormat="1" applyFont="1" applyBorder="1" applyAlignment="1">
      <alignment horizontal="center" vertical="center" wrapText="1"/>
    </xf>
    <xf numFmtId="0" fontId="3" fillId="0" borderId="1" xfId="8" applyFont="1" applyBorder="1" applyAlignment="1">
      <alignment horizontal="left" vertical="center" wrapText="1" indent="2"/>
    </xf>
    <xf numFmtId="2" fontId="3" fillId="2" borderId="1" xfId="8" applyNumberFormat="1" applyFont="1" applyFill="1" applyBorder="1" applyAlignment="1">
      <alignment horizontal="center" vertical="center" wrapText="1"/>
    </xf>
    <xf numFmtId="2" fontId="3" fillId="0" borderId="0" xfId="8" applyNumberFormat="1" applyFont="1"/>
    <xf numFmtId="0" fontId="9" fillId="0" borderId="0" xfId="4" applyFont="1"/>
    <xf numFmtId="0" fontId="9" fillId="0" borderId="0" xfId="4" applyFont="1" applyFill="1" applyAlignment="1">
      <alignment wrapText="1"/>
    </xf>
    <xf numFmtId="2" fontId="9" fillId="0" borderId="0" xfId="4" applyNumberFormat="1" applyFont="1"/>
    <xf numFmtId="0" fontId="32" fillId="0" borderId="0" xfId="4" applyFont="1" applyAlignment="1">
      <alignment horizontal="center" wrapText="1"/>
    </xf>
    <xf numFmtId="0" fontId="9" fillId="0" borderId="1" xfId="4" applyFont="1" applyBorder="1" applyAlignment="1">
      <alignment horizontal="center"/>
    </xf>
    <xf numFmtId="0" fontId="9" fillId="0" borderId="1" xfId="4" applyFont="1" applyBorder="1" applyAlignment="1">
      <alignment horizontal="center" wrapText="1"/>
    </xf>
    <xf numFmtId="2" fontId="9" fillId="0" borderId="1" xfId="4" applyNumberFormat="1" applyFont="1" applyBorder="1"/>
    <xf numFmtId="2" fontId="3" fillId="0" borderId="0" xfId="4" applyNumberFormat="1" applyFont="1" applyFill="1" applyAlignment="1">
      <alignment horizontal="right"/>
    </xf>
    <xf numFmtId="166" fontId="3" fillId="0" borderId="0" xfId="8" applyNumberFormat="1" applyFont="1" applyAlignment="1">
      <alignment horizontal="right" wrapText="1"/>
    </xf>
    <xf numFmtId="4" fontId="3" fillId="0" borderId="0" xfId="4" applyNumberFormat="1" applyFont="1" applyFill="1" applyAlignment="1">
      <alignment wrapText="1"/>
    </xf>
    <xf numFmtId="0" fontId="7" fillId="0" borderId="0" xfId="4" applyFont="1" applyAlignment="1">
      <alignment horizontal="center" wrapText="1"/>
    </xf>
    <xf numFmtId="2" fontId="7" fillId="0" borderId="0" xfId="4" applyNumberFormat="1" applyFont="1" applyAlignment="1">
      <alignment horizontal="center" wrapText="1"/>
    </xf>
    <xf numFmtId="0" fontId="3" fillId="0" borderId="0" xfId="4" applyFont="1" applyAlignment="1">
      <alignment vertical="center"/>
    </xf>
    <xf numFmtId="0" fontId="3" fillId="0" borderId="1" xfId="4" applyFont="1" applyBorder="1" applyAlignment="1">
      <alignment horizontal="center" vertical="center"/>
    </xf>
    <xf numFmtId="2" fontId="3" fillId="0" borderId="1" xfId="4" applyNumberFormat="1" applyFont="1" applyBorder="1" applyAlignment="1">
      <alignment horizontal="center" vertical="center" wrapText="1"/>
    </xf>
    <xf numFmtId="49" fontId="3" fillId="0" borderId="1" xfId="4" applyNumberFormat="1" applyFont="1" applyBorder="1" applyAlignment="1" applyProtection="1">
      <alignment horizontal="left" vertical="center"/>
      <protection locked="0"/>
    </xf>
    <xf numFmtId="2" fontId="3" fillId="0" borderId="1" xfId="4" applyNumberFormat="1" applyFont="1" applyBorder="1" applyAlignment="1">
      <alignment vertical="center"/>
    </xf>
    <xf numFmtId="49" fontId="3" fillId="0" borderId="1" xfId="4" applyNumberFormat="1" applyFont="1" applyBorder="1" applyAlignment="1" applyProtection="1">
      <alignment horizontal="right" vertical="center"/>
      <protection locked="0"/>
    </xf>
    <xf numFmtId="0" fontId="3" fillId="0" borderId="0" xfId="4" applyFont="1" applyAlignment="1">
      <alignment horizontal="left"/>
    </xf>
    <xf numFmtId="2" fontId="3" fillId="0" borderId="0" xfId="4" applyNumberFormat="1" applyFont="1"/>
    <xf numFmtId="2" fontId="3" fillId="0" borderId="0" xfId="4" applyNumberFormat="1" applyFont="1" applyFill="1" applyAlignment="1">
      <alignment wrapText="1"/>
    </xf>
    <xf numFmtId="0" fontId="1" fillId="0" borderId="0" xfId="7" applyAlignment="1">
      <alignment horizontal="center" vertical="center"/>
    </xf>
    <xf numFmtId="0" fontId="3" fillId="0" borderId="0" xfId="4" applyFont="1" applyAlignment="1">
      <alignment horizontal="right"/>
    </xf>
    <xf numFmtId="0" fontId="10" fillId="0" borderId="0" xfId="6" applyAlignment="1">
      <alignment horizontal="right"/>
    </xf>
    <xf numFmtId="0" fontId="1" fillId="2" borderId="0" xfId="7" applyFill="1"/>
    <xf numFmtId="0" fontId="12" fillId="2" borderId="0" xfId="7" applyFont="1" applyFill="1" applyAlignment="1"/>
    <xf numFmtId="0" fontId="1" fillId="2" borderId="0" xfId="7" applyFill="1" applyAlignment="1">
      <alignment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justify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3" fillId="2" borderId="0" xfId="4" applyFont="1" applyFill="1"/>
    <xf numFmtId="164" fontId="3" fillId="2" borderId="0" xfId="4" applyNumberFormat="1" applyFont="1" applyFill="1"/>
    <xf numFmtId="0" fontId="3" fillId="2" borderId="0" xfId="3" applyFont="1" applyFill="1"/>
    <xf numFmtId="0" fontId="3" fillId="2" borderId="0" xfId="5" applyFont="1" applyFill="1" applyAlignment="1">
      <alignment wrapText="1"/>
    </xf>
    <xf numFmtId="0" fontId="7" fillId="2" borderId="0" xfId="3" applyFont="1" applyFill="1" applyAlignment="1">
      <alignment horizontal="right"/>
    </xf>
    <xf numFmtId="0" fontId="7" fillId="2" borderId="0" xfId="4" applyFont="1" applyFill="1" applyAlignment="1">
      <alignment vertical="center"/>
    </xf>
    <xf numFmtId="0" fontId="3" fillId="2" borderId="0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horizontal="center" vertical="center" wrapText="1"/>
    </xf>
    <xf numFmtId="0" fontId="3" fillId="2" borderId="0" xfId="3" applyFont="1" applyFill="1" applyBorder="1"/>
    <xf numFmtId="3" fontId="3" fillId="2" borderId="0" xfId="4" applyNumberFormat="1" applyFont="1" applyFill="1" applyBorder="1" applyAlignment="1">
      <alignment vertical="center"/>
    </xf>
    <xf numFmtId="0" fontId="7" fillId="2" borderId="0" xfId="4" applyFont="1" applyFill="1" applyBorder="1" applyAlignment="1">
      <alignment horizontal="right" vertical="center" wrapText="1"/>
    </xf>
    <xf numFmtId="0" fontId="3" fillId="2" borderId="0" xfId="4" applyFont="1" applyFill="1" applyBorder="1" applyAlignment="1">
      <alignment vertical="center"/>
    </xf>
    <xf numFmtId="0" fontId="3" fillId="2" borderId="1" xfId="4" applyFont="1" applyFill="1" applyBorder="1" applyAlignment="1">
      <alignment horizontal="left" wrapText="1"/>
    </xf>
    <xf numFmtId="2" fontId="3" fillId="2" borderId="1" xfId="4" applyNumberFormat="1" applyFont="1" applyFill="1" applyBorder="1" applyAlignment="1">
      <alignment horizontal="right"/>
    </xf>
    <xf numFmtId="0" fontId="3" fillId="2" borderId="1" xfId="4" applyFont="1" applyFill="1" applyBorder="1" applyAlignment="1">
      <alignment horizontal="left"/>
    </xf>
    <xf numFmtId="0" fontId="3" fillId="2" borderId="0" xfId="4" applyFont="1" applyFill="1" applyBorder="1"/>
    <xf numFmtId="43" fontId="3" fillId="2" borderId="1" xfId="1" applyFont="1" applyFill="1" applyBorder="1" applyAlignment="1">
      <alignment horizontal="left"/>
    </xf>
    <xf numFmtId="2" fontId="3" fillId="2" borderId="1" xfId="1" applyNumberFormat="1" applyFont="1" applyFill="1" applyBorder="1" applyAlignment="1">
      <alignment horizontal="right"/>
    </xf>
    <xf numFmtId="43" fontId="3" fillId="2" borderId="0" xfId="1" applyFont="1" applyFill="1" applyBorder="1" applyAlignment="1">
      <alignment vertical="center"/>
    </xf>
    <xf numFmtId="0" fontId="3" fillId="2" borderId="1" xfId="4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vertical="center"/>
    </xf>
    <xf numFmtId="0" fontId="24" fillId="2" borderId="0" xfId="4" applyFont="1" applyFill="1"/>
    <xf numFmtId="0" fontId="24" fillId="2" borderId="0" xfId="4" applyFont="1" applyFill="1" applyBorder="1" applyAlignment="1">
      <alignment horizontal="center" vertical="center"/>
    </xf>
    <xf numFmtId="0" fontId="24" fillId="2" borderId="0" xfId="4" applyFont="1" applyFill="1" applyBorder="1" applyAlignment="1">
      <alignment vertical="center"/>
    </xf>
    <xf numFmtId="0" fontId="3" fillId="0" borderId="1" xfId="8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justify" vertical="center" wrapText="1"/>
    </xf>
    <xf numFmtId="164" fontId="9" fillId="0" borderId="0" xfId="4" applyNumberFormat="1" applyFont="1" applyFill="1"/>
    <xf numFmtId="0" fontId="9" fillId="2" borderId="0" xfId="0" applyFont="1" applyFill="1"/>
    <xf numFmtId="0" fontId="24" fillId="0" borderId="0" xfId="0" applyFont="1" applyBorder="1" applyAlignment="1">
      <alignment horizontal="center" vertical="center" wrapText="1"/>
    </xf>
    <xf numFmtId="0" fontId="3" fillId="0" borderId="1" xfId="4" applyFont="1" applyBorder="1"/>
    <xf numFmtId="49" fontId="3" fillId="0" borderId="1" xfId="4" applyNumberFormat="1" applyFont="1" applyFill="1" applyBorder="1" applyAlignment="1" applyProtection="1">
      <alignment horizontal="right" vertical="center"/>
      <protection locked="0"/>
    </xf>
    <xf numFmtId="2" fontId="3" fillId="0" borderId="1" xfId="4" applyNumberFormat="1" applyFont="1" applyFill="1" applyBorder="1" applyAlignment="1">
      <alignment vertical="center"/>
    </xf>
    <xf numFmtId="2" fontId="3" fillId="0" borderId="0" xfId="4" applyNumberFormat="1" applyFont="1" applyAlignment="1">
      <alignment horizontal="right"/>
    </xf>
    <xf numFmtId="0" fontId="3" fillId="0" borderId="1" xfId="16" applyFont="1" applyFill="1" applyBorder="1" applyAlignment="1">
      <alignment horizontal="justify" vertical="center" wrapText="1"/>
    </xf>
    <xf numFmtId="0" fontId="9" fillId="0" borderId="1" xfId="17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0" borderId="1" xfId="8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164" fontId="9" fillId="0" borderId="0" xfId="4" applyNumberFormat="1" applyFont="1"/>
    <xf numFmtId="0" fontId="0" fillId="0" borderId="0" xfId="0" applyFont="1" applyBorder="1" applyAlignment="1">
      <alignment wrapText="1"/>
    </xf>
    <xf numFmtId="164" fontId="9" fillId="0" borderId="0" xfId="4" applyNumberFormat="1" applyFont="1" applyFill="1" applyAlignment="1">
      <alignment horizontal="left" vertical="center" wrapText="1"/>
    </xf>
    <xf numFmtId="164" fontId="9" fillId="0" borderId="0" xfId="4" applyNumberFormat="1" applyFont="1" applyAlignment="1">
      <alignment vertical="center" wrapText="1"/>
    </xf>
    <xf numFmtId="164" fontId="9" fillId="0" borderId="0" xfId="4" applyNumberFormat="1" applyFont="1" applyBorder="1" applyAlignment="1">
      <alignment vertical="center" wrapText="1"/>
    </xf>
    <xf numFmtId="0" fontId="0" fillId="0" borderId="0" xfId="0" applyFont="1" applyFill="1" applyAlignment="1">
      <alignment wrapText="1"/>
    </xf>
    <xf numFmtId="0" fontId="23" fillId="0" borderId="0" xfId="0" applyFont="1" applyBorder="1" applyAlignment="1">
      <alignment wrapText="1"/>
    </xf>
    <xf numFmtId="0" fontId="35" fillId="0" borderId="0" xfId="4" applyFont="1" applyFill="1" applyBorder="1"/>
    <xf numFmtId="164" fontId="24" fillId="0" borderId="0" xfId="4" applyNumberFormat="1" applyFont="1" applyFill="1" applyBorder="1"/>
    <xf numFmtId="0" fontId="24" fillId="0" borderId="0" xfId="4" applyFont="1" applyFill="1" applyBorder="1"/>
    <xf numFmtId="166" fontId="24" fillId="0" borderId="0" xfId="8" applyNumberFormat="1" applyFont="1" applyFill="1" applyBorder="1" applyAlignment="1">
      <alignment vertical="center" wrapText="1"/>
    </xf>
    <xf numFmtId="0" fontId="24" fillId="0" borderId="0" xfId="4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wrapText="1"/>
    </xf>
    <xf numFmtId="0" fontId="34" fillId="0" borderId="0" xfId="4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justify" vertical="center" wrapText="1"/>
    </xf>
    <xf numFmtId="0" fontId="35" fillId="0" borderId="0" xfId="4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vertical="top" wrapText="1"/>
    </xf>
    <xf numFmtId="0" fontId="36" fillId="0" borderId="0" xfId="0" applyFont="1" applyBorder="1" applyAlignment="1">
      <alignment horizontal="center"/>
    </xf>
    <xf numFmtId="0" fontId="36" fillId="0" borderId="0" xfId="0" applyFont="1" applyAlignment="1">
      <alignment wrapText="1"/>
    </xf>
    <xf numFmtId="0" fontId="37" fillId="0" borderId="0" xfId="0" applyFont="1"/>
    <xf numFmtId="0" fontId="36" fillId="0" borderId="9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horizontal="center" vertical="center" wrapText="1"/>
    </xf>
    <xf numFmtId="0" fontId="38" fillId="0" borderId="1" xfId="0" applyFont="1" applyBorder="1"/>
    <xf numFmtId="0" fontId="38" fillId="0" borderId="1" xfId="0" applyFont="1" applyBorder="1" applyAlignment="1">
      <alignment horizontal="left" vertical="center" wrapText="1"/>
    </xf>
    <xf numFmtId="0" fontId="38" fillId="0" borderId="13" xfId="0" applyFont="1" applyBorder="1"/>
    <xf numFmtId="0" fontId="38" fillId="0" borderId="13" xfId="0" applyFont="1" applyBorder="1" applyAlignment="1">
      <alignment horizontal="left" vertical="center" wrapText="1"/>
    </xf>
    <xf numFmtId="0" fontId="38" fillId="0" borderId="14" xfId="0" applyFont="1" applyBorder="1"/>
    <xf numFmtId="0" fontId="38" fillId="0" borderId="15" xfId="0" applyFont="1" applyBorder="1"/>
    <xf numFmtId="0" fontId="38" fillId="0" borderId="16" xfId="0" applyFont="1" applyBorder="1" applyAlignment="1">
      <alignment horizontal="left" vertical="center" wrapText="1"/>
    </xf>
    <xf numFmtId="0" fontId="38" fillId="0" borderId="17" xfId="0" applyFont="1" applyBorder="1"/>
    <xf numFmtId="0" fontId="38" fillId="0" borderId="17" xfId="0" applyFont="1" applyBorder="1" applyAlignment="1">
      <alignment horizontal="left" vertical="center" wrapText="1"/>
    </xf>
    <xf numFmtId="0" fontId="27" fillId="0" borderId="1" xfId="17" applyFont="1" applyFill="1" applyBorder="1" applyAlignment="1">
      <alignment horizontal="justify" vertical="center" wrapText="1"/>
    </xf>
    <xf numFmtId="0" fontId="39" fillId="0" borderId="1" xfId="0" applyFont="1" applyBorder="1"/>
    <xf numFmtId="0" fontId="3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justify" vertical="center" wrapText="1"/>
    </xf>
    <xf numFmtId="0" fontId="9" fillId="0" borderId="1" xfId="19" applyFont="1" applyFill="1" applyBorder="1" applyAlignment="1">
      <alignment horizontal="justify" vertical="center" wrapText="1"/>
    </xf>
    <xf numFmtId="0" fontId="0" fillId="0" borderId="0" xfId="0" applyAlignment="1">
      <alignment horizontal="left" vertical="center" wrapText="1"/>
    </xf>
    <xf numFmtId="0" fontId="24" fillId="0" borderId="0" xfId="4" applyFont="1" applyFill="1"/>
    <xf numFmtId="0" fontId="35" fillId="0" borderId="0" xfId="4" applyFont="1" applyFill="1" applyBorder="1" applyAlignment="1">
      <alignment horizontal="center" vertical="center" wrapText="1"/>
    </xf>
    <xf numFmtId="2" fontId="3" fillId="0" borderId="0" xfId="4" applyNumberFormat="1" applyFont="1" applyFill="1" applyBorder="1"/>
    <xf numFmtId="166" fontId="3" fillId="0" borderId="0" xfId="8" applyNumberFormat="1" applyFont="1" applyBorder="1" applyAlignment="1">
      <alignment horizontal="right" wrapText="1"/>
    </xf>
    <xf numFmtId="2" fontId="3" fillId="0" borderId="0" xfId="4" applyNumberFormat="1" applyFont="1" applyFill="1" applyBorder="1" applyAlignment="1">
      <alignment wrapText="1"/>
    </xf>
    <xf numFmtId="0" fontId="31" fillId="0" borderId="0" xfId="7" applyFont="1" applyBorder="1"/>
    <xf numFmtId="0" fontId="7" fillId="0" borderId="0" xfId="4" applyFont="1" applyBorder="1" applyAlignment="1">
      <alignment horizontal="center" wrapText="1"/>
    </xf>
    <xf numFmtId="2" fontId="7" fillId="0" borderId="0" xfId="4" applyNumberFormat="1" applyFont="1" applyBorder="1" applyAlignment="1">
      <alignment horizontal="center" wrapText="1"/>
    </xf>
    <xf numFmtId="0" fontId="31" fillId="0" borderId="1" xfId="7" applyFont="1" applyBorder="1"/>
    <xf numFmtId="2" fontId="3" fillId="0" borderId="0" xfId="4" applyNumberFormat="1" applyFont="1" applyFill="1" applyBorder="1" applyAlignment="1">
      <alignment horizontal="right"/>
    </xf>
    <xf numFmtId="0" fontId="40" fillId="0" borderId="0" xfId="7" applyFont="1" applyBorder="1"/>
    <xf numFmtId="0" fontId="40" fillId="2" borderId="0" xfId="7" applyFont="1" applyFill="1" applyBorder="1"/>
    <xf numFmtId="0" fontId="24" fillId="2" borderId="0" xfId="4" applyFont="1" applyFill="1" applyBorder="1"/>
    <xf numFmtId="0" fontId="24" fillId="2" borderId="0" xfId="7" applyFont="1" applyFill="1" applyBorder="1" applyAlignment="1">
      <alignment vertical="center"/>
    </xf>
    <xf numFmtId="166" fontId="24" fillId="2" borderId="0" xfId="8" applyNumberFormat="1" applyFont="1" applyFill="1" applyBorder="1" applyAlignment="1">
      <alignment vertical="center" wrapText="1"/>
    </xf>
    <xf numFmtId="0" fontId="41" fillId="2" borderId="0" xfId="7" applyFont="1" applyFill="1" applyBorder="1" applyAlignment="1">
      <alignment horizontal="right" vertical="center"/>
    </xf>
    <xf numFmtId="0" fontId="3" fillId="0" borderId="0" xfId="4" applyFont="1" applyAlignment="1">
      <alignment wrapText="1"/>
    </xf>
    <xf numFmtId="0" fontId="3" fillId="0" borderId="0" xfId="4" applyFont="1" applyAlignment="1">
      <alignment horizontal="left" wrapText="1"/>
    </xf>
    <xf numFmtId="0" fontId="24" fillId="0" borderId="0" xfId="4" applyFont="1" applyBorder="1"/>
    <xf numFmtId="0" fontId="40" fillId="0" borderId="0" xfId="0" applyFont="1" applyBorder="1" applyAlignment="1">
      <alignment wrapText="1"/>
    </xf>
    <xf numFmtId="164" fontId="24" fillId="0" borderId="0" xfId="4" applyNumberFormat="1" applyFont="1" applyBorder="1"/>
    <xf numFmtId="164" fontId="24" fillId="0" borderId="0" xfId="4" applyNumberFormat="1" applyFont="1" applyFill="1" applyBorder="1" applyAlignment="1">
      <alignment horizontal="left" vertical="center" wrapText="1"/>
    </xf>
    <xf numFmtId="166" fontId="24" fillId="0" borderId="0" xfId="8" applyNumberFormat="1" applyFont="1" applyBorder="1" applyAlignment="1">
      <alignment horizontal="right" vertical="center" wrapText="1"/>
    </xf>
    <xf numFmtId="14" fontId="24" fillId="0" borderId="0" xfId="0" applyNumberFormat="1" applyFont="1" applyBorder="1" applyAlignment="1">
      <alignment horizontal="right" vertical="center" wrapText="1"/>
    </xf>
    <xf numFmtId="0" fontId="40" fillId="0" borderId="0" xfId="0" applyFont="1" applyFill="1" applyBorder="1" applyAlignment="1">
      <alignment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wrapText="1"/>
    </xf>
    <xf numFmtId="0" fontId="1" fillId="0" borderId="0" xfId="7" applyBorder="1"/>
    <xf numFmtId="0" fontId="24" fillId="0" borderId="0" xfId="16" applyFont="1" applyFill="1" applyBorder="1" applyAlignment="1">
      <alignment horizontal="justify" vertical="center" wrapText="1"/>
    </xf>
    <xf numFmtId="166" fontId="9" fillId="0" borderId="0" xfId="8" applyNumberFormat="1" applyFont="1" applyFill="1" applyBorder="1" applyAlignment="1">
      <alignment vertical="center" wrapText="1"/>
    </xf>
    <xf numFmtId="0" fontId="24" fillId="2" borderId="0" xfId="17" applyFont="1" applyFill="1" applyBorder="1" applyAlignment="1">
      <alignment horizontal="center" vertical="center" wrapText="1"/>
    </xf>
    <xf numFmtId="0" fontId="24" fillId="2" borderId="0" xfId="17" applyFont="1" applyFill="1" applyBorder="1" applyAlignment="1">
      <alignment horizontal="justify" vertical="center" wrapText="1"/>
    </xf>
    <xf numFmtId="0" fontId="24" fillId="2" borderId="0" xfId="7" applyFont="1" applyFill="1" applyBorder="1" applyAlignment="1">
      <alignment horizontal="justify" vertical="center" wrapText="1"/>
    </xf>
    <xf numFmtId="4" fontId="3" fillId="2" borderId="0" xfId="4" applyNumberFormat="1" applyFont="1" applyFill="1" applyAlignment="1">
      <alignment wrapText="1"/>
    </xf>
    <xf numFmtId="0" fontId="8" fillId="0" borderId="0" xfId="4" applyFont="1" applyFill="1" applyAlignment="1">
      <alignment horizontal="center" vertical="center"/>
    </xf>
    <xf numFmtId="0" fontId="17" fillId="0" borderId="0" xfId="4" applyFont="1" applyFill="1" applyAlignment="1">
      <alignment horizontal="center" vertical="center"/>
    </xf>
    <xf numFmtId="2" fontId="3" fillId="0" borderId="0" xfId="7" applyNumberFormat="1" applyFont="1" applyAlignment="1">
      <alignment horizontal="center" vertical="center" wrapText="1"/>
    </xf>
    <xf numFmtId="2" fontId="9" fillId="0" borderId="0" xfId="16" applyNumberFormat="1" applyFont="1" applyAlignment="1"/>
    <xf numFmtId="0" fontId="24" fillId="0" borderId="0" xfId="7" applyFont="1" applyBorder="1" applyAlignment="1">
      <alignment horizontal="center" vertical="center" wrapText="1"/>
    </xf>
    <xf numFmtId="0" fontId="9" fillId="0" borderId="0" xfId="7" applyFont="1" applyAlignment="1">
      <alignment horizontal="center" vertical="center" wrapText="1"/>
    </xf>
    <xf numFmtId="0" fontId="24" fillId="2" borderId="0" xfId="7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9" fillId="2" borderId="0" xfId="4" applyFont="1" applyFill="1" applyAlignment="1">
      <alignment horizontal="center" vertical="center" wrapText="1"/>
    </xf>
    <xf numFmtId="0" fontId="9" fillId="2" borderId="0" xfId="4" applyFont="1" applyFill="1" applyBorder="1" applyAlignment="1">
      <alignment horizontal="center" vertical="center" wrapText="1"/>
    </xf>
    <xf numFmtId="4" fontId="9" fillId="2" borderId="0" xfId="4" applyNumberFormat="1" applyFont="1" applyFill="1" applyAlignment="1">
      <alignment horizontal="center" wrapText="1"/>
    </xf>
    <xf numFmtId="166" fontId="9" fillId="2" borderId="0" xfId="8" applyNumberFormat="1" applyFont="1" applyFill="1" applyAlignment="1">
      <alignment horizontal="right" vertical="center" wrapText="1"/>
    </xf>
    <xf numFmtId="166" fontId="9" fillId="2" borderId="0" xfId="8" applyNumberFormat="1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0" xfId="7" applyFont="1" applyFill="1" applyAlignment="1">
      <alignment horizontal="center" vertical="center" wrapText="1"/>
    </xf>
    <xf numFmtId="0" fontId="9" fillId="2" borderId="0" xfId="7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18" fillId="2" borderId="1" xfId="0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9" fillId="2" borderId="0" xfId="0" applyFont="1" applyFill="1" applyBorder="1" applyAlignment="1">
      <alignment horizontal="justify" vertical="center"/>
    </xf>
    <xf numFmtId="0" fontId="18" fillId="0" borderId="0" xfId="0" applyFont="1" applyBorder="1" applyAlignment="1">
      <alignment horizontal="justify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3" fillId="0" borderId="0" xfId="0" applyFont="1" applyBorder="1"/>
    <xf numFmtId="0" fontId="18" fillId="2" borderId="1" xfId="0" applyFont="1" applyFill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6" fillId="2" borderId="0" xfId="4" applyFont="1" applyFill="1" applyBorder="1" applyAlignment="1">
      <alignment horizontal="left" vertical="center" wrapText="1"/>
    </xf>
    <xf numFmtId="4" fontId="3" fillId="2" borderId="0" xfId="4" applyNumberFormat="1" applyFont="1" applyFill="1" applyAlignment="1">
      <alignment horizontal="left" wrapText="1"/>
    </xf>
    <xf numFmtId="0" fontId="7" fillId="2" borderId="0" xfId="4" applyFont="1" applyFill="1" applyBorder="1" applyAlignment="1">
      <alignment horizontal="center" vertical="center"/>
    </xf>
    <xf numFmtId="0" fontId="3" fillId="2" borderId="0" xfId="5" applyFont="1" applyFill="1" applyAlignment="1">
      <alignment horizontal="left" wrapText="1"/>
    </xf>
    <xf numFmtId="0" fontId="6" fillId="2" borderId="0" xfId="3" applyFont="1" applyFill="1" applyAlignment="1">
      <alignment horizontal="center" wrapText="1"/>
    </xf>
    <xf numFmtId="43" fontId="3" fillId="2" borderId="0" xfId="1" applyFont="1" applyFill="1" applyBorder="1" applyAlignment="1">
      <alignment horizontal="center" vertical="center" wrapText="1"/>
    </xf>
    <xf numFmtId="4" fontId="3" fillId="2" borderId="18" xfId="4" applyNumberFormat="1" applyFont="1" applyFill="1" applyBorder="1" applyAlignment="1">
      <alignment horizontal="center" wrapText="1"/>
    </xf>
    <xf numFmtId="0" fontId="3" fillId="0" borderId="0" xfId="4" applyFont="1" applyAlignment="1">
      <alignment horizontal="left" wrapText="1"/>
    </xf>
    <xf numFmtId="0" fontId="3" fillId="0" borderId="1" xfId="8" applyFont="1" applyBorder="1" applyAlignment="1">
      <alignment horizontal="center" vertical="center"/>
    </xf>
    <xf numFmtId="0" fontId="3" fillId="0" borderId="0" xfId="5" applyFont="1" applyAlignment="1">
      <alignment horizontal="left" wrapText="1"/>
    </xf>
    <xf numFmtId="0" fontId="3" fillId="0" borderId="0" xfId="5" applyFont="1" applyAlignment="1">
      <alignment horizontal="left"/>
    </xf>
    <xf numFmtId="0" fontId="6" fillId="0" borderId="0" xfId="4" applyFont="1" applyAlignment="1">
      <alignment horizontal="center" vertical="center" wrapText="1"/>
    </xf>
    <xf numFmtId="0" fontId="3" fillId="0" borderId="1" xfId="8" applyFont="1" applyBorder="1" applyAlignment="1">
      <alignment horizontal="center" vertical="center" wrapText="1"/>
    </xf>
    <xf numFmtId="2" fontId="6" fillId="2" borderId="7" xfId="8" applyNumberFormat="1" applyFont="1" applyFill="1" applyBorder="1" applyAlignment="1">
      <alignment horizontal="center" vertical="center" wrapText="1"/>
    </xf>
    <xf numFmtId="0" fontId="17" fillId="2" borderId="0" xfId="4" applyFont="1" applyFill="1" applyAlignment="1">
      <alignment horizontal="center" wrapText="1"/>
    </xf>
    <xf numFmtId="0" fontId="6" fillId="0" borderId="0" xfId="4" applyFont="1" applyAlignment="1">
      <alignment horizontal="center" wrapText="1"/>
    </xf>
    <xf numFmtId="0" fontId="3" fillId="0" borderId="0" xfId="4" applyFont="1" applyBorder="1" applyAlignment="1">
      <alignment horizontal="center" vertical="center" wrapText="1"/>
    </xf>
    <xf numFmtId="0" fontId="3" fillId="0" borderId="0" xfId="4" applyFont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center" vertical="center" wrapText="1"/>
    </xf>
    <xf numFmtId="0" fontId="24" fillId="2" borderId="0" xfId="7" applyFont="1" applyFill="1" applyBorder="1" applyAlignment="1">
      <alignment horizontal="left" vertical="center" wrapText="1"/>
    </xf>
    <xf numFmtId="164" fontId="41" fillId="2" borderId="0" xfId="4" applyNumberFormat="1" applyFont="1" applyFill="1" applyBorder="1" applyAlignment="1">
      <alignment horizontal="center"/>
    </xf>
    <xf numFmtId="0" fontId="24" fillId="2" borderId="0" xfId="0" applyFont="1" applyFill="1" applyBorder="1" applyAlignment="1">
      <alignment horizontal="left" vertical="center" wrapText="1"/>
    </xf>
    <xf numFmtId="0" fontId="24" fillId="2" borderId="0" xfId="4" applyFont="1" applyFill="1" applyBorder="1" applyAlignment="1">
      <alignment horizontal="left" vertical="center"/>
    </xf>
  </cellXfs>
  <cellStyles count="29">
    <cellStyle name="Normal 2" xfId="24"/>
    <cellStyle name="Normal_Sheet1" xfId="26"/>
    <cellStyle name="Обычный" xfId="0" builtinId="0"/>
    <cellStyle name="Обычный 10" xfId="8"/>
    <cellStyle name="Обычный 2" xfId="4"/>
    <cellStyle name="Обычный 2 2" xfId="7"/>
    <cellStyle name="Обычный 2 3" xfId="23"/>
    <cellStyle name="Обычный 2 4" xfId="12"/>
    <cellStyle name="Обычный 3" xfId="6"/>
    <cellStyle name="Обычный 3 2" xfId="28"/>
    <cellStyle name="Обычный 4" xfId="19"/>
    <cellStyle name="Обычный 4 2" xfId="20"/>
    <cellStyle name="Обычный 4 2 2" xfId="17"/>
    <cellStyle name="Обычный 4 3" xfId="16"/>
    <cellStyle name="Обычный_Вводимые тарифы (КТ, МРТ, МСКТ) 2" xfId="10"/>
    <cellStyle name="Обычный_Вводимые тарифы (лаб-ия) 2012" xfId="9"/>
    <cellStyle name="Обычный_Калькуляция ОМС 2008" xfId="14"/>
    <cellStyle name="Обычный_Перечень услуг 2014г." xfId="13"/>
    <cellStyle name="Обычный_приложения ноябрь" xfId="3"/>
    <cellStyle name="Обычный_тарифы_областные" xfId="5"/>
    <cellStyle name="Обычный_ФЗП 2009" xfId="11"/>
    <cellStyle name="Процентный" xfId="2" builtinId="5"/>
    <cellStyle name="Стиль 1" xfId="15"/>
    <cellStyle name="Финансовый" xfId="1" builtinId="3"/>
    <cellStyle name="Финансовый 2" xfId="22"/>
    <cellStyle name="Финансовый 3" xfId="18"/>
    <cellStyle name="Финансовый 3 2" xfId="21"/>
    <cellStyle name="Финансовый 3 3" xfId="27"/>
    <cellStyle name="Финансовый 3 4" xfId="25"/>
  </cellStyles>
  <dxfs count="183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AppData/Local/Microsoft/Windows/Temporary%20Internet%20Files/Content.Outlook/BUB4F474/1664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3">
          <cell r="A3" t="str">
            <v>A01.01.001</v>
          </cell>
          <cell r="B3" t="str">
            <v>Сбор анамнеза и жалоб в дерматологии</v>
          </cell>
        </row>
        <row r="4">
          <cell r="A4" t="str">
            <v>A01.01.001.001</v>
          </cell>
          <cell r="B4" t="str">
            <v>Сбор анамнеза и жалоб при термических, химических и электрических ожогах</v>
          </cell>
        </row>
        <row r="5">
          <cell r="A5" t="str">
            <v>A01.01.002</v>
          </cell>
          <cell r="B5" t="str">
            <v>Визуальное исследование в дерматологии</v>
          </cell>
        </row>
        <row r="6">
          <cell r="A6" t="str">
            <v>A01.01.002.001</v>
          </cell>
          <cell r="B6" t="str">
            <v>Визуальное исследование при термических, химических и электрических ожогах</v>
          </cell>
        </row>
        <row r="7">
          <cell r="A7" t="str">
            <v>A01.01.003</v>
          </cell>
          <cell r="B7" t="str">
            <v>Пальпация в дерматологии</v>
          </cell>
        </row>
        <row r="8">
          <cell r="A8" t="str">
            <v>A01.01.003.001</v>
          </cell>
          <cell r="B8" t="str">
            <v>Пальпация при термических, химических и электрических ожогах</v>
          </cell>
        </row>
        <row r="9">
          <cell r="A9" t="str">
            <v>A01.01.004</v>
          </cell>
          <cell r="B9" t="str">
            <v>Сбор анамнеза и жалоб в косметологии</v>
          </cell>
        </row>
        <row r="10">
          <cell r="A10" t="str">
            <v>A01.01.005</v>
          </cell>
          <cell r="B10" t="str">
            <v>Определение дермографизма</v>
          </cell>
        </row>
        <row r="11">
          <cell r="A11" t="str">
            <v>A01.02.001</v>
          </cell>
          <cell r="B11" t="str">
            <v>Сбор анамнеза и жалоб при заболеваниях мышц</v>
          </cell>
        </row>
        <row r="12">
          <cell r="A12" t="str">
            <v>A01.02.002</v>
          </cell>
          <cell r="B12" t="str">
            <v>Визуальное исследование мышц</v>
          </cell>
        </row>
        <row r="13">
          <cell r="A13" t="str">
            <v>A01.02.003</v>
          </cell>
          <cell r="B13" t="str">
            <v>Пальпация мышц</v>
          </cell>
        </row>
        <row r="14">
          <cell r="A14" t="str">
            <v>A01.03.001</v>
          </cell>
          <cell r="B14" t="str">
            <v>Сбор анамнеза и жалоб при патологии костной системы</v>
          </cell>
        </row>
        <row r="15">
          <cell r="A15" t="str">
            <v>A01.03.002</v>
          </cell>
          <cell r="B15" t="str">
            <v>Визуальное исследование костной системы</v>
          </cell>
        </row>
        <row r="16">
          <cell r="A16" t="str">
            <v>A01.03.003</v>
          </cell>
          <cell r="B16" t="str">
            <v>Пальпация костной системы</v>
          </cell>
        </row>
        <row r="17">
          <cell r="A17" t="str">
            <v>A01.03.004</v>
          </cell>
          <cell r="B17" t="str">
            <v>Перкуссия костной системы</v>
          </cell>
        </row>
        <row r="18">
          <cell r="A18" t="str">
            <v>A01.04.001</v>
          </cell>
          <cell r="B18" t="str">
            <v>Сбор анамнеза и жалоб при патологии суставов</v>
          </cell>
        </row>
        <row r="19">
          <cell r="A19" t="str">
            <v>A01.04.002</v>
          </cell>
          <cell r="B19" t="str">
            <v>Визуальное исследование суставов</v>
          </cell>
        </row>
        <row r="20">
          <cell r="A20" t="str">
            <v>A01.04.003</v>
          </cell>
          <cell r="B20" t="str">
            <v>Пальпация суставов</v>
          </cell>
        </row>
        <row r="21">
          <cell r="A21" t="str">
            <v>A01.04.004</v>
          </cell>
          <cell r="B21" t="str">
            <v>Перкуссия суставов</v>
          </cell>
        </row>
        <row r="22">
          <cell r="A22" t="str">
            <v>A01.05.001</v>
          </cell>
          <cell r="B22" t="str">
            <v>Сбор анамнеза и жалоб при заболеваниях системы крови</v>
          </cell>
        </row>
        <row r="23">
          <cell r="A23" t="str">
            <v>A01.05.002</v>
          </cell>
          <cell r="B23" t="str">
            <v>Визуальное исследование при заболеваниях системы крови</v>
          </cell>
        </row>
        <row r="24">
          <cell r="A24" t="str">
            <v>A01.05.003</v>
          </cell>
          <cell r="B24" t="str">
            <v>Пальпация при заболеваниях системы крови</v>
          </cell>
        </row>
        <row r="25">
          <cell r="A25" t="str">
            <v>A01.05.004</v>
          </cell>
          <cell r="B25" t="str">
            <v>Перкуссия при заболеваниях системы крови</v>
          </cell>
        </row>
        <row r="26">
          <cell r="A26" t="str">
            <v>A01.06.001</v>
          </cell>
          <cell r="B26" t="str">
            <v>Сбор анамнеза и жалоб при патологии органов иммунной системы</v>
          </cell>
        </row>
        <row r="27">
          <cell r="A27" t="str">
            <v>A01.06.002</v>
          </cell>
          <cell r="B27" t="str">
            <v>Визуальное исследование при патологии органов иммунной системы</v>
          </cell>
        </row>
        <row r="28">
          <cell r="A28" t="str">
            <v>A01.06.003</v>
          </cell>
          <cell r="B28" t="str">
            <v>Пальпация при патологии органов иммунной системы</v>
          </cell>
        </row>
        <row r="29">
          <cell r="A29" t="str">
            <v>A01.07.001</v>
          </cell>
          <cell r="B29" t="str">
            <v>Сбор анамнеза и жалоб при патологии полости рта</v>
          </cell>
        </row>
        <row r="30">
          <cell r="A30" t="str">
            <v>A01.07.001.001</v>
          </cell>
          <cell r="B30" t="str">
            <v>Сбор анамнеза и жалоб при патологии полости рта, включая черепно-челюстно-лицевой области</v>
          </cell>
        </row>
        <row r="31">
          <cell r="A31" t="str">
            <v>A01.07.002</v>
          </cell>
          <cell r="B31" t="str">
            <v>Визуальное исследование при патологии полости рта</v>
          </cell>
        </row>
        <row r="32">
          <cell r="A32" t="str">
            <v>A01.07.002.001</v>
          </cell>
          <cell r="B32" t="str">
            <v>Визуальное исследование при патологии полости рта, включая черепно-челюстно-лицевой области</v>
          </cell>
        </row>
        <row r="33">
          <cell r="A33" t="str">
            <v>A01.07.003</v>
          </cell>
          <cell r="B33" t="str">
            <v>Пальпация органов полости рта</v>
          </cell>
        </row>
        <row r="34">
          <cell r="A34" t="str">
            <v>A01.07.003.001</v>
          </cell>
          <cell r="B34" t="str">
            <v>Пальпация при патологии полости рта, включая черепно-челюстно-лицевой области</v>
          </cell>
        </row>
        <row r="35">
          <cell r="A35" t="str">
            <v>A01.07.004</v>
          </cell>
          <cell r="B35" t="str">
            <v>Перкуссия при патологии полости рта</v>
          </cell>
        </row>
        <row r="36">
          <cell r="A36" t="str">
            <v>A01.07.004.001</v>
          </cell>
          <cell r="B36" t="str">
            <v>Перкуссия при патологии полости рта, включая черепно-челюстно-лицевой области</v>
          </cell>
        </row>
        <row r="37">
          <cell r="A37" t="str">
            <v>A01.07.005</v>
          </cell>
          <cell r="B37" t="str">
            <v>Внешний осмотр челюстно-лицевой области</v>
          </cell>
        </row>
        <row r="38">
          <cell r="A38" t="str">
            <v>A01.07.006</v>
          </cell>
          <cell r="B38" t="str">
            <v>Пальпация челюстно-лицевой области</v>
          </cell>
        </row>
        <row r="39">
          <cell r="A39" t="str">
            <v>A01.07.007</v>
          </cell>
          <cell r="B39" t="str">
            <v>Определение степени открывания рта и ограничения подвижности нижней челюсти</v>
          </cell>
        </row>
        <row r="40">
          <cell r="A40" t="str">
            <v>A01.08.001</v>
          </cell>
          <cell r="B40" t="str">
            <v>Сбор анамнеза и жалоб при заболеваниях верхних дыхательных путей</v>
          </cell>
        </row>
        <row r="41">
          <cell r="A41" t="str">
            <v>A01.08.002</v>
          </cell>
          <cell r="B41" t="str">
            <v>Визуальное исследование верхних дыхательных путей</v>
          </cell>
        </row>
        <row r="42">
          <cell r="A42" t="str">
            <v>A01.08.003</v>
          </cell>
          <cell r="B42" t="str">
            <v>Пальпация при заболеваниях верхних дыхательных путей</v>
          </cell>
        </row>
        <row r="43">
          <cell r="A43" t="str">
            <v>A01.08.004</v>
          </cell>
          <cell r="B43" t="str">
            <v>Перкуссия при заболеваниях верхних дыхательных путей</v>
          </cell>
        </row>
        <row r="44">
          <cell r="A44" t="str">
            <v>A01.09.001</v>
          </cell>
          <cell r="B44" t="str">
            <v>Сбор анамнеза и жалоб при заболеваниях легких и бронхов</v>
          </cell>
        </row>
        <row r="45">
          <cell r="A45" t="str">
            <v>A01.09.002</v>
          </cell>
          <cell r="B45" t="str">
            <v>Визуальное исследование при заболеваниях легких и бронхов</v>
          </cell>
        </row>
        <row r="46">
          <cell r="A46" t="str">
            <v>A01.09.003</v>
          </cell>
          <cell r="B46" t="str">
            <v>Пальпация при заболеваниях легких и бронхов</v>
          </cell>
        </row>
        <row r="47">
          <cell r="A47" t="str">
            <v>A01.09.004</v>
          </cell>
          <cell r="B47" t="str">
            <v>Перкуссия при заболеваниях легких и бронхов</v>
          </cell>
        </row>
        <row r="48">
          <cell r="A48" t="str">
            <v>A01.09.005</v>
          </cell>
          <cell r="B48" t="str">
            <v>Аускультация при заболеваниях легких и бронхов</v>
          </cell>
        </row>
        <row r="49">
          <cell r="A49" t="str">
            <v>A01.10.001</v>
          </cell>
          <cell r="B49" t="str">
            <v>Сбор анамнеза и жалоб при патологии сердца и перикарда</v>
          </cell>
        </row>
        <row r="50">
          <cell r="A50" t="str">
            <v>A01.10.002</v>
          </cell>
          <cell r="B50" t="str">
            <v>Визуальное исследование при патологии сердца и перикарда</v>
          </cell>
        </row>
        <row r="51">
          <cell r="A51" t="str">
            <v>A01.10.003</v>
          </cell>
          <cell r="B51" t="str">
            <v>Пальпация при патологии сердца и перикарда</v>
          </cell>
        </row>
        <row r="52">
          <cell r="A52" t="str">
            <v>A01.10.004</v>
          </cell>
          <cell r="B52" t="str">
            <v>Перкуссия при патологии сердца и перикарда</v>
          </cell>
        </row>
        <row r="53">
          <cell r="A53" t="str">
            <v>A01.10.005</v>
          </cell>
          <cell r="B53" t="str">
            <v>Аускультация при патологии сердца и перикарда</v>
          </cell>
        </row>
        <row r="54">
          <cell r="A54" t="str">
            <v>A01.11.001</v>
          </cell>
          <cell r="B54" t="str">
            <v>Сбор анамнеза и жалоб при патологии средостения</v>
          </cell>
        </row>
        <row r="55">
          <cell r="A55" t="str">
            <v>A01.11.002</v>
          </cell>
          <cell r="B55" t="str">
            <v>Пальпация при патологии средостения</v>
          </cell>
        </row>
        <row r="56">
          <cell r="A56" t="str">
            <v>A01.11.003</v>
          </cell>
          <cell r="B56" t="str">
            <v>Перкуссия при патологии средостения</v>
          </cell>
        </row>
        <row r="57">
          <cell r="A57" t="str">
            <v>A01.12.001</v>
          </cell>
          <cell r="B57" t="str">
            <v>Сбор анамнеза и жалоб при сосудистой патологии</v>
          </cell>
        </row>
        <row r="58">
          <cell r="A58" t="str">
            <v>A01.12.002</v>
          </cell>
          <cell r="B58" t="str">
            <v>Визуальное исследование при сосудистой патологии</v>
          </cell>
        </row>
        <row r="59">
          <cell r="A59" t="str">
            <v>A01.12.003</v>
          </cell>
          <cell r="B59" t="str">
            <v>Пальпация при сосудистой патологии</v>
          </cell>
        </row>
        <row r="60">
          <cell r="A60" t="str">
            <v>A01.12.004</v>
          </cell>
          <cell r="B60" t="str">
            <v>Аускультация при сосудистой патологии</v>
          </cell>
        </row>
        <row r="61">
          <cell r="A61" t="str">
            <v>A01.13.001</v>
          </cell>
          <cell r="B61" t="str">
            <v>Сбор анамнеза и жалоб при микроциркуляторной патологии</v>
          </cell>
        </row>
        <row r="62">
          <cell r="A62" t="str">
            <v>A01.13.002</v>
          </cell>
          <cell r="B62" t="str">
            <v>Визуальное исследование при микроциркуляторной патологии</v>
          </cell>
        </row>
        <row r="63">
          <cell r="A63" t="str">
            <v>A01.13.003</v>
          </cell>
          <cell r="B63" t="str">
            <v>Пальпация при микроциркуляторной патологии</v>
          </cell>
        </row>
        <row r="64">
          <cell r="A64" t="str">
            <v>A01.13.004</v>
          </cell>
          <cell r="B64" t="str">
            <v>Аускультация при микроциркуляторной патологии</v>
          </cell>
        </row>
        <row r="65">
          <cell r="A65" t="str">
            <v>A01.14.001</v>
          </cell>
          <cell r="B65" t="str">
            <v>Сбор анамнеза и жалоб при заболеваниях печени и желчевыводящих путей</v>
          </cell>
        </row>
        <row r="66">
          <cell r="A66" t="str">
            <v>A01.14.002</v>
          </cell>
          <cell r="B66" t="str">
            <v>Визуальное исследование при заболеваниях печени и желчевыводящих путей</v>
          </cell>
        </row>
        <row r="67">
          <cell r="A67" t="str">
            <v>A01.14.003</v>
          </cell>
          <cell r="B67" t="str">
            <v>Пальпация при заболеваниях печени и желчевыводящих путей</v>
          </cell>
        </row>
        <row r="68">
          <cell r="A68" t="str">
            <v>A01.14.004</v>
          </cell>
          <cell r="B68" t="str">
            <v>Перкуссия при заболеваниях печени и желчевыводящих путей</v>
          </cell>
        </row>
        <row r="69">
          <cell r="A69" t="str">
            <v>A01.15.001</v>
          </cell>
          <cell r="B69" t="str">
            <v>Сбор анамнеза и жалоб при заболеваниях поджелудочной железы</v>
          </cell>
        </row>
        <row r="70">
          <cell r="A70" t="str">
            <v>A01.15.002</v>
          </cell>
          <cell r="B70" t="str">
            <v>Визуальное исследование при заболеваниях поджелудочной железы</v>
          </cell>
        </row>
        <row r="71">
          <cell r="A71" t="str">
            <v>A01.15.003</v>
          </cell>
          <cell r="B71" t="str">
            <v>Пальпация при заболеваниях поджелудочной железы</v>
          </cell>
        </row>
        <row r="72">
          <cell r="A72" t="str">
            <v>A01.15.004</v>
          </cell>
          <cell r="B72" t="str">
            <v>Перкуссия при заболеваниях поджелудочной железы</v>
          </cell>
        </row>
        <row r="73">
          <cell r="A73" t="str">
            <v>A01.16.001</v>
          </cell>
          <cell r="B73" t="str">
            <v>Сбор анамнеза и жалоб при заболеваниях пищевода, желудка, двенадцатиперстной кишки</v>
          </cell>
        </row>
        <row r="74">
          <cell r="A74" t="str">
            <v>A01.16.002</v>
          </cell>
          <cell r="B74" t="str">
            <v>Визуальное исследование при заболеваниях пищевода, желудка, двенадцатиперстной кишки</v>
          </cell>
        </row>
        <row r="75">
          <cell r="A75" t="str">
            <v>A01.16.003</v>
          </cell>
          <cell r="B75" t="str">
            <v>Пальпация при заболеваниях пищевода, желудка, двенадцатиперстной кишки</v>
          </cell>
        </row>
        <row r="76">
          <cell r="A76" t="str">
            <v>A01.16.004</v>
          </cell>
          <cell r="B76" t="str">
            <v>Перкуссия при заболеваниях пищевода, желудка, двенадцатиперстной кишки</v>
          </cell>
        </row>
        <row r="77">
          <cell r="A77" t="str">
            <v>A01.16.005</v>
          </cell>
          <cell r="B77" t="str">
            <v>Аускультация при заболеваниях пищевода, желудка, двенадцатиперстной кишки</v>
          </cell>
        </row>
        <row r="78">
          <cell r="A78" t="str">
            <v>A01.17.001</v>
          </cell>
          <cell r="B78" t="str">
            <v>Сбор анамнеза и жалоб при заболеваниях тонкой кишки</v>
          </cell>
        </row>
        <row r="79">
          <cell r="A79" t="str">
            <v>A01.17.002</v>
          </cell>
          <cell r="B79" t="str">
            <v>Визуальное исследование при заболеваниях тонкой кишки</v>
          </cell>
        </row>
        <row r="80">
          <cell r="A80" t="str">
            <v>A01.17.003</v>
          </cell>
          <cell r="B80" t="str">
            <v>Пальпация при заболеваниях тонкой кишки</v>
          </cell>
        </row>
        <row r="81">
          <cell r="A81" t="str">
            <v>A01.17.004</v>
          </cell>
          <cell r="B81" t="str">
            <v>Перкуссия при заболеваниях тонкой кишки</v>
          </cell>
        </row>
        <row r="82">
          <cell r="A82" t="str">
            <v>A01.17.005</v>
          </cell>
          <cell r="B82" t="str">
            <v>Аускультация при заболеваниях тонкой кишки</v>
          </cell>
        </row>
        <row r="83">
          <cell r="A83" t="str">
            <v>A01.18.001</v>
          </cell>
          <cell r="B83" t="str">
            <v>Сбор анамнеза и жалоб при заболеваниях толстой кишки</v>
          </cell>
        </row>
        <row r="84">
          <cell r="A84" t="str">
            <v>A01.18.002</v>
          </cell>
          <cell r="B84" t="str">
            <v>Визуальное исследование при заболеваниях толстой кишки</v>
          </cell>
        </row>
        <row r="85">
          <cell r="A85" t="str">
            <v>A01.18.003</v>
          </cell>
          <cell r="B85" t="str">
            <v>Пальпация при заболеваниях толстой кишки</v>
          </cell>
        </row>
        <row r="86">
          <cell r="A86" t="str">
            <v>A01.18.004</v>
          </cell>
          <cell r="B86" t="str">
            <v>Перкуссия при заболеваниях толстой кишки</v>
          </cell>
        </row>
        <row r="87">
          <cell r="A87" t="str">
            <v>A01.18.005</v>
          </cell>
          <cell r="B87" t="str">
            <v>Аускультация при заболеваниях толстой кишки</v>
          </cell>
        </row>
        <row r="88">
          <cell r="A88" t="str">
            <v>A01.19.001</v>
          </cell>
          <cell r="B88" t="str">
            <v>Сбор анамнеза и жалоб при патологии сигмовидной и прямой кишки</v>
          </cell>
        </row>
        <row r="89">
          <cell r="A89" t="str">
            <v>A01.19.002</v>
          </cell>
          <cell r="B89" t="str">
            <v>Визуальное исследование при патологии сигмовидной и прямой кишки</v>
          </cell>
        </row>
        <row r="90">
          <cell r="A90" t="str">
            <v>A01.19.003</v>
          </cell>
          <cell r="B90" t="str">
            <v>Пальпация при патологии сигмовидной и прямой кишки</v>
          </cell>
        </row>
        <row r="91">
          <cell r="A91" t="str">
            <v>A01.19.004</v>
          </cell>
          <cell r="B91" t="str">
            <v>Трансректальное пальцевое исследование</v>
          </cell>
        </row>
        <row r="92">
          <cell r="A92" t="str">
            <v>A01.20.001</v>
          </cell>
          <cell r="B92" t="str">
            <v>Сбор акушерско-гинекологического анамнеза и жалоб</v>
          </cell>
        </row>
        <row r="93">
          <cell r="A93" t="str">
            <v>A01.20.002</v>
          </cell>
          <cell r="B93" t="str">
            <v>Визуальный осмотр наружных половых органов</v>
          </cell>
        </row>
        <row r="94">
          <cell r="A94" t="str">
            <v>A01.20.003</v>
          </cell>
          <cell r="B94" t="str">
            <v>Бимануальное влагалищное исследование</v>
          </cell>
        </row>
        <row r="95">
          <cell r="A95" t="str">
            <v>A01.21.001</v>
          </cell>
          <cell r="B95" t="str">
            <v>Сбор анамнеза и жалоб при патологии мужских половых органов</v>
          </cell>
        </row>
        <row r="96">
          <cell r="A96" t="str">
            <v>A01.21.002</v>
          </cell>
          <cell r="B96" t="str">
            <v>Визуальное исследование при патологии мужских половых органов</v>
          </cell>
        </row>
        <row r="97">
          <cell r="A97" t="str">
            <v>A01.21.003</v>
          </cell>
          <cell r="B97" t="str">
            <v>Пальпация при патологии мужских половых органов</v>
          </cell>
        </row>
        <row r="98">
          <cell r="A98" t="str">
            <v>A01.22.001</v>
          </cell>
          <cell r="B98" t="str">
            <v>Сбор анамнеза и жалоб в эндокринологии</v>
          </cell>
        </row>
        <row r="99">
          <cell r="A99" t="str">
            <v>A01.22.002</v>
          </cell>
          <cell r="B99" t="str">
            <v>Визуальное исследование в эндокринологии</v>
          </cell>
        </row>
        <row r="100">
          <cell r="A100" t="str">
            <v>A01.22.003</v>
          </cell>
          <cell r="B100" t="str">
            <v>Пальпация в эндокринологии</v>
          </cell>
        </row>
        <row r="101">
          <cell r="A101" t="str">
            <v>A01.23.001</v>
          </cell>
          <cell r="B101" t="str">
            <v>Сбор анамнеза и жалоб при патологии центральной нервной системы и головного мозга</v>
          </cell>
        </row>
        <row r="102">
          <cell r="A102" t="str">
            <v>A01.23.002</v>
          </cell>
          <cell r="B102" t="str">
            <v>Визуальное исследование при патологии центральной нервной системы и головного мозга</v>
          </cell>
        </row>
        <row r="103">
          <cell r="A103" t="str">
            <v>A01.23.003</v>
          </cell>
          <cell r="B103" t="str">
            <v>Пальпация при патологии центральной нервной системы и головного мозга</v>
          </cell>
        </row>
        <row r="104">
          <cell r="A104" t="str">
            <v>A01.23.004</v>
          </cell>
          <cell r="B104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05">
          <cell r="A105" t="str">
            <v>A01.24.001</v>
          </cell>
          <cell r="B105" t="str">
            <v>Сбор анамнеза и жалоб при патологии периферической нервной системы</v>
          </cell>
        </row>
        <row r="106">
          <cell r="A106" t="str">
            <v>A01.24.002</v>
          </cell>
          <cell r="B106" t="str">
            <v>Визуальное исследование при патологии периферической нервной системы</v>
          </cell>
        </row>
        <row r="107">
          <cell r="A107" t="str">
            <v>A01.24.003</v>
          </cell>
          <cell r="B107" t="str">
            <v>Пальпация при патологии периферической нервной системы</v>
          </cell>
        </row>
        <row r="108">
          <cell r="A108" t="str">
            <v>A01.24.004</v>
          </cell>
          <cell r="B108" t="str">
            <v>Исследование чувствительной и двигательной сферы при патологии периферической нервной системы</v>
          </cell>
        </row>
        <row r="109">
          <cell r="A109" t="str">
            <v>A01.25.001</v>
          </cell>
          <cell r="B109" t="str">
            <v>Сбор анамнеза и жалоб при патологии органа слуха</v>
          </cell>
        </row>
        <row r="110">
          <cell r="A110" t="str">
            <v>A01.25.002</v>
          </cell>
          <cell r="B110" t="str">
            <v>Визуальное исследование при патологии органа слуха</v>
          </cell>
        </row>
        <row r="111">
          <cell r="A111" t="str">
            <v>A01.25.003</v>
          </cell>
          <cell r="B111" t="str">
            <v>Пальпация при патологии органа слуха</v>
          </cell>
        </row>
        <row r="112">
          <cell r="A112" t="str">
            <v>A01.25.004</v>
          </cell>
          <cell r="B112" t="str">
            <v>Перкуссия при патологии органа слуха</v>
          </cell>
        </row>
        <row r="113">
          <cell r="A113" t="str">
            <v>A01.26.001</v>
          </cell>
          <cell r="B113" t="str">
            <v>Сбор анамнеза и жалоб при патологии глаза</v>
          </cell>
        </row>
        <row r="114">
          <cell r="A114" t="str">
            <v>A01.26.002</v>
          </cell>
          <cell r="B114" t="str">
            <v>Визуальное исследование глаз</v>
          </cell>
        </row>
        <row r="115">
          <cell r="A115" t="str">
            <v>A01.26.003</v>
          </cell>
          <cell r="B115" t="str">
            <v>Пальпация при патологии глаз</v>
          </cell>
        </row>
        <row r="116">
          <cell r="A116" t="str">
            <v>A01.27.001</v>
          </cell>
          <cell r="B116" t="str">
            <v>Сбор анамнеза и жалоб при патологии органа обоняния</v>
          </cell>
        </row>
        <row r="117">
          <cell r="A117" t="str">
            <v>A01.27.002</v>
          </cell>
          <cell r="B117" t="str">
            <v>Визуальное исследование при патологии органа обоняния</v>
          </cell>
        </row>
        <row r="118">
          <cell r="A118" t="str">
            <v>A01.27.003</v>
          </cell>
          <cell r="B118" t="str">
            <v>Пальпация при патологии органа обоняния</v>
          </cell>
        </row>
        <row r="119">
          <cell r="A119" t="str">
            <v>A01.27.004</v>
          </cell>
          <cell r="B119" t="str">
            <v>Перкуссия при патологии органа обоняния</v>
          </cell>
        </row>
        <row r="120">
          <cell r="A120" t="str">
            <v>A01.28.001</v>
          </cell>
          <cell r="B120" t="str">
            <v>Сбор анамнеза и жалоб при патологии почек и мочевыделительной системы</v>
          </cell>
        </row>
        <row r="121">
          <cell r="A121" t="str">
            <v>A01.28.002</v>
          </cell>
          <cell r="B121" t="str">
            <v>Визуальное исследование при патологии почек и мочевыделительной системы</v>
          </cell>
        </row>
        <row r="122">
          <cell r="A122" t="str">
            <v>A01.28.003</v>
          </cell>
          <cell r="B122" t="str">
            <v>Пальпация при патологии почек и мочевыделительной системы</v>
          </cell>
        </row>
        <row r="123">
          <cell r="A123" t="str">
            <v>A01.28.004</v>
          </cell>
          <cell r="B123" t="str">
            <v>Перкуссия при патологии почек и мочевыделительной системы</v>
          </cell>
        </row>
        <row r="124">
          <cell r="A124" t="str">
            <v>A01.29.001</v>
          </cell>
          <cell r="B124" t="str">
            <v>Сбор жалоб и анамнеза (объективный и субъективный) в психиатрии</v>
          </cell>
        </row>
        <row r="125">
          <cell r="A125" t="str">
            <v>A01.29.002</v>
          </cell>
          <cell r="B125" t="str">
            <v>Визуальное исследование в психиатрии</v>
          </cell>
        </row>
        <row r="126">
          <cell r="A126" t="str">
            <v>A01.29.003</v>
          </cell>
          <cell r="B126" t="str">
            <v>Пальпация в психиатрии</v>
          </cell>
        </row>
        <row r="127">
          <cell r="A127" t="str">
            <v>A01.29.004</v>
          </cell>
          <cell r="B127" t="str">
            <v>Опрос (анкетирование) на выявление неинфекционных заболеваний и факторов риска их развития</v>
          </cell>
        </row>
        <row r="128">
          <cell r="A128" t="str">
            <v>A01.30.001</v>
          </cell>
          <cell r="B128" t="str">
            <v>Сбор анамнеза и жалоб при инфекционном заболевании</v>
          </cell>
        </row>
        <row r="129">
          <cell r="A129" t="str">
            <v>A01.30.002</v>
          </cell>
          <cell r="B129" t="str">
            <v>Визуальное исследование при инфекционном заболевании</v>
          </cell>
        </row>
        <row r="130">
          <cell r="A130" t="str">
            <v>A01.30.003</v>
          </cell>
          <cell r="B130" t="str">
            <v>Пальпация при инфекционном заболевании</v>
          </cell>
        </row>
        <row r="131">
          <cell r="A131" t="str">
            <v>A01.30.004</v>
          </cell>
          <cell r="B131" t="str">
            <v>Перкуссия при инфекционном заболевании</v>
          </cell>
        </row>
        <row r="132">
          <cell r="A132" t="str">
            <v>A01.30.005</v>
          </cell>
          <cell r="B132" t="str">
            <v>Аускультация при инфекционном заболевании</v>
          </cell>
        </row>
        <row r="133">
          <cell r="A133" t="str">
            <v>A01.30.006</v>
          </cell>
          <cell r="B133" t="str">
            <v>Оценка состояния новорожденного по шкале Апгар</v>
          </cell>
        </row>
        <row r="134">
          <cell r="A134" t="str">
            <v>A01.30.007</v>
          </cell>
          <cell r="B134" t="str">
            <v>Пальпация плода</v>
          </cell>
        </row>
        <row r="135">
          <cell r="A135" t="str">
            <v>A01.30.008</v>
          </cell>
          <cell r="B135" t="str">
            <v>Оценка гестационного возраста новорожденного по шкале Балорда</v>
          </cell>
        </row>
        <row r="136">
          <cell r="A136" t="str">
            <v>A01.30.009</v>
          </cell>
          <cell r="B136" t="str">
            <v>Сбор анамнеза и жалоб терапевтический</v>
          </cell>
        </row>
        <row r="137">
          <cell r="A137" t="str">
            <v>A01.30.010</v>
          </cell>
          <cell r="B137" t="str">
            <v>Визуальный осмотр терапевтический</v>
          </cell>
        </row>
        <row r="138">
          <cell r="A138" t="str">
            <v>A01.30.011</v>
          </cell>
          <cell r="B138" t="str">
            <v>Пальпация терапевтическая</v>
          </cell>
        </row>
        <row r="139">
          <cell r="A139" t="str">
            <v>A01.30.012</v>
          </cell>
          <cell r="B139" t="str">
            <v>Аускультация терапевтическая</v>
          </cell>
        </row>
        <row r="140">
          <cell r="A140" t="str">
            <v>A01.30.013</v>
          </cell>
          <cell r="B140" t="str">
            <v>Сбор анамнеза и жалоб при генетическом консультировании</v>
          </cell>
        </row>
        <row r="141">
          <cell r="A141" t="str">
            <v>A01.30.014</v>
          </cell>
          <cell r="B141" t="str">
            <v>Визуальное исследование при генетическом консультировании</v>
          </cell>
        </row>
        <row r="142">
          <cell r="A142" t="str">
            <v>A01.30.015</v>
          </cell>
          <cell r="B142" t="str">
            <v>Составление родословной</v>
          </cell>
        </row>
        <row r="143">
          <cell r="A143" t="str">
            <v>A01.30.016</v>
          </cell>
          <cell r="B143" t="str">
            <v>Перкуссия терапевтическая</v>
          </cell>
        </row>
        <row r="144">
          <cell r="A144" t="str">
            <v>A01.30.017</v>
          </cell>
          <cell r="B144" t="str">
            <v>Сбор анамнеза и жалоб при патологии брюшной стенки</v>
          </cell>
        </row>
        <row r="145">
          <cell r="A145" t="str">
            <v>A01.30.018</v>
          </cell>
          <cell r="B145" t="str">
            <v>Визуальный осмотр при патологии брюшной стенки</v>
          </cell>
        </row>
        <row r="146">
          <cell r="A146" t="str">
            <v>A01.30.019</v>
          </cell>
          <cell r="B146" t="str">
            <v>Пальпация при патологии брюшной стенки</v>
          </cell>
        </row>
        <row r="147">
          <cell r="A147" t="str">
            <v>A01.30.020</v>
          </cell>
          <cell r="B147" t="str">
            <v>Перкуссия при патологии брюшной стенки</v>
          </cell>
        </row>
        <row r="148">
          <cell r="A148" t="str">
            <v>A01.30.021</v>
          </cell>
          <cell r="B148" t="str">
            <v>Аускультация при патологии брюшной стенки</v>
          </cell>
        </row>
        <row r="149">
          <cell r="A149" t="str">
            <v>A01.30.022</v>
          </cell>
          <cell r="B149" t="str">
            <v>Определение площади ожога</v>
          </cell>
        </row>
        <row r="150">
          <cell r="A150" t="str">
            <v>A01.30.023</v>
          </cell>
          <cell r="B150" t="str">
            <v>Сбор спортивного анамнеза</v>
          </cell>
        </row>
        <row r="151">
          <cell r="A151" t="str">
            <v>A01.30.024</v>
          </cell>
          <cell r="B151" t="str">
            <v>Составление заключения о физическом развитии</v>
          </cell>
        </row>
        <row r="152">
          <cell r="A152" t="str">
            <v>A01.30.025</v>
          </cell>
          <cell r="B152" t="str">
            <v>Соматоскопия</v>
          </cell>
        </row>
        <row r="153">
          <cell r="A153" t="str">
            <v>A01.30.025.001</v>
          </cell>
          <cell r="B153" t="str">
            <v>Определение формы спины</v>
          </cell>
        </row>
        <row r="154">
          <cell r="A154" t="str">
            <v>A01.30.025.002</v>
          </cell>
          <cell r="B154" t="str">
            <v>Определение формы грудной клетки</v>
          </cell>
        </row>
        <row r="155">
          <cell r="A155" t="str">
            <v>A01.30.025.003</v>
          </cell>
          <cell r="B155" t="str">
            <v>Определение формы ног</v>
          </cell>
        </row>
        <row r="156">
          <cell r="A156" t="str">
            <v>A01.30.025.004</v>
          </cell>
          <cell r="B156" t="str">
            <v>Определение телосложения</v>
          </cell>
        </row>
        <row r="157">
          <cell r="A157" t="str">
            <v>A02.01.001</v>
          </cell>
          <cell r="B157" t="str">
            <v>Измерение массы тела</v>
          </cell>
        </row>
        <row r="158">
          <cell r="A158" t="str">
            <v>A02.01.002</v>
          </cell>
          <cell r="B158" t="str">
            <v>Аускультация в дерматологии</v>
          </cell>
        </row>
        <row r="159">
          <cell r="A159" t="str">
            <v>A02.01.003</v>
          </cell>
          <cell r="B159" t="str">
            <v>Определение сальности кожи</v>
          </cell>
        </row>
        <row r="160">
          <cell r="A160" t="str">
            <v>A02.01.004</v>
          </cell>
          <cell r="B160" t="str">
            <v>Измерение толщины кожной складки (пликометрия)</v>
          </cell>
        </row>
        <row r="161">
          <cell r="A161" t="str">
            <v>A02.01.005</v>
          </cell>
          <cell r="B161" t="str">
            <v>Проведение йодной пробы</v>
          </cell>
        </row>
        <row r="162">
          <cell r="A162" t="str">
            <v>A02.01.006</v>
          </cell>
          <cell r="B162" t="str">
            <v>Люминесцентная диагностика (осмотр под лампой Вуда)</v>
          </cell>
        </row>
        <row r="163">
          <cell r="A163" t="str">
            <v>A02.01.007</v>
          </cell>
          <cell r="B163" t="str">
            <v>Линейное измерение дефекта кожи</v>
          </cell>
        </row>
        <row r="164">
          <cell r="A164" t="str">
            <v>A02.01.008</v>
          </cell>
          <cell r="B164" t="str">
            <v>Исследование карманов при дефектах кожных покровов с помощью зонда</v>
          </cell>
        </row>
        <row r="165">
          <cell r="A165" t="str">
            <v>A02.01.009</v>
          </cell>
          <cell r="B165" t="str">
            <v>Измерение толщины подкожно-жировой клетчатки (калиперметрия)</v>
          </cell>
        </row>
        <row r="166">
          <cell r="A166" t="str">
            <v>A02.02.001</v>
          </cell>
          <cell r="B166" t="str">
            <v>Измерение силы мышц спины</v>
          </cell>
        </row>
        <row r="167">
          <cell r="A167" t="str">
            <v>A02.02.002</v>
          </cell>
          <cell r="B167" t="str">
            <v>Измерение силы мышц живота</v>
          </cell>
        </row>
        <row r="168">
          <cell r="A168" t="str">
            <v>A02.02.003</v>
          </cell>
          <cell r="B168" t="str">
            <v>Измерение силы мышц кисти</v>
          </cell>
        </row>
        <row r="169">
          <cell r="A169" t="str">
            <v>A02.02.004</v>
          </cell>
          <cell r="B169" t="str">
            <v>Определение статической силы одной мышцы</v>
          </cell>
        </row>
        <row r="170">
          <cell r="A170" t="str">
            <v>A02.02.005</v>
          </cell>
          <cell r="B170" t="str">
            <v>Определение динамической силы одной мышцы</v>
          </cell>
        </row>
        <row r="171">
          <cell r="A171" t="str">
            <v>A02.02.006</v>
          </cell>
          <cell r="B171" t="str">
            <v>Определение динамического концентрического усилия одной мышцы</v>
          </cell>
        </row>
        <row r="172">
          <cell r="A172" t="str">
            <v>A02.02.007</v>
          </cell>
          <cell r="B172" t="str">
            <v>Определение динамического эксцентрического усилия одной мышцы</v>
          </cell>
        </row>
        <row r="173">
          <cell r="A173" t="str">
            <v>A02.02.008</v>
          </cell>
          <cell r="B173" t="str">
            <v>Определение динамического изокинетического усилия одной мышцы</v>
          </cell>
        </row>
        <row r="174">
          <cell r="A174" t="str">
            <v>A02.03.001</v>
          </cell>
          <cell r="B174" t="str">
            <v>Линейное измерение костей</v>
          </cell>
        </row>
        <row r="175">
          <cell r="A175" t="str">
            <v>A02.03.002</v>
          </cell>
          <cell r="B175" t="str">
            <v>Измерение окружности головы</v>
          </cell>
        </row>
        <row r="176">
          <cell r="A176" t="str">
            <v>A02.03.003</v>
          </cell>
          <cell r="B176" t="str">
            <v>Плантография (получение графического "отпечатка" подошвенной поверхности стопы)</v>
          </cell>
        </row>
        <row r="177">
          <cell r="A177" t="str">
            <v>A02.03.004</v>
          </cell>
          <cell r="B177" t="str">
            <v>Осанкометрия</v>
          </cell>
        </row>
        <row r="178">
          <cell r="A178" t="str">
            <v>A02.03.005</v>
          </cell>
          <cell r="B178" t="str">
            <v>Измерение роста</v>
          </cell>
        </row>
        <row r="179">
          <cell r="A179" t="str">
            <v>A02.03.006</v>
          </cell>
          <cell r="B179" t="str">
            <v>Измерение подвижности позвоночника</v>
          </cell>
        </row>
        <row r="180">
          <cell r="A180" t="str">
            <v>A02.03.007</v>
          </cell>
          <cell r="B180" t="str">
            <v>Измерение основных анатомических окружностей</v>
          </cell>
        </row>
        <row r="181">
          <cell r="A181" t="str">
            <v>A02.03.007.001</v>
          </cell>
          <cell r="B181" t="str">
            <v>Определение окружности шеи</v>
          </cell>
        </row>
        <row r="182">
          <cell r="A182" t="str">
            <v>A02.03.007.002</v>
          </cell>
          <cell r="B182" t="str">
            <v>Определение окружности плеча</v>
          </cell>
        </row>
        <row r="183">
          <cell r="A183" t="str">
            <v>A02.03.007.003</v>
          </cell>
          <cell r="B183" t="str">
            <v>Определение окружности предплечья</v>
          </cell>
        </row>
        <row r="184">
          <cell r="A184" t="str">
            <v>A02.03.007.004</v>
          </cell>
          <cell r="B184" t="str">
            <v>Определение окружности талии</v>
          </cell>
        </row>
        <row r="185">
          <cell r="A185" t="str">
            <v>A02.03.007.005</v>
          </cell>
          <cell r="B185" t="str">
            <v>Определение окружности живота</v>
          </cell>
        </row>
        <row r="186">
          <cell r="A186" t="str">
            <v>A02.03.007.006</v>
          </cell>
          <cell r="B186" t="str">
            <v>Определение окружности бедра</v>
          </cell>
        </row>
        <row r="187">
          <cell r="A187" t="str">
            <v>A02.03.007.007</v>
          </cell>
          <cell r="B187" t="str">
            <v>Определение окружности голени</v>
          </cell>
        </row>
        <row r="188">
          <cell r="A188" t="str">
            <v>A02.03.007.008</v>
          </cell>
          <cell r="B188" t="str">
            <v>Определение плечевого диаметра</v>
          </cell>
        </row>
        <row r="189">
          <cell r="A189" t="str">
            <v>A02.03.007.009</v>
          </cell>
          <cell r="B189" t="str">
            <v>Определение тазо-гребневого диаметра</v>
          </cell>
        </row>
        <row r="190">
          <cell r="A190" t="str">
            <v>A02.04.001</v>
          </cell>
          <cell r="B190" t="str">
            <v>Линейное измерение сустава</v>
          </cell>
        </row>
        <row r="191">
          <cell r="A191" t="str">
            <v>A02.04.002</v>
          </cell>
          <cell r="B191" t="str">
            <v>Измерение объема сустава</v>
          </cell>
        </row>
        <row r="192">
          <cell r="A192" t="str">
            <v>A02.04.003</v>
          </cell>
          <cell r="B192" t="str">
            <v>Измерение подвижности сустава (углометрия)</v>
          </cell>
        </row>
        <row r="193">
          <cell r="A193" t="str">
            <v>A02.04.003.001</v>
          </cell>
          <cell r="B193" t="str">
            <v>Определение объема пассивного движения одного сустава в одной плоскости</v>
          </cell>
        </row>
        <row r="194">
          <cell r="A194" t="str">
            <v>A02.04.003.002</v>
          </cell>
          <cell r="B194" t="str">
            <v>Определение объема активного движения одного сустава в одной плоскости</v>
          </cell>
        </row>
        <row r="195">
          <cell r="A195" t="str">
            <v>A02.04.004</v>
          </cell>
          <cell r="B195" t="str">
            <v>Аускультация сустава</v>
          </cell>
        </row>
        <row r="196">
          <cell r="A196" t="str">
            <v>A02.06.001</v>
          </cell>
          <cell r="B196" t="str">
            <v>Измерение объема лимфоузлов</v>
          </cell>
        </row>
        <row r="197">
          <cell r="A197" t="str">
            <v>A02.07.001</v>
          </cell>
          <cell r="B197" t="str">
            <v>Осмотр полости рта с помощью дополнительных инструментов</v>
          </cell>
        </row>
        <row r="198">
          <cell r="A198" t="str">
            <v>A02.07.002</v>
          </cell>
          <cell r="B198" t="str">
            <v>Исследование кариозных полостей с использованием стоматологического зонда</v>
          </cell>
        </row>
        <row r="199">
          <cell r="A199" t="str">
            <v>A02.07.003</v>
          </cell>
          <cell r="B199" t="str">
            <v>Исследование зубодесневых карманов с помощью пародонтологического зонда</v>
          </cell>
        </row>
        <row r="200">
          <cell r="A200" t="str">
            <v>A02.07.004</v>
          </cell>
          <cell r="B200" t="str">
            <v>Антропометрические исследования</v>
          </cell>
        </row>
        <row r="201">
          <cell r="A201" t="str">
            <v>A02.07.005</v>
          </cell>
          <cell r="B201" t="str">
            <v>Термодиагностика зуба</v>
          </cell>
        </row>
        <row r="202">
          <cell r="A202" t="str">
            <v>A02.07.006</v>
          </cell>
          <cell r="B202" t="str">
            <v>Определение прикуса</v>
          </cell>
        </row>
        <row r="203">
          <cell r="A203" t="str">
            <v>A02.07.007</v>
          </cell>
          <cell r="B203" t="str">
            <v>Перкуссия зубов</v>
          </cell>
        </row>
        <row r="204">
          <cell r="A204" t="str">
            <v>A02.07.008</v>
          </cell>
          <cell r="B204" t="str">
            <v>Определение степени патологической подвижности зубов</v>
          </cell>
        </row>
        <row r="205">
          <cell r="A205" t="str">
            <v>A02.07.009</v>
          </cell>
          <cell r="B205" t="str">
            <v>Одонтопародонтограмма</v>
          </cell>
        </row>
        <row r="206">
          <cell r="A206" t="str">
            <v>A02.07.010</v>
          </cell>
          <cell r="B206" t="str">
            <v>Исследование на диагностических моделях челюстей</v>
          </cell>
        </row>
        <row r="207">
          <cell r="A207" t="str">
            <v>A02.07.011</v>
          </cell>
          <cell r="B207" t="str">
            <v>Аксиография верхне-нижнего челюстного сустава</v>
          </cell>
        </row>
        <row r="208">
          <cell r="A208" t="str">
            <v>A02.07.012</v>
          </cell>
          <cell r="B208" t="str">
            <v>Функциография при патологии зубо-челюстной системы</v>
          </cell>
        </row>
        <row r="209">
          <cell r="A209" t="str">
            <v>A02.07.013</v>
          </cell>
          <cell r="B209" t="str">
            <v>Функциональные жевательные пробы</v>
          </cell>
        </row>
        <row r="210">
          <cell r="A210" t="str">
            <v>A02.07.014</v>
          </cell>
          <cell r="B210" t="str">
            <v>Гнатодинамометрия</v>
          </cell>
        </row>
        <row r="211">
          <cell r="A211" t="str">
            <v>A02.08.001</v>
          </cell>
          <cell r="B211" t="str">
            <v>Осмотр верхних дыхательных путей с использованием дополнительных источников света, шпателя и зеркал</v>
          </cell>
        </row>
        <row r="212">
          <cell r="A212" t="str">
            <v>A02.08.002</v>
          </cell>
          <cell r="B212" t="str">
            <v>Исследование дыхательной и обонятельной функции (ольфактометрия)</v>
          </cell>
        </row>
        <row r="213">
          <cell r="A213" t="str">
            <v>A02.09.001</v>
          </cell>
          <cell r="B213" t="str">
            <v>Измерение частоты дыхания</v>
          </cell>
        </row>
        <row r="214">
          <cell r="A214" t="str">
            <v>A02.09.002</v>
          </cell>
          <cell r="B214" t="str">
            <v>Измерение окружности грудной клетки</v>
          </cell>
        </row>
        <row r="215">
          <cell r="A215" t="str">
            <v>A02.09.002.001</v>
          </cell>
          <cell r="B215" t="str">
            <v>Определение экскурсии грудной клетки</v>
          </cell>
        </row>
        <row r="216">
          <cell r="A216" t="str">
            <v>A02.09.003</v>
          </cell>
          <cell r="B216" t="str">
            <v>Определение поперечного диаметра грудной клетки</v>
          </cell>
        </row>
        <row r="217">
          <cell r="A217" t="str">
            <v>A02.09.004</v>
          </cell>
          <cell r="B217" t="str">
            <v>Определение передне-заднего диаметра грудной клетки</v>
          </cell>
        </row>
        <row r="218">
          <cell r="A218" t="str">
            <v>A02.10.001</v>
          </cell>
          <cell r="B218" t="str">
            <v>Линейные измерения сердца</v>
          </cell>
        </row>
        <row r="219">
          <cell r="A219" t="str">
            <v>A02.10.002</v>
          </cell>
          <cell r="B219" t="str">
            <v>Измерение частоты сердцебиения</v>
          </cell>
        </row>
        <row r="220">
          <cell r="A220" t="str">
            <v>A02.12.001</v>
          </cell>
          <cell r="B220" t="str">
            <v>Исследование пульса</v>
          </cell>
        </row>
        <row r="221">
          <cell r="A221" t="str">
            <v>A02.12.001.001</v>
          </cell>
          <cell r="B221" t="str">
            <v>Исследование пульса методом мониторирования</v>
          </cell>
        </row>
        <row r="222">
          <cell r="A222" t="str">
            <v>A02.12.002</v>
          </cell>
          <cell r="B222" t="str">
            <v>Измерение артериального давления на периферических артериях</v>
          </cell>
        </row>
        <row r="223">
          <cell r="A223" t="str">
            <v>A02.12.002.001</v>
          </cell>
          <cell r="B223" t="str">
            <v>Измерение артериального давления на периферических артериях. Суточное мониторирование</v>
          </cell>
        </row>
        <row r="224">
          <cell r="A224" t="str">
            <v>A02.12.003</v>
          </cell>
          <cell r="B224" t="str">
            <v>Измерение центрального венозного давления</v>
          </cell>
        </row>
        <row r="225">
          <cell r="A225" t="str">
            <v>A02.20.001</v>
          </cell>
          <cell r="B225" t="str">
            <v>Осмотр шейки матки в зеркалах</v>
          </cell>
        </row>
        <row r="226">
          <cell r="A226" t="str">
            <v>A02.20.002</v>
          </cell>
          <cell r="B226" t="str">
            <v>Измерение базальной температуры</v>
          </cell>
        </row>
        <row r="227">
          <cell r="A227" t="str">
            <v>A02.20.003</v>
          </cell>
          <cell r="B227" t="str">
            <v>Исследование кристаллизации слизи шеечного канала</v>
          </cell>
        </row>
        <row r="228">
          <cell r="A228" t="str">
            <v>A02.20.004</v>
          </cell>
          <cell r="B228" t="str">
            <v>Измерение размеров таза</v>
          </cell>
        </row>
        <row r="229">
          <cell r="A229" t="str">
            <v>A02.25.001</v>
          </cell>
          <cell r="B229" t="str">
            <v>Осмотр органа слуха (отоскопия)</v>
          </cell>
        </row>
        <row r="230">
          <cell r="A230" t="str">
            <v>A02.25.001.001</v>
          </cell>
          <cell r="B230" t="str">
            <v>Видеоотоскопия</v>
          </cell>
        </row>
        <row r="231">
          <cell r="A231" t="str">
            <v>A02.26.001</v>
          </cell>
          <cell r="B231" t="str">
            <v>Исследование переднего сегмента глаза методом бокового освещения</v>
          </cell>
        </row>
        <row r="232">
          <cell r="A232" t="str">
            <v>A02.26.002</v>
          </cell>
          <cell r="B232" t="str">
            <v>Исследование сред глаза в проходящем свете</v>
          </cell>
        </row>
        <row r="233">
          <cell r="A233" t="str">
            <v>A02.26.003</v>
          </cell>
          <cell r="B233" t="str">
            <v>Офтальмоскопия</v>
          </cell>
        </row>
        <row r="234">
          <cell r="A234" t="str">
            <v>A02.26.004</v>
          </cell>
          <cell r="B234" t="str">
            <v>Визометрия</v>
          </cell>
        </row>
        <row r="235">
          <cell r="A235" t="str">
            <v>A02.26.005</v>
          </cell>
          <cell r="B235" t="str">
            <v>Периметрия</v>
          </cell>
        </row>
        <row r="236">
          <cell r="A236" t="str">
            <v>A02.26.006</v>
          </cell>
          <cell r="B236" t="str">
            <v>Кампиметрия</v>
          </cell>
        </row>
        <row r="237">
          <cell r="A237" t="str">
            <v>A02.26.007</v>
          </cell>
          <cell r="B237" t="str">
            <v>Механофосфен</v>
          </cell>
        </row>
        <row r="238">
          <cell r="A238" t="str">
            <v>A02.26.008</v>
          </cell>
          <cell r="B238" t="str">
            <v>Скотометрия (тест Амслера-Маринчева)</v>
          </cell>
        </row>
        <row r="239">
          <cell r="A239" t="str">
            <v>A02.26.009</v>
          </cell>
          <cell r="B239" t="str">
            <v>Исследование цветоощущения по полихроматическим таблицам</v>
          </cell>
        </row>
        <row r="240">
          <cell r="A240" t="str">
            <v>A02.26.010</v>
          </cell>
          <cell r="B240" t="str">
            <v>Измерение угла косоглазия</v>
          </cell>
        </row>
        <row r="241">
          <cell r="A241" t="str">
            <v>A02.26.011</v>
          </cell>
          <cell r="B241" t="str">
            <v>Исследование диплопии</v>
          </cell>
        </row>
        <row r="242">
          <cell r="A242" t="str">
            <v>A02.26.012</v>
          </cell>
          <cell r="B242" t="str">
            <v>Пупилометрия</v>
          </cell>
        </row>
        <row r="243">
          <cell r="A243" t="str">
            <v>A02.26.013</v>
          </cell>
          <cell r="B243" t="str">
            <v>Определение рефракции с помощью набора пробных линз</v>
          </cell>
        </row>
        <row r="244">
          <cell r="A244" t="str">
            <v>A02.26.014</v>
          </cell>
          <cell r="B244" t="str">
            <v>Скиаскопия</v>
          </cell>
        </row>
        <row r="245">
          <cell r="A245" t="str">
            <v>A02.26.015</v>
          </cell>
          <cell r="B245" t="str">
            <v>Тонометрия глаза</v>
          </cell>
        </row>
        <row r="246">
          <cell r="A246" t="str">
            <v>A02.26.016</v>
          </cell>
          <cell r="B246" t="str">
            <v>Кератоэстезиометрия</v>
          </cell>
        </row>
        <row r="247">
          <cell r="A247" t="str">
            <v>A02.26.017</v>
          </cell>
          <cell r="B247" t="str">
            <v>Определение дефектов поверхности роговицы</v>
          </cell>
        </row>
        <row r="248">
          <cell r="A248" t="str">
            <v>A02.26.018</v>
          </cell>
          <cell r="B248" t="str">
            <v>Выявление фистулы роговицы склеры (флюоресцентный тест Зайделя)</v>
          </cell>
        </row>
        <row r="249">
          <cell r="A249" t="str">
            <v>A02.26.019</v>
          </cell>
          <cell r="B249" t="str">
            <v>Канальцевая проба (носовая проба, слезно-носовая проба)</v>
          </cell>
        </row>
        <row r="250">
          <cell r="A250" t="str">
            <v>A02.26.020</v>
          </cell>
          <cell r="B250" t="str">
            <v>Тест Ширмера</v>
          </cell>
        </row>
        <row r="251">
          <cell r="A251" t="str">
            <v>A02.26.021</v>
          </cell>
          <cell r="B251" t="str">
            <v>Диафаноскопия глаза</v>
          </cell>
        </row>
        <row r="252">
          <cell r="A252" t="str">
            <v>A02.26.022</v>
          </cell>
          <cell r="B252" t="str">
            <v>Экзофтальмометрия</v>
          </cell>
        </row>
        <row r="253">
          <cell r="A253" t="str">
            <v>A02.26.023</v>
          </cell>
          <cell r="B253" t="str">
            <v>Исследование аккомодации</v>
          </cell>
        </row>
        <row r="254">
          <cell r="A254" t="str">
            <v>A02.26.024</v>
          </cell>
          <cell r="B254" t="str">
            <v>Определение характера зрения, гетерофории</v>
          </cell>
        </row>
        <row r="255">
          <cell r="A255" t="str">
            <v>A02.26.025</v>
          </cell>
          <cell r="B255" t="str">
            <v>Измерение диаметра роговицы</v>
          </cell>
        </row>
        <row r="256">
          <cell r="A256" t="str">
            <v>A02.26.026</v>
          </cell>
          <cell r="B256" t="str">
            <v>Исследование конвергенции</v>
          </cell>
        </row>
        <row r="257">
          <cell r="A257" t="str">
            <v>A02.26.027</v>
          </cell>
          <cell r="B257" t="str">
            <v>Исследование критической частоты слияния световых мельканий (КЧСМ)</v>
          </cell>
        </row>
        <row r="258">
          <cell r="A258" t="str">
            <v>A02.28.001</v>
          </cell>
          <cell r="B258" t="str">
            <v>Калибровка уретры</v>
          </cell>
        </row>
        <row r="259">
          <cell r="A259" t="str">
            <v>A02.30.001</v>
          </cell>
          <cell r="B259" t="str">
            <v>Термометрия общая</v>
          </cell>
        </row>
        <row r="260">
          <cell r="A260" t="str">
            <v>A02.30.002</v>
          </cell>
          <cell r="B260" t="str">
            <v>Аускультация плода с помощью стетоскопа</v>
          </cell>
        </row>
        <row r="261">
          <cell r="A261" t="str">
            <v>A02.30.003</v>
          </cell>
          <cell r="B261" t="str">
            <v>Цефалометрия</v>
          </cell>
        </row>
        <row r="262">
          <cell r="A262" t="str">
            <v>A02.30.004</v>
          </cell>
          <cell r="B262" t="str">
            <v>Исследование плаценты послеродовое</v>
          </cell>
        </row>
        <row r="263">
          <cell r="A263" t="str">
            <v>A02.30.005</v>
          </cell>
          <cell r="B263" t="str">
            <v>Ортостатическая проба</v>
          </cell>
        </row>
        <row r="264">
          <cell r="A264" t="str">
            <v>A02.30.006</v>
          </cell>
          <cell r="B264" t="str">
            <v>Клиностатическая проба</v>
          </cell>
        </row>
        <row r="265">
          <cell r="A265" t="str">
            <v>A02.30.007</v>
          </cell>
          <cell r="B265" t="str">
            <v>Определение содержания угарного газа (монооксида углерода) в выдыхаемом воздухе с помощью газоанализатора</v>
          </cell>
        </row>
        <row r="266">
          <cell r="A266" t="str">
            <v>A03.01.001</v>
          </cell>
          <cell r="B266" t="str">
            <v>Осмотр кожи под увеличением (дерматоскопия)</v>
          </cell>
        </row>
        <row r="267">
          <cell r="A267" t="str">
            <v>A03.01.002</v>
          </cell>
          <cell r="B267" t="str">
            <v>Осмотр кожи через стекло при надавливании (витропрессия)</v>
          </cell>
        </row>
        <row r="268">
          <cell r="A268" t="str">
            <v>A03.03.001</v>
          </cell>
          <cell r="B268" t="str">
            <v>Топография позвоночника компьютерная оптическая</v>
          </cell>
        </row>
        <row r="269">
          <cell r="A269" t="str">
            <v>A03.04.001</v>
          </cell>
          <cell r="B269" t="str">
            <v>Артроскопия диагностическая</v>
          </cell>
        </row>
        <row r="270">
          <cell r="A270" t="str">
            <v>A03.07.001</v>
          </cell>
          <cell r="B270" t="str">
            <v>Люминесцентная стоматоскопия</v>
          </cell>
        </row>
        <row r="271">
          <cell r="A271" t="str">
            <v>A03.07.002</v>
          </cell>
          <cell r="B271" t="str">
            <v>Транслюминесцентная стоматоскопия</v>
          </cell>
        </row>
        <row r="272">
          <cell r="A272" t="str">
            <v>A03.07.003</v>
          </cell>
          <cell r="B272" t="str">
            <v>Диагностика состояния зубочелюстной системы с помощью методов и средств лучевой визуализации</v>
          </cell>
        </row>
        <row r="273">
          <cell r="A273" t="str">
            <v>A03.008.001</v>
          </cell>
          <cell r="B273" t="str">
            <v>Ларингоскопия</v>
          </cell>
        </row>
        <row r="274">
          <cell r="A274" t="str">
            <v>A03.08.001.001</v>
          </cell>
          <cell r="B274" t="str">
            <v>Ларингоскопия с использованием видеоэндоскопических технологий</v>
          </cell>
        </row>
        <row r="275">
          <cell r="A275" t="str">
            <v>A03.08.001.002</v>
          </cell>
          <cell r="B275" t="str">
            <v>Ларингоскопия с использованием стробоскопа</v>
          </cell>
        </row>
        <row r="276">
          <cell r="A276" t="str">
            <v>A03.08.002</v>
          </cell>
          <cell r="B276" t="str">
            <v>Фарингоскопия</v>
          </cell>
        </row>
        <row r="277">
          <cell r="A277" t="str">
            <v>A03.08.002.001</v>
          </cell>
          <cell r="B277" t="str">
            <v>Эпифарингоскопия</v>
          </cell>
        </row>
        <row r="278">
          <cell r="A278" t="str">
            <v>A03.08.003</v>
          </cell>
          <cell r="B278" t="str">
            <v>Эзофагоскопия</v>
          </cell>
        </row>
        <row r="279">
          <cell r="A279" t="str">
            <v>A03.08.004</v>
          </cell>
          <cell r="B279" t="str">
            <v>Риноскопия</v>
          </cell>
        </row>
        <row r="280">
          <cell r="A280" t="str">
            <v>A03.08.004.001</v>
          </cell>
          <cell r="B280" t="str">
            <v>Эндоскопическая эндоназальная ревизия полости носа, носоглотки и околоносовых пазух</v>
          </cell>
        </row>
        <row r="281">
          <cell r="A281" t="str">
            <v>A03.08.004.002</v>
          </cell>
          <cell r="B281" t="str">
            <v>Видеориноскопия</v>
          </cell>
        </row>
        <row r="282">
          <cell r="A282" t="str">
            <v>A03.08.004.003</v>
          </cell>
          <cell r="B282" t="str">
            <v>Задняя риноскопия</v>
          </cell>
        </row>
        <row r="283">
          <cell r="A283" t="str">
            <v>A03.08.005</v>
          </cell>
          <cell r="B283" t="str">
            <v>Фиброларингоскопия</v>
          </cell>
        </row>
        <row r="284">
          <cell r="A284" t="str">
            <v>A03.08.005.001</v>
          </cell>
          <cell r="B284" t="str">
            <v>Хромоларингоскопия</v>
          </cell>
        </row>
        <row r="285">
          <cell r="A285" t="str">
            <v>A03.08.005.002</v>
          </cell>
          <cell r="B285" t="str">
            <v>Аутофлюоресцентная ларингоскопия</v>
          </cell>
        </row>
        <row r="286">
          <cell r="A286" t="str">
            <v>A03.08.005.003</v>
          </cell>
          <cell r="B286" t="str">
            <v>Микроларингоскопия</v>
          </cell>
        </row>
        <row r="287">
          <cell r="A287" t="str">
            <v>A03.08.006</v>
          </cell>
          <cell r="B287" t="str">
            <v>Гаймороскопия</v>
          </cell>
        </row>
        <row r="288">
          <cell r="A288" t="str">
            <v>A03.09.001</v>
          </cell>
          <cell r="B288" t="str">
            <v>Бронхоскопия</v>
          </cell>
        </row>
        <row r="289">
          <cell r="A289" t="str">
            <v>A03.09.001.001</v>
          </cell>
          <cell r="B289" t="str">
            <v>Бронхоскопия жестким бронхоскопом рентгенохирургическая</v>
          </cell>
        </row>
        <row r="290">
          <cell r="A290" t="str">
            <v>A03.09.001.002</v>
          </cell>
          <cell r="B290" t="str">
            <v>Бронхоскопия аутофлюоресцентная</v>
          </cell>
        </row>
        <row r="291">
          <cell r="A291" t="str">
            <v>A03.09.002</v>
          </cell>
          <cell r="B291" t="str">
            <v>Трахеоскопия</v>
          </cell>
        </row>
        <row r="292">
          <cell r="A292" t="str">
            <v>A03.10.001</v>
          </cell>
          <cell r="B292" t="str">
            <v>Торакоскопия</v>
          </cell>
        </row>
        <row r="293">
          <cell r="A293" t="str">
            <v>A03.10.002</v>
          </cell>
          <cell r="B293" t="str">
            <v>Кардиоскопия</v>
          </cell>
        </row>
        <row r="294">
          <cell r="A294" t="str">
            <v>A03.11.001</v>
          </cell>
          <cell r="B294" t="str">
            <v>Медиастиноскопия</v>
          </cell>
        </row>
        <row r="295">
          <cell r="A295" t="str">
            <v>A03.13.001</v>
          </cell>
          <cell r="B295" t="str">
            <v>Биомикроскопия сосудов</v>
          </cell>
        </row>
        <row r="296">
          <cell r="A296" t="str">
            <v>A03.13.002</v>
          </cell>
          <cell r="B296" t="str">
            <v>Капилляроскопия</v>
          </cell>
        </row>
        <row r="297">
          <cell r="A297" t="str">
            <v>A03.14.001</v>
          </cell>
          <cell r="B297" t="str">
            <v>Диагностическая лапароскопия</v>
          </cell>
        </row>
        <row r="298">
          <cell r="A298" t="str">
            <v>A03.14.001.001</v>
          </cell>
          <cell r="B298" t="str">
            <v>Диагностическая лапароскопия флюоресцентная</v>
          </cell>
        </row>
        <row r="299">
          <cell r="A299" t="str">
            <v>A03.14.002</v>
          </cell>
          <cell r="B299" t="str">
            <v>Холедохоскопия</v>
          </cell>
        </row>
        <row r="300">
          <cell r="A300" t="str">
            <v>A03.15.001</v>
          </cell>
          <cell r="B300" t="str">
            <v>Лапароскопия с осмотром поджелудочной железы</v>
          </cell>
        </row>
        <row r="301">
          <cell r="A301" t="str">
            <v>A03.16.001</v>
          </cell>
          <cell r="B301" t="str">
            <v>Эзофагогастродуоденоскопия</v>
          </cell>
        </row>
        <row r="302">
          <cell r="A302" t="str">
            <v>A03.16.001.001</v>
          </cell>
          <cell r="B302" t="str">
            <v>Эзофагогастродуоденоскопия с электрокоагуляцией кровоточащего сосуда</v>
          </cell>
        </row>
        <row r="303">
          <cell r="A303" t="str">
            <v>A03.16.001.002</v>
          </cell>
          <cell r="B303" t="str">
            <v>Эзофагогастродуоденоскопия со стимуляцией желчеотделения</v>
          </cell>
        </row>
        <row r="304">
          <cell r="A304" t="str">
            <v>A03.16.001.003</v>
          </cell>
          <cell r="B304" t="str">
            <v>Эзофагогастродуоденоскопия флюоресцентная</v>
          </cell>
        </row>
        <row r="305">
          <cell r="A305" t="str">
            <v>A03.16.002</v>
          </cell>
          <cell r="B305" t="str">
            <v>Установка назоинтестинального зонда</v>
          </cell>
        </row>
        <row r="306">
          <cell r="A306" t="str">
            <v>A03.17.001</v>
          </cell>
          <cell r="B306" t="str">
            <v>Эзофагогастроинтестиноскопия</v>
          </cell>
        </row>
        <row r="307">
          <cell r="A307" t="str">
            <v>A03.18.001</v>
          </cell>
          <cell r="B307" t="str">
            <v>Толстокишечная эндоскопия</v>
          </cell>
        </row>
        <row r="308">
          <cell r="A308" t="str">
            <v>A03.18.001.001</v>
          </cell>
          <cell r="B308" t="str">
            <v>Толстокишечная видеоэндоскопия</v>
          </cell>
        </row>
        <row r="309">
          <cell r="A309" t="str">
            <v>A03.18.001.002</v>
          </cell>
          <cell r="B309" t="str">
            <v>Увеличительное эндоскопическое исследование слизистой толстой кишки</v>
          </cell>
        </row>
        <row r="310">
          <cell r="A310" t="str">
            <v>A03.18.001.003</v>
          </cell>
          <cell r="B310" t="str">
            <v>Конфокальное микроэндоскопическое исследование слизистой толстой кишки</v>
          </cell>
        </row>
        <row r="311">
          <cell r="A311" t="str">
            <v>A03.18.001.004</v>
          </cell>
          <cell r="B311" t="str">
            <v>Эндосонографическое исследование толстой кишки</v>
          </cell>
        </row>
        <row r="312">
          <cell r="A312" t="str">
            <v>A03.18.001.005</v>
          </cell>
          <cell r="B312" t="str">
            <v>Аутофлюоресцентное эндоскопическое исследование слизистой толстой кишки</v>
          </cell>
        </row>
        <row r="313">
          <cell r="A313" t="str">
            <v>A03.18.002</v>
          </cell>
          <cell r="B313" t="str">
            <v>Эндоскопическая резекция слизистой толстой кишки</v>
          </cell>
        </row>
        <row r="314">
          <cell r="A314" t="str">
            <v>A03.18.003</v>
          </cell>
          <cell r="B314" t="str">
            <v>Эндопротезирование толстой кишки</v>
          </cell>
        </row>
        <row r="315">
          <cell r="A315" t="str">
            <v>A03.19.001</v>
          </cell>
          <cell r="B315" t="str">
            <v>Ректоскопия</v>
          </cell>
        </row>
        <row r="316">
          <cell r="A316" t="str">
            <v>A03.19.002</v>
          </cell>
          <cell r="B316" t="str">
            <v>Ректороманоскопия</v>
          </cell>
        </row>
        <row r="317">
          <cell r="A317" t="str">
            <v>A03.19.003</v>
          </cell>
          <cell r="B317" t="str">
            <v>Сигмоидоскопия</v>
          </cell>
        </row>
        <row r="318">
          <cell r="A318" t="str">
            <v>A03.20.001</v>
          </cell>
          <cell r="B318" t="str">
            <v>Кольпоскопия</v>
          </cell>
        </row>
        <row r="319">
          <cell r="A319" t="str">
            <v>A03.20.002</v>
          </cell>
          <cell r="B319" t="str">
            <v>Кульдоскопия</v>
          </cell>
        </row>
        <row r="320">
          <cell r="A320" t="str">
            <v>A03.20.003</v>
          </cell>
          <cell r="B320" t="str">
            <v>Гистероскопия</v>
          </cell>
        </row>
        <row r="321">
          <cell r="A321" t="str">
            <v>A03.20.003.001</v>
          </cell>
          <cell r="B321" t="str">
            <v>Гистерорезектоскопия</v>
          </cell>
        </row>
        <row r="322">
          <cell r="A322" t="str">
            <v>A03.20.003.002</v>
          </cell>
          <cell r="B322" t="str">
            <v>Контрастная эхогистеросальпингоскопия</v>
          </cell>
        </row>
        <row r="323">
          <cell r="A323" t="str">
            <v>A03.20.004</v>
          </cell>
          <cell r="B323" t="str">
            <v>Вагиноскопия</v>
          </cell>
        </row>
        <row r="324">
          <cell r="A324" t="str">
            <v>A03.20.005</v>
          </cell>
          <cell r="B324" t="str">
            <v>Вульвоскопия</v>
          </cell>
        </row>
        <row r="325">
          <cell r="A325" t="str">
            <v>A03.21.001</v>
          </cell>
          <cell r="B325" t="str">
            <v>Диафаноскопия</v>
          </cell>
        </row>
        <row r="326">
          <cell r="A326" t="str">
            <v>A03.25.001</v>
          </cell>
          <cell r="B326" t="str">
            <v>Вестибулометрия</v>
          </cell>
        </row>
        <row r="327">
          <cell r="A327" t="str">
            <v>A03.25.002</v>
          </cell>
          <cell r="B327" t="str">
            <v>Проведение калорической пробы</v>
          </cell>
        </row>
        <row r="328">
          <cell r="A328" t="str">
            <v>A03.25.003</v>
          </cell>
          <cell r="B328" t="str">
            <v>Исследование органов слуха с помощью камертона</v>
          </cell>
        </row>
        <row r="329">
          <cell r="A329" t="str">
            <v>A03.25.004</v>
          </cell>
          <cell r="B329" t="str">
            <v>Определение проходимости евстахиевой трубы</v>
          </cell>
        </row>
        <row r="330">
          <cell r="A330" t="str">
            <v>A03.26.001</v>
          </cell>
          <cell r="B330" t="str">
            <v>Биомикроскопия глаза</v>
          </cell>
        </row>
        <row r="331">
          <cell r="A331" t="str">
            <v>A03.26.002</v>
          </cell>
          <cell r="B331" t="str">
            <v>Гониоскопия</v>
          </cell>
        </row>
        <row r="332">
          <cell r="A332" t="str">
            <v>A03.26.003</v>
          </cell>
          <cell r="B332" t="str">
            <v>Осмотр периферии глазного дна трехзеркальной линзой Гольдмана</v>
          </cell>
        </row>
        <row r="333">
          <cell r="A333" t="str">
            <v>A03.26.004</v>
          </cell>
          <cell r="B333" t="str">
            <v>Офтальмохромоскопия</v>
          </cell>
        </row>
        <row r="334">
          <cell r="A334" t="str">
            <v>A03.26.005</v>
          </cell>
          <cell r="B334" t="str">
            <v>Биомикрофотография глаза и его придаточного аппарата</v>
          </cell>
        </row>
        <row r="335">
          <cell r="A335" t="str">
            <v>A03.26.005.001</v>
          </cell>
          <cell r="B335" t="str">
            <v>Биомикрофотография глазного дна с использованием фундус-камеры</v>
          </cell>
        </row>
        <row r="336">
          <cell r="A336" t="str">
            <v>A03.26.006</v>
          </cell>
          <cell r="B336" t="str">
            <v>Флюоресцентная ангиография глаза</v>
          </cell>
        </row>
        <row r="337">
          <cell r="A337" t="str">
            <v>A03.26.007</v>
          </cell>
          <cell r="B337" t="str">
            <v>Лазерная ретинометрия</v>
          </cell>
        </row>
        <row r="338">
          <cell r="A338" t="str">
            <v>A03.26.008</v>
          </cell>
          <cell r="B338" t="str">
            <v>Рефрактометрия</v>
          </cell>
        </row>
        <row r="339">
          <cell r="A339" t="str">
            <v>A03.26.009</v>
          </cell>
          <cell r="B339" t="str">
            <v>Офтальмометрия</v>
          </cell>
        </row>
        <row r="340">
          <cell r="A340" t="str">
            <v>A03.26.010</v>
          </cell>
          <cell r="B340" t="str">
            <v>Определение параметров контактной коррекции</v>
          </cell>
        </row>
        <row r="341">
          <cell r="A341" t="str">
            <v>A03.26.011</v>
          </cell>
          <cell r="B341" t="str">
            <v>Кератопахометрия</v>
          </cell>
        </row>
        <row r="342">
          <cell r="A342" t="str">
            <v>A03.26.012</v>
          </cell>
          <cell r="B342" t="str">
            <v>Исследование заднего эпителия роговицы</v>
          </cell>
        </row>
        <row r="343">
          <cell r="A343" t="str">
            <v>A03.26.013</v>
          </cell>
          <cell r="B343" t="str">
            <v>Адаптометрия</v>
          </cell>
        </row>
        <row r="344">
          <cell r="A344" t="str">
            <v>A03.26.014</v>
          </cell>
          <cell r="B344" t="str">
            <v>Аномалоскопия</v>
          </cell>
        </row>
        <row r="345">
          <cell r="A345" t="str">
            <v>A03.26.015</v>
          </cell>
          <cell r="B345" t="str">
            <v>Тонография</v>
          </cell>
        </row>
        <row r="346">
          <cell r="A346" t="str">
            <v>A03.26.016</v>
          </cell>
          <cell r="B346" t="str">
            <v>Офтальмодинамометрия</v>
          </cell>
        </row>
        <row r="347">
          <cell r="A347" t="str">
            <v>A03.26.017</v>
          </cell>
          <cell r="B347" t="str">
            <v>Локализация разрывов, инородных тел сетчатки</v>
          </cell>
        </row>
        <row r="348">
          <cell r="A348" t="str">
            <v>A03.26.018</v>
          </cell>
          <cell r="B348" t="str">
            <v>Биомикроскопия глазного дна</v>
          </cell>
        </row>
        <row r="349">
          <cell r="A349" t="str">
            <v>A03.26.019</v>
          </cell>
          <cell r="B349" t="str">
            <v>Оптическое исследование сетчатки с помощью компьютерного анализатора</v>
          </cell>
        </row>
        <row r="350">
          <cell r="A350" t="str">
            <v>A03.26.019.001</v>
          </cell>
          <cell r="B350" t="str">
            <v>Оптическое исследование переднего отдела глаза с помощью компьютерного анализатора</v>
          </cell>
        </row>
        <row r="351">
          <cell r="A351" t="str">
            <v>A03.26.019.002</v>
          </cell>
          <cell r="B351" t="str">
            <v>Оптическое исследование заднего отдела глаза с помощью компьютерного анализатора</v>
          </cell>
        </row>
        <row r="352">
          <cell r="A352" t="str">
            <v>A03.26.019.003</v>
          </cell>
          <cell r="B352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353">
          <cell r="A353" t="str">
            <v>A03.26.020</v>
          </cell>
          <cell r="B353" t="str">
            <v>Компьютерная периметрия</v>
          </cell>
        </row>
        <row r="354">
          <cell r="A354" t="str">
            <v>A03.28.001</v>
          </cell>
          <cell r="B354" t="str">
            <v>Цистоскопия</v>
          </cell>
        </row>
        <row r="355">
          <cell r="A355" t="str">
            <v>A03.28.001.001</v>
          </cell>
          <cell r="B355" t="str">
            <v>Цистоскопия с моделированием устья мочеточника</v>
          </cell>
        </row>
        <row r="356">
          <cell r="A356" t="str">
            <v>A03.28.001.002</v>
          </cell>
          <cell r="B356" t="str">
            <v>Цистоскопия с рассечением устья мочеточника</v>
          </cell>
        </row>
        <row r="357">
          <cell r="A357" t="str">
            <v>A03.28.002</v>
          </cell>
          <cell r="B357" t="str">
            <v>Уретроскопия</v>
          </cell>
        </row>
        <row r="358">
          <cell r="A358" t="str">
            <v>A03.28.003</v>
          </cell>
          <cell r="B358" t="str">
            <v>Уретероскопия</v>
          </cell>
        </row>
        <row r="359">
          <cell r="A359" t="str">
            <v>A03.28.004</v>
          </cell>
          <cell r="B359" t="str">
            <v>Пиелоскопия</v>
          </cell>
        </row>
        <row r="360">
          <cell r="A360" t="str">
            <v>A03.30.002</v>
          </cell>
          <cell r="B360" t="str">
            <v>Капсульная эндоскопия</v>
          </cell>
        </row>
        <row r="361">
          <cell r="A361" t="str">
            <v>A03.30.003</v>
          </cell>
          <cell r="B361" t="str">
            <v>Видеоэндоскопическая колпачковая резекция слизистой желудочно-кишечного тракта</v>
          </cell>
        </row>
        <row r="362">
          <cell r="A362" t="str">
            <v>A03.30.004</v>
          </cell>
          <cell r="B362" t="str">
            <v>Видеоэндоскопическая петлевая резекция слизистой желудочно-кишечного тракта</v>
          </cell>
        </row>
        <row r="363">
          <cell r="A363" t="str">
            <v>A03.30.005</v>
          </cell>
          <cell r="B363" t="str">
            <v>Видеоэндоскопическое лигирование основания малигнизированного полипа</v>
          </cell>
        </row>
        <row r="364">
          <cell r="A364" t="str">
            <v>A03.30.006</v>
          </cell>
          <cell r="B364" t="str">
            <v>Эндоскопическое исследование внутренних органов</v>
          </cell>
        </row>
        <row r="365">
          <cell r="A365" t="str">
            <v>A03.30.006.001</v>
          </cell>
          <cell r="B365" t="str">
            <v>Узкоспектральное эндоскопическое исследование гортани, трахеи и бронхов</v>
          </cell>
        </row>
        <row r="366">
          <cell r="A366" t="str">
            <v>A03.30.006.002</v>
          </cell>
          <cell r="B366" t="str">
            <v>Увеличительное эндоскопическое исследование слизистой пищевода и желудка</v>
          </cell>
        </row>
        <row r="367">
          <cell r="A367" t="str">
            <v>A03.30.006.003</v>
          </cell>
          <cell r="B367" t="str">
            <v>Конфокальное микроэндоскопическое исследование слизистой пищевода и желудка</v>
          </cell>
        </row>
        <row r="368">
          <cell r="A368" t="str">
            <v>A03.30.006.004</v>
          </cell>
          <cell r="B368" t="str">
            <v>Аутофлюоресцентное эндоскопическое исследование пищевода и желудка</v>
          </cell>
        </row>
        <row r="369">
          <cell r="A369" t="str">
            <v>A03.30.006.005</v>
          </cell>
          <cell r="B369" t="str">
            <v>Конфокальное микроэндоскопическое исследование слизистой гортани, трахеи и бронхов</v>
          </cell>
        </row>
        <row r="370">
          <cell r="A370" t="str">
            <v>A03.30.006.006</v>
          </cell>
          <cell r="B370" t="str">
            <v>Узкоспектральное NBI-исследование пищевода, желудка и двенадцатиперстной кишки</v>
          </cell>
        </row>
        <row r="371">
          <cell r="A371" t="str">
            <v>A03.30.006.007</v>
          </cell>
          <cell r="B371" t="str">
            <v>Эндоскопическое исследование пищевода, желудка и двенадцатиперстной кишки в режиме интеллектуального цветового выделения (FICE)</v>
          </cell>
        </row>
        <row r="372">
          <cell r="A372" t="str">
            <v>A03.30.007</v>
          </cell>
          <cell r="B372" t="str">
            <v>Хромоскопия, контрастное исследование пищевода, желудка, толстой кишки</v>
          </cell>
        </row>
        <row r="373">
          <cell r="A373" t="str">
            <v>A04.01.001</v>
          </cell>
          <cell r="B373" t="str">
            <v>Ультразвуковое исследование мягких тканей (одна анатомическая зона)</v>
          </cell>
        </row>
        <row r="374">
          <cell r="A374" t="str">
            <v>A04.01.002</v>
          </cell>
          <cell r="B374" t="str">
            <v>Ультразвуковое исследование кожи (одна анатомическая зона)</v>
          </cell>
        </row>
        <row r="375">
          <cell r="A375" t="str">
            <v>A04.03.001</v>
          </cell>
          <cell r="B375" t="str">
            <v>Ультразвуковое исследование костей</v>
          </cell>
        </row>
        <row r="376">
          <cell r="A376" t="str">
            <v>A04.03.002</v>
          </cell>
          <cell r="B376" t="str">
            <v>Ультразвуковое исследование позвоночника</v>
          </cell>
        </row>
        <row r="377">
          <cell r="A377" t="str">
            <v>A04.03.003</v>
          </cell>
          <cell r="B377" t="str">
            <v>Ультразвуковая денситометрия</v>
          </cell>
        </row>
        <row r="378">
          <cell r="A378" t="str">
            <v>A04.04.001</v>
          </cell>
          <cell r="B378" t="str">
            <v>Ультразвуковое исследование сустава</v>
          </cell>
        </row>
        <row r="379">
          <cell r="A379" t="str">
            <v>A04.06.001</v>
          </cell>
          <cell r="B379" t="str">
            <v>Ультразвуковое исследование селезенки</v>
          </cell>
        </row>
        <row r="380">
          <cell r="A380" t="str">
            <v>A04.06.002</v>
          </cell>
          <cell r="B380" t="str">
            <v>Ультразвуковое исследование лимфатических узлов (одна анатомическая зона)</v>
          </cell>
        </row>
        <row r="381">
          <cell r="A381" t="str">
            <v>A04.06.003</v>
          </cell>
          <cell r="B381" t="str">
            <v>Ультразвуковое исследование вилочковой железы</v>
          </cell>
        </row>
        <row r="382">
          <cell r="A382" t="str">
            <v>A04.07.001</v>
          </cell>
          <cell r="B382" t="str">
            <v>Ультразвуковая денситометрия зуба</v>
          </cell>
        </row>
        <row r="383">
          <cell r="A383" t="str">
            <v>A04.07.002</v>
          </cell>
          <cell r="B383" t="str">
            <v>Ультразвуковое исследование слюнных желез</v>
          </cell>
        </row>
        <row r="384">
          <cell r="A384" t="str">
            <v>A04.07.003</v>
          </cell>
          <cell r="B384" t="str">
            <v>Ультразвуковое исследование тканей полости рта</v>
          </cell>
        </row>
        <row r="385">
          <cell r="A385" t="str">
            <v>A04.07.004</v>
          </cell>
          <cell r="B385" t="str">
            <v>Ультразвуковое исследование языка</v>
          </cell>
        </row>
        <row r="386">
          <cell r="A386" t="str">
            <v>A04.08.001</v>
          </cell>
          <cell r="B386" t="str">
            <v>Ультразвуковое исследование околоносовых пазух</v>
          </cell>
        </row>
        <row r="387">
          <cell r="A387" t="str">
            <v>A04.08.002</v>
          </cell>
          <cell r="B387" t="str">
            <v>Ультразвуковое исследование гортани</v>
          </cell>
        </row>
        <row r="388">
          <cell r="A388" t="str">
            <v>A04.09.001</v>
          </cell>
          <cell r="B388" t="str">
            <v>Ультразвуковое исследование плевральной полости</v>
          </cell>
        </row>
        <row r="389">
          <cell r="A389" t="str">
            <v>A04.09.002</v>
          </cell>
          <cell r="B389" t="str">
            <v>Ультразвуковое исследование легких</v>
          </cell>
        </row>
        <row r="390">
          <cell r="A390" t="str">
            <v>A04.09.003</v>
          </cell>
          <cell r="B390" t="str">
            <v>Эндосонографическое исследование трахеи и бронхов</v>
          </cell>
        </row>
        <row r="391">
          <cell r="A391" t="str">
            <v>A04.10.001</v>
          </cell>
          <cell r="B391" t="str">
            <v>Фонокардиография</v>
          </cell>
        </row>
        <row r="392">
          <cell r="A392" t="str">
            <v>A04.10.002</v>
          </cell>
          <cell r="B392" t="str">
            <v>Эхокардиография</v>
          </cell>
        </row>
        <row r="393">
          <cell r="A393" t="str">
            <v>A04.10.002.001</v>
          </cell>
          <cell r="B393" t="str">
            <v>Эхокардиография чрезпищеводная</v>
          </cell>
        </row>
        <row r="394">
          <cell r="A394" t="str">
            <v>A04.10.002.002</v>
          </cell>
          <cell r="B394" t="str">
            <v>Эхокардиография трехмерная</v>
          </cell>
        </row>
        <row r="395">
          <cell r="A395" t="str">
            <v>A04.10.002.003</v>
          </cell>
          <cell r="B395" t="str">
            <v>Эхокардиография с фармакологической нагрузкой</v>
          </cell>
        </row>
        <row r="396">
          <cell r="A396" t="str">
            <v>A04.10.002.004</v>
          </cell>
          <cell r="B396" t="str">
            <v>Эхокардиография с физической нагрузкой</v>
          </cell>
        </row>
        <row r="397">
          <cell r="A397" t="str">
            <v>A04.11.001</v>
          </cell>
          <cell r="B397" t="str">
            <v>Ультразвуковое исследование средостения</v>
          </cell>
        </row>
        <row r="398">
          <cell r="A398" t="str">
            <v>A04.11.002</v>
          </cell>
          <cell r="B398" t="str">
            <v>Ультразвуковое исследование интраоперационное</v>
          </cell>
        </row>
        <row r="399">
          <cell r="A399" t="str">
            <v>A04.12.001</v>
          </cell>
          <cell r="B399" t="str">
            <v>Ультразвуковая допплерография артерий верхних конечностей</v>
          </cell>
        </row>
        <row r="400">
          <cell r="A400" t="str">
            <v>A04.12.001.001</v>
          </cell>
          <cell r="B400" t="str">
            <v>Ультразвуковая допплерография артерий нижних конечностей</v>
          </cell>
        </row>
        <row r="401">
          <cell r="A401" t="str">
            <v>A04.12.001.002</v>
          </cell>
          <cell r="B401" t="str">
            <v>Дуплексное сканирование артерий почек</v>
          </cell>
        </row>
        <row r="402">
          <cell r="A402" t="str">
            <v>A04.12.001.003</v>
          </cell>
          <cell r="B402" t="str">
            <v>Ультразвуковая допплерография с медикаментозной пробой</v>
          </cell>
        </row>
        <row r="403">
          <cell r="A403" t="str">
            <v>A04.12.001.004</v>
          </cell>
          <cell r="B403" t="str">
            <v>Ультразвуковая допплерография артерий методом мониторирования</v>
          </cell>
        </row>
        <row r="404">
          <cell r="A404" t="str">
            <v>A04.12.001.005</v>
          </cell>
          <cell r="B404" t="str">
            <v>Ультразвуковая допплерография транскраниальная с медикаментозной пробой</v>
          </cell>
        </row>
        <row r="405">
          <cell r="A405" t="str">
            <v>A04.12.001.006</v>
          </cell>
          <cell r="B405" t="str">
            <v>Ультразвуковая допплерография транскраниальная артерий методом мониторирования</v>
          </cell>
        </row>
        <row r="406">
          <cell r="A406" t="str">
            <v>A04.12.001.007</v>
          </cell>
          <cell r="B406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07">
          <cell r="A407" t="str">
            <v>A04.12.001.008</v>
          </cell>
          <cell r="B407" t="str">
            <v>Ультразвуковая допплеровская локация газовых пузырьков</v>
          </cell>
        </row>
        <row r="408">
          <cell r="A408" t="str">
            <v>A04.12.002</v>
          </cell>
          <cell r="B408" t="str">
            <v>Ультразвуковая допплерография сосудов (артерий и вен) верхних конечностей</v>
          </cell>
        </row>
        <row r="409">
          <cell r="A409" t="str">
            <v>A04.12.002.001</v>
          </cell>
          <cell r="B409" t="str">
            <v>Ультразвуковая допплерография сосудов (артерий и вен) нижних конечностей</v>
          </cell>
        </row>
        <row r="410">
          <cell r="A410" t="str">
            <v>A04.12.002.002</v>
          </cell>
          <cell r="B410" t="str">
            <v>Ультразвуковая допплерография вен нижних конечностей</v>
          </cell>
        </row>
        <row r="411">
          <cell r="A411" t="str">
            <v>A04.12.002.003</v>
          </cell>
          <cell r="B411" t="str">
            <v>Ультразвуковая допплерография вен верхних конечностей</v>
          </cell>
        </row>
        <row r="412">
          <cell r="A412" t="str">
            <v>A04.12.003</v>
          </cell>
          <cell r="B412" t="str">
            <v>Дуплексное сканирование аорты</v>
          </cell>
        </row>
        <row r="413">
          <cell r="A413" t="str">
            <v>A04.12.004</v>
          </cell>
          <cell r="B413" t="str">
            <v>Внутрисосудистое ультразвуковое исследование сосудистой стенки</v>
          </cell>
        </row>
        <row r="414">
          <cell r="A414" t="str">
            <v>A04.12.005</v>
          </cell>
          <cell r="B414" t="str">
            <v>Дуплексное сканирование сосудов (артерий и вен) верхних конечностей</v>
          </cell>
        </row>
        <row r="415">
          <cell r="A415" t="str">
            <v>A04.12.005.001</v>
          </cell>
          <cell r="B415" t="str">
            <v>Дуплексное сканирование артерий нижних конечностей</v>
          </cell>
        </row>
        <row r="416">
          <cell r="A416" t="str">
            <v>A04.12.005.002</v>
          </cell>
          <cell r="B416" t="str">
            <v>Дуплексное сканирование артерий верхних конечностей</v>
          </cell>
        </row>
        <row r="417">
          <cell r="A417" t="str">
            <v>A04.12.005.003</v>
          </cell>
          <cell r="B417" t="str">
            <v>Дуплексное сканирование брахиоцефальных артерий с цветным допплеровским картированием кровотока</v>
          </cell>
        </row>
        <row r="418">
          <cell r="A418" t="str">
            <v>A04.12.006</v>
          </cell>
          <cell r="B418" t="str">
            <v>Дуплексное сканирование сосудов (артерий и вен) нижних конечностей</v>
          </cell>
        </row>
        <row r="419">
          <cell r="A419" t="str">
            <v>A04.12.007</v>
          </cell>
          <cell r="B419" t="str">
            <v>Ультразвуковая допплерография сосудов глаза</v>
          </cell>
        </row>
        <row r="420">
          <cell r="A420" t="str">
            <v>A04.12.008</v>
          </cell>
          <cell r="B420" t="str">
            <v>Дуплексное сканирование сосудов мошонки и полового члена</v>
          </cell>
        </row>
        <row r="421">
          <cell r="A421" t="str">
            <v>A04.12.009</v>
          </cell>
          <cell r="B421" t="str">
            <v>Дуплексное сканирование сосудов челюстно-лицевой области</v>
          </cell>
        </row>
        <row r="422">
          <cell r="A422" t="str">
            <v>A04.12.010</v>
          </cell>
          <cell r="B422" t="str">
            <v>Лазерная допплеровская флоуметрия сосудов челюстно-лицевой области</v>
          </cell>
        </row>
        <row r="423">
          <cell r="A423" t="str">
            <v>A04.12.011</v>
          </cell>
          <cell r="B423" t="str">
            <v>Дуплексное сканирование сосудов поджелудочной железы</v>
          </cell>
        </row>
        <row r="424">
          <cell r="A424" t="str">
            <v>A04.12.012</v>
          </cell>
          <cell r="B424" t="str">
            <v>Дуплексное сканирование сосудов печени</v>
          </cell>
        </row>
        <row r="425">
          <cell r="A425" t="str">
            <v>A04.12.013</v>
          </cell>
          <cell r="B425" t="str">
            <v>Дуплексное сканирование коронарных сосудов</v>
          </cell>
        </row>
        <row r="426">
          <cell r="A426" t="str">
            <v>A04.12.014</v>
          </cell>
          <cell r="B426" t="str">
            <v>Дуплексное сканирование сосудов гепатобиллиарной зоны</v>
          </cell>
        </row>
        <row r="427">
          <cell r="A427" t="str">
            <v>A04.12.015</v>
          </cell>
          <cell r="B427" t="str">
            <v>Триплексное сканирование вен</v>
          </cell>
        </row>
        <row r="428">
          <cell r="A428" t="str">
            <v>A04.12.016</v>
          </cell>
          <cell r="B428" t="str">
            <v>Исследование ночной пенильной тумесценции</v>
          </cell>
        </row>
        <row r="429">
          <cell r="A429" t="str">
            <v>A04.12.017</v>
          </cell>
          <cell r="B429" t="str">
            <v>Дуплексное сканирование сосудов щитовидной железы</v>
          </cell>
        </row>
        <row r="430">
          <cell r="A430" t="str">
            <v>A04.12.018</v>
          </cell>
          <cell r="B430" t="str">
            <v>Дуплексное сканирование транскраниальное артерий и вен</v>
          </cell>
        </row>
        <row r="431">
          <cell r="A431" t="str">
            <v>A04.12.019</v>
          </cell>
          <cell r="B431" t="str">
            <v>Дуплексное сканирование транскраниальное артерий и вен с нагрузочными пробами</v>
          </cell>
        </row>
        <row r="432">
          <cell r="A432" t="str">
            <v>A04.14.001</v>
          </cell>
          <cell r="B432" t="str">
            <v>Ультразвуковое исследование печени</v>
          </cell>
        </row>
        <row r="433">
          <cell r="A433" t="str">
            <v>A04.14.001.001</v>
          </cell>
          <cell r="B433" t="str">
            <v>Ультразвуковое исследование печени интраоперационное</v>
          </cell>
        </row>
        <row r="434">
          <cell r="A434" t="str">
            <v>A04.14.001.002</v>
          </cell>
          <cell r="B434" t="str">
            <v>Ультразвуковое исследование печени лапароскопическое</v>
          </cell>
        </row>
        <row r="435">
          <cell r="A435" t="str">
            <v>A04.14.001.003</v>
          </cell>
          <cell r="B435" t="str">
            <v>Ультразвуковое исследование гепатобиллиарной зоны</v>
          </cell>
        </row>
        <row r="436">
          <cell r="A436" t="str">
            <v>A04.14.001.004</v>
          </cell>
          <cell r="B436" t="str">
            <v>Ультразвуковое исследование гепатобиллиарной зоны с функциональными пробами</v>
          </cell>
        </row>
        <row r="437">
          <cell r="A437" t="str">
            <v>A04.14.002</v>
          </cell>
          <cell r="B437" t="str">
            <v>Ультразвуковое исследование желчного пузыря</v>
          </cell>
        </row>
        <row r="438">
          <cell r="A438" t="str">
            <v>A04.14.002.001</v>
          </cell>
          <cell r="B438" t="str">
            <v>Ультразвуковое исследование желчного пузыря с определением его сократимости</v>
          </cell>
        </row>
        <row r="439">
          <cell r="A439" t="str">
            <v>A04.15.001</v>
          </cell>
          <cell r="B439" t="str">
            <v>Ультразвуковое исследование поджелудочной железы</v>
          </cell>
        </row>
        <row r="440">
          <cell r="A440" t="str">
            <v>A04.16.001</v>
          </cell>
          <cell r="B440" t="str">
            <v>Ультразвуковое исследование органов брюшной полости (комплексное)</v>
          </cell>
        </row>
        <row r="441">
          <cell r="A441" t="str">
            <v>A04.16.002</v>
          </cell>
          <cell r="B441" t="str">
            <v>Эндосонография желудка</v>
          </cell>
        </row>
        <row r="442">
          <cell r="A442" t="str">
            <v>A04.16.003</v>
          </cell>
          <cell r="B442" t="str">
            <v>Эндосонография двенадцатиперстной кишки</v>
          </cell>
        </row>
        <row r="443">
          <cell r="A443" t="str">
            <v>A04.16.004</v>
          </cell>
          <cell r="B443" t="str">
            <v>Ультразвуковое исследование пищевода</v>
          </cell>
        </row>
        <row r="444">
          <cell r="A444" t="str">
            <v>A04.18.001</v>
          </cell>
          <cell r="B444" t="str">
            <v>Ультразвуковое исследование толстой кишки</v>
          </cell>
        </row>
        <row r="445">
          <cell r="A445" t="str">
            <v>A04.19.001</v>
          </cell>
          <cell r="B445" t="str">
            <v>Ультразвуковое исследование сигмовидной и прямой кишки</v>
          </cell>
        </row>
        <row r="446">
          <cell r="A446" t="str">
            <v>A04.19.001.001</v>
          </cell>
          <cell r="B446" t="str">
            <v>Ультразвуковое исследование прямой кишки трансректальное</v>
          </cell>
        </row>
        <row r="447">
          <cell r="A447" t="str">
            <v>A04.20.001</v>
          </cell>
          <cell r="B447" t="str">
            <v>Ультразвуковое исследование матки и придатков трансабдоминальное</v>
          </cell>
        </row>
        <row r="448">
          <cell r="A448" t="str">
            <v>A04.20.001.001</v>
          </cell>
          <cell r="B448" t="str">
            <v>Ультразвуковое исследование матки и придатков трансвагинальное</v>
          </cell>
        </row>
        <row r="449">
          <cell r="A449" t="str">
            <v>A04.20.002</v>
          </cell>
          <cell r="B449" t="str">
            <v>Ультразвуковое исследование молочных желез</v>
          </cell>
        </row>
        <row r="450">
          <cell r="A450" t="str">
            <v>A04.20.003</v>
          </cell>
          <cell r="B450" t="str">
            <v>Ультразвуковое исследование фолликулогенеза</v>
          </cell>
        </row>
        <row r="451">
          <cell r="A451" t="str">
            <v>A04.21.001</v>
          </cell>
          <cell r="B451" t="str">
            <v>Ультразвуковое исследование простаты</v>
          </cell>
        </row>
        <row r="452">
          <cell r="A452" t="str">
            <v>A04.21.001.001</v>
          </cell>
          <cell r="B452" t="str">
            <v>Ультразвуковое исследование предстательной железы трансректальное</v>
          </cell>
        </row>
        <row r="453">
          <cell r="A453" t="str">
            <v>A04.21.002</v>
          </cell>
          <cell r="B453" t="str">
            <v>Ультразвуковое исследование сосудов полового члена</v>
          </cell>
        </row>
        <row r="454">
          <cell r="A454" t="str">
            <v>A04.21.003</v>
          </cell>
          <cell r="B454" t="str">
            <v>Ультразвуковая допплерография сосудов семенного канатика</v>
          </cell>
        </row>
        <row r="455">
          <cell r="A455" t="str">
            <v>A04.22.001</v>
          </cell>
          <cell r="B455" t="str">
            <v>Ультразвуковое исследование щитовидной железы и паращитовидных желез</v>
          </cell>
        </row>
        <row r="456">
          <cell r="A456" t="str">
            <v>A04.22.002</v>
          </cell>
          <cell r="B456" t="str">
            <v>Ультразвуковое исследование надпочечников</v>
          </cell>
        </row>
        <row r="457">
          <cell r="A457" t="str">
            <v>A04.22.003</v>
          </cell>
          <cell r="B457" t="str">
            <v>Ультразвуковое исследование паращитовидных желез</v>
          </cell>
        </row>
        <row r="458">
          <cell r="A458" t="str">
            <v>A04.23.001</v>
          </cell>
          <cell r="B458" t="str">
            <v>Нейросонография</v>
          </cell>
        </row>
        <row r="459">
          <cell r="A459" t="str">
            <v>A04.23.001.001</v>
          </cell>
          <cell r="B459" t="str">
            <v>Ультразвуковое исследование головного мозга</v>
          </cell>
        </row>
        <row r="460">
          <cell r="A460" t="str">
            <v>A04.23.002</v>
          </cell>
          <cell r="B460" t="str">
            <v>Эхоэнцефалография</v>
          </cell>
        </row>
        <row r="461">
          <cell r="A461" t="str">
            <v>A04.26.001</v>
          </cell>
          <cell r="B461" t="str">
            <v>Ультразвуковое исследование переднего отрезка глаза</v>
          </cell>
        </row>
        <row r="462">
          <cell r="A462" t="str">
            <v>A04.26.002</v>
          </cell>
          <cell r="B462" t="str">
            <v>Ультразвуковое исследование глазного яблока</v>
          </cell>
        </row>
        <row r="463">
          <cell r="A463" t="str">
            <v>A04.26.003</v>
          </cell>
          <cell r="B463" t="str">
            <v>Ультразвуковое исследование глазницы</v>
          </cell>
        </row>
        <row r="464">
          <cell r="A464" t="str">
            <v>A04.26.004</v>
          </cell>
          <cell r="B464" t="str">
            <v>Ультразвуковая биометрия глаза</v>
          </cell>
        </row>
        <row r="465">
          <cell r="A465" t="str">
            <v>A04.26.005</v>
          </cell>
          <cell r="B465" t="str">
            <v>Ультразвуковая допплерография сосудов орбиты и глазного яблока</v>
          </cell>
        </row>
        <row r="466">
          <cell r="A466" t="str">
            <v>A04.26.006</v>
          </cell>
          <cell r="B466" t="str">
            <v>Дуплексное сканирование сосудов глаза и орбиты</v>
          </cell>
        </row>
        <row r="467">
          <cell r="A467" t="str">
            <v>A04.26.007</v>
          </cell>
          <cell r="B467" t="str">
            <v>Ультразвуковое сканирование переднего отдела глаза</v>
          </cell>
        </row>
        <row r="468">
          <cell r="A468" t="str">
            <v>A04.28.001</v>
          </cell>
          <cell r="B468" t="str">
            <v>Ультразвуковое исследование почек и надпочечников</v>
          </cell>
        </row>
        <row r="469">
          <cell r="A469" t="str">
            <v>A04.28.001.001</v>
          </cell>
          <cell r="B469" t="str">
            <v>Лапароскопическое ультразвуковое исследование почек</v>
          </cell>
        </row>
        <row r="470">
          <cell r="A470" t="str">
            <v>A04.28.002</v>
          </cell>
          <cell r="B470" t="str">
            <v>Ультразвуковое исследование мочевыводящих путей</v>
          </cell>
        </row>
        <row r="471">
          <cell r="A471" t="str">
            <v>A04.28.002.001</v>
          </cell>
          <cell r="B471" t="str">
            <v>Ультразвуковое исследование почек</v>
          </cell>
        </row>
        <row r="472">
          <cell r="A472" t="str">
            <v>A04.28.002.002</v>
          </cell>
          <cell r="B472" t="str">
            <v>Ультразвуковое исследование мочеточников</v>
          </cell>
        </row>
        <row r="473">
          <cell r="A473" t="str">
            <v>A04.28.002.003</v>
          </cell>
          <cell r="B473" t="str">
            <v>Ультразвуковое исследование мочевого пузыря</v>
          </cell>
        </row>
        <row r="474">
          <cell r="A474" t="str">
            <v>A04.28.002.004</v>
          </cell>
          <cell r="B474" t="str">
            <v>Ультразвуковое исследование уретры</v>
          </cell>
        </row>
        <row r="475">
          <cell r="A475" t="str">
            <v>A04.28.003</v>
          </cell>
          <cell r="B475" t="str">
            <v>Ультразвуковое исследование органов мошонки</v>
          </cell>
        </row>
        <row r="476">
          <cell r="A476" t="str">
            <v>A04.30.001</v>
          </cell>
          <cell r="B476" t="str">
            <v>Ультразвуковое исследование плода</v>
          </cell>
        </row>
        <row r="477">
          <cell r="A477" t="str">
            <v>A04.30.002</v>
          </cell>
          <cell r="B477" t="str">
            <v>Дуплексное сканирование сердца и сосудов плода</v>
          </cell>
        </row>
        <row r="478">
          <cell r="A478" t="str">
            <v>A04.30.003</v>
          </cell>
          <cell r="B478" t="str">
            <v>Ультразвуковое исследование забрюшинного пространства</v>
          </cell>
        </row>
        <row r="479">
          <cell r="A479" t="str">
            <v>A04.30.004</v>
          </cell>
          <cell r="B479" t="str">
            <v>Ультразвуковое определение жидкости в брюшной полости</v>
          </cell>
        </row>
        <row r="480">
          <cell r="A480" t="str">
            <v>A04.30.005</v>
          </cell>
          <cell r="B480" t="str">
            <v>Торакоскопическое ультразвуковое исследование</v>
          </cell>
        </row>
        <row r="481">
          <cell r="A481" t="str">
            <v>A04.30.006</v>
          </cell>
          <cell r="B481" t="str">
            <v>Ультразвуковое исследование брюшины</v>
          </cell>
        </row>
        <row r="482">
          <cell r="A482" t="str">
            <v>A04.30.007</v>
          </cell>
          <cell r="B482" t="str">
            <v>Ультразвуковая топография</v>
          </cell>
        </row>
        <row r="483">
          <cell r="A483" t="str">
            <v>A04.30.008</v>
          </cell>
          <cell r="B483" t="str">
            <v>Ультразвуковое исследование в режиме 3D</v>
          </cell>
        </row>
        <row r="484">
          <cell r="A484" t="str">
            <v>A05.01.001</v>
          </cell>
          <cell r="B484" t="str">
            <v>Регистрация электрической активности в точках акупунктуры</v>
          </cell>
        </row>
        <row r="485">
          <cell r="A485" t="str">
            <v>A05.01.002</v>
          </cell>
          <cell r="B485" t="str">
            <v>Магнитно-резонансная томография мягких тканей</v>
          </cell>
        </row>
        <row r="486">
          <cell r="A486" t="str">
            <v>A05.01.002.001</v>
          </cell>
          <cell r="B486" t="str">
            <v>Магнитно-резонансная томография мягких тканей с контрастированием</v>
          </cell>
        </row>
        <row r="487">
          <cell r="A487" t="str">
            <v>A05.02.001</v>
          </cell>
          <cell r="B487" t="str">
            <v>Электромиография игольчатыми электродами (одна мышца)</v>
          </cell>
        </row>
        <row r="488">
          <cell r="A488" t="str">
            <v>A05.02.001.001</v>
          </cell>
          <cell r="B488" t="str">
            <v>Электромиография игольчатая</v>
          </cell>
        </row>
        <row r="489">
          <cell r="A489" t="str">
            <v>A05.02.001.002</v>
          </cell>
          <cell r="B489" t="str">
            <v>Электромиография накожная одной анатомической зоны</v>
          </cell>
        </row>
        <row r="490">
          <cell r="A490" t="str">
            <v>A05.02.001.003</v>
          </cell>
          <cell r="B490" t="str">
            <v>Электронейромиография стимуляционная одного нерва</v>
          </cell>
        </row>
        <row r="491">
          <cell r="A491" t="str">
            <v>A05.02.001.004</v>
          </cell>
          <cell r="B491" t="str">
            <v>Электромиография стимуляционная срединного нерва</v>
          </cell>
        </row>
        <row r="492">
          <cell r="A492" t="str">
            <v>A05.02.001.005</v>
          </cell>
          <cell r="B492" t="str">
            <v>Электромиография стимуляционная локтевого нерва</v>
          </cell>
        </row>
        <row r="493">
          <cell r="A493" t="str">
            <v>A05.02.001.006</v>
          </cell>
          <cell r="B493" t="str">
            <v>Электромиография стимуляционная лучевого нерва</v>
          </cell>
        </row>
        <row r="494">
          <cell r="A494" t="str">
            <v>A05.02.001.007</v>
          </cell>
          <cell r="B494" t="str">
            <v>Электромиография стимуляционная добавочного нерва</v>
          </cell>
        </row>
        <row r="495">
          <cell r="A495" t="str">
            <v>A05.02.001.008</v>
          </cell>
          <cell r="B495" t="str">
            <v>Электромиография стимуляционная межреберного нерва</v>
          </cell>
        </row>
        <row r="496">
          <cell r="A496" t="str">
            <v>A05.02.001.009</v>
          </cell>
          <cell r="B496" t="str">
            <v>Электромиография стимуляционная диафрагмального нерва</v>
          </cell>
        </row>
        <row r="497">
          <cell r="A497" t="str">
            <v>A05.02.001.010</v>
          </cell>
          <cell r="B497" t="str">
            <v>Электромиография стимуляционная грудных нервов</v>
          </cell>
        </row>
        <row r="498">
          <cell r="A498" t="str">
            <v>A05.02.001.011</v>
          </cell>
          <cell r="B498" t="str">
            <v>Электронейромиография игольчатыми электродами (один нерв)</v>
          </cell>
        </row>
        <row r="499">
          <cell r="A499" t="str">
            <v>A05.02.001.012</v>
          </cell>
          <cell r="B499" t="str">
            <v>Электромиография игольчатая локтевого нерва</v>
          </cell>
        </row>
        <row r="500">
          <cell r="A500" t="str">
            <v>A05.02.001.013</v>
          </cell>
          <cell r="B500" t="str">
            <v>Электромиография игольчатая лучевого нерва</v>
          </cell>
        </row>
        <row r="501">
          <cell r="A501" t="str">
            <v>A05.02.001.014</v>
          </cell>
          <cell r="B501" t="str">
            <v>Электромиография игольчатая добавочного нерва</v>
          </cell>
        </row>
        <row r="502">
          <cell r="A502" t="str">
            <v>A05.02.001.015</v>
          </cell>
          <cell r="B502" t="str">
            <v>Электромиография игольчатая межреберного нерва</v>
          </cell>
        </row>
        <row r="503">
          <cell r="A503" t="str">
            <v>A05.02.001.016</v>
          </cell>
          <cell r="B503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504">
          <cell r="A504" t="str">
            <v>A05.02.001.017</v>
          </cell>
          <cell r="B504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505">
          <cell r="A505" t="str">
            <v>A05.02.002</v>
          </cell>
          <cell r="B505" t="str">
            <v>Магнитно-резонансная томография мышечной системы</v>
          </cell>
        </row>
        <row r="506">
          <cell r="A506" t="str">
            <v>A05.03.001</v>
          </cell>
          <cell r="B506" t="str">
            <v>Магнитно-резонансная томография костной ткани (одна область)</v>
          </cell>
        </row>
        <row r="507">
          <cell r="A507" t="str">
            <v>A05.03.002</v>
          </cell>
          <cell r="B507" t="str">
            <v>Магнитно-резонансная томография позвоночника (один отдел)</v>
          </cell>
        </row>
        <row r="508">
          <cell r="A508" t="str">
            <v>A05.03.002.001</v>
          </cell>
          <cell r="B508" t="str">
            <v>Магнитно-резонансная томография позвоночника с контрастированием (один отдел)</v>
          </cell>
        </row>
        <row r="509">
          <cell r="A509" t="str">
            <v>A05.03.003</v>
          </cell>
          <cell r="B509" t="str">
            <v>Магнитно-резонансная томография основания черепа</v>
          </cell>
        </row>
        <row r="510">
          <cell r="A510" t="str">
            <v>A05.03.003.001</v>
          </cell>
          <cell r="B510" t="str">
            <v>Магнитно-резонансная томография основания черепа с ангиографией</v>
          </cell>
        </row>
        <row r="511">
          <cell r="A511" t="str">
            <v>A05.04.001</v>
          </cell>
          <cell r="B511" t="str">
            <v>Магнитно-резонансная томография суставов (один сустав)</v>
          </cell>
        </row>
        <row r="512">
          <cell r="A512" t="str">
            <v>A05.04.001.001</v>
          </cell>
          <cell r="B512" t="str">
            <v>Магнитно-резонансная томография суставов (один сустав) с контрастированием</v>
          </cell>
        </row>
        <row r="513">
          <cell r="A513" t="str">
            <v>A05.07.001</v>
          </cell>
          <cell r="B513" t="str">
            <v>Электроодонтометрия</v>
          </cell>
        </row>
        <row r="514">
          <cell r="A514" t="str">
            <v>A05.08.001</v>
          </cell>
          <cell r="B514" t="str">
            <v>Магнитно-резонансная томография околоносовых пазух</v>
          </cell>
        </row>
        <row r="515">
          <cell r="A515" t="str">
            <v>A05.08.002</v>
          </cell>
          <cell r="B515" t="str">
            <v>Магнитно-резонансная томография гортаноглотки</v>
          </cell>
        </row>
        <row r="516">
          <cell r="A516" t="str">
            <v>A05.08.003</v>
          </cell>
          <cell r="B516" t="str">
            <v>Магнитно-резонансная томография преддверно-улиткового органа и мосто-мозжечкового угла</v>
          </cell>
        </row>
        <row r="517">
          <cell r="A517" t="str">
            <v>A05.09.001</v>
          </cell>
          <cell r="B517" t="str">
            <v>Магнитно-резонансная томография легких</v>
          </cell>
        </row>
        <row r="518">
          <cell r="A518" t="str">
            <v>A05.10.001</v>
          </cell>
          <cell r="B518" t="str">
            <v>Регистрация электрической активности проводящей системы сердца</v>
          </cell>
        </row>
        <row r="519">
          <cell r="A519" t="str">
            <v>A05.10.002</v>
          </cell>
          <cell r="B519" t="str">
            <v>Проведение электрокардиографических исследований</v>
          </cell>
        </row>
        <row r="520">
          <cell r="A520" t="str">
            <v>A05.10.003</v>
          </cell>
          <cell r="B520" t="str">
            <v>Проведение холтеровского исследования</v>
          </cell>
        </row>
        <row r="521">
          <cell r="A521" t="str">
            <v>A05.10.004</v>
          </cell>
          <cell r="B521" t="str">
            <v>Расшифровка, описание и интерпретация электрокардиографических данных</v>
          </cell>
        </row>
        <row r="522">
          <cell r="A522" t="str">
            <v>A05.10.005</v>
          </cell>
          <cell r="B522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523">
          <cell r="A523" t="str">
            <v>A05.10.006</v>
          </cell>
          <cell r="B523" t="str">
            <v>Регистрация электрокардиограммы</v>
          </cell>
        </row>
        <row r="524">
          <cell r="A524" t="str">
            <v>A05.10.006.001</v>
          </cell>
          <cell r="B524" t="str">
            <v>Поверхностное электрокардиографическое картирование</v>
          </cell>
        </row>
        <row r="525">
          <cell r="A525" t="str">
            <v>A05.10.006.002</v>
          </cell>
          <cell r="B525" t="str">
            <v>Внутрисердечное электрофизиологическое исследование</v>
          </cell>
        </row>
        <row r="526">
          <cell r="A526" t="str">
            <v>A05.10.007</v>
          </cell>
          <cell r="B526" t="str">
            <v>Мониторирование электрокардиографических данных</v>
          </cell>
        </row>
        <row r="527">
          <cell r="A527" t="str">
            <v>A05.10.008</v>
          </cell>
          <cell r="B527" t="str">
            <v>Холтеровское мониторирование артериального давления</v>
          </cell>
        </row>
        <row r="528">
          <cell r="A528" t="str">
            <v>A05.10.008.001</v>
          </cell>
          <cell r="B528" t="str">
            <v>Холтеровское мониторирование сердечного ритма (ХМ-ЭКГ)</v>
          </cell>
        </row>
        <row r="529">
          <cell r="A529" t="str">
            <v>A05.10.009</v>
          </cell>
          <cell r="B529" t="str">
            <v>Магнитно-резонансная томография сердца</v>
          </cell>
        </row>
        <row r="530">
          <cell r="A530" t="str">
            <v>A05.10.009.001</v>
          </cell>
          <cell r="B530" t="str">
            <v>Магнитно-резонансная томография сердца с контрастированием</v>
          </cell>
        </row>
        <row r="531">
          <cell r="A531" t="str">
            <v>A05.10.010</v>
          </cell>
          <cell r="B531" t="str">
            <v>Экспресс-исследование сердца по электрокардиографическим сигналам от конечностей с помощью кардиовизора</v>
          </cell>
        </row>
        <row r="532">
          <cell r="A532" t="str">
            <v>A05.11.001</v>
          </cell>
          <cell r="B532" t="str">
            <v>Магнитно-резонансная томография средостения</v>
          </cell>
        </row>
        <row r="533">
          <cell r="A533" t="str">
            <v>A05.12.001</v>
          </cell>
          <cell r="B533" t="str">
            <v>Реовазография</v>
          </cell>
        </row>
        <row r="534">
          <cell r="A534" t="str">
            <v>A05.12.002</v>
          </cell>
          <cell r="B534" t="str">
            <v>Реодентография</v>
          </cell>
        </row>
        <row r="535">
          <cell r="A535" t="str">
            <v>A05.12.003</v>
          </cell>
          <cell r="B535" t="str">
            <v>Реопародонтография</v>
          </cell>
        </row>
        <row r="536">
          <cell r="A536" t="str">
            <v>A05.12.004</v>
          </cell>
          <cell r="B536" t="str">
            <v>Магнитно-резонансная артериография (одна область)</v>
          </cell>
        </row>
        <row r="537">
          <cell r="A537" t="str">
            <v>A05.12.005</v>
          </cell>
          <cell r="B537" t="str">
            <v>Магнитно-резонансная венография (одна область)</v>
          </cell>
        </row>
        <row r="538">
          <cell r="A538" t="str">
            <v>A05.12.006</v>
          </cell>
          <cell r="B538" t="str">
            <v>Магнитно-резонансная ангиография с контрастированием (одна область)</v>
          </cell>
        </row>
        <row r="539">
          <cell r="A539" t="str">
            <v>A05.14.001</v>
          </cell>
          <cell r="B539" t="str">
            <v>Магнитно-резонансная томография органов брюшной полости</v>
          </cell>
        </row>
        <row r="540">
          <cell r="A540" t="str">
            <v>A05.14.002</v>
          </cell>
          <cell r="B540" t="str">
            <v>Магнитно-резонансная холангиография</v>
          </cell>
        </row>
        <row r="541">
          <cell r="A541" t="str">
            <v>A05.15.001</v>
          </cell>
          <cell r="B541" t="str">
            <v>Магнитно-резонансная томография поджелудочной железы</v>
          </cell>
        </row>
        <row r="542">
          <cell r="A542" t="str">
            <v>A05.15.002</v>
          </cell>
          <cell r="B542" t="str">
            <v>Магнитно-резонансная холангиопанкреатография</v>
          </cell>
        </row>
        <row r="543">
          <cell r="A543" t="str">
            <v>A05.16.001</v>
          </cell>
          <cell r="B543" t="str">
            <v>Электрогастрография</v>
          </cell>
        </row>
        <row r="544">
          <cell r="A544" t="str">
            <v>A05.19.001</v>
          </cell>
          <cell r="B544" t="str">
            <v>Электромиография анального сфинктера</v>
          </cell>
        </row>
        <row r="545">
          <cell r="A545" t="str">
            <v>A05.19.001.001</v>
          </cell>
          <cell r="B545" t="str">
            <v>Электромиография мышц тазового дна</v>
          </cell>
        </row>
        <row r="546">
          <cell r="A546" t="str">
            <v>A05.19.001.002</v>
          </cell>
          <cell r="B546" t="str">
            <v>Суммарная электромиография наружного анального сфинктера или тазового дна</v>
          </cell>
        </row>
        <row r="547">
          <cell r="A547" t="str">
            <v>A05.19.001.003</v>
          </cell>
          <cell r="B547" t="str">
            <v>Сегментарная электромиография наружного анального сфинктера</v>
          </cell>
        </row>
        <row r="548">
          <cell r="A548" t="str">
            <v>A05.19.002</v>
          </cell>
          <cell r="B548" t="str">
            <v>Аноректальная манометрия</v>
          </cell>
        </row>
        <row r="549">
          <cell r="A549" t="str">
            <v>A05.20.001</v>
          </cell>
          <cell r="B549" t="str">
            <v>Маммография электроимпедансная</v>
          </cell>
        </row>
        <row r="550">
          <cell r="A550" t="str">
            <v>A05.20.002</v>
          </cell>
          <cell r="B550" t="str">
            <v>Радиотермометрия молочной железы</v>
          </cell>
        </row>
        <row r="551">
          <cell r="A551" t="str">
            <v>A05.23.001</v>
          </cell>
          <cell r="B551" t="str">
            <v>Электроэнцефалография</v>
          </cell>
        </row>
        <row r="552">
          <cell r="A552" t="str">
            <v>A05.23.001.001</v>
          </cell>
          <cell r="B552" t="str">
            <v>Электроэнцефалография с нагрузочными пробами</v>
          </cell>
        </row>
        <row r="553">
          <cell r="A553" t="str">
            <v>A05.23.001.002</v>
          </cell>
          <cell r="B553" t="str">
            <v>Электроэнцефалография с видеомониторингом</v>
          </cell>
        </row>
        <row r="554">
          <cell r="A554" t="str">
            <v>A05.23.002</v>
          </cell>
          <cell r="B554" t="str">
            <v>Реоэнцефалография</v>
          </cell>
        </row>
        <row r="555">
          <cell r="A555" t="str">
            <v>A05.23.003</v>
          </cell>
          <cell r="B555" t="str">
            <v>Электрокортикография</v>
          </cell>
        </row>
        <row r="556">
          <cell r="A556" t="str">
            <v>A05.23.004</v>
          </cell>
          <cell r="B556" t="str">
            <v>Регистрация моторных вызванных потенциалов</v>
          </cell>
        </row>
        <row r="557">
          <cell r="A557" t="str">
            <v>A05.23.005</v>
          </cell>
          <cell r="B557" t="str">
            <v>Регистрация соматосенсорных вызванных потенциалов коры головного мозга</v>
          </cell>
        </row>
        <row r="558">
          <cell r="A558" t="str">
            <v>A05.23.005.001</v>
          </cell>
          <cell r="B558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559">
          <cell r="A559" t="str">
            <v>A05.23.006</v>
          </cell>
          <cell r="B559" t="str">
            <v>Чрезкожная магнитная стимуляция головного и спинного мозга</v>
          </cell>
        </row>
        <row r="560">
          <cell r="A560" t="str">
            <v>A05.23.007</v>
          </cell>
          <cell r="B560" t="str">
            <v>Стабиллометрия</v>
          </cell>
        </row>
        <row r="561">
          <cell r="A561" t="str">
            <v>A05.23.008</v>
          </cell>
          <cell r="B561" t="str">
            <v>Видеомониторинг электроэнцефалограммы</v>
          </cell>
        </row>
        <row r="562">
          <cell r="A562" t="str">
            <v>A05.23.009</v>
          </cell>
          <cell r="B562" t="str">
            <v>Магнитно-резонансная томография головного мозга</v>
          </cell>
        </row>
        <row r="563">
          <cell r="A563" t="str">
            <v>A05.23.009.001</v>
          </cell>
          <cell r="B563" t="str">
            <v>Магнитно-резонансная томография головного мозга с контрастированием</v>
          </cell>
        </row>
        <row r="564">
          <cell r="A564" t="str">
            <v>A05.23.009.002</v>
          </cell>
          <cell r="B564" t="str">
            <v>Магнитно-резонансная томография головного мозга с функциональными пробами</v>
          </cell>
        </row>
        <row r="565">
          <cell r="A565" t="str">
            <v>A05.23.009.003</v>
          </cell>
          <cell r="B565" t="str">
            <v>Магнитно-резонансная перфузия головного мозга</v>
          </cell>
        </row>
        <row r="566">
          <cell r="A566" t="str">
            <v>A05.23.009.004</v>
          </cell>
          <cell r="B566" t="str">
            <v>Магнитно-резонансная диффузия головного мозга</v>
          </cell>
        </row>
        <row r="567">
          <cell r="A567" t="str">
            <v>A05.23.009.005</v>
          </cell>
          <cell r="B567" t="str">
            <v>Магнитно-резонансная ликворография головного мозга</v>
          </cell>
        </row>
        <row r="568">
          <cell r="A568" t="str">
            <v>A05.23.009.006</v>
          </cell>
          <cell r="B568" t="str">
            <v>Магнитно-резонансная томография головного мозга топометрическая</v>
          </cell>
        </row>
        <row r="569">
          <cell r="A569" t="str">
            <v>A05.23.009.007</v>
          </cell>
          <cell r="B569" t="str">
            <v>Магнитно-резонансная томография головного мозга с контрастированием топометрическая</v>
          </cell>
        </row>
        <row r="570">
          <cell r="A570" t="str">
            <v>A05.23.009.008</v>
          </cell>
          <cell r="B570" t="str">
            <v>Магнитно-резонансная томография головного мозга фазовоконтрастная</v>
          </cell>
        </row>
        <row r="571">
          <cell r="A571" t="str">
            <v>A05.23.009.009</v>
          </cell>
          <cell r="B571" t="str">
            <v>Протонная магнитно-резонансная спектроскопия</v>
          </cell>
        </row>
        <row r="572">
          <cell r="A572" t="str">
            <v>A05.23.009.010</v>
          </cell>
          <cell r="B572" t="str">
            <v>Магнитно-резонансная томография спинного мозга (один отдел)</v>
          </cell>
        </row>
        <row r="573">
          <cell r="A573" t="str">
            <v>A05.23.009.011</v>
          </cell>
          <cell r="B573" t="str">
            <v>Магнитно-резонансная томография спинного мозга с контрастированием (один отдел)</v>
          </cell>
        </row>
        <row r="574">
          <cell r="A574" t="str">
            <v>A05.23.009.012</v>
          </cell>
          <cell r="B574" t="str">
            <v>Магнитно-резонансная перфузия спинного мозга (один отдел)</v>
          </cell>
        </row>
        <row r="575">
          <cell r="A575" t="str">
            <v>A05.23.009.013</v>
          </cell>
          <cell r="B575" t="str">
            <v>Магнитно-резонансная диффузия спинного мозга (один отдел)</v>
          </cell>
        </row>
        <row r="576">
          <cell r="A576" t="str">
            <v>A05.23.009.014</v>
          </cell>
          <cell r="B576" t="str">
            <v>Магнитно-резонансная ликворография спинного мозга (один отдел)</v>
          </cell>
        </row>
        <row r="577">
          <cell r="A577" t="str">
            <v>A05.23.009.015</v>
          </cell>
          <cell r="B577" t="str">
            <v>Магнитно-резонансная томография спинного мозга с контрастированием топометрическая (один отдел)</v>
          </cell>
        </row>
        <row r="578">
          <cell r="A578" t="str">
            <v>A05.23.009.016</v>
          </cell>
          <cell r="B578" t="str">
            <v>Магнитно-резонансная томография спинного мозга фазовоконтрастная (один отдел)</v>
          </cell>
        </row>
        <row r="579">
          <cell r="A579" t="str">
            <v>A05.24.001</v>
          </cell>
          <cell r="B579" t="str">
            <v>Измерение скорости проведения электрического импульса по нерву</v>
          </cell>
        </row>
        <row r="580">
          <cell r="A580" t="str">
            <v>A05.24.002</v>
          </cell>
          <cell r="B580" t="str">
            <v>Регистрация соматосенсорных вызванных потенциалов двигательных нервов</v>
          </cell>
        </row>
        <row r="581">
          <cell r="A581" t="str">
            <v>A05.25.001</v>
          </cell>
          <cell r="B581" t="str">
            <v>Тест слуховой адаптации</v>
          </cell>
        </row>
        <row r="582">
          <cell r="A582" t="str">
            <v>A05.25.002</v>
          </cell>
          <cell r="B582" t="str">
            <v>Исследование вызванной отоакустической эмиссии</v>
          </cell>
        </row>
        <row r="583">
          <cell r="A583" t="str">
            <v>A05.25.002.001</v>
          </cell>
          <cell r="B583" t="str">
            <v>Исследование отоакустической эмиссии на частоте продукта искажения</v>
          </cell>
        </row>
        <row r="584">
          <cell r="A584" t="str">
            <v>A05.25.003</v>
          </cell>
          <cell r="B584" t="str">
            <v>Исследование коротколатентных вызванных потенциалов</v>
          </cell>
        </row>
        <row r="585">
          <cell r="A585" t="str">
            <v>A05.25.004</v>
          </cell>
          <cell r="B585" t="str">
            <v>Исследование среднелатентных вызванных потенциалов</v>
          </cell>
        </row>
        <row r="586">
          <cell r="A586" t="str">
            <v>A05.25.005</v>
          </cell>
          <cell r="B586" t="str">
            <v>Исследование длиннолатентных вызванных потенциалов</v>
          </cell>
        </row>
        <row r="587">
          <cell r="A587" t="str">
            <v>A05.25.005.001</v>
          </cell>
          <cell r="B587" t="str">
            <v>Исследование длиннолатентных электрически вызванных потенциалов с кохлеарным имплантом</v>
          </cell>
        </row>
        <row r="588">
          <cell r="A588" t="str">
            <v>A05.25.006</v>
          </cell>
          <cell r="B588" t="str">
            <v>Регистрация вызванных акустических ответов мозга на постоянные модулированные тоны (ASSR тест)</v>
          </cell>
        </row>
        <row r="589">
          <cell r="A589" t="str">
            <v>A05.25.007</v>
          </cell>
          <cell r="B589" t="str">
            <v>Электрокохлеография</v>
          </cell>
        </row>
        <row r="590">
          <cell r="A590" t="str">
            <v>A05.25.008</v>
          </cell>
          <cell r="B590" t="str">
            <v>Электроаудиометрия (промонториальный тест)</v>
          </cell>
        </row>
        <row r="591">
          <cell r="A591" t="str">
            <v>A05.26.001</v>
          </cell>
          <cell r="B591" t="str">
            <v>Регистрация электроретинограммы</v>
          </cell>
        </row>
        <row r="592">
          <cell r="A592" t="str">
            <v>A05.26.002</v>
          </cell>
          <cell r="B592" t="str">
            <v>Регистрация зрительных вызванных потенциалов коры головного мозга</v>
          </cell>
        </row>
        <row r="593">
          <cell r="A593" t="str">
            <v>A05.26.003</v>
          </cell>
          <cell r="B593" t="str">
            <v>Регистрация чувствительности и лабильности зрительного анализатора</v>
          </cell>
        </row>
        <row r="594">
          <cell r="A594" t="str">
            <v>A05.26.004</v>
          </cell>
          <cell r="B594" t="str">
            <v>Реоофтальмография</v>
          </cell>
        </row>
        <row r="595">
          <cell r="A595" t="str">
            <v>A05.26.005</v>
          </cell>
          <cell r="B595" t="str">
            <v>Офтальмоплетизмография</v>
          </cell>
        </row>
        <row r="596">
          <cell r="A596" t="str">
            <v>A05.26.006</v>
          </cell>
          <cell r="B596" t="str">
            <v>Электроокулография</v>
          </cell>
        </row>
        <row r="597">
          <cell r="A597" t="str">
            <v>A05.26.007</v>
          </cell>
          <cell r="B597" t="str">
            <v>Оптическая биометрия глаза</v>
          </cell>
        </row>
        <row r="598">
          <cell r="A598" t="str">
            <v>A05.26.008</v>
          </cell>
          <cell r="B598" t="str">
            <v>Магнитно-резонансная томография глазницы</v>
          </cell>
        </row>
        <row r="599">
          <cell r="A599" t="str">
            <v>A05.28.001</v>
          </cell>
          <cell r="B599" t="str">
            <v>Электромиография мочевого пузыря</v>
          </cell>
        </row>
        <row r="600">
          <cell r="A600" t="str">
            <v>A05.28.002</v>
          </cell>
          <cell r="B600" t="str">
            <v>Магнитно-резонансная томография почек</v>
          </cell>
        </row>
        <row r="601">
          <cell r="A601" t="str">
            <v>A05.30.001</v>
          </cell>
          <cell r="B601" t="str">
            <v>Кардиотокография плода</v>
          </cell>
        </row>
        <row r="602">
          <cell r="A602" t="str">
            <v>A05.30.002</v>
          </cell>
          <cell r="B602" t="str">
            <v>Исследование электронно-парамагнитного резонанса твердых тканей</v>
          </cell>
        </row>
        <row r="603">
          <cell r="A603" t="str">
            <v>A05.30.003</v>
          </cell>
          <cell r="B603" t="str">
            <v>Проведение магнитно-резонансных томографических исследований</v>
          </cell>
        </row>
        <row r="604">
          <cell r="A604" t="str">
            <v>A05.30.004</v>
          </cell>
          <cell r="B604" t="str">
            <v>Магнитно-резонансная томография органов малого таза</v>
          </cell>
        </row>
        <row r="605">
          <cell r="A605" t="str">
            <v>A05.30.004.001</v>
          </cell>
          <cell r="B605" t="str">
            <v>Магнитно-резонансная томография органов малого таза с внутривенным контрастированием</v>
          </cell>
        </row>
        <row r="606">
          <cell r="A606" t="str">
            <v>A05.30.005</v>
          </cell>
          <cell r="B606" t="str">
            <v>Магнитно-резонансная томография брюшной полости</v>
          </cell>
        </row>
        <row r="607">
          <cell r="A607" t="str">
            <v>A05.30.005.001</v>
          </cell>
          <cell r="B607" t="str">
            <v>Магнитно-резонансная томография брюшной полости с внутривенным контрастированием</v>
          </cell>
        </row>
        <row r="608">
          <cell r="A608" t="str">
            <v>A05.30.006</v>
          </cell>
          <cell r="B608" t="str">
            <v>Магнитно-резонансная томография органов грудной клетки</v>
          </cell>
        </row>
        <row r="609">
          <cell r="A609" t="str">
            <v>A05.30.006.001</v>
          </cell>
          <cell r="B609" t="str">
            <v>Магнитно-резонансная томография органов грудной клетки с внутривенным контрастированием</v>
          </cell>
        </row>
        <row r="610">
          <cell r="A610" t="str">
            <v>A05.30.007</v>
          </cell>
          <cell r="B610" t="str">
            <v>Магнитно-резонансная томография забрюшиного пространства</v>
          </cell>
        </row>
        <row r="611">
          <cell r="A611" t="str">
            <v>A05.30.007.001</v>
          </cell>
          <cell r="B611" t="str">
            <v>Магнитно-резонансная томография забрюшинного пространства с внутривенным контрастированием</v>
          </cell>
        </row>
        <row r="612">
          <cell r="A612" t="str">
            <v>A05.30.008</v>
          </cell>
          <cell r="B612" t="str">
            <v>Магнитно-резонансная томография шеи</v>
          </cell>
        </row>
        <row r="613">
          <cell r="A613" t="str">
            <v>A05.30.008.001</v>
          </cell>
          <cell r="B613" t="str">
            <v>Магнитно-резонансная томография шеи с внутривенным контрастированием</v>
          </cell>
        </row>
        <row r="614">
          <cell r="A614" t="str">
            <v>A05.30.009</v>
          </cell>
          <cell r="B614" t="str">
            <v>Топометрия магнитно-резонансно-томографическая</v>
          </cell>
        </row>
        <row r="615">
          <cell r="A615" t="str">
            <v>A05.30.010</v>
          </cell>
          <cell r="B615" t="str">
            <v>Магнитно-резонансная томография головы</v>
          </cell>
        </row>
        <row r="616">
          <cell r="A616" t="str">
            <v>A05.30.010.001</v>
          </cell>
          <cell r="B616" t="str">
            <v>Магнитно-резонансная томография лицевого отдела черепа</v>
          </cell>
        </row>
        <row r="617">
          <cell r="A617" t="str">
            <v>A05.30.010.002</v>
          </cell>
          <cell r="B617" t="str">
            <v>Магнитно-резонансная томография лицевого отдела черепа с внутривенным контрастированием</v>
          </cell>
        </row>
        <row r="618">
          <cell r="A618" t="str">
            <v>A05.30.011</v>
          </cell>
          <cell r="B618" t="str">
            <v>Магнитно-резонансная томография верхней конечности</v>
          </cell>
        </row>
        <row r="619">
          <cell r="A619" t="str">
            <v>A05.30.011.001</v>
          </cell>
          <cell r="B619" t="str">
            <v>Магнитно-резонансная томография верхней конечности с внутривенным контрастированием</v>
          </cell>
        </row>
        <row r="620">
          <cell r="A620" t="str">
            <v>A05.30.012</v>
          </cell>
          <cell r="B620" t="str">
            <v>Магнитно-резонансная томография нижней конечности</v>
          </cell>
        </row>
        <row r="621">
          <cell r="A621" t="str">
            <v>A05.30.012.001</v>
          </cell>
          <cell r="B621" t="str">
            <v>Магнитно-резонансная томография нижней конечности с внутривенным контрастированием</v>
          </cell>
        </row>
        <row r="622">
          <cell r="A622" t="str">
            <v>A05.30.013</v>
          </cell>
          <cell r="B622" t="str">
            <v>Магнитно-резонансная томография малого таза с применением ректального датчика</v>
          </cell>
        </row>
        <row r="623">
          <cell r="A623" t="str">
            <v>A05.30.014</v>
          </cell>
          <cell r="B623" t="str">
            <v>Определение процентного соотношения воды, мышечной и жировой ткани с помощью биоимпедансметра</v>
          </cell>
        </row>
        <row r="624">
          <cell r="A624" t="str">
            <v>A06.01.001</v>
          </cell>
          <cell r="B624" t="str">
            <v>Компьютерная томография мягких тканей</v>
          </cell>
        </row>
        <row r="625">
          <cell r="A625" t="str">
            <v>A06.01.002</v>
          </cell>
          <cell r="B625" t="str">
            <v>Рентгенография мягких тканей лица</v>
          </cell>
        </row>
        <row r="626">
          <cell r="A626" t="str">
            <v>A06.01.003</v>
          </cell>
          <cell r="B626" t="str">
            <v>Рентгенография мягких тканей шеи</v>
          </cell>
        </row>
        <row r="627">
          <cell r="A627" t="str">
            <v>A06.01.004</v>
          </cell>
          <cell r="B627" t="str">
            <v>Рентгенография мягких тканей верхней конечности</v>
          </cell>
        </row>
        <row r="628">
          <cell r="A628" t="str">
            <v>A06.01.005</v>
          </cell>
          <cell r="B628" t="str">
            <v>Рентгенография мягких тканей нижней конечности</v>
          </cell>
        </row>
        <row r="629">
          <cell r="A629" t="str">
            <v>A06.01.006</v>
          </cell>
          <cell r="B629" t="str">
            <v>Рентгенография мягких тканей туловища</v>
          </cell>
        </row>
        <row r="630">
          <cell r="A630" t="str">
            <v>A06.01.007</v>
          </cell>
          <cell r="B630" t="str">
            <v>Рентгенотерапия при новообразованиях кожи</v>
          </cell>
        </row>
        <row r="631">
          <cell r="A631" t="str">
            <v>A06.03.001</v>
          </cell>
          <cell r="B631" t="str">
            <v>Рентгенография черепа тангенциальная</v>
          </cell>
        </row>
        <row r="632">
          <cell r="A632" t="str">
            <v>A06.03.002</v>
          </cell>
          <cell r="B632" t="str">
            <v>Компьютерная томография головы</v>
          </cell>
        </row>
        <row r="633">
          <cell r="A633" t="str">
            <v>A06.03.002.001</v>
          </cell>
          <cell r="B633" t="str">
            <v>Компьютерная томография головы с контрастированием</v>
          </cell>
        </row>
        <row r="634">
          <cell r="A634" t="str">
            <v>A06.03.002.002</v>
          </cell>
          <cell r="B634" t="str">
            <v>Компьютерная томография головы без контрастирования структур головного мозга</v>
          </cell>
        </row>
        <row r="635">
          <cell r="A635" t="str">
            <v>A06.03.002.003</v>
          </cell>
          <cell r="B635" t="str">
            <v>Спиральная компьютерная томография головы</v>
          </cell>
        </row>
        <row r="636">
          <cell r="A636" t="str">
            <v>A06.03.002.004</v>
          </cell>
          <cell r="B636" t="str">
            <v>Компьютерная томография лицевого отдела черепа</v>
          </cell>
        </row>
        <row r="637">
          <cell r="A637" t="str">
            <v>A06.03.003</v>
          </cell>
          <cell r="B637" t="str">
            <v>Рентгенография основания черепа</v>
          </cell>
        </row>
        <row r="638">
          <cell r="A638" t="str">
            <v>A06.03.004</v>
          </cell>
          <cell r="B638" t="str">
            <v>Рентгенография черепных отверстий</v>
          </cell>
        </row>
        <row r="639">
          <cell r="A639" t="str">
            <v>A06.03.005</v>
          </cell>
          <cell r="B639" t="str">
            <v>Рентгенография всего черепа, в одной или более проекциях</v>
          </cell>
        </row>
        <row r="640">
          <cell r="A640" t="str">
            <v>A06.03.006</v>
          </cell>
          <cell r="B640" t="str">
            <v>Рентгенография ячеек решетчатой кости</v>
          </cell>
        </row>
        <row r="641">
          <cell r="A641" t="str">
            <v>A06.03.007</v>
          </cell>
          <cell r="B641" t="str">
            <v>Рентгенография первого и второго шейного позвонка</v>
          </cell>
        </row>
        <row r="642">
          <cell r="A642" t="str">
            <v>A06.03.008</v>
          </cell>
          <cell r="B642" t="str">
            <v>Рентгенография сочленения затылочной кости и первого шейного позвонка</v>
          </cell>
        </row>
        <row r="643">
          <cell r="A643" t="str">
            <v>A06.03.009</v>
          </cell>
          <cell r="B643" t="str">
            <v>Рентгенография зубовидного отростка (второго шейного позвонка)</v>
          </cell>
        </row>
        <row r="644">
          <cell r="A644" t="str">
            <v>A06.03.010</v>
          </cell>
          <cell r="B644" t="str">
            <v>Рентгенография шейного отдела позвоночника</v>
          </cell>
        </row>
        <row r="645">
          <cell r="A645" t="str">
            <v>A06.03.011</v>
          </cell>
          <cell r="B645" t="str">
            <v>Рентгенография шейно-дорсального отдела позвоночника</v>
          </cell>
        </row>
        <row r="646">
          <cell r="A646" t="str">
            <v>A06.03.012</v>
          </cell>
          <cell r="B646" t="str">
            <v>Компьютерная томография шеи</v>
          </cell>
        </row>
        <row r="647">
          <cell r="A647" t="str">
            <v>A06.03.013</v>
          </cell>
          <cell r="B647" t="str">
            <v>Рентгенография дорсального отдела позвоночника</v>
          </cell>
        </row>
        <row r="648">
          <cell r="A648" t="str">
            <v>A06.03.014</v>
          </cell>
          <cell r="B648" t="str">
            <v>Рентгенография дорсолюмбального отдела позвоночника</v>
          </cell>
        </row>
        <row r="649">
          <cell r="A649" t="str">
            <v>A06.03.015</v>
          </cell>
          <cell r="B649" t="str">
            <v>Рентгенография поясничного отдела позвоночника</v>
          </cell>
        </row>
        <row r="650">
          <cell r="A650" t="str">
            <v>A06.03.016</v>
          </cell>
          <cell r="B650" t="str">
            <v>Рентгенография пояснично-крестцового отдела позвоночника</v>
          </cell>
        </row>
        <row r="651">
          <cell r="A651" t="str">
            <v>A06.03.017</v>
          </cell>
          <cell r="B651" t="str">
            <v>Рентгенография крестца и копчика</v>
          </cell>
        </row>
        <row r="652">
          <cell r="A652" t="str">
            <v>A06.03.018</v>
          </cell>
          <cell r="B652" t="str">
            <v>Рентгенография позвоночника, специальные исследования и проекции</v>
          </cell>
        </row>
        <row r="653">
          <cell r="A653" t="str">
            <v>A06.03.019</v>
          </cell>
          <cell r="B653" t="str">
            <v>Рентгенография позвоночника в динамике</v>
          </cell>
        </row>
        <row r="654">
          <cell r="A654" t="str">
            <v>A06.03.020</v>
          </cell>
          <cell r="B654" t="str">
            <v>Рентгенография позвоночника, вертикальная</v>
          </cell>
        </row>
        <row r="655">
          <cell r="A655" t="str">
            <v>A06.03.021</v>
          </cell>
          <cell r="B655" t="str">
            <v>Рентгенография верхней конечности</v>
          </cell>
        </row>
        <row r="656">
          <cell r="A656" t="str">
            <v>A06.03.021.001</v>
          </cell>
          <cell r="B656" t="str">
            <v>Компьютерная томография верхней конечности</v>
          </cell>
        </row>
        <row r="657">
          <cell r="A657" t="str">
            <v>A06.03.021.002</v>
          </cell>
          <cell r="B657" t="str">
            <v>Спиральная компьютерная томография верхней конечности с внутривенным болюсным контрастированием</v>
          </cell>
        </row>
        <row r="658">
          <cell r="A658" t="str">
            <v>A06.03.021.003</v>
          </cell>
          <cell r="B658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659">
          <cell r="A659" t="str">
            <v>A06.03.022</v>
          </cell>
          <cell r="B659" t="str">
            <v>Рентгенография ключицы</v>
          </cell>
        </row>
        <row r="660">
          <cell r="A660" t="str">
            <v>A06.03.023</v>
          </cell>
          <cell r="B660" t="str">
            <v>Рентгенография ребра(ер)</v>
          </cell>
        </row>
        <row r="661">
          <cell r="A661" t="str">
            <v>A06.03.024</v>
          </cell>
          <cell r="B661" t="str">
            <v>Рентгенография грудины</v>
          </cell>
        </row>
        <row r="662">
          <cell r="A662" t="str">
            <v>A06.03.025</v>
          </cell>
          <cell r="B662" t="str">
            <v>Рентгенография плеча</v>
          </cell>
        </row>
        <row r="663">
          <cell r="A663" t="str">
            <v>A06.03.026</v>
          </cell>
          <cell r="B663" t="str">
            <v>Рентгенография лопатки</v>
          </cell>
        </row>
        <row r="664">
          <cell r="A664" t="str">
            <v>A06.03.027</v>
          </cell>
          <cell r="B664" t="str">
            <v>Рентгенография головки плечевой кости</v>
          </cell>
        </row>
        <row r="665">
          <cell r="A665" t="str">
            <v>A06.03.028</v>
          </cell>
          <cell r="B665" t="str">
            <v>Рентгенография плечевой кости</v>
          </cell>
        </row>
        <row r="666">
          <cell r="A666" t="str">
            <v>A06.03.029</v>
          </cell>
          <cell r="B666" t="str">
            <v>Рентгенография локтевой кости и лучевой кости</v>
          </cell>
        </row>
        <row r="667">
          <cell r="A667" t="str">
            <v>A06.03.030</v>
          </cell>
          <cell r="B667" t="str">
            <v>Рентгенография запястья</v>
          </cell>
        </row>
        <row r="668">
          <cell r="A668" t="str">
            <v>A06.03.031</v>
          </cell>
          <cell r="B668" t="str">
            <v>Рентгенография пясти</v>
          </cell>
        </row>
        <row r="669">
          <cell r="A669" t="str">
            <v>A06.03.032</v>
          </cell>
          <cell r="B669" t="str">
            <v>Рентгенография кисти руки</v>
          </cell>
        </row>
        <row r="670">
          <cell r="A670" t="str">
            <v>A06.03.033</v>
          </cell>
          <cell r="B670" t="str">
            <v>Рентгенография фаланг кисти</v>
          </cell>
        </row>
        <row r="671">
          <cell r="A671" t="str">
            <v>A06.03.034</v>
          </cell>
          <cell r="B671" t="str">
            <v>Рентгенография пальцев руки</v>
          </cell>
        </row>
        <row r="672">
          <cell r="A672" t="str">
            <v>A06.03.035</v>
          </cell>
          <cell r="B672" t="str">
            <v>Рентгенография большого пальца руки</v>
          </cell>
        </row>
        <row r="673">
          <cell r="A673" t="str">
            <v>A06.03.036</v>
          </cell>
          <cell r="B673" t="str">
            <v>Рентгенография нижней конечности</v>
          </cell>
        </row>
        <row r="674">
          <cell r="A674" t="str">
            <v>A06.03.036.001</v>
          </cell>
          <cell r="B674" t="str">
            <v>Компьютерная томография нижней конечности</v>
          </cell>
        </row>
        <row r="675">
          <cell r="A675" t="str">
            <v>A06.03.036.002</v>
          </cell>
          <cell r="B675" t="str">
            <v>Компьютерная томография нижней конечности с внутривенным болюсным контрастированием</v>
          </cell>
        </row>
        <row r="676">
          <cell r="A676" t="str">
            <v>A06.03.036.003</v>
          </cell>
          <cell r="B676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677">
          <cell r="A677" t="str">
            <v>A06.03.037</v>
          </cell>
          <cell r="B677" t="str">
            <v>Рентгенография подвздошной кости</v>
          </cell>
        </row>
        <row r="678">
          <cell r="A678" t="str">
            <v>A06.03.038</v>
          </cell>
          <cell r="B678" t="str">
            <v>Рентгенография седалищной кости</v>
          </cell>
        </row>
        <row r="679">
          <cell r="A679" t="str">
            <v>A06.03.039</v>
          </cell>
          <cell r="B679" t="str">
            <v>Рентгенография лобка</v>
          </cell>
        </row>
        <row r="680">
          <cell r="A680" t="str">
            <v>A06.03.040</v>
          </cell>
          <cell r="B680" t="str">
            <v>Рентгенография лонного сочленения</v>
          </cell>
        </row>
        <row r="681">
          <cell r="A681" t="str">
            <v>A06.03.041</v>
          </cell>
          <cell r="B681" t="str">
            <v>Рентгенография всего таза</v>
          </cell>
        </row>
        <row r="682">
          <cell r="A682" t="str">
            <v>A06.03.042</v>
          </cell>
          <cell r="B682" t="str">
            <v>Рентгенография головки и шейки бедренной кости</v>
          </cell>
        </row>
        <row r="683">
          <cell r="A683" t="str">
            <v>A06.03.043</v>
          </cell>
          <cell r="B683" t="str">
            <v>Рентгенография бедренной кости</v>
          </cell>
        </row>
        <row r="684">
          <cell r="A684" t="str">
            <v>A06.03.044</v>
          </cell>
          <cell r="B684" t="str">
            <v>Рентгенография диафиза бедренной кости</v>
          </cell>
        </row>
        <row r="685">
          <cell r="A685" t="str">
            <v>A06.03.045</v>
          </cell>
          <cell r="B685" t="str">
            <v>Рентгенография коленной чашечки</v>
          </cell>
        </row>
        <row r="686">
          <cell r="A686" t="str">
            <v>A06.03.046</v>
          </cell>
          <cell r="B686" t="str">
            <v>Рентгенография большой берцовой и малой берцовой костей</v>
          </cell>
        </row>
        <row r="687">
          <cell r="A687" t="str">
            <v>A06.03.047</v>
          </cell>
          <cell r="B687" t="str">
            <v>Рентгенография диафиза большой берцовой и малой берцовой костей</v>
          </cell>
        </row>
        <row r="688">
          <cell r="A688" t="str">
            <v>A06.03.048</v>
          </cell>
          <cell r="B688" t="str">
            <v>Рентгенография лодыжки</v>
          </cell>
        </row>
        <row r="689">
          <cell r="A689" t="str">
            <v>A06.03.049</v>
          </cell>
          <cell r="B689" t="str">
            <v>Рентгенография предплюсны</v>
          </cell>
        </row>
        <row r="690">
          <cell r="A690" t="str">
            <v>A06.03.050</v>
          </cell>
          <cell r="B690" t="str">
            <v>Рентгенография пяточной кости</v>
          </cell>
        </row>
        <row r="691">
          <cell r="A691" t="str">
            <v>A06.03.051</v>
          </cell>
          <cell r="B691" t="str">
            <v>Рентгенография плюсны и фаланг стопы</v>
          </cell>
        </row>
        <row r="692">
          <cell r="A692" t="str">
            <v>A06.03.052</v>
          </cell>
          <cell r="B692" t="str">
            <v>Рентгенография стопы</v>
          </cell>
        </row>
        <row r="693">
          <cell r="A693" t="str">
            <v>A06.03.053</v>
          </cell>
          <cell r="B693" t="str">
            <v>Рентгенография стопы в двух проекциях</v>
          </cell>
        </row>
        <row r="694">
          <cell r="A694" t="str">
            <v>A06.03.054</v>
          </cell>
          <cell r="B694" t="str">
            <v>Рентгенография пальцев ноги</v>
          </cell>
        </row>
        <row r="695">
          <cell r="A695" t="str">
            <v>A06.03.055</v>
          </cell>
          <cell r="B695" t="str">
            <v>Рентгенография большого пальца стопы</v>
          </cell>
        </row>
        <row r="696">
          <cell r="A696" t="str">
            <v>A06.03.056</v>
          </cell>
          <cell r="B696" t="str">
            <v>Рентгенография костей лицевого скелета</v>
          </cell>
        </row>
        <row r="697">
          <cell r="A697" t="str">
            <v>A06.03.057</v>
          </cell>
          <cell r="B697" t="str">
            <v>Рентгенография пораженной части костного скелета</v>
          </cell>
        </row>
        <row r="698">
          <cell r="A698" t="str">
            <v>A06.03.058</v>
          </cell>
          <cell r="B698" t="str">
            <v>Компьютерная томография позвоночника (один отдел)</v>
          </cell>
        </row>
        <row r="699">
          <cell r="A699" t="str">
            <v>A06.03.058.001</v>
          </cell>
          <cell r="B699" t="str">
            <v>Компьютерная томография позвоночника для трехмерной реконструкции</v>
          </cell>
        </row>
        <row r="700">
          <cell r="A700" t="str">
            <v>A06.03.058.002</v>
          </cell>
          <cell r="B700" t="str">
            <v>Компьютерная томография позвоночника спиральная</v>
          </cell>
        </row>
        <row r="701">
          <cell r="A701" t="str">
            <v>A06.03.059</v>
          </cell>
          <cell r="B701" t="str">
            <v>Телерентгенография черепа в боковой проекции</v>
          </cell>
        </row>
        <row r="702">
          <cell r="A702" t="str">
            <v>A06.03.060</v>
          </cell>
          <cell r="B702" t="str">
            <v>Рентгенография черепа в прямой проекции</v>
          </cell>
        </row>
        <row r="703">
          <cell r="A703" t="str">
            <v>A06.03.061</v>
          </cell>
          <cell r="B703" t="str">
            <v>Рентгеноденситометрия</v>
          </cell>
        </row>
        <row r="704">
          <cell r="A704" t="str">
            <v>A06.03.061.001</v>
          </cell>
          <cell r="B704" t="str">
            <v>Рентгеноденситометрия поясничного отдела позвоночника</v>
          </cell>
        </row>
        <row r="705">
          <cell r="A705" t="str">
            <v>A06.03.061.002</v>
          </cell>
          <cell r="B705" t="str">
            <v>Рентгеноденситометрия проксимального отдела бедренной кости</v>
          </cell>
        </row>
        <row r="706">
          <cell r="A706" t="str">
            <v>A06.03.061.003</v>
          </cell>
          <cell r="B706" t="str">
            <v>Рентгеноденситометрия лучевой кости</v>
          </cell>
        </row>
        <row r="707">
          <cell r="A707" t="str">
            <v>A06.03.062</v>
          </cell>
          <cell r="B707" t="str">
            <v>Компьютерная томография кости</v>
          </cell>
        </row>
        <row r="708">
          <cell r="A708" t="str">
            <v>A06.03.063</v>
          </cell>
          <cell r="B708" t="str">
            <v>Рентгеноскопия позвоночника</v>
          </cell>
        </row>
        <row r="709">
          <cell r="A709" t="str">
            <v>A06.03.064</v>
          </cell>
          <cell r="B709" t="str">
            <v>Рентгеноскопия черепа</v>
          </cell>
        </row>
        <row r="710">
          <cell r="A710" t="str">
            <v>A06.04.001</v>
          </cell>
          <cell r="B710" t="str">
            <v>Рентгенография височно-нижнечелюстного сустава</v>
          </cell>
        </row>
        <row r="711">
          <cell r="A711" t="str">
            <v>A06.04.002</v>
          </cell>
          <cell r="B711" t="str">
            <v>Рентгенография межпозвоночных сочленений</v>
          </cell>
        </row>
        <row r="712">
          <cell r="A712" t="str">
            <v>A06.04.003</v>
          </cell>
          <cell r="B712" t="str">
            <v>Рентгенография локтевого сустава</v>
          </cell>
        </row>
        <row r="713">
          <cell r="A713" t="str">
            <v>A06.04.004</v>
          </cell>
          <cell r="B713" t="str">
            <v>Рентгенография лучезапястного сустава</v>
          </cell>
        </row>
        <row r="714">
          <cell r="A714" t="str">
            <v>A06.04.005</v>
          </cell>
          <cell r="B714" t="str">
            <v>Рентгенография коленного сустава</v>
          </cell>
        </row>
        <row r="715">
          <cell r="A715" t="str">
            <v>A06.04.006</v>
          </cell>
          <cell r="B715" t="str">
            <v>Внутрисуставная контрастная рентгенография межпозвоночного хряща</v>
          </cell>
        </row>
        <row r="716">
          <cell r="A716" t="str">
            <v>A06.04.007</v>
          </cell>
          <cell r="B716" t="str">
            <v>Внутрисуставная контрастная рентгенография крестцовоподвздошного сочленения</v>
          </cell>
        </row>
        <row r="717">
          <cell r="A717" t="str">
            <v>A06.04.008</v>
          </cell>
          <cell r="B717" t="str">
            <v>Внутрисуставная контрастная рентгенография бедренного сустава</v>
          </cell>
        </row>
        <row r="718">
          <cell r="A718" t="str">
            <v>A06.04.009</v>
          </cell>
          <cell r="B718" t="str">
            <v>Двойная контрастная артрография конечностей</v>
          </cell>
        </row>
        <row r="719">
          <cell r="A719" t="str">
            <v>A06.04.010</v>
          </cell>
          <cell r="B719" t="str">
            <v>Рентгенография плечевого сустава</v>
          </cell>
        </row>
        <row r="720">
          <cell r="A720" t="str">
            <v>A06.04.011</v>
          </cell>
          <cell r="B720" t="str">
            <v>Рентгенография бедренного сустава</v>
          </cell>
        </row>
        <row r="721">
          <cell r="A721" t="str">
            <v>A06.04.012</v>
          </cell>
          <cell r="B721" t="str">
            <v>Рентгенография голеностопного сустава</v>
          </cell>
        </row>
        <row r="722">
          <cell r="A722" t="str">
            <v>A06.04.013</v>
          </cell>
          <cell r="B722" t="str">
            <v>Рентгенография акромиально-ключичного сустава</v>
          </cell>
        </row>
        <row r="723">
          <cell r="A723" t="str">
            <v>A06.04.014</v>
          </cell>
          <cell r="B723" t="str">
            <v>Рентгенография грудино-ключичного сочленения</v>
          </cell>
        </row>
        <row r="724">
          <cell r="A724" t="str">
            <v>A06.04.015</v>
          </cell>
          <cell r="B724" t="str">
            <v>Томография височно-нижнечелюстного сустава</v>
          </cell>
        </row>
        <row r="725">
          <cell r="A725" t="str">
            <v>A06.04.016</v>
          </cell>
          <cell r="B725" t="str">
            <v>Внутрисуставная контрастная рентгенография височно-нижнечелюстного сустава</v>
          </cell>
        </row>
        <row r="726">
          <cell r="A726" t="str">
            <v>A06.04.017</v>
          </cell>
          <cell r="B726" t="str">
            <v>Компьютерная томография сустава</v>
          </cell>
        </row>
        <row r="727">
          <cell r="A727" t="str">
            <v>A06.04.017.001</v>
          </cell>
          <cell r="B727" t="str">
            <v>Спиральная компьютерная томография сустава</v>
          </cell>
        </row>
        <row r="728">
          <cell r="A728" t="str">
            <v>A06.06.001</v>
          </cell>
          <cell r="B728" t="str">
            <v>Рентгенооблучение лимфатических узлов шеи</v>
          </cell>
        </row>
        <row r="729">
          <cell r="A729" t="str">
            <v>A06.06.002</v>
          </cell>
          <cell r="B729" t="str">
            <v>Рентгенооблучение паховых лимфатических узлов</v>
          </cell>
        </row>
        <row r="730">
          <cell r="A730" t="str">
            <v>A06.06.003</v>
          </cell>
          <cell r="B730" t="str">
            <v>Рентгенооблучение подмышечных лимфатических узлов</v>
          </cell>
        </row>
        <row r="731">
          <cell r="A731" t="str">
            <v>A06.06.004</v>
          </cell>
          <cell r="B731" t="str">
            <v>Рентгенооблучение других лимфатических узлов</v>
          </cell>
        </row>
        <row r="732">
          <cell r="A732" t="str">
            <v>A06.07.001</v>
          </cell>
          <cell r="B732" t="str">
            <v>Панорамная рентгенография верхней челюсти</v>
          </cell>
        </row>
        <row r="733">
          <cell r="A733" t="str">
            <v>A06.07.002</v>
          </cell>
          <cell r="B733" t="str">
            <v>Панорамная рентгенография нижней челюсти</v>
          </cell>
        </row>
        <row r="734">
          <cell r="A734" t="str">
            <v>A06.07.003</v>
          </cell>
          <cell r="B734" t="str">
            <v>Прицельная внутриротовая контактная рентгенография</v>
          </cell>
        </row>
        <row r="735">
          <cell r="A735" t="str">
            <v>A06.07.004</v>
          </cell>
          <cell r="B735" t="str">
            <v>Ортопантомография</v>
          </cell>
        </row>
        <row r="736">
          <cell r="A736" t="str">
            <v>A06.07.005</v>
          </cell>
          <cell r="B736" t="str">
            <v>Контрастная рентгенография протоков слюнных желез (сиалография)</v>
          </cell>
        </row>
        <row r="737">
          <cell r="A737" t="str">
            <v>A06.07.006</v>
          </cell>
          <cell r="B737" t="str">
            <v>Телерентгенография челюстей</v>
          </cell>
        </row>
        <row r="738">
          <cell r="A738" t="str">
            <v>A06.07.007</v>
          </cell>
          <cell r="B738" t="str">
            <v>Внутриротовая рентгенография в прикус</v>
          </cell>
        </row>
        <row r="739">
          <cell r="A739" t="str">
            <v>A06.07.008</v>
          </cell>
          <cell r="B739" t="str">
            <v>Рентгенография верхней челюсти в косой проекции</v>
          </cell>
        </row>
        <row r="740">
          <cell r="A740" t="str">
            <v>A06.07.009</v>
          </cell>
          <cell r="B740" t="str">
            <v>Рентгенография нижней челюсти в боковой проекции</v>
          </cell>
        </row>
        <row r="741">
          <cell r="A741" t="str">
            <v>A06.07.010</v>
          </cell>
          <cell r="B741" t="str">
            <v>Радиовизиография челюстно-лицевой области</v>
          </cell>
        </row>
        <row r="742">
          <cell r="A742" t="str">
            <v>A06.08.001</v>
          </cell>
          <cell r="B742" t="str">
            <v>Рентгенография глотки</v>
          </cell>
        </row>
        <row r="743">
          <cell r="A743" t="str">
            <v>A06.08.002</v>
          </cell>
          <cell r="B743" t="str">
            <v>Рентгенография гортани и трахеи</v>
          </cell>
        </row>
        <row r="744">
          <cell r="A744" t="str">
            <v>A06.08.003</v>
          </cell>
          <cell r="B744" t="str">
            <v>Рентгенография придаточных пазух носа</v>
          </cell>
        </row>
        <row r="745">
          <cell r="A745" t="str">
            <v>A06.08.003.001</v>
          </cell>
          <cell r="B745" t="str">
            <v>Рентгенография придаточных пазух носа с контрастированием</v>
          </cell>
        </row>
        <row r="746">
          <cell r="A746" t="str">
            <v>A06.08.003.002</v>
          </cell>
          <cell r="B746" t="str">
            <v>Рентгенография лобной пазухи</v>
          </cell>
        </row>
        <row r="747">
          <cell r="A747" t="str">
            <v>A06.08.003.003</v>
          </cell>
          <cell r="B747" t="str">
            <v>Рентгенография гайморовой пазухи</v>
          </cell>
        </row>
        <row r="748">
          <cell r="A748" t="str">
            <v>A06.08.004</v>
          </cell>
          <cell r="B748" t="str">
            <v>Рентгенография носоглотки</v>
          </cell>
        </row>
        <row r="749">
          <cell r="A749" t="str">
            <v>A06.08.005</v>
          </cell>
          <cell r="B749" t="str">
            <v>Рентгенография основной кости</v>
          </cell>
        </row>
        <row r="750">
          <cell r="A750" t="str">
            <v>A06.08.006</v>
          </cell>
          <cell r="B750" t="str">
            <v>Томография придаточных пазух носа, гортани</v>
          </cell>
        </row>
        <row r="751">
          <cell r="A751" t="str">
            <v>A06.08.007</v>
          </cell>
          <cell r="B751" t="str">
            <v>Компьютерная томография придаточных пазух носа, гортани</v>
          </cell>
        </row>
        <row r="752">
          <cell r="A752" t="str">
            <v>A06.08.007.001</v>
          </cell>
          <cell r="B752" t="str">
            <v>Спиральная компьютерная томография гортани</v>
          </cell>
        </row>
        <row r="753">
          <cell r="A753" t="str">
            <v>A06.08.007.002</v>
          </cell>
          <cell r="B753" t="str">
            <v>Компьютерная томография гортани с внутривенным болюсным контрастированием</v>
          </cell>
        </row>
        <row r="754">
          <cell r="A754" t="str">
            <v>A06.08.007.003</v>
          </cell>
          <cell r="B754" t="str">
            <v>Спиральная компьютерная томография придаточных пазух носа</v>
          </cell>
        </row>
        <row r="755">
          <cell r="A755" t="str">
            <v>A06.08.008</v>
          </cell>
          <cell r="B755" t="str">
            <v>Рентгенотерапия новообразований верхних дыхательных путей</v>
          </cell>
        </row>
        <row r="756">
          <cell r="A756" t="str">
            <v>A06.08.009</v>
          </cell>
          <cell r="B756" t="str">
            <v>Компьютерная томография верхних дыхательных путей и шеи</v>
          </cell>
        </row>
        <row r="757">
          <cell r="A757" t="str">
            <v>A06.08.009.001</v>
          </cell>
          <cell r="B757" t="str">
            <v>Спиральная компьютерная томография шеи</v>
          </cell>
        </row>
        <row r="758">
          <cell r="A758" t="str">
            <v>A06.08.009.002</v>
          </cell>
          <cell r="B758" t="str">
            <v>Компьютерная томография шеи с внутривенным болюсным контрастированием</v>
          </cell>
        </row>
        <row r="759">
          <cell r="A759" t="str">
            <v>A06.08.009.003</v>
          </cell>
          <cell r="B759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760">
          <cell r="A760" t="str">
            <v>A06.08.010</v>
          </cell>
          <cell r="B760" t="str">
            <v>Трахеография с контрастированием</v>
          </cell>
        </row>
        <row r="761">
          <cell r="A761" t="str">
            <v>A06.09.001</v>
          </cell>
          <cell r="B761" t="str">
            <v>Рентгеноскопия легких</v>
          </cell>
        </row>
        <row r="762">
          <cell r="A762" t="str">
            <v>A06.09.002</v>
          </cell>
          <cell r="B762" t="str">
            <v>Рентгенография мягких тканей грудной стенки</v>
          </cell>
        </row>
        <row r="763">
          <cell r="A763" t="str">
            <v>A06.09.003</v>
          </cell>
          <cell r="B763" t="str">
            <v>Бронхография</v>
          </cell>
        </row>
        <row r="764">
          <cell r="A764" t="str">
            <v>A06.09.004</v>
          </cell>
          <cell r="B764" t="str">
            <v>Избирательная бронхография</v>
          </cell>
        </row>
        <row r="765">
          <cell r="A765" t="str">
            <v>A06.09.005</v>
          </cell>
          <cell r="B765" t="str">
            <v>Компьютерная томография органов грудной полости</v>
          </cell>
        </row>
        <row r="766">
          <cell r="A766" t="str">
            <v>A06.09.005.001</v>
          </cell>
          <cell r="B766" t="str">
            <v>Спиральная компьютерная томография грудной полости</v>
          </cell>
        </row>
        <row r="767">
          <cell r="A767" t="str">
            <v>A06.09.005.002</v>
          </cell>
          <cell r="B767" t="str">
            <v>Компьютерная томография органов грудной полости с внутривенным болюсным контрастированием</v>
          </cell>
        </row>
        <row r="768">
          <cell r="A768" t="str">
            <v>A06.09.005.003</v>
          </cell>
          <cell r="B768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769">
          <cell r="A769" t="str">
            <v>A06.09.006</v>
          </cell>
          <cell r="B769" t="str">
            <v>Флюорография легких</v>
          </cell>
        </row>
        <row r="770">
          <cell r="A770" t="str">
            <v>A06.09.006.001</v>
          </cell>
          <cell r="B770" t="str">
            <v>Флюорография легких цифровая</v>
          </cell>
        </row>
        <row r="771">
          <cell r="A771" t="str">
            <v>A06.09.007</v>
          </cell>
          <cell r="B771" t="str">
            <v>Рентгенография легких</v>
          </cell>
        </row>
        <row r="772">
          <cell r="A772" t="str">
            <v>A06.09.007.001</v>
          </cell>
          <cell r="B772" t="str">
            <v>Прицельная рентгенография органов грудной клетки</v>
          </cell>
        </row>
        <row r="773">
          <cell r="A773" t="str">
            <v>A06.09.007.002</v>
          </cell>
          <cell r="B773" t="str">
            <v>Рентгенография легких цифровая</v>
          </cell>
        </row>
        <row r="774">
          <cell r="A774" t="str">
            <v>A06.09.008</v>
          </cell>
          <cell r="B774" t="str">
            <v>Томография легких</v>
          </cell>
        </row>
        <row r="775">
          <cell r="A775" t="str">
            <v>A06.09.009</v>
          </cell>
          <cell r="B775" t="str">
            <v>Рентгенотерапия при опухолях легких</v>
          </cell>
        </row>
        <row r="776">
          <cell r="A776" t="str">
            <v>A06.10.001</v>
          </cell>
          <cell r="B776" t="str">
            <v>Рентгеноскопия сердца и перикарда</v>
          </cell>
        </row>
        <row r="777">
          <cell r="A777" t="str">
            <v>A06.10.002</v>
          </cell>
          <cell r="B777" t="str">
            <v>Рентгенография сердца в трех проекциях</v>
          </cell>
        </row>
        <row r="778">
          <cell r="A778" t="str">
            <v>A06.10.003</v>
          </cell>
          <cell r="B778" t="str">
            <v>Рентгенография сердца с контрастированием пищевода</v>
          </cell>
        </row>
        <row r="779">
          <cell r="A779" t="str">
            <v>A06.10.004</v>
          </cell>
          <cell r="B779" t="str">
            <v>Рентгенография перикарда</v>
          </cell>
        </row>
        <row r="780">
          <cell r="A780" t="str">
            <v>A06.10.005</v>
          </cell>
          <cell r="B780" t="str">
            <v>Рентгенокимография сердца</v>
          </cell>
        </row>
        <row r="781">
          <cell r="A781" t="str">
            <v>A06.10.006</v>
          </cell>
          <cell r="B781" t="str">
            <v>Коронарография</v>
          </cell>
        </row>
        <row r="782">
          <cell r="A782" t="str">
            <v>A06.10.007</v>
          </cell>
          <cell r="B782" t="str">
            <v>Контрастная рентгенография перикардиальной полости</v>
          </cell>
        </row>
        <row r="783">
          <cell r="A783" t="str">
            <v>A06.10.008</v>
          </cell>
          <cell r="B783" t="str">
            <v>Вентрикулография сердца</v>
          </cell>
        </row>
        <row r="784">
          <cell r="A784" t="str">
            <v>A06.10.009</v>
          </cell>
          <cell r="B784" t="str">
            <v>Компьютерная томография сердца</v>
          </cell>
        </row>
        <row r="785">
          <cell r="A785" t="str">
            <v>A06.10.009.001</v>
          </cell>
          <cell r="B785" t="str">
            <v>Спиральная компьютерная томография сердца</v>
          </cell>
        </row>
        <row r="786">
          <cell r="A786" t="str">
            <v>A06.11.001</v>
          </cell>
          <cell r="B786" t="str">
            <v>Рентгенография средостения</v>
          </cell>
        </row>
        <row r="787">
          <cell r="A787" t="str">
            <v>A06.11.002</v>
          </cell>
          <cell r="B787" t="str">
            <v>Пневмомедиастинография</v>
          </cell>
        </row>
        <row r="788">
          <cell r="A788" t="str">
            <v>A06.11.003</v>
          </cell>
          <cell r="B788" t="str">
            <v>Рентгенотерапия при новообразованиях средостения</v>
          </cell>
        </row>
        <row r="789">
          <cell r="A789" t="str">
            <v>A06.12.001</v>
          </cell>
          <cell r="B789" t="str">
            <v>Рентгенография аорты</v>
          </cell>
        </row>
        <row r="790">
          <cell r="A790" t="str">
            <v>A06.12.001.001</v>
          </cell>
          <cell r="B790" t="str">
            <v>Компьютерная томография грудной аорты</v>
          </cell>
        </row>
        <row r="791">
          <cell r="A791" t="str">
            <v>A06.12.001.002</v>
          </cell>
          <cell r="B791" t="str">
            <v>Компьютерная томография брюшной аорты</v>
          </cell>
        </row>
        <row r="792">
          <cell r="A792" t="str">
            <v>A06.12.002</v>
          </cell>
          <cell r="B792" t="str">
            <v>Рентгенография легочной артерии</v>
          </cell>
        </row>
        <row r="793">
          <cell r="A793" t="str">
            <v>A06.12.003</v>
          </cell>
          <cell r="B793" t="str">
            <v>Ангиография позвоночной артерии</v>
          </cell>
        </row>
        <row r="794">
          <cell r="A794" t="str">
            <v>A06.12.004</v>
          </cell>
          <cell r="B794" t="str">
            <v>Ангиография сонной артерии избирательная</v>
          </cell>
        </row>
        <row r="795">
          <cell r="A795" t="str">
            <v>A06.12.005</v>
          </cell>
          <cell r="B795" t="str">
            <v>Ангиография внутренней сонной артерии</v>
          </cell>
        </row>
        <row r="796">
          <cell r="A796" t="str">
            <v>A06.12.006</v>
          </cell>
          <cell r="B796" t="str">
            <v>Ангиография наружной сонной артерии</v>
          </cell>
        </row>
        <row r="797">
          <cell r="A797" t="str">
            <v>A06.12.007</v>
          </cell>
          <cell r="B797" t="str">
            <v>Ангиография общей сонной артерии</v>
          </cell>
        </row>
        <row r="798">
          <cell r="A798" t="str">
            <v>A06.12.008</v>
          </cell>
          <cell r="B798" t="str">
            <v>Ангиография артерии щитовидной железы</v>
          </cell>
        </row>
        <row r="799">
          <cell r="A799" t="str">
            <v>A06.12.009</v>
          </cell>
          <cell r="B799" t="str">
            <v>Ангиография грудной аорты ретроградная</v>
          </cell>
        </row>
        <row r="800">
          <cell r="A800" t="str">
            <v>A06.12.010</v>
          </cell>
          <cell r="B800" t="str">
            <v>Ангиография легочной артерии избирательная</v>
          </cell>
        </row>
        <row r="801">
          <cell r="A801" t="str">
            <v>A06.12.011</v>
          </cell>
          <cell r="B801" t="str">
            <v>Ангиография легочной артерии поперечно-грудная</v>
          </cell>
        </row>
        <row r="802">
          <cell r="A802" t="str">
            <v>A06.12.012</v>
          </cell>
          <cell r="B802" t="str">
            <v>Брюшная аортография</v>
          </cell>
        </row>
        <row r="803">
          <cell r="A803" t="str">
            <v>A06.12.012.001</v>
          </cell>
          <cell r="B803" t="str">
            <v>Артериально-стимулированный венозный забор крови</v>
          </cell>
        </row>
        <row r="804">
          <cell r="A804" t="str">
            <v>A06.12.013</v>
          </cell>
          <cell r="B804" t="str">
            <v>Артериография тазовых органов</v>
          </cell>
        </row>
        <row r="805">
          <cell r="A805" t="str">
            <v>A06.12.014</v>
          </cell>
          <cell r="B805" t="str">
            <v>Ангиография бедренной артерии прямая, одной стороны</v>
          </cell>
        </row>
        <row r="806">
          <cell r="A806" t="str">
            <v>A06.12.015</v>
          </cell>
          <cell r="B806" t="str">
            <v>Ангиография бедренной артерии прямая, обеих сторон</v>
          </cell>
        </row>
        <row r="807">
          <cell r="A807" t="str">
            <v>A06.12.016</v>
          </cell>
          <cell r="B807" t="str">
            <v>Ангиография бедренных артерий ретроградная</v>
          </cell>
        </row>
        <row r="808">
          <cell r="A808" t="str">
            <v>A06.12.017</v>
          </cell>
          <cell r="B808" t="str">
            <v>Ангиография артерии верхней конечности прямая</v>
          </cell>
        </row>
        <row r="809">
          <cell r="A809" t="str">
            <v>A06.12.018</v>
          </cell>
          <cell r="B809" t="str">
            <v>Ангиография артерии верхней конечности ретроградная</v>
          </cell>
        </row>
        <row r="810">
          <cell r="A810" t="str">
            <v>A06.12.019</v>
          </cell>
          <cell r="B810" t="str">
            <v>Артерио- и флебография глазницы</v>
          </cell>
        </row>
        <row r="811">
          <cell r="A811" t="str">
            <v>A06.12.020</v>
          </cell>
          <cell r="B811" t="str">
            <v>Флебография верхней полой вены</v>
          </cell>
        </row>
        <row r="812">
          <cell r="A812" t="str">
            <v>A06.12.021</v>
          </cell>
          <cell r="B812" t="str">
            <v>Флебография нижней полой вены</v>
          </cell>
        </row>
        <row r="813">
          <cell r="A813" t="str">
            <v>A06.12.022</v>
          </cell>
          <cell r="B813" t="str">
            <v>Флебография воротной вены</v>
          </cell>
        </row>
        <row r="814">
          <cell r="A814" t="str">
            <v>A06.12.022.001</v>
          </cell>
          <cell r="B814" t="str">
            <v>Флебография воротной вены возвратная</v>
          </cell>
        </row>
        <row r="815">
          <cell r="A815" t="str">
            <v>A06.12.023</v>
          </cell>
          <cell r="B815" t="str">
            <v>Флебография почечной вены</v>
          </cell>
        </row>
        <row r="816">
          <cell r="A816" t="str">
            <v>A06.12.024</v>
          </cell>
          <cell r="B816" t="str">
            <v>Флебография женских половых органов</v>
          </cell>
        </row>
        <row r="817">
          <cell r="A817" t="str">
            <v>A06.12.025</v>
          </cell>
          <cell r="B817" t="str">
            <v>Флебография таза</v>
          </cell>
        </row>
        <row r="818">
          <cell r="A818" t="str">
            <v>A06.12.026</v>
          </cell>
          <cell r="B818" t="str">
            <v>Флебография мужских половых органов</v>
          </cell>
        </row>
        <row r="819">
          <cell r="A819" t="str">
            <v>A06.12.027</v>
          </cell>
          <cell r="B819" t="str">
            <v>Флебография бедренная</v>
          </cell>
        </row>
        <row r="820">
          <cell r="A820" t="str">
            <v>A06.12.028</v>
          </cell>
          <cell r="B820" t="str">
            <v>Флебография нижней конечности прямая</v>
          </cell>
        </row>
        <row r="821">
          <cell r="A821" t="str">
            <v>A06.12.029</v>
          </cell>
          <cell r="B821" t="str">
            <v>Панаортография</v>
          </cell>
        </row>
        <row r="822">
          <cell r="A822" t="str">
            <v>A06.12.030</v>
          </cell>
          <cell r="B822" t="str">
            <v>Ангиография сосудов почек</v>
          </cell>
        </row>
        <row r="823">
          <cell r="A823" t="str">
            <v>A06.12.031</v>
          </cell>
          <cell r="B823" t="str">
            <v>Церебральная ангиография</v>
          </cell>
        </row>
        <row r="824">
          <cell r="A824" t="str">
            <v>A06.12.031.001</v>
          </cell>
          <cell r="B824" t="str">
            <v>Церебральная ангиография тотальная селективная</v>
          </cell>
        </row>
        <row r="825">
          <cell r="A825" t="str">
            <v>A06.12.031.002</v>
          </cell>
          <cell r="B825" t="str">
            <v>Церебральная ангиография с функциональными пробами</v>
          </cell>
        </row>
        <row r="826">
          <cell r="A826" t="str">
            <v>A06.12.032</v>
          </cell>
          <cell r="B826" t="str">
            <v>Флебография венозных коллекторов (каменистых синусов) головного мозга</v>
          </cell>
        </row>
        <row r="827">
          <cell r="A827" t="str">
            <v>A06.12.033</v>
          </cell>
          <cell r="B827" t="str">
            <v>Флебография центральной надпочечниковой вены</v>
          </cell>
        </row>
        <row r="828">
          <cell r="A828" t="str">
            <v>A06.12.034</v>
          </cell>
          <cell r="B828" t="str">
            <v>Флебография нижней конечности ретроградная</v>
          </cell>
        </row>
        <row r="829">
          <cell r="A829" t="str">
            <v>A06.12.035</v>
          </cell>
          <cell r="B829" t="str">
            <v>Флебография нижней конечности трансартериальная</v>
          </cell>
        </row>
        <row r="830">
          <cell r="A830" t="str">
            <v>A06.12.036</v>
          </cell>
          <cell r="B830" t="str">
            <v>Флебография верхней конечности прямая</v>
          </cell>
        </row>
        <row r="831">
          <cell r="A831" t="str">
            <v>A06.12.037</v>
          </cell>
          <cell r="B831" t="str">
            <v>Флебография верхней конечности ретроградная</v>
          </cell>
        </row>
        <row r="832">
          <cell r="A832" t="str">
            <v>A06.12.038</v>
          </cell>
          <cell r="B832" t="str">
            <v>Флебография верхней конечности трансартериальная</v>
          </cell>
        </row>
        <row r="833">
          <cell r="A833" t="str">
            <v>A06.12.039</v>
          </cell>
          <cell r="B833" t="str">
            <v>Ангиография артерий нижней конечности прямая</v>
          </cell>
        </row>
        <row r="834">
          <cell r="A834" t="str">
            <v>A06.12.040</v>
          </cell>
          <cell r="B834" t="str">
            <v>Ангиография артерий нижней конечности ретроградная</v>
          </cell>
        </row>
        <row r="835">
          <cell r="A835" t="str">
            <v>A06.12.041</v>
          </cell>
          <cell r="B835" t="str">
            <v>Ангиография сосудов органов брюшной полости</v>
          </cell>
        </row>
        <row r="836">
          <cell r="A836" t="str">
            <v>A06.12.042</v>
          </cell>
          <cell r="B836" t="str">
            <v>Ангиография сосудов органов забрюшинного пространства</v>
          </cell>
        </row>
        <row r="837">
          <cell r="A837" t="str">
            <v>A06.12.043</v>
          </cell>
          <cell r="B837" t="str">
            <v>Ангиография брыжеечных сосудов</v>
          </cell>
        </row>
        <row r="838">
          <cell r="A838" t="str">
            <v>A06.12.043.001</v>
          </cell>
          <cell r="B838" t="str">
            <v>Ангиография брыжеечных сосудов суперселективная</v>
          </cell>
        </row>
        <row r="839">
          <cell r="A839" t="str">
            <v>A06.12.044</v>
          </cell>
          <cell r="B839" t="str">
            <v>Ангиография чревного ствола и его ветвей</v>
          </cell>
        </row>
        <row r="840">
          <cell r="A840" t="str">
            <v>A06.12.045</v>
          </cell>
          <cell r="B840" t="str">
            <v>Ангиография объемного образования</v>
          </cell>
        </row>
        <row r="841">
          <cell r="A841" t="str">
            <v>A06.12.046</v>
          </cell>
          <cell r="B841" t="str">
            <v>Мезентерикопортография трансартериальная</v>
          </cell>
        </row>
        <row r="842">
          <cell r="A842" t="str">
            <v>A06.12.047</v>
          </cell>
          <cell r="B842" t="str">
            <v>Флебография воротной вены чрезяремная ретроградная</v>
          </cell>
        </row>
        <row r="843">
          <cell r="A843" t="str">
            <v>A06.12.048</v>
          </cell>
          <cell r="B843" t="str">
            <v>Спленопортография трансселезеночная пункционная</v>
          </cell>
        </row>
        <row r="844">
          <cell r="A844" t="str">
            <v>A06.12.049</v>
          </cell>
          <cell r="B844" t="str">
            <v>Ангиография легочной артерии и ее ветвей</v>
          </cell>
        </row>
        <row r="845">
          <cell r="A845" t="str">
            <v>A06.12.050</v>
          </cell>
          <cell r="B845" t="str">
            <v>Компьютерно-томографическая ангиография одной анатомической области</v>
          </cell>
        </row>
        <row r="846">
          <cell r="A846" t="str">
            <v>A06.12.051</v>
          </cell>
          <cell r="B846" t="str">
            <v>Спинальная ангиография</v>
          </cell>
        </row>
        <row r="847">
          <cell r="A847" t="str">
            <v>A06.14.001</v>
          </cell>
          <cell r="B847" t="str">
            <v>Рентгенография желчного пузыря</v>
          </cell>
        </row>
        <row r="848">
          <cell r="A848" t="str">
            <v>A06.14.002</v>
          </cell>
          <cell r="B848" t="str">
            <v>Рентгенография печени</v>
          </cell>
        </row>
        <row r="849">
          <cell r="A849" t="str">
            <v>A06.14.003</v>
          </cell>
          <cell r="B849" t="str">
            <v>Операционная и послеоперационная холангиография</v>
          </cell>
        </row>
        <row r="850">
          <cell r="A850" t="str">
            <v>A06.14.004</v>
          </cell>
          <cell r="B850" t="str">
            <v>Внутривенная холецистография и холангиография</v>
          </cell>
        </row>
        <row r="851">
          <cell r="A851" t="str">
            <v>A06.14.005</v>
          </cell>
          <cell r="B851" t="str">
            <v>Пероральная холецистография и холангиография</v>
          </cell>
        </row>
        <row r="852">
          <cell r="A852" t="str">
            <v>A06.14.006</v>
          </cell>
          <cell r="B852" t="str">
            <v>Восходящая папиллография фатерова сосочка</v>
          </cell>
        </row>
        <row r="853">
          <cell r="A853" t="str">
            <v>A06.14.007</v>
          </cell>
          <cell r="B853" t="str">
            <v>Ретроградная холангиопанкреатография (РХПГ)</v>
          </cell>
        </row>
        <row r="854">
          <cell r="A854" t="str">
            <v>A06.14.008</v>
          </cell>
          <cell r="B854" t="str">
            <v>Холецисто-холангиография лапараскопическая</v>
          </cell>
        </row>
        <row r="855">
          <cell r="A855" t="str">
            <v>A06.14.009</v>
          </cell>
          <cell r="B855" t="str">
            <v>Чрезкожная чрезпеченочная холангиография</v>
          </cell>
        </row>
        <row r="856">
          <cell r="A856" t="str">
            <v>A06.15.001</v>
          </cell>
          <cell r="B856" t="str">
            <v>Панкреатография</v>
          </cell>
        </row>
        <row r="857">
          <cell r="A857" t="str">
            <v>A06.16.001</v>
          </cell>
          <cell r="B857" t="str">
            <v>Рентгенография пищевода</v>
          </cell>
        </row>
        <row r="858">
          <cell r="A858" t="str">
            <v>A06.16.001.001</v>
          </cell>
          <cell r="B858" t="str">
            <v>Рентгеноскопия пищевода</v>
          </cell>
        </row>
        <row r="859">
          <cell r="A859" t="str">
            <v>A06.16.001.002</v>
          </cell>
          <cell r="B859" t="str">
            <v>Рентгеноскопия пищевода с контрастным веществом</v>
          </cell>
        </row>
        <row r="860">
          <cell r="A860" t="str">
            <v>A06.16.002</v>
          </cell>
          <cell r="B860" t="str">
            <v>Компьютерная томография пищевода с пероральным контрастированием</v>
          </cell>
        </row>
        <row r="861">
          <cell r="A861" t="str">
            <v>A06.16.003</v>
          </cell>
          <cell r="B861" t="str">
            <v>Рентгенография пищеводного отверстия диафрагмы</v>
          </cell>
        </row>
        <row r="862">
          <cell r="A862" t="str">
            <v>A06.16.004</v>
          </cell>
          <cell r="B862" t="str">
            <v>Рентгенография кардии</v>
          </cell>
        </row>
        <row r="863">
          <cell r="A863" t="str">
            <v>A06.16.005</v>
          </cell>
          <cell r="B863" t="str">
            <v>Рентгенография кардиально-пищеводного соединения</v>
          </cell>
        </row>
        <row r="864">
          <cell r="A864" t="str">
            <v>A06.16.006</v>
          </cell>
          <cell r="B864" t="str">
            <v>Рентгенография желудка и двенадцатиперстной кишки</v>
          </cell>
        </row>
        <row r="865">
          <cell r="A865" t="str">
            <v>A06.16.007</v>
          </cell>
          <cell r="B865" t="str">
            <v>Рентгеноскопия желудка и двенадцатиперстной кишки</v>
          </cell>
        </row>
        <row r="866">
          <cell r="A866" t="str">
            <v>A06.16.008</v>
          </cell>
          <cell r="B866" t="str">
            <v>Рентгенография желудка и двенадцатиперстной кишки, двойной контраст</v>
          </cell>
        </row>
        <row r="867">
          <cell r="A867" t="str">
            <v>A06.16.009</v>
          </cell>
          <cell r="B867" t="str">
            <v>Рентгенография желудочно-кишечная</v>
          </cell>
        </row>
        <row r="868">
          <cell r="A868" t="str">
            <v>A06.17.001</v>
          </cell>
          <cell r="B868" t="str">
            <v>Рентгенография средней части брюшной полости</v>
          </cell>
        </row>
        <row r="869">
          <cell r="A869" t="str">
            <v>A06.17.002</v>
          </cell>
          <cell r="B869" t="str">
            <v>Рентгеноконтроль прохождения контраста по желудку, тонкой и ободочной кишке</v>
          </cell>
        </row>
        <row r="870">
          <cell r="A870" t="str">
            <v>A06.17.003</v>
          </cell>
          <cell r="B870" t="str">
            <v>Контрастная рентгенография тонкой кишки</v>
          </cell>
        </row>
        <row r="871">
          <cell r="A871" t="str">
            <v>A06.17.004</v>
          </cell>
          <cell r="B871" t="str">
            <v>Илеоцекальное контрастирование</v>
          </cell>
        </row>
        <row r="872">
          <cell r="A872" t="str">
            <v>A06.18.001</v>
          </cell>
          <cell r="B872" t="str">
            <v>Ирригоскопия</v>
          </cell>
        </row>
        <row r="873">
          <cell r="A873" t="str">
            <v>A06.18.002</v>
          </cell>
          <cell r="B873" t="str">
            <v>Рентгеноконтроль прохождения контраста по толстому кишечнику</v>
          </cell>
        </row>
        <row r="874">
          <cell r="A874" t="str">
            <v>A06.18.003</v>
          </cell>
          <cell r="B874" t="str">
            <v>Ирригография</v>
          </cell>
        </row>
        <row r="875">
          <cell r="A875" t="str">
            <v>A06.19.001</v>
          </cell>
          <cell r="B875" t="str">
            <v>Рентгенография нижней части брюшной полости</v>
          </cell>
        </row>
        <row r="876">
          <cell r="A876" t="str">
            <v>A06.19.002</v>
          </cell>
          <cell r="B876" t="str">
            <v>Рентгенография прямой кишки и ободочной кишки, двойное контрастирование</v>
          </cell>
        </row>
        <row r="877">
          <cell r="A877" t="str">
            <v>A06.19.002.001</v>
          </cell>
          <cell r="B877" t="str">
            <v>Проктовагинография</v>
          </cell>
        </row>
        <row r="878">
          <cell r="A878" t="str">
            <v>A06.20.001</v>
          </cell>
          <cell r="B878" t="str">
            <v>Гистеросальпингография</v>
          </cell>
        </row>
        <row r="879">
          <cell r="A879" t="str">
            <v>A06.20.002</v>
          </cell>
          <cell r="B879" t="str">
            <v>Компьютерная томография органов малого таза у женщин</v>
          </cell>
        </row>
        <row r="880">
          <cell r="A880" t="str">
            <v>A06.20.002.001</v>
          </cell>
          <cell r="B880" t="str">
            <v>Спиральная компьютерная томография органов малого таза у женщин</v>
          </cell>
        </row>
        <row r="881">
          <cell r="A881" t="str">
            <v>A06.20.002.002</v>
          </cell>
          <cell r="B881" t="str">
            <v>Спиральная компьютерная томография органов малого таза у женщин с внутривенным болюсным контрастированием</v>
          </cell>
        </row>
        <row r="882">
          <cell r="A882" t="str">
            <v>A06.20.002.003</v>
          </cell>
          <cell r="B882" t="str">
            <v>Компьютерная томография органов малого таза у женщин с контрастированием</v>
          </cell>
        </row>
        <row r="883">
          <cell r="A883" t="str">
            <v>A06.20.002.004</v>
          </cell>
          <cell r="B883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884">
          <cell r="A884" t="str">
            <v>A06.20.003</v>
          </cell>
          <cell r="B884" t="str">
            <v>Биконтрастная ренгенопельвиография</v>
          </cell>
        </row>
        <row r="885">
          <cell r="A885" t="str">
            <v>A06.20.004</v>
          </cell>
          <cell r="B885" t="str">
            <v>Маммография</v>
          </cell>
        </row>
        <row r="886">
          <cell r="A886" t="str">
            <v>A06.20.004.001</v>
          </cell>
          <cell r="B886" t="str">
            <v>Обзорная рентгенография молочной железы в одной проекции</v>
          </cell>
        </row>
        <row r="887">
          <cell r="A887" t="str">
            <v>A06.20.004.002</v>
          </cell>
          <cell r="B887" t="str">
            <v>Прицельная рентгенография молочной железы</v>
          </cell>
        </row>
        <row r="888">
          <cell r="A888" t="str">
            <v>A06.20.004.003</v>
          </cell>
          <cell r="B888" t="str">
            <v>Рентгенография молочной железы с разметкой удаленного сектора</v>
          </cell>
        </row>
        <row r="889">
          <cell r="A889" t="str">
            <v>A06.20.004.004</v>
          </cell>
          <cell r="B889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890">
          <cell r="A890" t="str">
            <v>A06.20.004.005</v>
          </cell>
          <cell r="B890" t="str">
            <v>Рентгенография с разметкой серии срезов сектора молочной железы</v>
          </cell>
        </row>
        <row r="891">
          <cell r="A891" t="str">
            <v>A06.20.005</v>
          </cell>
          <cell r="B891" t="str">
            <v>Телерентгенологическая гистеросальпингография</v>
          </cell>
        </row>
        <row r="892">
          <cell r="A892" t="str">
            <v>A06.20.006</v>
          </cell>
          <cell r="B892" t="str">
            <v>Хромогидротубация</v>
          </cell>
        </row>
        <row r="893">
          <cell r="A893" t="str">
            <v>A06.20.007</v>
          </cell>
          <cell r="B893" t="str">
            <v>Рентгенотерапия при опухолях молочной железы</v>
          </cell>
        </row>
        <row r="894">
          <cell r="A894" t="str">
            <v>A06.21.001</v>
          </cell>
          <cell r="B894" t="str">
            <v>Рентгенография мужских наружных половых органов</v>
          </cell>
        </row>
        <row r="895">
          <cell r="A895" t="str">
            <v>A06.21.002</v>
          </cell>
          <cell r="B895" t="str">
            <v>Везикулография</v>
          </cell>
        </row>
        <row r="896">
          <cell r="A896" t="str">
            <v>A06.21.003</v>
          </cell>
          <cell r="B896" t="str">
            <v>Компьютерная томография органов таза у мужчин</v>
          </cell>
        </row>
        <row r="897">
          <cell r="A897" t="str">
            <v>A06.21.003.001</v>
          </cell>
          <cell r="B897" t="str">
            <v>Спиральная компьютерная томография органов таза у мужчин</v>
          </cell>
        </row>
        <row r="898">
          <cell r="A898" t="str">
            <v>A06.21.003.002</v>
          </cell>
          <cell r="B898" t="str">
            <v>Спиральная компьютерная томография органов таза у мужчин с внутривенным болюсным контрастированием</v>
          </cell>
        </row>
        <row r="899">
          <cell r="A899" t="str">
            <v>A06.21.003.003</v>
          </cell>
          <cell r="B899" t="str">
            <v>Компьютерная томография органов таза у мужчин с контрастированием</v>
          </cell>
        </row>
        <row r="900">
          <cell r="A900" t="str">
            <v>A06.22.001</v>
          </cell>
          <cell r="B900" t="str">
            <v>Тиреоидолимфография</v>
          </cell>
        </row>
        <row r="901">
          <cell r="A901" t="str">
            <v>A06.23.001</v>
          </cell>
          <cell r="B901" t="str">
            <v>Позитивная контрастная вентрикулография</v>
          </cell>
        </row>
        <row r="902">
          <cell r="A902" t="str">
            <v>A06.23.002</v>
          </cell>
          <cell r="B902" t="str">
            <v>Контрастная нейрорентгенография</v>
          </cell>
        </row>
        <row r="903">
          <cell r="A903" t="str">
            <v>A06.23.003</v>
          </cell>
          <cell r="B903" t="str">
            <v>Пневмомиелография</v>
          </cell>
        </row>
        <row r="904">
          <cell r="A904" t="str">
            <v>A06.23.004</v>
          </cell>
          <cell r="B904" t="str">
            <v>Компьютерная томография головы с контрастированием структур головного мозга</v>
          </cell>
        </row>
        <row r="905">
          <cell r="A905" t="str">
            <v>A06.23.004.001</v>
          </cell>
          <cell r="B905" t="str">
            <v>Компьютерно-томографическое перфузионное исследование головы</v>
          </cell>
        </row>
        <row r="906">
          <cell r="A906" t="str">
            <v>A06.23.004.002</v>
          </cell>
          <cell r="B906" t="str">
            <v>Компьютерная томография головы спиральная с контрастированием</v>
          </cell>
        </row>
        <row r="907">
          <cell r="A907" t="str">
            <v>A06.23.004.003</v>
          </cell>
          <cell r="B907" t="str">
            <v>Компьютерно-томографическое спиральное перфузионное исследование лицевого отдела черепа</v>
          </cell>
        </row>
        <row r="908">
          <cell r="A908" t="str">
            <v>A06.23.004.004</v>
          </cell>
          <cell r="B908" t="str">
            <v>Компьютерная томография лицевого отдела черепа с внутривенным болюсным контрастированием</v>
          </cell>
        </row>
        <row r="909">
          <cell r="A909" t="str">
            <v>A06.23.004.005</v>
          </cell>
          <cell r="B909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910">
          <cell r="A910" t="str">
            <v>A06.23.005</v>
          </cell>
          <cell r="B910" t="str">
            <v>Рентгенотерапия при новообразованиях головного мозга и мозговых оболочек</v>
          </cell>
        </row>
        <row r="911">
          <cell r="A911" t="str">
            <v>A06.23.006</v>
          </cell>
          <cell r="B911" t="str">
            <v>Цистернография</v>
          </cell>
        </row>
        <row r="912">
          <cell r="A912" t="str">
            <v>A06.23.007</v>
          </cell>
          <cell r="B912" t="str">
            <v>Компьютерно-томографическая вентрикулография</v>
          </cell>
        </row>
        <row r="913">
          <cell r="A913" t="str">
            <v>A06.23.008</v>
          </cell>
          <cell r="B913" t="str">
            <v>Компьютерно-томографическая цистернография</v>
          </cell>
        </row>
        <row r="914">
          <cell r="A914" t="str">
            <v>A06.23.009</v>
          </cell>
          <cell r="B914" t="str">
            <v>Миелография</v>
          </cell>
        </row>
        <row r="915">
          <cell r="A915" t="str">
            <v>A06.25.001</v>
          </cell>
          <cell r="B915" t="str">
            <v>Рентгенография мягких тканей уха</v>
          </cell>
        </row>
        <row r="916">
          <cell r="A916" t="str">
            <v>A06.25.002</v>
          </cell>
          <cell r="B916" t="str">
            <v>Рентгенография височной кости</v>
          </cell>
        </row>
        <row r="917">
          <cell r="A917" t="str">
            <v>A06.25.003</v>
          </cell>
          <cell r="B917" t="str">
            <v>Компьютерная томография височной кости</v>
          </cell>
        </row>
        <row r="918">
          <cell r="A918" t="str">
            <v>A06.25.003.001</v>
          </cell>
          <cell r="B918" t="str">
            <v>Спиральная компьютерная томография височной кости</v>
          </cell>
        </row>
        <row r="919">
          <cell r="A919" t="str">
            <v>A06.26.001</v>
          </cell>
          <cell r="B919" t="str">
            <v>Рентгенография глазницы</v>
          </cell>
        </row>
        <row r="920">
          <cell r="A920" t="str">
            <v>A06.26.002</v>
          </cell>
          <cell r="B920" t="str">
            <v>Рентгенография глазного отверстия и канала зрительного нерва</v>
          </cell>
        </row>
        <row r="921">
          <cell r="A921" t="str">
            <v>A06.26.003</v>
          </cell>
          <cell r="B921" t="str">
            <v>Контрастная рентгенография глазницы</v>
          </cell>
        </row>
        <row r="922">
          <cell r="A922" t="str">
            <v>A06.26.004</v>
          </cell>
          <cell r="B922" t="str">
            <v>Контрастная рентгенография слезной железы и слезного протока</v>
          </cell>
        </row>
        <row r="923">
          <cell r="A923" t="str">
            <v>A06.26.005</v>
          </cell>
          <cell r="B923" t="str">
            <v>Рентгенография глазного яблока с протезом-индикатором Комберга-Балтина</v>
          </cell>
        </row>
        <row r="924">
          <cell r="A924" t="str">
            <v>A06.26.006</v>
          </cell>
          <cell r="B924" t="str">
            <v>Компьютерная томография глазницы</v>
          </cell>
        </row>
        <row r="925">
          <cell r="A925" t="str">
            <v>A06.26.007</v>
          </cell>
          <cell r="B925" t="str">
            <v>Контрастная рентгенография слезных путей</v>
          </cell>
        </row>
        <row r="926">
          <cell r="A926" t="str">
            <v>A06.28.001</v>
          </cell>
          <cell r="B926" t="str">
            <v>Рентгенография почки</v>
          </cell>
        </row>
        <row r="927">
          <cell r="A927" t="str">
            <v>A06.28.002</v>
          </cell>
          <cell r="B927" t="str">
            <v>Внутривенная урография</v>
          </cell>
        </row>
        <row r="928">
          <cell r="A928" t="str">
            <v>A06.28.003</v>
          </cell>
          <cell r="B928" t="str">
            <v>Ретроградная пиелография</v>
          </cell>
        </row>
        <row r="929">
          <cell r="A929" t="str">
            <v>A06.28.004</v>
          </cell>
          <cell r="B929" t="str">
            <v>Ретроградная уретеропиелография</v>
          </cell>
        </row>
        <row r="930">
          <cell r="A930" t="str">
            <v>A06.28.005</v>
          </cell>
          <cell r="B930" t="str">
            <v>Негативная и двойная контрастная цистография или уретероцистография</v>
          </cell>
        </row>
        <row r="931">
          <cell r="A931" t="str">
            <v>A06.28.006</v>
          </cell>
          <cell r="B931" t="str">
            <v>Опорожняющая цистоуретрография</v>
          </cell>
        </row>
        <row r="932">
          <cell r="A932" t="str">
            <v>A06.28.007</v>
          </cell>
          <cell r="B932" t="str">
            <v>Цистография</v>
          </cell>
        </row>
        <row r="933">
          <cell r="A933" t="str">
            <v>A06.28.008</v>
          </cell>
          <cell r="B933" t="str">
            <v>Уретероцистография</v>
          </cell>
        </row>
        <row r="934">
          <cell r="A934" t="str">
            <v>A06.28.008.001</v>
          </cell>
          <cell r="B934" t="str">
            <v>Уретроцистография с двумя бужами</v>
          </cell>
        </row>
        <row r="935">
          <cell r="A935" t="str">
            <v>A06.28.009</v>
          </cell>
          <cell r="B935" t="str">
            <v>Компьютерная томография почек</v>
          </cell>
        </row>
        <row r="936">
          <cell r="A936" t="str">
            <v>A06.28.009.001</v>
          </cell>
          <cell r="B936" t="str">
            <v>Компьютерная томография почек и верхних мочевыводящих путей с болюсным контрастированием</v>
          </cell>
        </row>
        <row r="937">
          <cell r="A937" t="str">
            <v>A06.28.009.002</v>
          </cell>
          <cell r="B937" t="str">
            <v>Спиральная компьютерная томография почек и надпочечников</v>
          </cell>
        </row>
        <row r="938">
          <cell r="A938" t="str">
            <v>A06.28.010</v>
          </cell>
          <cell r="B938" t="str">
            <v>Микционная цистоуретрография</v>
          </cell>
        </row>
        <row r="939">
          <cell r="A939" t="str">
            <v>A06.28.011</v>
          </cell>
          <cell r="B939" t="str">
            <v>Уретрография восходящая</v>
          </cell>
        </row>
        <row r="940">
          <cell r="A940" t="str">
            <v>A06.28.012</v>
          </cell>
          <cell r="B940" t="str">
            <v>Антеградная пиелоуретерография</v>
          </cell>
        </row>
        <row r="941">
          <cell r="A941" t="str">
            <v>A06.28.013</v>
          </cell>
          <cell r="B941" t="str">
            <v>Обзорная урография (рентгенография мочевыделительной системы)</v>
          </cell>
        </row>
        <row r="942">
          <cell r="A942" t="str">
            <v>A06.30.001</v>
          </cell>
          <cell r="B942" t="str">
            <v>Букки-терапия при заболеваниях кожи, подкожно-жировой клетчатки и придатков кожи</v>
          </cell>
        </row>
        <row r="943">
          <cell r="A943" t="str">
            <v>A06.30.002</v>
          </cell>
          <cell r="B943" t="str">
            <v>Описание и интерпретация рентгенографических изображений</v>
          </cell>
        </row>
        <row r="944">
          <cell r="A944" t="str">
            <v>A06.30.002.001</v>
          </cell>
          <cell r="B944" t="str">
            <v>Описание и интерпретация компьютерных томограмм</v>
          </cell>
        </row>
        <row r="945">
          <cell r="A945" t="str">
            <v>A06.30.002.002</v>
          </cell>
          <cell r="B945" t="str">
            <v>Описание и интерпретация магнитно-резонансных томограмм</v>
          </cell>
        </row>
        <row r="946">
          <cell r="A946" t="str">
            <v>A06.30.003</v>
          </cell>
          <cell r="B946" t="str">
            <v>Проведение рентгенологических исследований</v>
          </cell>
        </row>
        <row r="947">
          <cell r="A947" t="str">
            <v>A06.30.003.001</v>
          </cell>
          <cell r="B947" t="str">
            <v>Проведение компьютерных томографических исследований</v>
          </cell>
        </row>
        <row r="948">
          <cell r="A948" t="str">
            <v>A06.30.004</v>
          </cell>
          <cell r="B948" t="str">
            <v>Обзорный снимок брюшной полости и органов малого таза</v>
          </cell>
        </row>
        <row r="949">
          <cell r="A949" t="str">
            <v>A06.30.005</v>
          </cell>
          <cell r="B949" t="str">
            <v>Компьютерная томография органов брюшной полости</v>
          </cell>
        </row>
        <row r="950">
          <cell r="A950" t="str">
            <v>A06.30.005.001</v>
          </cell>
          <cell r="B950" t="str">
            <v>Компьютерная томография органов брюшной полости и забрюшинного пространства</v>
          </cell>
        </row>
        <row r="951">
          <cell r="A951" t="str">
            <v>A06.30.005.002</v>
          </cell>
          <cell r="B951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952">
          <cell r="A952" t="str">
            <v>A06.30.005.003</v>
          </cell>
          <cell r="B952" t="str">
            <v>Компьютерная томография органов брюшной полости с внутривенным болюсным контрастированием</v>
          </cell>
        </row>
        <row r="953">
          <cell r="A953" t="str">
            <v>A06.30.005.004</v>
          </cell>
          <cell r="B953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954">
          <cell r="A954" t="str">
            <v>A06.30.006</v>
          </cell>
          <cell r="B954" t="str">
            <v>Рентгенография промежности</v>
          </cell>
        </row>
        <row r="955">
          <cell r="A955" t="str">
            <v>A06.30.007</v>
          </cell>
          <cell r="B955" t="str">
            <v>Компьютерная томография забрюшинного пространства</v>
          </cell>
        </row>
        <row r="956">
          <cell r="A956" t="str">
            <v>A06.30.007.001</v>
          </cell>
          <cell r="B956" t="str">
            <v>Спиральная компьютерная томография забрюшинного пространства</v>
          </cell>
        </row>
        <row r="957">
          <cell r="A957" t="str">
            <v>A06.30.007.002</v>
          </cell>
          <cell r="B957" t="str">
            <v>Компьютерная томография забрюшинного пространства с внутривенным болюсным контрастированием</v>
          </cell>
        </row>
        <row r="958">
          <cell r="A958" t="str">
            <v>A06.30.008</v>
          </cell>
          <cell r="B958" t="str">
            <v>Фистулография</v>
          </cell>
        </row>
        <row r="959">
          <cell r="A959" t="str">
            <v>A06.30.009</v>
          </cell>
          <cell r="B959" t="str">
            <v>Топометрия компьютерно-томографическая</v>
          </cell>
        </row>
        <row r="960">
          <cell r="A960" t="str">
            <v>A06.30.010</v>
          </cell>
          <cell r="B960" t="str">
            <v>Компьютерная томография надпочечников</v>
          </cell>
        </row>
        <row r="961">
          <cell r="A961" t="str">
            <v>A07.01.001</v>
          </cell>
          <cell r="B961" t="str">
            <v>Сцинтиграфия мягких тканей</v>
          </cell>
        </row>
        <row r="962">
          <cell r="A962" t="str">
            <v>A07.01.002</v>
          </cell>
          <cell r="B962" t="str">
            <v>Дистанционная лучевая терапия при поражении мягких тканей</v>
          </cell>
        </row>
        <row r="963">
          <cell r="A963" t="str">
            <v>A07.03.001</v>
          </cell>
          <cell r="B963" t="str">
            <v>Сцинтиграфия костей</v>
          </cell>
        </row>
        <row r="964">
          <cell r="A964" t="str">
            <v>A07.03.002</v>
          </cell>
          <cell r="B964" t="str">
            <v>Дистанционная лучевая терапия при поражении костей</v>
          </cell>
        </row>
        <row r="965">
          <cell r="A965" t="str">
            <v>A07.03.002.001</v>
          </cell>
          <cell r="B965" t="str">
            <v>Дистанционная лучевая терапия при поражении костей на медицинских ускорителях электронов</v>
          </cell>
        </row>
        <row r="966">
          <cell r="A966" t="str">
            <v>A07.03.002.002</v>
          </cell>
          <cell r="B966" t="str">
            <v>Дистанционная гамма-терапия при поражении костей</v>
          </cell>
        </row>
        <row r="967">
          <cell r="A967" t="str">
            <v>A07.03.002.003</v>
          </cell>
          <cell r="B967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968">
          <cell r="A968" t="str">
            <v>A07.03.002.004</v>
          </cell>
          <cell r="B968" t="str">
            <v>Дистанционная лучевая терапия при поражении костей стереотаксическая</v>
          </cell>
        </row>
        <row r="969">
          <cell r="A969" t="str">
            <v>A07.03.002.005</v>
          </cell>
          <cell r="B969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970">
          <cell r="A970" t="str">
            <v>A07.03.002.006</v>
          </cell>
          <cell r="B970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971">
          <cell r="A971" t="str">
            <v>A07.06.001</v>
          </cell>
          <cell r="B971" t="str">
            <v>Сцинтиграфия селезенки</v>
          </cell>
        </row>
        <row r="972">
          <cell r="A972" t="str">
            <v>A07.06.002</v>
          </cell>
          <cell r="B972" t="str">
            <v>Дистанционная лучевая терапия при поражении лимфатических узлов</v>
          </cell>
        </row>
        <row r="973">
          <cell r="A973" t="str">
            <v>A07.06.002.001</v>
          </cell>
          <cell r="B973" t="str">
            <v>Дистанционная лучевая терапия на медицинских ускорителях электронов при поражении лимфатических узлов</v>
          </cell>
        </row>
        <row r="974">
          <cell r="A974" t="str">
            <v>A07.06.002.002</v>
          </cell>
          <cell r="B974" t="str">
            <v>Дистанционная гамма-терапия при поражении лимфатических узлов</v>
          </cell>
        </row>
        <row r="975">
          <cell r="A975" t="str">
            <v>A07.06.003</v>
          </cell>
          <cell r="B975" t="str">
            <v>Лимфография радионуклидная</v>
          </cell>
        </row>
        <row r="976">
          <cell r="A976" t="str">
            <v>A07.06.003.001</v>
          </cell>
          <cell r="B976" t="str">
            <v>Лимфография радионуклидная лапароскопическая</v>
          </cell>
        </row>
        <row r="977">
          <cell r="A977" t="str">
            <v>A07.06.004</v>
          </cell>
          <cell r="B977" t="str">
            <v>Дистанционная лучевая терапия при поражении селезенки</v>
          </cell>
        </row>
        <row r="978">
          <cell r="A978" t="str">
            <v>A07.06.005</v>
          </cell>
          <cell r="B978" t="str">
            <v>Сцинтиграфия лимфоузлов</v>
          </cell>
        </row>
        <row r="979">
          <cell r="A979" t="str">
            <v>A07.07.001</v>
          </cell>
          <cell r="B979" t="str">
            <v>Дистанционная лучевая терапия опухолей полости рта</v>
          </cell>
        </row>
        <row r="980">
          <cell r="A980" t="str">
            <v>A07.07.001.001</v>
          </cell>
          <cell r="B980" t="str">
            <v>Дистанционная лучевая терапия на медицинских ускорителях электронов при опухолях полости рта</v>
          </cell>
        </row>
        <row r="981">
          <cell r="A981" t="str">
            <v>A07.07.001.002</v>
          </cell>
          <cell r="B981" t="str">
            <v>Дистанционная гамма-терапия при опухолях полости рта</v>
          </cell>
        </row>
        <row r="982">
          <cell r="A982" t="str">
            <v>A07.07.001.003</v>
          </cell>
          <cell r="B982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983">
          <cell r="A983" t="str">
            <v>A07.07.001.004</v>
          </cell>
          <cell r="B983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984">
          <cell r="A984" t="str">
            <v>A07.07.001.005</v>
          </cell>
          <cell r="B984" t="str">
            <v>Дистанционная лучевая терапия при опухолях полости рта в условиях стереотаксиса</v>
          </cell>
        </row>
        <row r="985">
          <cell r="A985" t="str">
            <v>A07.07.001.006</v>
          </cell>
          <cell r="B985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986">
          <cell r="A986" t="str">
            <v>A07.07.002</v>
          </cell>
          <cell r="B986" t="str">
            <v>Внутритканевая лучевая терапия опухолей полости рта</v>
          </cell>
        </row>
        <row r="987">
          <cell r="A987" t="str">
            <v>A07.07.002.001</v>
          </cell>
          <cell r="B987" t="str">
            <v>Внутритканевая гамма-терапия опухолей полости рта</v>
          </cell>
        </row>
        <row r="988">
          <cell r="A988" t="str">
            <v>A07.07.003</v>
          </cell>
          <cell r="B988" t="str">
            <v>Дистанционная лучевая терапия опухолей языка</v>
          </cell>
        </row>
        <row r="989">
          <cell r="A989" t="str">
            <v>A07.07.003.001</v>
          </cell>
          <cell r="B989" t="str">
            <v>Дистанционная лучевая терапия на медицинских ускорителях электронов при опухолях языка</v>
          </cell>
        </row>
        <row r="990">
          <cell r="A990" t="str">
            <v>A07.07.003.002</v>
          </cell>
          <cell r="B990" t="str">
            <v>Дистанционная гамма-терапия при опухолях языка</v>
          </cell>
        </row>
        <row r="991">
          <cell r="A991" t="str">
            <v>A07.07.003.003</v>
          </cell>
          <cell r="B991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992">
          <cell r="A992" t="str">
            <v>A07.07.003.004</v>
          </cell>
          <cell r="B992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993">
          <cell r="A993" t="str">
            <v>A07.07.003.005</v>
          </cell>
          <cell r="B993" t="str">
            <v>Дистанционная лучевая терапия при опухолях языка в условиях стереотаксиса</v>
          </cell>
        </row>
        <row r="994">
          <cell r="A994" t="str">
            <v>A07.07.003.006</v>
          </cell>
          <cell r="B994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995">
          <cell r="A995" t="str">
            <v>A07.07.004</v>
          </cell>
          <cell r="B995" t="str">
            <v>Внутритканевая лучевая терапия опухолей языка</v>
          </cell>
        </row>
        <row r="996">
          <cell r="A996" t="str">
            <v>A07.07.004.001</v>
          </cell>
          <cell r="B996" t="str">
            <v>Внутритканевая гамма-терапия при опухолях языка</v>
          </cell>
        </row>
        <row r="997">
          <cell r="A997" t="str">
            <v>A07.08.001</v>
          </cell>
          <cell r="B997" t="str">
            <v>Дистанционная лучевая терапия опухолей верхних дыхательных путей</v>
          </cell>
        </row>
        <row r="998">
          <cell r="A998" t="str">
            <v>A07.08.001.001</v>
          </cell>
          <cell r="B998" t="str">
            <v>Дистанционная лучевая терапия на медицинских ускорителях электронов опухолей верхних дыхательных путей</v>
          </cell>
        </row>
        <row r="999">
          <cell r="A999" t="str">
            <v>A07.08.001.002</v>
          </cell>
          <cell r="B999" t="str">
            <v>Дистанционная гамма-терапия опухолей верхних дыхательных путей</v>
          </cell>
        </row>
        <row r="1000">
          <cell r="A1000" t="str">
            <v>A07.08.001.003</v>
          </cell>
          <cell r="B1000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001">
          <cell r="A1001" t="str">
            <v>A07.08.001.004</v>
          </cell>
          <cell r="B1001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002">
          <cell r="A1002" t="str">
            <v>A07.08.001.005</v>
          </cell>
          <cell r="B1002" t="str">
            <v>Дистанционная лучевая терапия опухолей верхних дыхательных путей стереотаксическая</v>
          </cell>
        </row>
        <row r="1003">
          <cell r="A1003" t="str">
            <v>A07.08.001.006</v>
          </cell>
          <cell r="B1003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004">
          <cell r="A1004" t="str">
            <v>A07.08.001.007</v>
          </cell>
          <cell r="B1004" t="str">
            <v>Дистанционная гамма-терапия опухолей верхних дыхательных путей интраоперационная</v>
          </cell>
        </row>
        <row r="1005">
          <cell r="A1005" t="str">
            <v>A07.08.002</v>
          </cell>
          <cell r="B1005" t="str">
            <v>Внутриполостная лучевая терапия опухолей верхних дыхательных путей</v>
          </cell>
        </row>
        <row r="1006">
          <cell r="A1006" t="str">
            <v>A07.09.001</v>
          </cell>
          <cell r="B1006" t="str">
            <v>Дистанционная лучевая терапия опухолей нижних дыхательных путей и легочной ткани</v>
          </cell>
        </row>
        <row r="1007">
          <cell r="A1007" t="str">
            <v>A07.09.001.001</v>
          </cell>
          <cell r="B1007" t="str">
            <v>Дистанционная лучевая терапия на медицинских ускорителях электронов опухолей нижних дыхательных путей</v>
          </cell>
        </row>
        <row r="1008">
          <cell r="A1008" t="str">
            <v>A07.09.001.002</v>
          </cell>
          <cell r="B1008" t="str">
            <v>Дистанционная гамма-терапия опухолей нижних дыхательных путей</v>
          </cell>
        </row>
        <row r="1009">
          <cell r="A1009" t="str">
            <v>A07.09.001.003</v>
          </cell>
          <cell r="B1009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010">
          <cell r="A1010" t="str">
            <v>A07.09.001.004</v>
          </cell>
          <cell r="B1010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011">
          <cell r="A1011" t="str">
            <v>A07.09.001.005</v>
          </cell>
          <cell r="B1011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012">
          <cell r="A1012" t="str">
            <v>A07.09.002</v>
          </cell>
          <cell r="B1012" t="str">
            <v>Дистанционная лучевая терапия при поражении плевры</v>
          </cell>
        </row>
        <row r="1013">
          <cell r="A1013" t="str">
            <v>A07.09.003</v>
          </cell>
          <cell r="B1013" t="str">
            <v>Сцинтиграфия легких</v>
          </cell>
        </row>
        <row r="1014">
          <cell r="A1014" t="str">
            <v>A07.10.001</v>
          </cell>
          <cell r="B1014" t="str">
            <v>Сцинтиграфия миокарда</v>
          </cell>
        </row>
        <row r="1015">
          <cell r="A1015" t="str">
            <v>A07.10.002</v>
          </cell>
          <cell r="B1015" t="str">
            <v>Позитронно-эмиссионная томография миокарда</v>
          </cell>
        </row>
        <row r="1016">
          <cell r="A1016" t="str">
            <v>A07.10.002.001</v>
          </cell>
          <cell r="B1016" t="str">
            <v>Позитронно-эмиссионная томография миокарда однофотонная</v>
          </cell>
        </row>
        <row r="1017">
          <cell r="A1017" t="str">
            <v>A07.11.001</v>
          </cell>
          <cell r="B1017" t="str">
            <v>Дистанционная лучевая терапия при поражении средостения</v>
          </cell>
        </row>
        <row r="1018">
          <cell r="A1018" t="str">
            <v>A07.11.001.001</v>
          </cell>
          <cell r="B1018" t="str">
            <v>Дистанционная лучевая терапия на медицинских ускорителях электронов опухолей средостения</v>
          </cell>
        </row>
        <row r="1019">
          <cell r="A1019" t="str">
            <v>A07.11.001.002</v>
          </cell>
          <cell r="B1019" t="str">
            <v>Дистанционная гамма-терапия при опухолях средостения</v>
          </cell>
        </row>
        <row r="1020">
          <cell r="A1020" t="str">
            <v>A07.11.001.003</v>
          </cell>
          <cell r="B1020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021">
          <cell r="A1021" t="str">
            <v>A07.11.001.004</v>
          </cell>
          <cell r="B1021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022">
          <cell r="A1022" t="str">
            <v>A07.11.001.005</v>
          </cell>
          <cell r="B1022" t="str">
            <v>Дистанционная лучевая терапия при опухолях средостения в условиях стереотаксиса</v>
          </cell>
        </row>
        <row r="1023">
          <cell r="A1023" t="str">
            <v>A07.11.001.006</v>
          </cell>
          <cell r="B1023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024">
          <cell r="A1024" t="str">
            <v>A07.12.001</v>
          </cell>
          <cell r="B1024" t="str">
            <v>Дистанционная лучевая терапия сосудистых новообразований</v>
          </cell>
        </row>
        <row r="1025">
          <cell r="A1025" t="str">
            <v>A07.12.002</v>
          </cell>
          <cell r="B1025" t="str">
            <v>Изотопная ангиография</v>
          </cell>
        </row>
        <row r="1026">
          <cell r="A1026" t="str">
            <v>A07.14.001</v>
          </cell>
          <cell r="B1026" t="str">
            <v>Дистанционная лучевая терапия при поражении печени и желчевыводящих путей</v>
          </cell>
        </row>
        <row r="1027">
          <cell r="A1027" t="str">
            <v>A07.14.001.001</v>
          </cell>
          <cell r="B1027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028">
          <cell r="A1028" t="str">
            <v>A07.14.001.002</v>
          </cell>
          <cell r="B1028" t="str">
            <v>Дистанционная гамма-терапия при поражении печени и желчевыводящих путей</v>
          </cell>
        </row>
        <row r="1029">
          <cell r="A1029" t="str">
            <v>A07.14.001.003</v>
          </cell>
          <cell r="B1029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030">
          <cell r="A1030" t="str">
            <v>A07.14.001.004</v>
          </cell>
          <cell r="B1030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031">
          <cell r="A1031" t="str">
            <v>A07.14.002</v>
          </cell>
          <cell r="B1031" t="str">
            <v>Сцинтиграфия печени</v>
          </cell>
        </row>
        <row r="1032">
          <cell r="A1032" t="str">
            <v>A07.14.002.001</v>
          </cell>
          <cell r="B1032" t="str">
            <v>Сцинтиграфия печени и желчевыводящих путей динамическая</v>
          </cell>
        </row>
        <row r="1033">
          <cell r="A1033" t="str">
            <v>A07.14.002.002</v>
          </cell>
          <cell r="B1033" t="str">
            <v>Сцинтиграфия печени томографическая</v>
          </cell>
        </row>
        <row r="1034">
          <cell r="A1034" t="str">
            <v>A07.15.001</v>
          </cell>
          <cell r="B1034" t="str">
            <v>Дистанционная лучевая терапия опухолей поджелудочной железы</v>
          </cell>
        </row>
        <row r="1035">
          <cell r="A1035" t="str">
            <v>A07.15.001.001</v>
          </cell>
          <cell r="B1035" t="str">
            <v>Дистанционная лучевая терапия на медицинских ускорителях электронов опухолей поджелудочной железы</v>
          </cell>
        </row>
        <row r="1036">
          <cell r="A1036" t="str">
            <v>A07.15.002</v>
          </cell>
          <cell r="B1036" t="str">
            <v>Сцинтиграфия поджелудочной железы</v>
          </cell>
        </row>
        <row r="1037">
          <cell r="A1037" t="str">
            <v>A07.16.001</v>
          </cell>
          <cell r="B1037" t="str">
            <v>Дистанционная лучевая терапия опухолей пищевода, желудка, двенадцатиперстной кишки</v>
          </cell>
        </row>
        <row r="1038">
          <cell r="A1038" t="str">
            <v>A07.16.001.001</v>
          </cell>
          <cell r="B1038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039">
          <cell r="A1039" t="str">
            <v>A07.16.001.002</v>
          </cell>
          <cell r="B1039" t="str">
            <v>Дистанционная гамма-терапия опухолей пищевода, желудка, двенадцатиперстной кишки</v>
          </cell>
        </row>
        <row r="1040">
          <cell r="A1040" t="str">
            <v>A07.16.001.003</v>
          </cell>
          <cell r="B1040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041">
          <cell r="A1041" t="str">
            <v>A07.16.001.004</v>
          </cell>
          <cell r="B1041" t="str">
            <v>Дистанционная лучевая терапия пищевода опухолей, желудка, двенадцатиперстной кишки стереотаксическая</v>
          </cell>
        </row>
        <row r="1042">
          <cell r="A1042" t="str">
            <v>A07.16.001.005</v>
          </cell>
          <cell r="B1042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043">
          <cell r="A1043" t="str">
            <v>A07.16.002</v>
          </cell>
          <cell r="B1043" t="str">
            <v>Внутриполостная лучевая терапия опухолей пищевода, желудка, двенадцатиперстной кишки</v>
          </cell>
        </row>
        <row r="1044">
          <cell r="A1044" t="str">
            <v>A07.18.001</v>
          </cell>
          <cell r="B1044" t="str">
            <v>Дистанционная лучевая терапия опухолей ободочной кишки</v>
          </cell>
        </row>
        <row r="1045">
          <cell r="A1045" t="str">
            <v>A07.18.001.001</v>
          </cell>
          <cell r="B1045" t="str">
            <v>Дистанционная лучевая терапия на медицинских ускорителях электронов опухолей ободочной кишки</v>
          </cell>
        </row>
        <row r="1046">
          <cell r="A1046" t="str">
            <v>A07.18.001.002</v>
          </cell>
          <cell r="B1046" t="str">
            <v>Дистанционная гамма-терапия опухолей ободочной кишки</v>
          </cell>
        </row>
        <row r="1047">
          <cell r="A1047" t="str">
            <v>A07.18.001.003</v>
          </cell>
          <cell r="B1047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048">
          <cell r="A1048" t="str">
            <v>A07.18.001.004</v>
          </cell>
          <cell r="B1048" t="str">
            <v>Дистанционная лучевая терапия опухолей ободочной кишки стереотаксическая</v>
          </cell>
        </row>
        <row r="1049">
          <cell r="A1049" t="str">
            <v>A07.18.001.005</v>
          </cell>
          <cell r="B1049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050">
          <cell r="A1050" t="str">
            <v>A07.18.001.006</v>
          </cell>
          <cell r="B1050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051">
          <cell r="A1051" t="str">
            <v>A07.19.001</v>
          </cell>
          <cell r="B1051" t="str">
            <v>Дистанционная лучевая терапия опухолей сигмовидной кишки и прямой кишки</v>
          </cell>
        </row>
        <row r="1052">
          <cell r="A1052" t="str">
            <v>A07.19.001.001</v>
          </cell>
          <cell r="B1052" t="str">
            <v>Дистанционная лучевая терапия на медицинских ускорителях электронов опухолей сигмовидной и прямой кишки</v>
          </cell>
        </row>
        <row r="1053">
          <cell r="A1053" t="str">
            <v>A07.19.001.002</v>
          </cell>
          <cell r="B1053" t="str">
            <v>Дистанционная гамма-терапия опухолей сигмовидной и прямой кишки</v>
          </cell>
        </row>
        <row r="1054">
          <cell r="A1054" t="str">
            <v>A07.19.001.003</v>
          </cell>
          <cell r="B1054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055">
          <cell r="A1055" t="str">
            <v>A07.19.002.004</v>
          </cell>
          <cell r="B1055" t="str">
            <v>Дистанционная лучевая терапия опухолей сигмовидной и прямой кишки стереотаксическая</v>
          </cell>
        </row>
        <row r="1056">
          <cell r="A1056" t="str">
            <v>A07.19.001.005</v>
          </cell>
          <cell r="B1056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057">
          <cell r="A1057" t="str">
            <v>A07.19.002</v>
          </cell>
          <cell r="B1057" t="str">
            <v>Внутриполостная лучевая терапия опухолей сигмовидной и прямой кишки</v>
          </cell>
        </row>
        <row r="1058">
          <cell r="A1058" t="str">
            <v>A07.19.003</v>
          </cell>
          <cell r="B1058" t="str">
            <v>Внутритканевая лучевая терапия опухолей сигмовидной и прямой кишки</v>
          </cell>
        </row>
        <row r="1059">
          <cell r="A1059" t="str">
            <v>A07.19.004</v>
          </cell>
          <cell r="B1059" t="str">
            <v>Исследование скрытой кровопотери с использованием натрия хромата (51Сч)</v>
          </cell>
        </row>
        <row r="1060">
          <cell r="A1060" t="str">
            <v>A07.19.005</v>
          </cell>
          <cell r="B1060" t="str">
            <v>Спектрометрия кала</v>
          </cell>
        </row>
        <row r="1061">
          <cell r="A1061" t="str">
            <v>A07.20.001</v>
          </cell>
          <cell r="B1061" t="str">
            <v>Дистанционная лучевая терапия опухолей молочной железы</v>
          </cell>
        </row>
        <row r="1062">
          <cell r="A1062" t="str">
            <v>A07.20.001.001</v>
          </cell>
          <cell r="B1062" t="str">
            <v>Дистанционная лучевая терапия на медицинских ускорителях электронов опухолей молочной железы</v>
          </cell>
        </row>
        <row r="1063">
          <cell r="A1063" t="str">
            <v>A07.20.001.002</v>
          </cell>
          <cell r="B1063" t="str">
            <v>Дистанционная гамма-терапия опухолей молочной железы</v>
          </cell>
        </row>
        <row r="1064">
          <cell r="A1064" t="str">
            <v>A07.20.001.003</v>
          </cell>
          <cell r="B1064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065">
          <cell r="A1065" t="str">
            <v>A07.20.001.004</v>
          </cell>
          <cell r="B1065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066">
          <cell r="A1066" t="str">
            <v>A07.20.002</v>
          </cell>
          <cell r="B1066" t="str">
            <v>Внутритканевая лучевая терапия опухолей молочной железы</v>
          </cell>
        </row>
        <row r="1067">
          <cell r="A1067" t="str">
            <v>A07.20.002.001</v>
          </cell>
          <cell r="B1067" t="str">
            <v>Внутритканевая гамма-терапия опухолей женских половых органов</v>
          </cell>
        </row>
        <row r="1068">
          <cell r="A1068" t="str">
            <v>A07.20.003</v>
          </cell>
          <cell r="B1068" t="str">
            <v>Дистанционная лучевая терапия опухолей женских половых органов</v>
          </cell>
        </row>
        <row r="1069">
          <cell r="A1069" t="str">
            <v>A07.20.003.001</v>
          </cell>
          <cell r="B1069" t="str">
            <v>Дистанционная лучевая терапия на медицинских ускорителях электронов опухолей женских половых органов</v>
          </cell>
        </row>
        <row r="1070">
          <cell r="A1070" t="str">
            <v>A07.20.003.002</v>
          </cell>
          <cell r="B1070" t="str">
            <v>Дистанционная гамма-терапия опухолей женских половых органов</v>
          </cell>
        </row>
        <row r="1071">
          <cell r="A1071" t="str">
            <v>A07.20.003.003</v>
          </cell>
          <cell r="B1071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072">
          <cell r="A1072" t="str">
            <v>A07.20.003.004</v>
          </cell>
          <cell r="B1072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073">
          <cell r="A1073" t="str">
            <v>A07.20.003.005</v>
          </cell>
          <cell r="B1073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074">
          <cell r="A1074" t="str">
            <v>A07.20.003.006</v>
          </cell>
          <cell r="B1074" t="str">
            <v>Внутриполостная гамма-терапия опухолей женских половых органов</v>
          </cell>
        </row>
        <row r="1075">
          <cell r="A1075" t="str">
            <v>A07.20.004</v>
          </cell>
          <cell r="B1075" t="str">
            <v>Маммосцинтиграфия</v>
          </cell>
        </row>
        <row r="1076">
          <cell r="A1076" t="str">
            <v>A07.20.004.001</v>
          </cell>
          <cell r="B1076" t="str">
            <v>Маммосцинтиграфия с использованием железа сульфата (59Fe)</v>
          </cell>
        </row>
        <row r="1077">
          <cell r="A1077" t="str">
            <v>A07.21.001</v>
          </cell>
          <cell r="B1077" t="str">
            <v>Дистанционная лучевая терапия опухолей мужских половых органов</v>
          </cell>
        </row>
        <row r="1078">
          <cell r="A1078" t="str">
            <v>A07.21.001.001</v>
          </cell>
          <cell r="B1078" t="str">
            <v>Дистанционная лучевая терапия стереотаксическая</v>
          </cell>
        </row>
        <row r="1079">
          <cell r="A1079" t="str">
            <v>A07.21.001.002</v>
          </cell>
          <cell r="B1079" t="str">
            <v>Дистанционная гамма-терапия опухолей мужских половых органов</v>
          </cell>
        </row>
        <row r="1080">
          <cell r="A1080" t="str">
            <v>A07.21.001.003</v>
          </cell>
          <cell r="B1080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081">
          <cell r="A1081" t="str">
            <v>A07.21.002</v>
          </cell>
          <cell r="B1081" t="str">
            <v>Внутритканевая лучевая терапия опухолей мужских половых органов</v>
          </cell>
        </row>
        <row r="1082">
          <cell r="A1082" t="str">
            <v>A07.21.003</v>
          </cell>
          <cell r="B1082" t="str">
            <v>Высокоинтенсивная фокусированная ультразвуковая терапия рака простаты</v>
          </cell>
        </row>
        <row r="1083">
          <cell r="A1083" t="str">
            <v>A07.21.004</v>
          </cell>
          <cell r="B1083" t="str">
            <v>Брахитерапия</v>
          </cell>
        </row>
        <row r="1084">
          <cell r="A1084" t="str">
            <v>A07.22.001</v>
          </cell>
          <cell r="B1084" t="str">
            <v>Дистанционная лучевая терапия новообразований желез внутренней секреции</v>
          </cell>
        </row>
        <row r="1085">
          <cell r="A1085" t="str">
            <v>A07.22.001.001</v>
          </cell>
          <cell r="B1085" t="str">
            <v>Дистанционная лучевая терапия на медицинских ускорителях электронов опухолей желез внутренней секреции</v>
          </cell>
        </row>
        <row r="1086">
          <cell r="A1086" t="str">
            <v>A07.22.001.002</v>
          </cell>
          <cell r="B1086" t="str">
            <v>Дистанционная гамма-терапия опухолей желез внутренней секреции</v>
          </cell>
        </row>
        <row r="1087">
          <cell r="A1087" t="str">
            <v>A07.22.001.003</v>
          </cell>
          <cell r="B1087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088">
          <cell r="A1088" t="str">
            <v>A07.22.001.004</v>
          </cell>
          <cell r="B1088" t="str">
            <v>Дистанционная лучевая терапия новообразований желез внутренней секреции пучком протонов</v>
          </cell>
        </row>
        <row r="1089">
          <cell r="A1089" t="str">
            <v>A07.22.001.005</v>
          </cell>
          <cell r="B1089" t="str">
            <v>Дистанционная лучевая терапия опухолей желез внутренней секреции стереотаксическая</v>
          </cell>
        </row>
        <row r="1090">
          <cell r="A1090" t="str">
            <v>A07.22.001.006</v>
          </cell>
          <cell r="B1090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091">
          <cell r="A1091" t="str">
            <v>A07.22.002</v>
          </cell>
          <cell r="B1091" t="str">
            <v>Сцинтиграфия щитовидной железы</v>
          </cell>
        </row>
        <row r="1092">
          <cell r="A1092" t="str">
            <v>A07.22.003</v>
          </cell>
          <cell r="B1092" t="str">
            <v>Сцинтиграфия слюнных желез</v>
          </cell>
        </row>
        <row r="1093">
          <cell r="A1093" t="str">
            <v>A07.22.004</v>
          </cell>
          <cell r="B1093" t="str">
            <v>Сцинтиграфия надпочечников</v>
          </cell>
        </row>
        <row r="1094">
          <cell r="A1094" t="str">
            <v>A07.22.005</v>
          </cell>
          <cell r="B1094" t="str">
            <v>Сцинтиграфия паращитовидных желез</v>
          </cell>
        </row>
        <row r="1095">
          <cell r="A1095" t="str">
            <v>A07.23.001</v>
          </cell>
          <cell r="B1095" t="str">
            <v>Дистанционная лучевая терапия при поражении центральной нервной системы и головного мозга</v>
          </cell>
        </row>
        <row r="1096">
          <cell r="A1096" t="str">
            <v>A07.23.001.001</v>
          </cell>
          <cell r="B1096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097">
          <cell r="A1097" t="str">
            <v>A07.23.001.002</v>
          </cell>
          <cell r="B1097" t="str">
            <v>Дистанционная гамма-терапия при поражении центральной нервной системы и головного мозга</v>
          </cell>
        </row>
        <row r="1098">
          <cell r="A1098" t="str">
            <v>A07.23.001.003</v>
          </cell>
          <cell r="B1098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099">
          <cell r="A1099" t="str">
            <v>A07.23.002</v>
          </cell>
          <cell r="B1099" t="str">
            <v>Дистанционная лучевая терапия при поражении позвоночника и спинного мозга</v>
          </cell>
        </row>
        <row r="1100">
          <cell r="A1100" t="str">
            <v>A07.23.002.001</v>
          </cell>
          <cell r="B1100" t="str">
            <v>Дистанционная прецизионная лучевая терапия со стреотаксическим наведением на линейном ускорителе с фокусировкой при поражении позвоночника и спинного мозга</v>
          </cell>
        </row>
        <row r="1101">
          <cell r="A1101" t="str">
            <v>A07.26.001</v>
          </cell>
          <cell r="B1101" t="str">
            <v>Брахитерапия новообразований глаза и его придаточного аппарата с использованием радиоактивного офтальмоаппликатора</v>
          </cell>
        </row>
        <row r="1102">
          <cell r="A1102" t="str">
            <v>A07.26.002</v>
          </cell>
          <cell r="B1102" t="str">
            <v>Дистанционная лучевая терапия новообразований глаза и его придаточного аппарата</v>
          </cell>
        </row>
        <row r="1103">
          <cell r="A1103" t="str">
            <v>A07.26.003</v>
          </cell>
          <cell r="B1103" t="str">
            <v>Бета-радиометрия глазного яблока</v>
          </cell>
        </row>
        <row r="1104">
          <cell r="A1104" t="str">
            <v>A07.26.004</v>
          </cell>
          <cell r="B1104" t="str">
            <v>Сцинтиграфия глазницы</v>
          </cell>
        </row>
        <row r="1105">
          <cell r="A1105" t="str">
            <v>A07.28.001</v>
          </cell>
          <cell r="B1105" t="str">
            <v>Дистанционная лучевая терапия опухолей почки и мочевыделительной системы</v>
          </cell>
        </row>
        <row r="1106">
          <cell r="A1106" t="str">
            <v>A07.28.001.001</v>
          </cell>
          <cell r="B1106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107">
          <cell r="A1107" t="str">
            <v>A07.28.001.002</v>
          </cell>
          <cell r="B1107" t="str">
            <v>Дистанционная гамма-терапия опухолей почки и мочевыделительной системы</v>
          </cell>
        </row>
        <row r="1108">
          <cell r="A1108" t="str">
            <v>A07.28.001.003</v>
          </cell>
          <cell r="B1108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109">
          <cell r="A1109" t="str">
            <v>A07.28.001.004</v>
          </cell>
          <cell r="B1109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110">
          <cell r="A1110" t="str">
            <v>A07.28.001.005</v>
          </cell>
          <cell r="B1110" t="str">
            <v>Дистанционная лучевая терапия в условиях стереотаксическая опухолей почки и мочевыделительной системы</v>
          </cell>
        </row>
        <row r="1111">
          <cell r="A1111" t="str">
            <v>A07.28.002</v>
          </cell>
          <cell r="B1111" t="str">
            <v>Изотопная ренография</v>
          </cell>
        </row>
        <row r="1112">
          <cell r="A1112" t="str">
            <v>A07.28.003</v>
          </cell>
          <cell r="B1112" t="str">
            <v>Клиренс изотопа (радиофармацевтического лекарственного препарата)</v>
          </cell>
        </row>
        <row r="1113">
          <cell r="A1113" t="str">
            <v>A07.28.004</v>
          </cell>
          <cell r="B1113" t="str">
            <v>Динамическая нефросцинтиграфия</v>
          </cell>
        </row>
        <row r="1114">
          <cell r="A1114" t="str">
            <v>A07.28.005</v>
          </cell>
          <cell r="B1114" t="str">
            <v>Спектрометрия мочи</v>
          </cell>
        </row>
        <row r="1115">
          <cell r="A1115" t="str">
            <v>A07.30.001</v>
          </cell>
          <cell r="B1115" t="str">
            <v>Расшифровка, описание и интерпретация радиоизотопных исследований</v>
          </cell>
        </row>
        <row r="1116">
          <cell r="A1116" t="str">
            <v>A07.30.002</v>
          </cell>
          <cell r="B1116" t="str">
            <v>Дистанционная лучевая терапия при новообразовании забрюшинного пространства</v>
          </cell>
        </row>
        <row r="1117">
          <cell r="A1117" t="str">
            <v>A07.30.003</v>
          </cell>
          <cell r="B1117" t="str">
            <v>Радиоиммунотерапия злокачественных опухолей</v>
          </cell>
        </row>
        <row r="1118">
          <cell r="A1118" t="str">
            <v>A07.30.003.001</v>
          </cell>
          <cell r="B1118" t="str">
            <v>Радиоиммунотерапия интракорпоральная злокачественных опухолей с использованием железа сульфата (59Fe)</v>
          </cell>
        </row>
        <row r="1119">
          <cell r="A1119" t="str">
            <v>A07.30.004</v>
          </cell>
          <cell r="B1119" t="str">
            <v>Внутритканевая лучевая терапия при поражении мягких тканей</v>
          </cell>
        </row>
        <row r="1120">
          <cell r="A1120" t="str">
            <v>A07.30.004.001</v>
          </cell>
          <cell r="B1120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121">
          <cell r="A1121" t="str">
            <v>A07.30.005</v>
          </cell>
          <cell r="B1121" t="str">
            <v>Внутриполостная лучевая терапия. Рентгенологический контроль установки эндостата. 3D - 4D планирование</v>
          </cell>
        </row>
        <row r="1122">
          <cell r="A1122" t="str">
            <v>A07.30.006</v>
          </cell>
          <cell r="B1122" t="str">
            <v>Эндобронхиальная лучевая терапия. Рентгенологический контроль установки эндостатов. 3D - 4D планирование</v>
          </cell>
        </row>
        <row r="1123">
          <cell r="A1123" t="str">
            <v>A07.30.007</v>
          </cell>
          <cell r="B1123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124">
          <cell r="A1124" t="str">
            <v>A07.30.008</v>
          </cell>
          <cell r="B1124" t="str">
            <v>Интраоперационная лучевая терапия</v>
          </cell>
        </row>
        <row r="1125">
          <cell r="A1125" t="str">
            <v>A07.30.009</v>
          </cell>
          <cell r="B1125" t="str">
            <v>Конформная дистанционная лучевая терапия</v>
          </cell>
        </row>
        <row r="1126">
          <cell r="A1126" t="str">
            <v>A07.30.009.001</v>
          </cell>
          <cell r="B1126" t="str">
            <v>Конформная дистанционная лучевая терапия, в том числе IMRT, IGRT, ViMAT, стереотаксическая</v>
          </cell>
        </row>
        <row r="1127">
          <cell r="A1127" t="str">
            <v>A07.30.010</v>
          </cell>
          <cell r="B1127" t="str">
            <v>Радиойодабляция</v>
          </cell>
        </row>
        <row r="1128">
          <cell r="A1128" t="str">
            <v>A07.30.011</v>
          </cell>
          <cell r="B1128" t="str">
            <v>Радиойодтерапия</v>
          </cell>
        </row>
        <row r="1129">
          <cell r="A1129" t="str">
            <v>A07.30.012</v>
          </cell>
          <cell r="B1129" t="str">
            <v>Системная радионуклидная терапия самарием (153Sm) оксабифором</v>
          </cell>
        </row>
        <row r="1130">
          <cell r="A1130" t="str">
            <v>A07.30.013</v>
          </cell>
          <cell r="B1130" t="str">
            <v>Системная радионуклидная терапия стронция хлоридом (89Sr)</v>
          </cell>
        </row>
        <row r="1131">
          <cell r="A1131" t="str">
            <v>A07.30.014</v>
          </cell>
          <cell r="B1131" t="str">
            <v>Внутритканевая лучевая терапия</v>
          </cell>
        </row>
        <row r="1132">
          <cell r="A1132" t="str">
            <v>A07.30.015</v>
          </cell>
          <cell r="B1132" t="str">
            <v>Проведение радиоизотопных исследований</v>
          </cell>
        </row>
        <row r="1133">
          <cell r="A1133" t="str">
            <v>A07.30.016</v>
          </cell>
          <cell r="B1133" t="str">
            <v>Позитронно-эмиссионная томография</v>
          </cell>
        </row>
        <row r="1134">
          <cell r="A1134" t="str">
            <v>A07.30.016.001</v>
          </cell>
          <cell r="B1134" t="str">
            <v>Позитронно-эмиссионная томография, совмещенная с компьютерной томографией</v>
          </cell>
        </row>
        <row r="1135">
          <cell r="A1135" t="str">
            <v>A07.30.017</v>
          </cell>
          <cell r="B1135" t="str">
            <v>Однофотонная эмиссионная компьютерная томография</v>
          </cell>
        </row>
        <row r="1136">
          <cell r="A1136" t="str">
            <v>A07.30.018</v>
          </cell>
          <cell r="B1136" t="str">
            <v>Сцинтиграфия полиорганная</v>
          </cell>
        </row>
        <row r="1137">
          <cell r="A1137" t="str">
            <v>A07.30.019</v>
          </cell>
          <cell r="B1137" t="str">
            <v>Спектрометрия излучений человека</v>
          </cell>
        </row>
        <row r="1138">
          <cell r="A1138" t="str">
            <v>A07.30.020</v>
          </cell>
          <cell r="B1138" t="str">
            <v>Дозиметрическое планирование лучевой терапии</v>
          </cell>
        </row>
        <row r="1139">
          <cell r="A1139" t="str">
            <v>A07.30.021</v>
          </cell>
          <cell r="B1139" t="str">
            <v>Дозиметрический и радиометрический контроль лучевой терапии</v>
          </cell>
        </row>
        <row r="1140">
          <cell r="A1140" t="str">
            <v>A08.01.001</v>
          </cell>
          <cell r="B1140" t="str">
            <v>Морфологическое (гистологическое) исследование препарата кожи</v>
          </cell>
        </row>
        <row r="1141">
          <cell r="A1141" t="str">
            <v>A08.01.002</v>
          </cell>
          <cell r="B1141" t="str">
            <v>Цитологическое исследование препарата кожи</v>
          </cell>
        </row>
        <row r="1142">
          <cell r="A1142" t="str">
            <v>A08.01.003</v>
          </cell>
          <cell r="B1142" t="str">
            <v>Гистохимическое исследование препарата кожи</v>
          </cell>
        </row>
        <row r="1143">
          <cell r="A1143" t="str">
            <v>A08.02.001</v>
          </cell>
          <cell r="B1143" t="str">
            <v>Морфологическое исследование препарата мышечной ткани</v>
          </cell>
        </row>
        <row r="1144">
          <cell r="A1144" t="str">
            <v>A08.03.001</v>
          </cell>
          <cell r="B1144" t="str">
            <v>Цитологическое исследование препарата пунктатов опухолей, опухолеподобных образований костей</v>
          </cell>
        </row>
        <row r="1145">
          <cell r="A1145" t="str">
            <v>A08.03.002</v>
          </cell>
          <cell r="B1145" t="str">
            <v>Гистологическое исследование препарата костной ткани</v>
          </cell>
        </row>
        <row r="1146">
          <cell r="A1146" t="str">
            <v>A08.03.003</v>
          </cell>
          <cell r="B1146" t="str">
            <v>Морфологическое исследование препарата межпозвонкового диска</v>
          </cell>
        </row>
        <row r="1147">
          <cell r="A1147" t="str">
            <v>A08.03.004</v>
          </cell>
          <cell r="B1147" t="str">
            <v>Цитологическое исследование препарата костной ткани</v>
          </cell>
        </row>
        <row r="1148">
          <cell r="A1148" t="str">
            <v>A08.04.001</v>
          </cell>
          <cell r="B1148" t="str">
            <v>Морфологическое исследование препарата синовиальной оболочки</v>
          </cell>
        </row>
        <row r="1149">
          <cell r="A1149" t="str">
            <v>A08.04.002</v>
          </cell>
          <cell r="B1149" t="str">
            <v>Гистологическое исследование препарата суставной сумки, капсулы суставов</v>
          </cell>
        </row>
        <row r="1150">
          <cell r="A1150" t="str">
            <v>A08.04.003</v>
          </cell>
          <cell r="B1150" t="str">
            <v>Цитологическое исследование препарата тканей сустава</v>
          </cell>
        </row>
        <row r="1151">
          <cell r="A1151" t="str">
            <v>A08.05.001</v>
          </cell>
          <cell r="B1151" t="str">
            <v>Цитологическое исследование мазка костного мозга (подсчет формулы костного мозга)</v>
          </cell>
        </row>
        <row r="1152">
          <cell r="A1152" t="str">
            <v>A08.05.002</v>
          </cell>
          <cell r="B1152" t="str">
            <v>Гистологическое исследование препарата костного мозга</v>
          </cell>
        </row>
        <row r="1153">
          <cell r="A1153" t="str">
            <v>A08.05.003</v>
          </cell>
          <cell r="B1153" t="str">
            <v>Исследование уровня эритроцитов в крови</v>
          </cell>
        </row>
        <row r="1154">
          <cell r="A1154" t="str">
            <v>A08.05.004</v>
          </cell>
          <cell r="B1154" t="str">
            <v>Исследование уровня лейкоцитов в крови</v>
          </cell>
        </row>
        <row r="1155">
          <cell r="A1155" t="str">
            <v>A08.05.005</v>
          </cell>
          <cell r="B1155" t="str">
            <v>Исследование уровня тромбоцитов в крови</v>
          </cell>
        </row>
        <row r="1156">
          <cell r="A1156" t="str">
            <v>A08.05.006</v>
          </cell>
          <cell r="B1156" t="str">
            <v>Соотношение лейкоцитов в крови (подсчет формулы крови)</v>
          </cell>
        </row>
        <row r="1157">
          <cell r="A1157" t="str">
            <v>A08.05.007</v>
          </cell>
          <cell r="B1157" t="str">
            <v>Просмотр мазка крови для анализа аномалий морфологии эритроцитов, тромбоцитов и лейкоцитов</v>
          </cell>
        </row>
        <row r="1158">
          <cell r="A1158" t="str">
            <v>A08.05.008</v>
          </cell>
          <cell r="B1158" t="str">
            <v>Исследование уровня ретикулоцитов в крови</v>
          </cell>
        </row>
        <row r="1159">
          <cell r="A1159" t="str">
            <v>A08.05.009</v>
          </cell>
          <cell r="B1159" t="str">
            <v>Определение цветового показателя</v>
          </cell>
        </row>
        <row r="1160">
          <cell r="A1160" t="str">
            <v>A08.05.010</v>
          </cell>
          <cell r="B1160" t="str">
            <v>Определение среднего содержания и средней концентрации гемоглобина в эритроцитах</v>
          </cell>
        </row>
        <row r="1161">
          <cell r="A1161" t="str">
            <v>A08.05.011</v>
          </cell>
          <cell r="B1161" t="str">
            <v>Гипоксическая проба на обнаружение серповидноклеточных эритроцитов</v>
          </cell>
        </row>
        <row r="1162">
          <cell r="A1162" t="str">
            <v>A08.05.012</v>
          </cell>
          <cell r="B1162" t="str">
            <v>Цитохимическое исследование препарата костного мозга</v>
          </cell>
        </row>
        <row r="1163">
          <cell r="A1163" t="str">
            <v>A08.05.013</v>
          </cell>
          <cell r="B1163" t="str">
            <v>Цитохимическое исследование препарата крови</v>
          </cell>
        </row>
        <row r="1164">
          <cell r="A1164" t="str">
            <v>A08.05.014</v>
          </cell>
          <cell r="B1164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165">
          <cell r="A1165" t="str">
            <v>A08.05.014.001</v>
          </cell>
          <cell r="B1165" t="str">
            <v>Иммунофенотипирование клеток периферической крови с антигеном FLAER (флюоресцентно-меченый аэролизин)</v>
          </cell>
        </row>
        <row r="1166">
          <cell r="A1166" t="str">
            <v>A08.05.015</v>
          </cell>
          <cell r="B1166" t="str">
            <v>Определение размеров эритроцитов</v>
          </cell>
        </row>
        <row r="1167">
          <cell r="A1167" t="str">
            <v>A08.05.016</v>
          </cell>
          <cell r="B1167" t="str">
            <v>Исследование порфобилиногендезаминазы клеток крови</v>
          </cell>
        </row>
        <row r="1168">
          <cell r="A1168" t="str">
            <v>A08.05.0016.001</v>
          </cell>
          <cell r="B1168" t="str">
            <v>Исследование бета-глюкоцереброзидазы клеток крови</v>
          </cell>
        </row>
        <row r="1169">
          <cell r="A1169" t="str">
            <v>A08.06.001</v>
          </cell>
          <cell r="B1169" t="str">
            <v>Цитологическое исследование препарата тканей лимфоузла</v>
          </cell>
        </row>
        <row r="1170">
          <cell r="A1170" t="str">
            <v>A08.06.002</v>
          </cell>
          <cell r="B1170" t="str">
            <v>Гистологическое исследование препарата тканей лимфоузла при лимфопролиферативных заболеваниях</v>
          </cell>
        </row>
        <row r="1171">
          <cell r="A1171" t="str">
            <v>A08.06.003</v>
          </cell>
          <cell r="B1171" t="str">
            <v>Гистологическое исследование препарата тканей лимфоузла</v>
          </cell>
        </row>
        <row r="1172">
          <cell r="A1172" t="str">
            <v>A08.06.004</v>
          </cell>
          <cell r="B1172" t="str">
            <v>Морфологическое исследование препарата тканей селезенки</v>
          </cell>
        </row>
        <row r="1173">
          <cell r="A1173" t="str">
            <v>A08.06.005</v>
          </cell>
          <cell r="B1173" t="str">
            <v>Цитологическое исследование биоптатов лимфоузлов</v>
          </cell>
        </row>
        <row r="1174">
          <cell r="A1174" t="str">
            <v>A08.07.001</v>
          </cell>
          <cell r="B1174" t="str">
            <v>Цитологическое исследование препарата тканей полости рта</v>
          </cell>
        </row>
        <row r="1175">
          <cell r="A1175" t="str">
            <v>A08.07.002</v>
          </cell>
          <cell r="B1175" t="str">
            <v>Гистологическое исследование препарата тканей полости рта</v>
          </cell>
        </row>
        <row r="1176">
          <cell r="A1176" t="str">
            <v>A08.07.003</v>
          </cell>
          <cell r="B1176" t="str">
            <v>Цитологическое исследование препарата тканей языка</v>
          </cell>
        </row>
        <row r="1177">
          <cell r="A1177" t="str">
            <v>A08.07.004</v>
          </cell>
          <cell r="B1177" t="str">
            <v>Гистологическое исследование препарата тканей языка</v>
          </cell>
        </row>
        <row r="1178">
          <cell r="A1178" t="str">
            <v>A08.07.005</v>
          </cell>
          <cell r="B1178" t="str">
            <v>Гистологическое исследование препарата тканей губы</v>
          </cell>
        </row>
        <row r="1179">
          <cell r="A1179" t="str">
            <v>A08.07.006</v>
          </cell>
          <cell r="B1179" t="str">
            <v>Цитологическое исследование препарата тканей губы</v>
          </cell>
        </row>
        <row r="1180">
          <cell r="A1180" t="str">
            <v>A08.07.007</v>
          </cell>
          <cell r="B1180" t="str">
            <v>Гистологическое исследование препарата тканей преддверия полости рта</v>
          </cell>
        </row>
        <row r="1181">
          <cell r="A1181" t="str">
            <v>A08.07.008</v>
          </cell>
          <cell r="B1181" t="str">
            <v>Цитологическое исследование препарата тканей слюнной железы</v>
          </cell>
        </row>
        <row r="1182">
          <cell r="A1182" t="str">
            <v>A08.07.009</v>
          </cell>
          <cell r="B1182" t="str">
            <v>Гистологическое исследование препарата тканей слюнной железы</v>
          </cell>
        </row>
        <row r="1183">
          <cell r="A1183" t="str">
            <v>A08.08.001</v>
          </cell>
          <cell r="B1183" t="str">
            <v>Морфологическое исследование препарата тканей верхних дыхательных путей</v>
          </cell>
        </row>
        <row r="1184">
          <cell r="A1184" t="str">
            <v>A08.08.002</v>
          </cell>
          <cell r="B1184" t="str">
            <v>Цитологическое исследование отделяемого верхних дыхательных путей и отпечатков</v>
          </cell>
        </row>
        <row r="1185">
          <cell r="A1185" t="str">
            <v>A08.08.003</v>
          </cell>
          <cell r="B1185" t="str">
            <v>Цитологическое исследование мазков с поверхности слизистой оболочки верхних дыхательных путей</v>
          </cell>
        </row>
        <row r="1186">
          <cell r="A1186" t="str">
            <v>A08.08.004</v>
          </cell>
          <cell r="B1186" t="str">
            <v>Цитологическое исследование препарата тканей верхних дыхательных путей</v>
          </cell>
        </row>
        <row r="1187">
          <cell r="A1187" t="str">
            <v>A08.09.001</v>
          </cell>
          <cell r="B1187" t="str">
            <v>Морфологическое исследование препарата тканей трахеи и бронхов</v>
          </cell>
        </row>
        <row r="1188">
          <cell r="A1188" t="str">
            <v>A08.09.002</v>
          </cell>
          <cell r="B1188" t="str">
            <v>Морфологическое исследование препарата тканей легкого</v>
          </cell>
        </row>
        <row r="1189">
          <cell r="A1189" t="str">
            <v>A08.09.003</v>
          </cell>
          <cell r="B1189" t="str">
            <v>Цитологическое исследование препарата тканей нижних дыхательных путей</v>
          </cell>
        </row>
        <row r="1190">
          <cell r="A1190" t="str">
            <v>A08.09.004</v>
          </cell>
          <cell r="B1190" t="str">
            <v>Электронная микроскопия препарата тканей нижних дыхательных путей</v>
          </cell>
        </row>
        <row r="1191">
          <cell r="A1191" t="str">
            <v>A08.09.005</v>
          </cell>
          <cell r="B1191" t="str">
            <v>Морфологическое исследование препарата тканей плевры</v>
          </cell>
        </row>
        <row r="1192">
          <cell r="A1192" t="str">
            <v>A08.09.006</v>
          </cell>
          <cell r="B1192" t="str">
            <v>Цитологическое исследование препарата тканей плевры</v>
          </cell>
        </row>
        <row r="1193">
          <cell r="A1193" t="str">
            <v>A08.10.001</v>
          </cell>
          <cell r="B1193" t="str">
            <v>Морфологическое исследование препарата тканей миокарда</v>
          </cell>
        </row>
        <row r="1194">
          <cell r="A1194" t="str">
            <v>A08.11.001</v>
          </cell>
          <cell r="B1194" t="str">
            <v>Морфологическое исследование препарата опухоли средостения</v>
          </cell>
        </row>
        <row r="1195">
          <cell r="A1195" t="str">
            <v>A08.11.002</v>
          </cell>
          <cell r="B1195" t="str">
            <v>Цитологическое исследование препарата опухоли средостения</v>
          </cell>
        </row>
        <row r="1196">
          <cell r="A1196" t="str">
            <v>A08.11.003</v>
          </cell>
          <cell r="B1196" t="str">
            <v>Гистологическое исследование препарата тканей опухоли средостения</v>
          </cell>
        </row>
        <row r="1197">
          <cell r="A1197" t="str">
            <v>A08.12.001</v>
          </cell>
          <cell r="B1197" t="str">
            <v>Гистологическое исследование препарата сосудистой стенки</v>
          </cell>
        </row>
        <row r="1198">
          <cell r="A1198" t="str">
            <v>A08.14.001</v>
          </cell>
          <cell r="B1198" t="str">
            <v>Морфологическое исследование препарата тканей печени</v>
          </cell>
        </row>
        <row r="1199">
          <cell r="A1199" t="str">
            <v>A08.14.002</v>
          </cell>
          <cell r="B1199" t="str">
            <v>Цитологическое исследование препарата тканей печени</v>
          </cell>
        </row>
        <row r="1200">
          <cell r="A1200" t="str">
            <v>A08.14.003</v>
          </cell>
          <cell r="B1200" t="str">
            <v>Цитологическое исследование препарата тканей желчного пузыря</v>
          </cell>
        </row>
        <row r="1201">
          <cell r="A1201" t="str">
            <v>A08.14.004</v>
          </cell>
          <cell r="B1201" t="str">
            <v>Гистологическое исследование препарата пункционной биопсии печени</v>
          </cell>
        </row>
        <row r="1202">
          <cell r="A1202" t="str">
            <v>A08.15.001</v>
          </cell>
          <cell r="B1202" t="str">
            <v>Гистологическое исследование препарата тканей поджелудочной железы</v>
          </cell>
        </row>
        <row r="1203">
          <cell r="A1203" t="str">
            <v>A08.15.002</v>
          </cell>
          <cell r="B1203" t="str">
            <v>Цитологическое исследование препарата тканей поджелудочной железы</v>
          </cell>
        </row>
        <row r="1204">
          <cell r="A1204" t="str">
            <v>A08.16.001</v>
          </cell>
          <cell r="B1204" t="str">
            <v>Морфологическое исследование препарата тканей пищевода</v>
          </cell>
        </row>
        <row r="1205">
          <cell r="A1205" t="str">
            <v>A08.16.002</v>
          </cell>
          <cell r="B1205" t="str">
            <v>Морфологическое исследование препарата тканей желудка</v>
          </cell>
        </row>
        <row r="1206">
          <cell r="A1206" t="str">
            <v>A08.16.003</v>
          </cell>
          <cell r="B1206" t="str">
            <v>Морфологическое исследование препарата тканей двенадцатиперстной кишки</v>
          </cell>
        </row>
        <row r="1207">
          <cell r="A1207" t="str">
            <v>A08.16.004</v>
          </cell>
          <cell r="B1207" t="str">
            <v>Исследование материала желудка на наличие геликобактер пилори (Helicobacter pylori)</v>
          </cell>
        </row>
        <row r="1208">
          <cell r="A1208" t="str">
            <v>A08.16.005</v>
          </cell>
          <cell r="B1208" t="str">
            <v>Цитологическое исследование препарата тканей слюнных желез</v>
          </cell>
        </row>
        <row r="1209">
          <cell r="A1209" t="str">
            <v>A08.16.006</v>
          </cell>
          <cell r="B1209" t="str">
            <v>Цитологическое исследование препарата тканей пищевода</v>
          </cell>
        </row>
        <row r="1210">
          <cell r="A1210" t="str">
            <v>A08.16.007</v>
          </cell>
          <cell r="B1210" t="str">
            <v>Цитологическое исследование препарата тканей желудка</v>
          </cell>
        </row>
        <row r="1211">
          <cell r="A1211" t="str">
            <v>A08.16.008</v>
          </cell>
          <cell r="B1211" t="str">
            <v>Цитологическое исследование препарата тканей двенадцатиперстной кишки</v>
          </cell>
        </row>
        <row r="1212">
          <cell r="A1212" t="str">
            <v>A08.17.001</v>
          </cell>
          <cell r="B1212" t="str">
            <v>Морфологическое исследование препарата тканей тонкой кишки</v>
          </cell>
        </row>
        <row r="1213">
          <cell r="A1213" t="str">
            <v>A08.17.002</v>
          </cell>
          <cell r="B1213" t="str">
            <v>Цитологическое исследование препарата тканей тонкой кишки</v>
          </cell>
        </row>
        <row r="1214">
          <cell r="A1214" t="str">
            <v>A08.18.001</v>
          </cell>
          <cell r="B1214" t="str">
            <v>Морфологическое исследование препарата тканей толстой кишки</v>
          </cell>
        </row>
        <row r="1215">
          <cell r="A1215" t="str">
            <v>A08.18.002</v>
          </cell>
          <cell r="B1215" t="str">
            <v>Цитологическое исследование препарата тканей толстой кишки</v>
          </cell>
        </row>
        <row r="1216">
          <cell r="A1216" t="str">
            <v>A08.18.003</v>
          </cell>
          <cell r="B1216" t="str">
            <v>Гистологическое исследование препарата слизистой различных отделов толстой кишки</v>
          </cell>
        </row>
        <row r="1217">
          <cell r="A1217" t="str">
            <v>A08.18.003.001</v>
          </cell>
          <cell r="B1217" t="str">
            <v>Гистохимическое исследование препарата тканей толстой кишки на ацетилхолинэстеразу</v>
          </cell>
        </row>
        <row r="1218">
          <cell r="A1218" t="str">
            <v>A08.19.001</v>
          </cell>
          <cell r="B1218" t="str">
            <v>Морфологическое исследование препарата тканей прямой кишки</v>
          </cell>
        </row>
        <row r="1219">
          <cell r="A1219" t="str">
            <v>A08.19.002</v>
          </cell>
          <cell r="B1219" t="str">
            <v>Морфологическое исследование препарата тканей ободочной и сигмовидной кишки</v>
          </cell>
        </row>
        <row r="1220">
          <cell r="A1220" t="str">
            <v>A08.19.003</v>
          </cell>
          <cell r="B1220" t="str">
            <v>Цитологическое исследование препарата тканей сигмовидной кишки</v>
          </cell>
        </row>
        <row r="1221">
          <cell r="A1221" t="str">
            <v>A08.19.004</v>
          </cell>
          <cell r="B1221" t="str">
            <v>Цитологическое исследование препарата тканей прямой кишки</v>
          </cell>
        </row>
        <row r="1222">
          <cell r="A1222" t="str">
            <v>A08.19.005</v>
          </cell>
          <cell r="B1222" t="str">
            <v>Гистохимическое исследование препарата тканей сигмовидной кишки</v>
          </cell>
        </row>
        <row r="1223">
          <cell r="A1223" t="str">
            <v>A08.19.006</v>
          </cell>
          <cell r="B1223" t="str">
            <v>Гистохимическое исследование препарата тканей прямой кишки</v>
          </cell>
        </row>
        <row r="1224">
          <cell r="A1224" t="str">
            <v>A08.20.001</v>
          </cell>
          <cell r="B1224" t="str">
            <v>Морфологическое исследование препарата тканей влагалища</v>
          </cell>
        </row>
        <row r="1225">
          <cell r="A1225" t="str">
            <v>A08.20.002</v>
          </cell>
          <cell r="B1225" t="str">
            <v>Морфологическое исследование препарата тканей матки, придатков, стенки кишки</v>
          </cell>
        </row>
        <row r="1226">
          <cell r="A1226" t="str">
            <v>A08.20.003</v>
          </cell>
          <cell r="B1226" t="str">
            <v>Морфологическое исследование препарата тканей матки</v>
          </cell>
        </row>
        <row r="1227">
          <cell r="A1227" t="str">
            <v>A08.20.004</v>
          </cell>
          <cell r="B1227" t="str">
            <v>Цитологическое исследование аспирата из полости матки</v>
          </cell>
        </row>
        <row r="1228">
          <cell r="A1228" t="str">
            <v>A08.20.005</v>
          </cell>
          <cell r="B1228" t="str">
            <v>Морфологическое исследование препарата тканей яичника</v>
          </cell>
        </row>
        <row r="1229">
          <cell r="A1229" t="str">
            <v>A08.20.006</v>
          </cell>
          <cell r="B1229" t="str">
            <v>Морфологическое исследование препарата тканей маточной трубы</v>
          </cell>
        </row>
        <row r="1230">
          <cell r="A1230" t="str">
            <v>A08.20.007</v>
          </cell>
          <cell r="B1230" t="str">
            <v>Морфологическое исследование препарата тканей удаленной матки с придатками и новообразований связок</v>
          </cell>
        </row>
        <row r="1231">
          <cell r="A1231" t="str">
            <v>A08.20.008</v>
          </cell>
          <cell r="B1231" t="str">
            <v>Гистологическое исследование препарата удаленного новообразования женских половых органов</v>
          </cell>
        </row>
        <row r="1232">
          <cell r="A1232" t="str">
            <v>A08.20.009</v>
          </cell>
          <cell r="B1232" t="str">
            <v>Морфологическое исследование препарата тканей молочной железы</v>
          </cell>
        </row>
        <row r="1233">
          <cell r="A1233" t="str">
            <v>A08.20.010</v>
          </cell>
          <cell r="B1233" t="str">
            <v>Исследование материала из матки на наличие возбудителей инфекций</v>
          </cell>
        </row>
        <row r="1234">
          <cell r="A1234" t="str">
            <v>A08.20.011</v>
          </cell>
          <cell r="B1234" t="str">
            <v>Морфологическое исследование препарата тканей шейки матки</v>
          </cell>
        </row>
        <row r="1235">
          <cell r="A1235" t="str">
            <v>A08.20.012</v>
          </cell>
          <cell r="B1235" t="str">
            <v>Цитологическое исследование препарата тканей влагалища</v>
          </cell>
        </row>
        <row r="1236">
          <cell r="A1236" t="str">
            <v>A08.20.013</v>
          </cell>
          <cell r="B1236" t="str">
            <v>Цитологическое исследование препарата тканей матки</v>
          </cell>
        </row>
        <row r="1237">
          <cell r="A1237" t="str">
            <v>A08.20.014</v>
          </cell>
          <cell r="B1237" t="str">
            <v>Цитологическое исследование препарата тканей яичников</v>
          </cell>
        </row>
        <row r="1238">
          <cell r="A1238" t="str">
            <v>A08.20.015</v>
          </cell>
          <cell r="B1238" t="str">
            <v>Цитологическое исследование препарата тканей молочной железы</v>
          </cell>
        </row>
        <row r="1239">
          <cell r="A1239" t="str">
            <v>A08.20.016</v>
          </cell>
          <cell r="B1239" t="str">
            <v>Гистохимическое исследование препарата тканей женских половых органов</v>
          </cell>
        </row>
        <row r="1240">
          <cell r="A1240" t="str">
            <v>A08.20.017</v>
          </cell>
          <cell r="B1240" t="str">
            <v>Морфологическое исследование препарата тканей вульвы</v>
          </cell>
        </row>
        <row r="1241">
          <cell r="A1241" t="str">
            <v>A08.21.001</v>
          </cell>
          <cell r="B1241" t="str">
            <v>Морфологическое исследование препарата тканей предстательной железы</v>
          </cell>
        </row>
        <row r="1242">
          <cell r="A1242" t="str">
            <v>A08.21.002</v>
          </cell>
          <cell r="B1242" t="str">
            <v>Морфологическое исследование препарата тканей яичка, семенного канатика и придатков</v>
          </cell>
        </row>
        <row r="1243">
          <cell r="A1243" t="str">
            <v>A08.21.003</v>
          </cell>
          <cell r="B1243" t="str">
            <v>Гистологическое исследование препарата тканей крайней плоти</v>
          </cell>
        </row>
        <row r="1244">
          <cell r="A1244" t="str">
            <v>A08.21.004</v>
          </cell>
          <cell r="B1244" t="str">
            <v>Гистологическое исследование препарата удаленного новообразования мужских половых органов</v>
          </cell>
        </row>
        <row r="1245">
          <cell r="A1245" t="str">
            <v>A08.21.005</v>
          </cell>
          <cell r="B1245" t="str">
            <v>Цитологическое исследование препарата тканей предстательной железы</v>
          </cell>
        </row>
        <row r="1246">
          <cell r="A1246" t="str">
            <v>A08.21.006</v>
          </cell>
          <cell r="B1246" t="str">
            <v>Цитологическое исследование препарата тканей яичка</v>
          </cell>
        </row>
        <row r="1247">
          <cell r="A1247" t="str">
            <v>A08.21.007</v>
          </cell>
          <cell r="B1247" t="str">
            <v>Гистохимическое исследование препарата тканей предстательной железы</v>
          </cell>
        </row>
        <row r="1248">
          <cell r="A1248" t="str">
            <v>A08.21.008</v>
          </cell>
          <cell r="B1248" t="str">
            <v>Гистохимическое исследование препарата тканей яичка</v>
          </cell>
        </row>
        <row r="1249">
          <cell r="A1249" t="str">
            <v>A08.22.001</v>
          </cell>
          <cell r="B1249" t="str">
            <v>Определение уровня рецепторов стероидных гормонов</v>
          </cell>
        </row>
        <row r="1250">
          <cell r="A1250" t="str">
            <v>A08.22.002</v>
          </cell>
          <cell r="B1250" t="str">
            <v>Гистологическое исследование препарата удаленного новообразования желез внутренней секреции</v>
          </cell>
        </row>
        <row r="1251">
          <cell r="A1251" t="str">
            <v>A08.22.003</v>
          </cell>
          <cell r="B1251" t="str">
            <v>Гистологическое исследование препарата щитовидной железы</v>
          </cell>
        </row>
        <row r="1252">
          <cell r="A1252" t="str">
            <v>A08.22.004</v>
          </cell>
          <cell r="B1252" t="str">
            <v>Цитологическое исследование препарата тканей щитовидной железы</v>
          </cell>
        </row>
        <row r="1253">
          <cell r="A1253" t="str">
            <v>A08.22.005</v>
          </cell>
          <cell r="B1253" t="str">
            <v>Цитологическое исследование препарата тканей паращитовидной железы</v>
          </cell>
        </row>
        <row r="1254">
          <cell r="A1254" t="str">
            <v>A08.22.006</v>
          </cell>
          <cell r="B1254" t="str">
            <v>Морфологическое исследование препарата тканей паращитовидной железы</v>
          </cell>
        </row>
        <row r="1255">
          <cell r="A1255" t="str">
            <v>A08.22.007</v>
          </cell>
          <cell r="B1255" t="str">
            <v>Гистологическое исследование препарата тканей надпочечника</v>
          </cell>
        </row>
        <row r="1256">
          <cell r="A1256" t="str">
            <v>A08.22.008</v>
          </cell>
          <cell r="B1256" t="str">
            <v>Цитологическое исследование препарата ткани надпочечника</v>
          </cell>
        </row>
        <row r="1257">
          <cell r="A1257" t="str">
            <v>A08.23.001</v>
          </cell>
          <cell r="B1257" t="str">
            <v>Цитологическое исследование препарата тканей центральной нервной системы и головного мозга</v>
          </cell>
        </row>
        <row r="1258">
          <cell r="A1258" t="str">
            <v>A08.23.002</v>
          </cell>
          <cell r="B1258" t="str">
            <v>Гистологическое исследование препарата тканей центральной нервной системы и головного мозга</v>
          </cell>
        </row>
        <row r="1259">
          <cell r="A1259" t="str">
            <v>A08.23.003</v>
          </cell>
          <cell r="B1259" t="str">
            <v>Гистохимическое исследование препарата тканей центральной нервной системы и головного мозга</v>
          </cell>
        </row>
        <row r="1260">
          <cell r="A1260" t="str">
            <v>A08.24.001</v>
          </cell>
          <cell r="B1260" t="str">
            <v>Гистологическое исследование препарата тканей периферической нервной системы</v>
          </cell>
        </row>
        <row r="1261">
          <cell r="A1261" t="str">
            <v>A08.25.001</v>
          </cell>
          <cell r="B1261" t="str">
            <v>Цитологическое исследование препарата тканей уха</v>
          </cell>
        </row>
        <row r="1262">
          <cell r="A1262" t="str">
            <v>A08.26.001</v>
          </cell>
          <cell r="B1262" t="str">
            <v>Цитологическое исследование соскоба с конъюнктивы</v>
          </cell>
        </row>
        <row r="1263">
          <cell r="A1263" t="str">
            <v>A08.26.002</v>
          </cell>
          <cell r="B1263" t="str">
            <v>Цитологическое исследование отпечатков с конъюнктивы</v>
          </cell>
        </row>
        <row r="1264">
          <cell r="A1264" t="str">
            <v>A08.26.003</v>
          </cell>
          <cell r="B1264" t="str">
            <v>Метод флюоресцирующих антител с клетками соскоба конъюнктивы</v>
          </cell>
        </row>
        <row r="1265">
          <cell r="A1265" t="str">
            <v>A08.26.004</v>
          </cell>
          <cell r="B1265" t="str">
            <v>Морфологическое исследование препарата тканей глазного яблока, его придаточного аппарата, глазницы, экссудата при операции</v>
          </cell>
        </row>
        <row r="1266">
          <cell r="A1266" t="str">
            <v>A08.26.005</v>
          </cell>
          <cell r="B1266" t="str">
            <v>Цитологическое исследование соскоба век</v>
          </cell>
        </row>
        <row r="1267">
          <cell r="A1267" t="str">
            <v>A08.26.006</v>
          </cell>
          <cell r="B1267" t="str">
            <v>Цитологическое исследование отпечатков с век</v>
          </cell>
        </row>
        <row r="1268">
          <cell r="A1268" t="str">
            <v>A08.26.007</v>
          </cell>
          <cell r="B1268" t="str">
            <v>Цитологическое исследование препарата тонкоигольной аспирационной биопсии</v>
          </cell>
        </row>
        <row r="1269">
          <cell r="A1269" t="str">
            <v>A08.28.001</v>
          </cell>
          <cell r="B1269" t="str">
            <v>Микроскопия препарата тканей почки</v>
          </cell>
        </row>
        <row r="1270">
          <cell r="A1270" t="str">
            <v>A08.28.002</v>
          </cell>
          <cell r="B1270" t="str">
            <v>Электронная микроскопия препарата тканей почки</v>
          </cell>
        </row>
        <row r="1271">
          <cell r="A1271" t="str">
            <v>A08.28.003</v>
          </cell>
          <cell r="B1271" t="str">
            <v>Иммуноморфологическое исследование тканей почки</v>
          </cell>
        </row>
        <row r="1272">
          <cell r="A1272" t="str">
            <v>A08.28.004</v>
          </cell>
          <cell r="B1272" t="str">
            <v>Морфологическое исследование препарата тканей мочевого пузыря</v>
          </cell>
        </row>
        <row r="1273">
          <cell r="A1273" t="str">
            <v>A08.28.005</v>
          </cell>
          <cell r="B1273" t="str">
            <v>Гистологическое исследование препарата тканей почек</v>
          </cell>
        </row>
        <row r="1274">
          <cell r="A1274" t="str">
            <v>A08.28.006</v>
          </cell>
          <cell r="B1274" t="str">
            <v>Цитологическое исследование препарата тканей почек</v>
          </cell>
        </row>
        <row r="1275">
          <cell r="A1275" t="str">
            <v>A08.28.007</v>
          </cell>
          <cell r="B1275" t="str">
            <v>Цитологическое исследование препарата тканей мочевого пузыря</v>
          </cell>
        </row>
        <row r="1276">
          <cell r="A1276" t="str">
            <v>A08.28.008</v>
          </cell>
          <cell r="B1276" t="str">
            <v>Цитологическое исследование препарата тканей почечной лоханки и мочеточника</v>
          </cell>
        </row>
        <row r="1277">
          <cell r="A1277" t="str">
            <v>A08.28.009</v>
          </cell>
          <cell r="B1277" t="str">
            <v>Гистологическое исследование препарата тканей почечной лоханки и мочеточника</v>
          </cell>
        </row>
        <row r="1278">
          <cell r="A1278" t="str">
            <v>A08.28.010</v>
          </cell>
          <cell r="B1278" t="str">
            <v>Гистохимическое исследование препарата тканей мочевыделительной системы</v>
          </cell>
        </row>
        <row r="1279">
          <cell r="A1279" t="str">
            <v>A08.28.011</v>
          </cell>
          <cell r="B1279" t="str">
            <v>Гистохимическое исследование препарата тканей почки</v>
          </cell>
        </row>
        <row r="1280">
          <cell r="A1280" t="str">
            <v>A08.28.012</v>
          </cell>
          <cell r="B1280" t="str">
            <v>Исследование мочи для выявления клеток опухоли</v>
          </cell>
        </row>
        <row r="1281">
          <cell r="A1281" t="str">
            <v>A08.28.013</v>
          </cell>
          <cell r="B1281" t="str">
            <v>Морфологическое исследование препарата тканей уретры</v>
          </cell>
        </row>
        <row r="1282">
          <cell r="A1282" t="str">
            <v>A08.28.014</v>
          </cell>
          <cell r="B1282" t="str">
            <v>Морфологическое исследование препарата тканей почки</v>
          </cell>
        </row>
        <row r="1283">
          <cell r="A1283" t="str">
            <v>A08.30.001</v>
          </cell>
          <cell r="B1283" t="str">
            <v>Морфологическое исследование препарата плаценты</v>
          </cell>
        </row>
        <row r="1284">
          <cell r="A1284" t="str">
            <v>A08.30.002</v>
          </cell>
          <cell r="B1284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285">
          <cell r="A1285" t="str">
            <v>A08.30.003</v>
          </cell>
          <cell r="B1285" t="str">
            <v>Цитологическое исследование пунктатов и отпечатков биоптатов опухолей забрюшинного пространства</v>
          </cell>
        </row>
        <row r="1286">
          <cell r="A1286" t="str">
            <v>A08.30.030</v>
          </cell>
          <cell r="B1286" t="str">
            <v>Гистологическое исследование препарата тканей забрюшинного пространства</v>
          </cell>
        </row>
        <row r="1287">
          <cell r="A1287" t="str">
            <v>A08.30.004</v>
          </cell>
          <cell r="B1287" t="str">
            <v>Иммуноцитохимическое исследование материала</v>
          </cell>
        </row>
        <row r="1288">
          <cell r="A1288" t="str">
            <v>A08.30.005</v>
          </cell>
          <cell r="B1288" t="str">
            <v>Цитофлуометрия проточная</v>
          </cell>
        </row>
        <row r="1289">
          <cell r="A1289" t="str">
            <v>A08.30.006</v>
          </cell>
          <cell r="B1289" t="str">
            <v>Просмотр гистологического препарата</v>
          </cell>
        </row>
        <row r="1290">
          <cell r="A1290" t="str">
            <v>A08.30.007</v>
          </cell>
          <cell r="B1290" t="str">
            <v>Просмотр цитологического препарата</v>
          </cell>
        </row>
        <row r="1291">
          <cell r="A1291" t="str">
            <v>A08.30.008</v>
          </cell>
          <cell r="B1291" t="str">
            <v>Молекулярно-биологическое исследование мутации генов в тканях</v>
          </cell>
        </row>
        <row r="1292">
          <cell r="A1292" t="str">
            <v>A08.30.008.001</v>
          </cell>
          <cell r="B1292" t="str">
            <v>Молекулярно-генетическое исследование мутации в гене V617F (замена 617-й аминокислоты с валина на фенилаланин) JAK2 (янус тирозин-киназа второго типа) в крови</v>
          </cell>
        </row>
        <row r="1293">
          <cell r="A1293" t="str">
            <v>A08.30.008.002</v>
          </cell>
          <cell r="B1293" t="str">
            <v>Молекулярно-генетическое исследование мутации гена FLT3 (fms-подобная тирозин-киназа третьего типа) в крови</v>
          </cell>
        </row>
        <row r="1294">
          <cell r="A1294" t="str">
            <v>A08.30.008.003</v>
          </cell>
          <cell r="B1294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1295">
          <cell r="A1295" t="str">
            <v>A08.30.008.004</v>
          </cell>
          <cell r="B1295" t="str">
            <v>Молекулярно-генетическое исследование мутации гена NPM1 (нуклеофосмин 1) в крови</v>
          </cell>
        </row>
        <row r="1296">
          <cell r="A1296" t="str">
            <v>A08.30.008.005</v>
          </cell>
          <cell r="B1296" t="str">
            <v>Молекулярно-генетическое исследование мутации гена NPM1 (нуклеофосмин 1) в костном мозге</v>
          </cell>
        </row>
        <row r="1297">
          <cell r="A1297" t="str">
            <v>A08.30.008.006</v>
          </cell>
          <cell r="B1297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 методом прямого секвенирования</v>
          </cell>
        </row>
        <row r="1298">
          <cell r="A1298" t="str">
            <v>A08.30.008.007</v>
          </cell>
          <cell r="B1298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1299">
          <cell r="A1299" t="str">
            <v>A08.30.009</v>
          </cell>
          <cell r="B1299" t="str">
            <v>Исследование цитронов рибонуклеиновой кислоты (РНК) в клетках тканей</v>
          </cell>
        </row>
        <row r="1300">
          <cell r="A1300" t="str">
            <v>A08.30.010</v>
          </cell>
          <cell r="B1300" t="str">
            <v>Морфологическое исследование препарата тканей брюшины</v>
          </cell>
        </row>
        <row r="1301">
          <cell r="A1301" t="str">
            <v>A08.30.011</v>
          </cell>
          <cell r="B1301" t="str">
            <v>Цитологическое исследование препарата тканей брюшины</v>
          </cell>
        </row>
        <row r="1302">
          <cell r="A1302" t="str">
            <v>A08.30.012</v>
          </cell>
          <cell r="B1302" t="str">
            <v>Гистологическое исследование препарата тканей брюшины</v>
          </cell>
        </row>
        <row r="1303">
          <cell r="A1303" t="str">
            <v>A08.30.013</v>
          </cell>
          <cell r="B1303" t="str">
            <v>Иммуногистохимическое исследование материала</v>
          </cell>
        </row>
        <row r="1304">
          <cell r="A1304" t="str">
            <v>A08.30.013.001</v>
          </cell>
          <cell r="B1304" t="str">
            <v>Иммуногистохимическое определение белка к рецепторам HER2neu</v>
          </cell>
        </row>
        <row r="1305">
          <cell r="A1305" t="str">
            <v>A08.30.014</v>
          </cell>
          <cell r="B1305" t="str">
            <v>Гистологическое исследование препарата опухолей, опухолеподобных образований мягких тканей</v>
          </cell>
        </row>
        <row r="1306">
          <cell r="A1306" t="str">
            <v>A08.30.015</v>
          </cell>
          <cell r="B1306" t="str">
            <v>Морфологическое исследование препарата тканей сальника</v>
          </cell>
        </row>
        <row r="1307">
          <cell r="A1307" t="str">
            <v>A08.30.016</v>
          </cell>
          <cell r="B1307" t="str">
            <v>Цитологическое исследование препарата пунктатов опухолей, опухолеподобных образований мягких тканей</v>
          </cell>
        </row>
        <row r="1308">
          <cell r="A1308" t="str">
            <v>A08.30.017</v>
          </cell>
          <cell r="B1308" t="str">
            <v>Срочное интраоперационное гистологическое исследование</v>
          </cell>
        </row>
        <row r="1309">
          <cell r="A1309" t="str">
            <v>A08.30.018</v>
          </cell>
          <cell r="B1309" t="str">
            <v>Срочное интраоперационное цитологическое исследование</v>
          </cell>
        </row>
        <row r="1310">
          <cell r="A1310" t="str">
            <v>A08.30.019</v>
          </cell>
          <cell r="B1310" t="str">
            <v>Патологоанатомическое вскрытие</v>
          </cell>
        </row>
        <row r="1311">
          <cell r="A1311" t="str">
            <v>A08.30.019.001</v>
          </cell>
          <cell r="B1311" t="str">
            <v>Патологоанатомическое вскрытие плода и новорожденного</v>
          </cell>
        </row>
        <row r="1312">
          <cell r="A1312" t="str">
            <v>A08.30.020</v>
          </cell>
          <cell r="B1312" t="str">
            <v>Морфологическое исследование последа</v>
          </cell>
        </row>
        <row r="1313">
          <cell r="A1313" t="str">
            <v>A08.30.021</v>
          </cell>
          <cell r="B1313" t="str">
            <v>Гистологическое исследование последа</v>
          </cell>
        </row>
        <row r="1314">
          <cell r="A1314" t="str">
            <v>A08.30.022</v>
          </cell>
          <cell r="B1314" t="str">
            <v>Цитологическое исследование последа</v>
          </cell>
        </row>
        <row r="1315">
          <cell r="A1315" t="str">
            <v>A08.30.023</v>
          </cell>
          <cell r="B1315" t="str">
            <v>Гистологическое исследование биоптата плацентарного ложа матки</v>
          </cell>
        </row>
        <row r="1316">
          <cell r="A1316" t="str">
            <v>A08.30.024</v>
          </cell>
          <cell r="B1316" t="str">
            <v>Морфологическое исследование материала ранних и поздних выкидышей</v>
          </cell>
        </row>
        <row r="1317">
          <cell r="A1317" t="str">
            <v>A08.30.025</v>
          </cell>
          <cell r="B1317" t="str">
            <v>Морфологическое исследование материала неразвивающихся беременностей</v>
          </cell>
        </row>
        <row r="1318">
          <cell r="A1318" t="str">
            <v>A09.01.001</v>
          </cell>
          <cell r="B1318" t="str">
            <v>Микроскопия соскоба с кожи</v>
          </cell>
        </row>
        <row r="1319">
          <cell r="A1319" t="str">
            <v>A09.01.002</v>
          </cell>
          <cell r="B1319" t="str">
            <v>Исследование отделяемого высыпных элементов кожи на чувствительность к антибактериальным и противогрибковым препаратам</v>
          </cell>
        </row>
        <row r="1320">
          <cell r="A1320" t="str">
            <v>A09.01.003</v>
          </cell>
          <cell r="B1320" t="str">
            <v>Микроскопия мазков с поверхности кожи</v>
          </cell>
        </row>
        <row r="1321">
          <cell r="A1321" t="str">
            <v>A09.01.004</v>
          </cell>
          <cell r="B1321" t="str">
            <v>Микроскопия волос (трихометрия)</v>
          </cell>
        </row>
        <row r="1322">
          <cell r="A1322" t="str">
            <v>A09.01.006</v>
          </cell>
          <cell r="B1322" t="str">
            <v>Микроскопия ногтей</v>
          </cell>
        </row>
        <row r="1323">
          <cell r="A1323" t="str">
            <v>A09.01.007</v>
          </cell>
          <cell r="B1323" t="str">
            <v>Спектральный анализ придатков кожи для определения микроэлементов</v>
          </cell>
        </row>
        <row r="1324">
          <cell r="A1324" t="str">
            <v>A09.04.001</v>
          </cell>
          <cell r="B1324" t="str">
            <v>Иммунологическое исследование синовиальной жидкости</v>
          </cell>
        </row>
        <row r="1325">
          <cell r="A1325" t="str">
            <v>A09.04.002</v>
          </cell>
          <cell r="B1325" t="str">
            <v>Цитологическое исследование синовиальной жидкости</v>
          </cell>
        </row>
        <row r="1326">
          <cell r="A1326" t="str">
            <v>A09.04.003</v>
          </cell>
          <cell r="B1326" t="str">
            <v>Исследование химических свойств синовиальной жидкости</v>
          </cell>
        </row>
        <row r="1327">
          <cell r="A1327" t="str">
            <v>A09.04.004</v>
          </cell>
          <cell r="B1327" t="str">
            <v>Исследование физических свойств синовиальной жидкости</v>
          </cell>
        </row>
        <row r="1328">
          <cell r="A1328" t="str">
            <v>A09.04.005</v>
          </cell>
          <cell r="B1328" t="str">
            <v>Исследование уровня белка в синовиальной жидкости</v>
          </cell>
        </row>
        <row r="1329">
          <cell r="A1329" t="str">
            <v>A09.05.001</v>
          </cell>
          <cell r="B1329" t="str">
            <v>Исследование вязкости крови</v>
          </cell>
        </row>
        <row r="1330">
          <cell r="A1330" t="str">
            <v>A09.05.002</v>
          </cell>
          <cell r="B1330" t="str">
            <v>Оценка гематокрита</v>
          </cell>
        </row>
        <row r="1331">
          <cell r="A1331" t="str">
            <v>A09.05.003</v>
          </cell>
          <cell r="B1331" t="str">
            <v>Исследование уровня общего гемоглобина в крови</v>
          </cell>
        </row>
        <row r="1332">
          <cell r="A1332" t="str">
            <v>A09.05.004</v>
          </cell>
          <cell r="B1332" t="str">
            <v>Исследование уровня альфа-липопротеинов (высокой плотности) в крови</v>
          </cell>
        </row>
        <row r="1333">
          <cell r="A1333" t="str">
            <v>A09.05.005</v>
          </cell>
          <cell r="B1333" t="str">
            <v>Исследование уровня свободного гемоглобина в плазме крови</v>
          </cell>
        </row>
        <row r="1334">
          <cell r="A1334" t="str">
            <v>A09.05.006</v>
          </cell>
          <cell r="B1334" t="str">
            <v>Исследование уровня миоглобина в крови</v>
          </cell>
        </row>
        <row r="1335">
          <cell r="A1335" t="str">
            <v>A09.05.006.001</v>
          </cell>
          <cell r="B1335" t="str">
            <v>Экспресс-исследование уровня миоглобина в крови</v>
          </cell>
        </row>
        <row r="1336">
          <cell r="A1336" t="str">
            <v>A09.05.007</v>
          </cell>
          <cell r="B1336" t="str">
            <v>Исследование уровня железа сыворотки крови</v>
          </cell>
        </row>
        <row r="1337">
          <cell r="A1337" t="str">
            <v>A09.05.008</v>
          </cell>
          <cell r="B1337" t="str">
            <v>Исследование уровня трансферрина сыворотки крови</v>
          </cell>
        </row>
        <row r="1338">
          <cell r="A1338" t="str">
            <v>A09.05.009</v>
          </cell>
          <cell r="B1338" t="str">
            <v>Определение концентрации C-реактивного белка в сыворотке крови</v>
          </cell>
        </row>
        <row r="1339">
          <cell r="A1339" t="str">
            <v>A09.05.010</v>
          </cell>
          <cell r="B1339" t="str">
            <v>Исследование уровня общего белка в крови</v>
          </cell>
        </row>
        <row r="1340">
          <cell r="A1340" t="str">
            <v>A09.05.011</v>
          </cell>
          <cell r="B1340" t="str">
            <v>Исследование уровня альбумина в крови</v>
          </cell>
        </row>
        <row r="1341">
          <cell r="A1341" t="str">
            <v>A09.05.012</v>
          </cell>
          <cell r="B1341" t="str">
            <v>Исследование уровня общего глобулина в крови</v>
          </cell>
        </row>
        <row r="1342">
          <cell r="A1342" t="str">
            <v>A09.05.013</v>
          </cell>
          <cell r="B1342" t="str">
            <v>Определение альбумин/глобулинового соотношения в крови</v>
          </cell>
        </row>
        <row r="1343">
          <cell r="A1343" t="str">
            <v>A09.05.014</v>
          </cell>
          <cell r="B1343" t="str">
            <v>Исследование уровня глобулиновых фракций в крови</v>
          </cell>
        </row>
        <row r="1344">
          <cell r="A1344" t="str">
            <v>A09.05.015</v>
          </cell>
          <cell r="B1344" t="str">
            <v>Исследование уровня общего небелкового азота в крови</v>
          </cell>
        </row>
        <row r="1345">
          <cell r="A1345" t="str">
            <v>A09.05.016</v>
          </cell>
          <cell r="B1345" t="str">
            <v>Исследование уровня аммиака в крови</v>
          </cell>
        </row>
        <row r="1346">
          <cell r="A1346" t="str">
            <v>A09.05.017</v>
          </cell>
          <cell r="B1346" t="str">
            <v>Исследование уровня мочевины в крови</v>
          </cell>
        </row>
        <row r="1347">
          <cell r="A1347" t="str">
            <v>A09.05.018</v>
          </cell>
          <cell r="B1347" t="str">
            <v>Исследование уровня мочевой кислоты в крови</v>
          </cell>
        </row>
        <row r="1348">
          <cell r="A1348" t="str">
            <v>A09.05.019</v>
          </cell>
          <cell r="B1348" t="str">
            <v>Исследование уровня креатина в крови</v>
          </cell>
        </row>
        <row r="1349">
          <cell r="A1349" t="str">
            <v>A09.05.020</v>
          </cell>
          <cell r="B1349" t="str">
            <v>Исследование уровня креатинина в крови</v>
          </cell>
        </row>
        <row r="1350">
          <cell r="A1350" t="str">
            <v>A09.05.021</v>
          </cell>
          <cell r="B1350" t="str">
            <v>Исследование уровня общего билирубина в крови</v>
          </cell>
        </row>
        <row r="1351">
          <cell r="A1351" t="str">
            <v>A09.05.021.001</v>
          </cell>
          <cell r="B1351" t="str">
            <v>Определение транскутанного билирубинового индекса</v>
          </cell>
        </row>
        <row r="1352">
          <cell r="A1352" t="str">
            <v>A09.05.022</v>
          </cell>
          <cell r="B1352" t="str">
            <v>Исследование уровня свободного и связанного билирубина в крови</v>
          </cell>
        </row>
        <row r="1353">
          <cell r="A1353" t="str">
            <v>A09.05.023</v>
          </cell>
          <cell r="B1353" t="str">
            <v>Исследование уровня глюкозы в крови</v>
          </cell>
        </row>
        <row r="1354">
          <cell r="A1354" t="str">
            <v>A09.05.023.001</v>
          </cell>
          <cell r="B1354" t="str">
            <v>Исследование уровня глюкозы в крови методом непрерывного мониторирования</v>
          </cell>
        </row>
        <row r="1355">
          <cell r="A1355" t="str">
            <v>A09.05.023.002</v>
          </cell>
          <cell r="B1355" t="str">
            <v>Исследование уровня глюкозы в крови с помощью анализатора</v>
          </cell>
        </row>
        <row r="1356">
          <cell r="A1356" t="str">
            <v>A09.05.024</v>
          </cell>
          <cell r="B1356" t="str">
            <v>Исследование уровня общих липидов в крови</v>
          </cell>
        </row>
        <row r="1357">
          <cell r="A1357" t="str">
            <v>A09.05.025</v>
          </cell>
          <cell r="B1357" t="str">
            <v>Исследование уровня триглицеридов в крови</v>
          </cell>
        </row>
        <row r="1358">
          <cell r="A1358" t="str">
            <v>A09.05.026</v>
          </cell>
          <cell r="B1358" t="str">
            <v>Исследование уровня холестерина в крови</v>
          </cell>
        </row>
        <row r="1359">
          <cell r="A1359" t="str">
            <v>A09.05.027</v>
          </cell>
          <cell r="B1359" t="str">
            <v>Исследование уровня липопротеинов в крови</v>
          </cell>
        </row>
        <row r="1360">
          <cell r="A1360" t="str">
            <v>A09.05.028</v>
          </cell>
          <cell r="B1360" t="str">
            <v>Исследование уровня липопротеинов низкой плотности</v>
          </cell>
        </row>
        <row r="1361">
          <cell r="A1361" t="str">
            <v>A09.05.029</v>
          </cell>
          <cell r="B1361" t="str">
            <v>Исследование уровня фосфолипидов в крови</v>
          </cell>
        </row>
        <row r="1362">
          <cell r="A1362" t="str">
            <v>A09.05.030</v>
          </cell>
          <cell r="B1362" t="str">
            <v>Исследование уровня натрия в крови</v>
          </cell>
        </row>
        <row r="1363">
          <cell r="A1363" t="str">
            <v>A09.05.031</v>
          </cell>
          <cell r="B1363" t="str">
            <v>Исследование уровня калия в крови</v>
          </cell>
        </row>
        <row r="1364">
          <cell r="A1364" t="str">
            <v>A09.05.032</v>
          </cell>
          <cell r="B1364" t="str">
            <v>Исследование уровня общего кальция в крови</v>
          </cell>
        </row>
        <row r="1365">
          <cell r="A1365" t="str">
            <v>A09.05.033</v>
          </cell>
          <cell r="B1365" t="str">
            <v>Исследование уровня неорганического фосфора в крови</v>
          </cell>
        </row>
        <row r="1366">
          <cell r="A1366" t="str">
            <v>A09.05.034</v>
          </cell>
          <cell r="B1366" t="str">
            <v>Исследование уровня хлоридов в крови</v>
          </cell>
        </row>
        <row r="1367">
          <cell r="A1367" t="str">
            <v>A09.05.035</v>
          </cell>
          <cell r="B1367" t="str">
            <v>Исследование уровня лекарственных препаратов в крови</v>
          </cell>
        </row>
        <row r="1368">
          <cell r="A1368" t="str">
            <v>A09.05.035.001</v>
          </cell>
          <cell r="B1368" t="str">
            <v>Исследование содержания лекарственных препаратов в крови методом тандемной масс-спектрометрии</v>
          </cell>
        </row>
        <row r="1369">
          <cell r="A1369" t="str">
            <v>A09.05.036</v>
          </cell>
          <cell r="B1369" t="str">
            <v>Исследование уровня этанола в сыворотке крови</v>
          </cell>
        </row>
        <row r="1370">
          <cell r="A1370" t="str">
            <v>A09.05.036.001</v>
          </cell>
          <cell r="B1370" t="str">
            <v>Исследование уровня этанола, метанола в крови</v>
          </cell>
        </row>
        <row r="1371">
          <cell r="A1371" t="str">
            <v>A09.05.036.002</v>
          </cell>
          <cell r="B1371" t="str">
            <v>Исследование уровня этанола, метанола в моче</v>
          </cell>
        </row>
        <row r="1372">
          <cell r="A1372" t="str">
            <v>A09.05.036.003</v>
          </cell>
          <cell r="B1372" t="str">
            <v>Исследование уровня 2-пропанола, сивушных масел, других спиртов в моче</v>
          </cell>
        </row>
        <row r="1373">
          <cell r="A1373" t="str">
            <v>A09.05.036.004</v>
          </cell>
          <cell r="B1373" t="str">
            <v>Исследование уровня 2-пропанола, сивушных масел, других спиртов в крови</v>
          </cell>
        </row>
        <row r="1374">
          <cell r="A1374" t="str">
            <v>A09.05.036.005</v>
          </cell>
          <cell r="B1374" t="str">
            <v>Исследование уровня гликолей и их эфиров в крови</v>
          </cell>
        </row>
        <row r="1375">
          <cell r="A1375" t="str">
            <v>A09.05.036.006</v>
          </cell>
          <cell r="B1375" t="str">
            <v>Исследование уровня гликолей и их эфиров в моче</v>
          </cell>
        </row>
        <row r="1376">
          <cell r="A1376" t="str">
            <v>A09.05.036.007</v>
          </cell>
          <cell r="B1376" t="str">
            <v>Исследование уровня галогенпроизводных алифатических и ароматических углеводородов в крови</v>
          </cell>
        </row>
        <row r="1377">
          <cell r="A1377" t="str">
            <v>A09.05.037</v>
          </cell>
          <cell r="B1377" t="str">
            <v>Исследование концентрации водородных ионов (pH) крови</v>
          </cell>
        </row>
        <row r="1378">
          <cell r="A1378" t="str">
            <v>A09.05.038</v>
          </cell>
          <cell r="B1378" t="str">
            <v>Исследование уровня осмолярности (осмоляльности) крови</v>
          </cell>
        </row>
        <row r="1379">
          <cell r="A1379" t="str">
            <v>A09.05.039</v>
          </cell>
          <cell r="B1379" t="str">
            <v>Исследование уровня лактатдегидрогеназы в крови</v>
          </cell>
        </row>
        <row r="1380">
          <cell r="A1380" t="str">
            <v>A09.05.039.001</v>
          </cell>
          <cell r="B1380" t="str">
            <v>Исследование фракций лактатдегидрогеназы</v>
          </cell>
        </row>
        <row r="1381">
          <cell r="A1381" t="str">
            <v>A09.05.040</v>
          </cell>
          <cell r="B1381" t="str">
            <v>Исследование уровня глюкозо-6-фосфат дегидрогеназы в гемолизате эритроцитов</v>
          </cell>
        </row>
        <row r="1382">
          <cell r="A1382" t="str">
            <v>A09.05.041</v>
          </cell>
          <cell r="B1382" t="str">
            <v>Исследование уровня аспартат-трансаминазы в крови</v>
          </cell>
        </row>
        <row r="1383">
          <cell r="A1383" t="str">
            <v>A09.05.042</v>
          </cell>
          <cell r="B1383" t="str">
            <v>Исследование уровня аланин-трансаминазы в крови</v>
          </cell>
        </row>
        <row r="1384">
          <cell r="A1384" t="str">
            <v>A09.05.043</v>
          </cell>
          <cell r="B1384" t="str">
            <v>Исследование уровня креатинкиназы в крови</v>
          </cell>
        </row>
        <row r="1385">
          <cell r="A1385" t="str">
            <v>A09.05.044</v>
          </cell>
          <cell r="B1385" t="str">
            <v>Исследование уровня гамма-глютамилтрансферазы в крови</v>
          </cell>
        </row>
        <row r="1386">
          <cell r="A1386" t="str">
            <v>A09.05.044.001</v>
          </cell>
          <cell r="B1386" t="str">
            <v>Исследование уровня гамма-глютамилтранспетидазы крови</v>
          </cell>
        </row>
        <row r="1387">
          <cell r="A1387" t="str">
            <v>A09.05.045</v>
          </cell>
          <cell r="B1387" t="str">
            <v>Исследование уровня амилазы в крови</v>
          </cell>
        </row>
        <row r="1388">
          <cell r="A1388" t="str">
            <v>A09.05.046</v>
          </cell>
          <cell r="B1388" t="str">
            <v>Исследование уровня щелочной фосфатазы в крови</v>
          </cell>
        </row>
        <row r="1389">
          <cell r="A1389" t="str">
            <v>A09.05.047</v>
          </cell>
          <cell r="B1389" t="str">
            <v>Исследование уровня антитромбина III в крови</v>
          </cell>
        </row>
        <row r="1390">
          <cell r="A1390" t="str">
            <v>A09.05.048</v>
          </cell>
          <cell r="B1390" t="str">
            <v>Исследование уровня плазминогена в крови</v>
          </cell>
        </row>
        <row r="1391">
          <cell r="A1391" t="str">
            <v>A09.05.049</v>
          </cell>
          <cell r="B1391" t="str">
            <v>Исследование уровня факторов свертывания в крови</v>
          </cell>
        </row>
        <row r="1392">
          <cell r="A1392" t="str">
            <v>A09.05.050</v>
          </cell>
          <cell r="B1392" t="str">
            <v>Исследование уровня фибриногена в крови</v>
          </cell>
        </row>
        <row r="1393">
          <cell r="A1393" t="str">
            <v>A09.05.051</v>
          </cell>
          <cell r="B1393" t="str">
            <v>Исследование уровня продуктов паракоагуляции в крови</v>
          </cell>
        </row>
        <row r="1394">
          <cell r="A1394" t="str">
            <v>A09.05.052</v>
          </cell>
          <cell r="B1394" t="str">
            <v>Исследование уровня гепарина в крови</v>
          </cell>
        </row>
        <row r="1395">
          <cell r="A1395" t="str">
            <v>A09.05.053</v>
          </cell>
          <cell r="B1395" t="str">
            <v>Исследование уровня сульфгемоглобина в крови</v>
          </cell>
        </row>
        <row r="1396">
          <cell r="A1396" t="str">
            <v>A09.05.054</v>
          </cell>
          <cell r="B1396" t="str">
            <v>Исследование уровня сывороточных иммуноглобулинов в крови</v>
          </cell>
        </row>
        <row r="1397">
          <cell r="A1397" t="str">
            <v>A09.05.054.001</v>
          </cell>
          <cell r="B1397" t="str">
            <v>Исследование уровня сывороточного иммуноглобулина E в крови</v>
          </cell>
        </row>
        <row r="1398">
          <cell r="A1398" t="str">
            <v>A09.05.055</v>
          </cell>
          <cell r="B1398" t="str">
            <v>Исследование уровня тромбоцитарных факторов в крови</v>
          </cell>
        </row>
        <row r="1399">
          <cell r="A1399" t="str">
            <v>A09.05.056</v>
          </cell>
          <cell r="B1399" t="str">
            <v>Исследование уровня инсулина плазмы крови</v>
          </cell>
        </row>
        <row r="1400">
          <cell r="A1400" t="str">
            <v>A09.05.057</v>
          </cell>
          <cell r="B1400" t="str">
            <v>Исследование уровня гастрина сыворотки крови</v>
          </cell>
        </row>
        <row r="1401">
          <cell r="A1401" t="str">
            <v>A09.05.058</v>
          </cell>
          <cell r="B1401" t="str">
            <v>Исследование уровня паратиреоидного гормона в крови</v>
          </cell>
        </row>
        <row r="1402">
          <cell r="A1402" t="str">
            <v>A09.05.059</v>
          </cell>
          <cell r="B1402" t="str">
            <v>Исследование уровня белковосвязанного йода в крови</v>
          </cell>
        </row>
        <row r="1403">
          <cell r="A1403" t="str">
            <v>A09.05.060</v>
          </cell>
          <cell r="B1403" t="str">
            <v>Исследование уровня общего трийодтиронина (T3) в крови</v>
          </cell>
        </row>
        <row r="1404">
          <cell r="A1404" t="str">
            <v>A09.05.061</v>
          </cell>
          <cell r="B1404" t="str">
            <v>Исследование свободного трийодтиронина (T3) в крови</v>
          </cell>
        </row>
        <row r="1405">
          <cell r="A1405" t="str">
            <v>A09.05.062</v>
          </cell>
          <cell r="B1405" t="str">
            <v>Исследование уровня свободного трийодтиронина (T3) в сыворотке крови</v>
          </cell>
        </row>
        <row r="1406">
          <cell r="A1406" t="str">
            <v>A09.05.063</v>
          </cell>
          <cell r="B1406" t="str">
            <v>Исследование уровня свободного тироксина (T4) сыворотки крови</v>
          </cell>
        </row>
        <row r="1407">
          <cell r="A1407" t="str">
            <v>A09.05.064</v>
          </cell>
          <cell r="B1407" t="str">
            <v>Исследование уровня общего тироксина (T4) сыворотки крови</v>
          </cell>
        </row>
        <row r="1408">
          <cell r="A1408" t="str">
            <v>A09.05.065</v>
          </cell>
          <cell r="B1408" t="str">
            <v>Исследование тиреотропина сыворотки крови</v>
          </cell>
        </row>
        <row r="1409">
          <cell r="A1409" t="str">
            <v>A09.05.066</v>
          </cell>
          <cell r="B1409" t="str">
            <v>Исследование уровня соматотропного гормона в крови</v>
          </cell>
        </row>
        <row r="1410">
          <cell r="A1410" t="str">
            <v>A09.05.067</v>
          </cell>
          <cell r="B1410" t="str">
            <v>Исследование уровня адренокортикотропного гормона в крови</v>
          </cell>
        </row>
        <row r="1411">
          <cell r="A1411" t="str">
            <v>A09.05.068</v>
          </cell>
          <cell r="B1411" t="str">
            <v>Исследование уровня глюкокортикоидов в крови</v>
          </cell>
        </row>
        <row r="1412">
          <cell r="A1412" t="str">
            <v>A09.05.069</v>
          </cell>
          <cell r="B1412" t="str">
            <v>Исследование уровня альдостерона в крови</v>
          </cell>
        </row>
        <row r="1413">
          <cell r="A1413" t="str">
            <v>A09.05.070</v>
          </cell>
          <cell r="B1413" t="str">
            <v>Исследование уровня гормонов коры надпочечников в крови</v>
          </cell>
        </row>
        <row r="1414">
          <cell r="A1414" t="str">
            <v>A09.05.071</v>
          </cell>
          <cell r="B1414" t="str">
            <v>Исследование уровня гормонов мозгового слоя надпочечников в крови</v>
          </cell>
        </row>
        <row r="1415">
          <cell r="A1415" t="str">
            <v>A09.05.072</v>
          </cell>
          <cell r="B1415" t="str">
            <v>Исследование уровня эстрогенов в крови</v>
          </cell>
        </row>
        <row r="1416">
          <cell r="A1416" t="str">
            <v>A09.05.073</v>
          </cell>
          <cell r="B1416" t="str">
            <v>Исследование уровня альфа-1-антитрипсина в крови</v>
          </cell>
        </row>
        <row r="1417">
          <cell r="A1417" t="str">
            <v>A09.05.074</v>
          </cell>
          <cell r="B1417" t="str">
            <v>Исследование уровня циркулирующих иммунных комплексов в крови</v>
          </cell>
        </row>
        <row r="1418">
          <cell r="A1418" t="str">
            <v>A09.05.075</v>
          </cell>
          <cell r="B1418" t="str">
            <v>Исследование уровня комплемента и его фракций в крови</v>
          </cell>
        </row>
        <row r="1419">
          <cell r="A1419" t="str">
            <v>A09.05.076</v>
          </cell>
          <cell r="B1419" t="str">
            <v>Исследование уровня ферритина в крови</v>
          </cell>
        </row>
        <row r="1420">
          <cell r="A1420" t="str">
            <v>A09.05.077</v>
          </cell>
          <cell r="B1420" t="str">
            <v>Исследование уровня церулоплазмина в крови</v>
          </cell>
        </row>
        <row r="1421">
          <cell r="A1421" t="str">
            <v>A09.05.078</v>
          </cell>
          <cell r="B1421" t="str">
            <v>Исследование уровня общего тестостерона в крови</v>
          </cell>
        </row>
        <row r="1422">
          <cell r="A1422" t="str">
            <v>A09.05.079</v>
          </cell>
          <cell r="B1422" t="str">
            <v>Исследование уровня гаптоглобина крови</v>
          </cell>
        </row>
        <row r="1423">
          <cell r="A1423" t="str">
            <v>A09.05.080</v>
          </cell>
          <cell r="B1423" t="str">
            <v>Исследование уровня фолиевой кислоты в сыворотке крови</v>
          </cell>
        </row>
        <row r="1424">
          <cell r="A1424" t="str">
            <v>A09.05.081</v>
          </cell>
          <cell r="B1424" t="str">
            <v>Исследование уровня фолиевой кислоты в эритроцитах</v>
          </cell>
        </row>
        <row r="1425">
          <cell r="A1425" t="str">
            <v>A09.05.082</v>
          </cell>
          <cell r="B1425" t="str">
            <v>Исследование уровня эритропоэтина крови</v>
          </cell>
        </row>
        <row r="1426">
          <cell r="A1426" t="str">
            <v>A09.05.083</v>
          </cell>
          <cell r="B1426" t="str">
            <v>Исследование уровня гликированного гемоглобина в крови</v>
          </cell>
        </row>
        <row r="1427">
          <cell r="A1427" t="str">
            <v>A09.05.084</v>
          </cell>
          <cell r="B1427" t="str">
            <v>Исследование уровня глюкуронидазы в сыворотке крови</v>
          </cell>
        </row>
        <row r="1428">
          <cell r="A1428" t="str">
            <v>A09.05.085</v>
          </cell>
          <cell r="B1428" t="str">
            <v>Исследование уровня гистамина в крови</v>
          </cell>
        </row>
        <row r="1429">
          <cell r="A1429" t="str">
            <v>A09.05.086</v>
          </cell>
          <cell r="B1429" t="str">
            <v>Исследование уровня лития в крови</v>
          </cell>
        </row>
        <row r="1430">
          <cell r="A1430" t="str">
            <v>A09.05.087</v>
          </cell>
          <cell r="B1430" t="str">
            <v>Исследование уровня пролактина в крови</v>
          </cell>
        </row>
        <row r="1431">
          <cell r="A1431" t="str">
            <v>A09.05.088</v>
          </cell>
          <cell r="B1431" t="str">
            <v>Исследование уровня фенилаланина в крови</v>
          </cell>
        </row>
        <row r="1432">
          <cell r="A1432" t="str">
            <v>A09.05.089</v>
          </cell>
          <cell r="B1432" t="str">
            <v>Исследование уровня альфа-фетопротеина в сыворотке крови</v>
          </cell>
        </row>
        <row r="1433">
          <cell r="A1433" t="str">
            <v>A09.05.090</v>
          </cell>
          <cell r="B1433" t="str">
            <v>Исследование уровня хорионического гонадотропина в крови</v>
          </cell>
        </row>
        <row r="1434">
          <cell r="A1434" t="str">
            <v>A09.05.091</v>
          </cell>
          <cell r="B1434" t="str">
            <v>Исследование карбоксигемоглобина в крови</v>
          </cell>
        </row>
        <row r="1435">
          <cell r="A1435" t="str">
            <v>A09.05.092</v>
          </cell>
          <cell r="B1435" t="str">
            <v>Исследование метгемоглобина в крови</v>
          </cell>
        </row>
        <row r="1436">
          <cell r="A1436" t="str">
            <v>A09.05.093</v>
          </cell>
          <cell r="B1436" t="str">
            <v>Исследование оксигемоглобина в крови</v>
          </cell>
        </row>
        <row r="1437">
          <cell r="A1437" t="str">
            <v>A09.05.094</v>
          </cell>
          <cell r="B1437" t="str">
            <v>Исследование уровня гормон-связывающих транспортных белков в крови</v>
          </cell>
        </row>
        <row r="1438">
          <cell r="A1438" t="str">
            <v>A09.05.095</v>
          </cell>
          <cell r="B1438" t="str">
            <v>Исследование уровня гемопексина в крови</v>
          </cell>
        </row>
        <row r="1439">
          <cell r="A1439" t="str">
            <v>A09.05.096</v>
          </cell>
          <cell r="B1439" t="str">
            <v>Исследование уровня транскоболамина в крови</v>
          </cell>
        </row>
        <row r="1440">
          <cell r="A1440" t="str">
            <v>A09.05.097</v>
          </cell>
          <cell r="B1440" t="str">
            <v>Исследование уровня тироксин-связывающего альбумина и преальбумина в крови</v>
          </cell>
        </row>
        <row r="1441">
          <cell r="A1441" t="str">
            <v>A09.05.098</v>
          </cell>
          <cell r="B1441" t="str">
            <v>Исследование уровня транскортина в крови</v>
          </cell>
        </row>
        <row r="1442">
          <cell r="A1442" t="str">
            <v>A09.05.099</v>
          </cell>
          <cell r="B1442" t="str">
            <v>Исследование уровня аминокислотного состава и концентрации аминокислот в крови</v>
          </cell>
        </row>
        <row r="1443">
          <cell r="A1443" t="str">
            <v>A09.05.100</v>
          </cell>
          <cell r="B1443" t="str">
            <v>Исследование уровня алкогольдегидрогеназы в крови</v>
          </cell>
        </row>
        <row r="1444">
          <cell r="A1444" t="str">
            <v>A09.05.101</v>
          </cell>
          <cell r="B1444" t="str">
            <v>Исследование уровня криоглобулинов в сыворотке крови</v>
          </cell>
        </row>
        <row r="1445">
          <cell r="A1445" t="str">
            <v>A09.05.102</v>
          </cell>
          <cell r="B1445" t="str">
            <v>Исследование уровня гликированных белков в крови</v>
          </cell>
        </row>
        <row r="1446">
          <cell r="A1446" t="str">
            <v>A09.05.103</v>
          </cell>
          <cell r="B1446" t="str">
            <v>Исследование уровня парапротеинов в крови</v>
          </cell>
        </row>
        <row r="1447">
          <cell r="A1447" t="str">
            <v>A09.05.104</v>
          </cell>
          <cell r="B1447" t="str">
            <v>Исследование тимоловой и сулемовой проб в сыворотке крови</v>
          </cell>
        </row>
        <row r="1448">
          <cell r="A1448" t="str">
            <v>A09.05.105</v>
          </cell>
          <cell r="B1448" t="str">
            <v>Исследование серомукоида в сыворотке крови</v>
          </cell>
        </row>
        <row r="1449">
          <cell r="A1449" t="str">
            <v>A09.05.106</v>
          </cell>
          <cell r="B1449" t="str">
            <v>Исследование средних молекул в крови</v>
          </cell>
        </row>
        <row r="1450">
          <cell r="A1450" t="str">
            <v>A09.05.106.001</v>
          </cell>
          <cell r="B1450" t="str">
            <v>Исследование моноклональности сывороточных иммуноглобулинов в крови методом иммунофиксации</v>
          </cell>
        </row>
        <row r="1451">
          <cell r="A1451" t="str">
            <v>A09.05.106.002</v>
          </cell>
          <cell r="B1451" t="str">
            <v>Исследование моноклональности сывороточных иммуноглобулинов в моче методом иммунофиксации</v>
          </cell>
        </row>
        <row r="1452">
          <cell r="A1452" t="str">
            <v>A09.05.106.003</v>
          </cell>
          <cell r="B1452" t="str">
            <v>Исследование моноклональности легких цепей иммуноглобулинов в крови методом иммунофиксации</v>
          </cell>
        </row>
        <row r="1453">
          <cell r="A1453" t="str">
            <v>A09.05.106.004</v>
          </cell>
          <cell r="B1453" t="str">
            <v>Исследование моноклональности легких цепей иммуноглобулинов в моче методом иммунофиксации</v>
          </cell>
        </row>
        <row r="1454">
          <cell r="A1454" t="str">
            <v>A09.05.106.005</v>
          </cell>
          <cell r="B1454" t="str">
            <v>Исследование уровня свободных легких цепей в крови</v>
          </cell>
        </row>
        <row r="1455">
          <cell r="A1455" t="str">
            <v>A09.05.106.007</v>
          </cell>
          <cell r="B1455" t="str">
            <v>Исследование уровня свободных легких цепей в моче</v>
          </cell>
        </row>
        <row r="1456">
          <cell r="A1456" t="str">
            <v>A09.05.107</v>
          </cell>
          <cell r="B1456" t="str">
            <v>Исследование эндотоксина в крови</v>
          </cell>
        </row>
        <row r="1457">
          <cell r="A1457" t="str">
            <v>A09.05.108</v>
          </cell>
          <cell r="B1457" t="str">
            <v>Исследование фибронектина в крови</v>
          </cell>
        </row>
        <row r="1458">
          <cell r="A1458" t="str">
            <v>A09.05.109</v>
          </cell>
          <cell r="B1458" t="str">
            <v>Исследование альфа-1-гликопротеина (орозомукоида) в крови</v>
          </cell>
        </row>
        <row r="1459">
          <cell r="A1459" t="str">
            <v>A09.05.110</v>
          </cell>
          <cell r="B1459" t="str">
            <v>Исследование порфиринов в крови</v>
          </cell>
        </row>
        <row r="1460">
          <cell r="A1460" t="str">
            <v>A09.05.111</v>
          </cell>
          <cell r="B1460" t="str">
            <v>Исследование уровня буферных веществ в крови</v>
          </cell>
        </row>
        <row r="1461">
          <cell r="A1461" t="str">
            <v>A09.05.112</v>
          </cell>
          <cell r="B1461" t="str">
            <v>Исследование уровня рилизинг-гормонов гипоталамуса (либеринов) в крови</v>
          </cell>
        </row>
        <row r="1462">
          <cell r="A1462" t="str">
            <v>A09.05.113</v>
          </cell>
          <cell r="B1462" t="str">
            <v>Исследование уровня ингибирующих гормонов гипоталамуса (статинов) в крови</v>
          </cell>
        </row>
        <row r="1463">
          <cell r="A1463" t="str">
            <v>A09.05.114</v>
          </cell>
          <cell r="B1463" t="str">
            <v>Исследование уровня простагландинов в крови</v>
          </cell>
        </row>
        <row r="1464">
          <cell r="A1464" t="str">
            <v>A09.05.115</v>
          </cell>
          <cell r="B1464" t="str">
            <v>Исследование уровня вазопрессина (антидиуретического гормона) в крови</v>
          </cell>
        </row>
        <row r="1465">
          <cell r="A1465" t="str">
            <v>A09.05.116</v>
          </cell>
          <cell r="B1465" t="str">
            <v>Исследование уровня окситоцина в крови</v>
          </cell>
        </row>
        <row r="1466">
          <cell r="A1466" t="str">
            <v>A09.05.117</v>
          </cell>
          <cell r="B1466" t="str">
            <v>Исследование уровня тиреоглобулина в крови</v>
          </cell>
        </row>
        <row r="1467">
          <cell r="A1467" t="str">
            <v>A09.05.118</v>
          </cell>
          <cell r="B1467" t="str">
            <v>Исследование уровня антител к антигенам растительного, животного и химического происхождения в крови</v>
          </cell>
        </row>
        <row r="1468">
          <cell r="A1468" t="str">
            <v>A09.05.119</v>
          </cell>
          <cell r="B1468" t="str">
            <v>Исследование уровня кальцитонина в крови</v>
          </cell>
        </row>
        <row r="1469">
          <cell r="A1469" t="str">
            <v>A09.05.120</v>
          </cell>
          <cell r="B1469" t="str">
            <v>Исследование уровня (активности) проренина в крови</v>
          </cell>
        </row>
        <row r="1470">
          <cell r="A1470" t="str">
            <v>A09.05.121</v>
          </cell>
          <cell r="B1470" t="str">
            <v>Исследование уровня ренина в крови</v>
          </cell>
        </row>
        <row r="1471">
          <cell r="A1471" t="str">
            <v>A09.05.122</v>
          </cell>
          <cell r="B1471" t="str">
            <v>Исследование уровня ангиотензиногена, его производных и ангиотензинпревращающего фермента в крови</v>
          </cell>
        </row>
        <row r="1472">
          <cell r="A1472" t="str">
            <v>A09.05.123</v>
          </cell>
          <cell r="B1472" t="str">
            <v>Исследование уровня глюкагона в крови</v>
          </cell>
        </row>
        <row r="1473">
          <cell r="A1473" t="str">
            <v>A09.05.124</v>
          </cell>
          <cell r="B1473" t="str">
            <v>Исследование уровня серотонина, его предшественников и метаболитов в крови</v>
          </cell>
        </row>
        <row r="1474">
          <cell r="A1474" t="str">
            <v>A09.05.125</v>
          </cell>
          <cell r="B1474" t="str">
            <v>Исследование уровня протеина C в крови</v>
          </cell>
        </row>
        <row r="1475">
          <cell r="A1475" t="str">
            <v>A09.05.126</v>
          </cell>
          <cell r="B1475" t="str">
            <v>Исследование протеина S в крови</v>
          </cell>
        </row>
        <row r="1476">
          <cell r="A1476" t="str">
            <v>A09.05.127</v>
          </cell>
          <cell r="B1476" t="str">
            <v>Исследование уровня общего магния в сыворотке крови</v>
          </cell>
        </row>
        <row r="1477">
          <cell r="A1477" t="str">
            <v>A09.05.128</v>
          </cell>
          <cell r="B1477" t="str">
            <v>Исследование уровня галактозы в крови</v>
          </cell>
        </row>
        <row r="1478">
          <cell r="A1478" t="str">
            <v>A09.05.129</v>
          </cell>
          <cell r="B1478" t="str">
            <v>Исследование уровня желчных кислот в крови</v>
          </cell>
        </row>
        <row r="1479">
          <cell r="A1479" t="str">
            <v>A09.05.130</v>
          </cell>
          <cell r="B1479" t="str">
            <v>Исследование уровня простатспецифического антигена в крови</v>
          </cell>
        </row>
        <row r="1480">
          <cell r="A1480" t="str">
            <v>A09.05.131</v>
          </cell>
          <cell r="B1480" t="str">
            <v>Исследование уровня лютеинизирующего гормона в сыворотке крови</v>
          </cell>
        </row>
        <row r="1481">
          <cell r="A1481" t="str">
            <v>A09.05.132</v>
          </cell>
          <cell r="B1481" t="str">
            <v>Исследование уровня фолликулостимулирующего гормона в сыворотке крови</v>
          </cell>
        </row>
        <row r="1482">
          <cell r="A1482" t="str">
            <v>A09.05.133</v>
          </cell>
          <cell r="B1482" t="str">
            <v>Исследование уровня общих катехоламинов в крови</v>
          </cell>
        </row>
        <row r="1483">
          <cell r="A1483" t="str">
            <v>A09.05.133.001</v>
          </cell>
          <cell r="B1483" t="str">
            <v>Исследование уровня метилированных катехоламинов в крови</v>
          </cell>
        </row>
        <row r="1484">
          <cell r="A1484" t="str">
            <v>A09.05.134</v>
          </cell>
          <cell r="B1484" t="str">
            <v>Исследование уровня кортикостерона в крови</v>
          </cell>
        </row>
        <row r="1485">
          <cell r="A1485" t="str">
            <v>A09.05.135</v>
          </cell>
          <cell r="B1485" t="str">
            <v>Исследование уровня общего кортизола в крови</v>
          </cell>
        </row>
        <row r="1486">
          <cell r="A1486" t="str">
            <v>A09.05.136</v>
          </cell>
          <cell r="B1486" t="str">
            <v>Исследование уровня свободного кортизола в крови</v>
          </cell>
        </row>
        <row r="1487">
          <cell r="A1487" t="str">
            <v>A09.05.137</v>
          </cell>
          <cell r="B1487" t="str">
            <v>Исследование уровня 18-гидродезоксикортикостерона в крови</v>
          </cell>
        </row>
        <row r="1488">
          <cell r="A1488" t="str">
            <v>A09.05.138</v>
          </cell>
          <cell r="B1488" t="str">
            <v>Исследование уровня 18-гидроксикортикостерона в крови</v>
          </cell>
        </row>
        <row r="1489">
          <cell r="A1489" t="str">
            <v>A09.05.139</v>
          </cell>
          <cell r="B1489" t="str">
            <v>Исследование уровня 17-гидроксипрогестерона в крови</v>
          </cell>
        </row>
        <row r="1490">
          <cell r="A1490" t="str">
            <v>A09.05.140</v>
          </cell>
          <cell r="B1490" t="str">
            <v>Исследование уровня 17-гидроксипрогестерона в крови</v>
          </cell>
        </row>
        <row r="1491">
          <cell r="A1491" t="str">
            <v>A09.05.141</v>
          </cell>
          <cell r="B1491" t="str">
            <v>Исследование уровня 11-дезоксикортикостерона в крови</v>
          </cell>
        </row>
        <row r="1492">
          <cell r="A1492" t="str">
            <v>A09.05.142</v>
          </cell>
          <cell r="B1492" t="str">
            <v>Исследование уровня 11-дезоксикортикортизола в крови</v>
          </cell>
        </row>
        <row r="1493">
          <cell r="A1493" t="str">
            <v>A09.05.143</v>
          </cell>
          <cell r="B1493" t="str">
            <v>Исследование уровня адреналина в крови</v>
          </cell>
        </row>
        <row r="1494">
          <cell r="A1494" t="str">
            <v>A09.05.144</v>
          </cell>
          <cell r="B1494" t="str">
            <v>Исследование уровня норадреналина в крови</v>
          </cell>
        </row>
        <row r="1495">
          <cell r="A1495" t="str">
            <v>A09.05.145</v>
          </cell>
          <cell r="B1495" t="str">
            <v>Исследование уровня дофамина в крови</v>
          </cell>
        </row>
        <row r="1496">
          <cell r="A1496" t="str">
            <v>A09.05.146</v>
          </cell>
          <cell r="B1496" t="str">
            <v>Исследование уровня андростендиона в крови</v>
          </cell>
        </row>
        <row r="1497">
          <cell r="A1497" t="str">
            <v>A09.05.147</v>
          </cell>
          <cell r="B1497" t="str">
            <v>Исследование уровня 3-андростендиол глюкоронида в крови</v>
          </cell>
        </row>
        <row r="1498">
          <cell r="A1498" t="str">
            <v>A09.05.148</v>
          </cell>
          <cell r="B1498" t="str">
            <v>Исследование уровня дегидроэпиандростерона неконьюгированного в крови</v>
          </cell>
        </row>
        <row r="1499">
          <cell r="A1499" t="str">
            <v>A09.05.149</v>
          </cell>
          <cell r="B1499" t="str">
            <v>Исследование уровня дегидроэпиандростерона сульфата в крови</v>
          </cell>
        </row>
        <row r="1500">
          <cell r="A1500" t="str">
            <v>A09.05.150</v>
          </cell>
          <cell r="B1500" t="str">
            <v>Исследование уровня дигидротестостерона в крови</v>
          </cell>
        </row>
        <row r="1501">
          <cell r="A1501" t="str">
            <v>A09.05.151</v>
          </cell>
          <cell r="B1501" t="str">
            <v>Определение уровня прогестерона в крови</v>
          </cell>
        </row>
        <row r="1502">
          <cell r="A1502" t="str">
            <v>A09.05.152</v>
          </cell>
          <cell r="B1502" t="str">
            <v>Исследование уровня прегненолона сульфата в крови</v>
          </cell>
        </row>
        <row r="1503">
          <cell r="A1503" t="str">
            <v>A09.05.153</v>
          </cell>
          <cell r="B1503" t="str">
            <v>Исследование уровня прогестерона в крови</v>
          </cell>
        </row>
        <row r="1504">
          <cell r="A1504" t="str">
            <v>A09.05.154</v>
          </cell>
          <cell r="B1504" t="str">
            <v>Исследование уровня общего эстрадиола в крови</v>
          </cell>
        </row>
        <row r="1505">
          <cell r="A1505" t="str">
            <v>A09.05.155</v>
          </cell>
          <cell r="B1505" t="str">
            <v>Исследование уровня неконьюгированного эстрадиола в крови</v>
          </cell>
        </row>
        <row r="1506">
          <cell r="A1506" t="str">
            <v>A09.05.156</v>
          </cell>
          <cell r="B1506" t="str">
            <v>Исследование уровня общего эстриола в крови</v>
          </cell>
        </row>
        <row r="1507">
          <cell r="A1507" t="str">
            <v>A09.05.157</v>
          </cell>
          <cell r="B1507" t="str">
            <v>Исследование уровня свободного эстриола в крови</v>
          </cell>
        </row>
        <row r="1508">
          <cell r="A1508" t="str">
            <v>A09.05.158</v>
          </cell>
          <cell r="B1508" t="str">
            <v>Исследование уровня эстрона в крови</v>
          </cell>
        </row>
        <row r="1509">
          <cell r="A1509" t="str">
            <v>A09.05.159</v>
          </cell>
          <cell r="B1509" t="str">
            <v>Исследование уровня лептина в крови</v>
          </cell>
        </row>
        <row r="1510">
          <cell r="A1510" t="str">
            <v>A09.05.160</v>
          </cell>
          <cell r="B1510" t="str">
            <v>Исследование уровня глобулина, связывающего половые гормоны, в крови</v>
          </cell>
        </row>
        <row r="1511">
          <cell r="A1511" t="str">
            <v>A09.05.161</v>
          </cell>
          <cell r="B1511" t="str">
            <v>Исследование уровня белка, связанного с беременностью, в крови</v>
          </cell>
        </row>
        <row r="1512">
          <cell r="A1512" t="str">
            <v>A09.05.162</v>
          </cell>
          <cell r="B1512" t="str">
            <v>Исследование уровня тиролиберина в крови</v>
          </cell>
        </row>
        <row r="1513">
          <cell r="A1513" t="str">
            <v>A09.05.163</v>
          </cell>
          <cell r="B1513" t="str">
            <v>Исследование уровня гонадолиберина в крови</v>
          </cell>
        </row>
        <row r="1514">
          <cell r="A1514" t="str">
            <v>A09.05.164</v>
          </cell>
          <cell r="B1514" t="str">
            <v>Исследование уровня кортиколиберина в крови</v>
          </cell>
        </row>
        <row r="1515">
          <cell r="A1515" t="str">
            <v>A09.05.165</v>
          </cell>
          <cell r="B1515" t="str">
            <v>Исследование уровня пролактолиберина в крови</v>
          </cell>
        </row>
        <row r="1516">
          <cell r="A1516" t="str">
            <v>A09.05.166</v>
          </cell>
          <cell r="B1516" t="str">
            <v>Исследование уровня соматолиберина в крови</v>
          </cell>
        </row>
        <row r="1517">
          <cell r="A1517" t="str">
            <v>A09.05.167</v>
          </cell>
          <cell r="B1517" t="str">
            <v>Исследование уровня меланоцитолиберина в крови</v>
          </cell>
        </row>
        <row r="1518">
          <cell r="A1518" t="str">
            <v>A09.05.168</v>
          </cell>
          <cell r="B1518" t="str">
            <v>Исследование уровня пролактостатина в крови</v>
          </cell>
        </row>
        <row r="1519">
          <cell r="A1519" t="str">
            <v>A09.05.169</v>
          </cell>
          <cell r="B1519" t="str">
            <v>Исследование уровня соматостатина в крови</v>
          </cell>
        </row>
        <row r="1520">
          <cell r="A1520" t="str">
            <v>A09.05.170</v>
          </cell>
          <cell r="B1520" t="str">
            <v>Исследование уровня меланоцитостатина в крови</v>
          </cell>
        </row>
        <row r="1521">
          <cell r="A1521" t="str">
            <v>A09.05.171</v>
          </cell>
          <cell r="B1521" t="str">
            <v>Исследование уровня общих простагландинов в крови</v>
          </cell>
        </row>
        <row r="1522">
          <cell r="A1522" t="str">
            <v>A09.05.172</v>
          </cell>
          <cell r="B1522" t="str">
            <v>Исследование уровня простагландина D2 в крови</v>
          </cell>
        </row>
        <row r="1523">
          <cell r="A1523" t="str">
            <v>A09.05.173</v>
          </cell>
          <cell r="B1523" t="str">
            <v>Исследование уровня липазы в сыворотке крови</v>
          </cell>
        </row>
        <row r="1524">
          <cell r="A1524" t="str">
            <v>A09.05.174</v>
          </cell>
          <cell r="B1524" t="str">
            <v>Исследование уровня холинэстеразы в сыворотке крови</v>
          </cell>
        </row>
        <row r="1525">
          <cell r="A1525" t="str">
            <v>A09.05.174.001</v>
          </cell>
          <cell r="B1525" t="str">
            <v>Исследование уровня псевдохолинэстеразы в крови</v>
          </cell>
        </row>
        <row r="1526">
          <cell r="A1526" t="str">
            <v>A09.05.175</v>
          </cell>
          <cell r="B1526" t="str">
            <v>Исследование уровня простатической кислой фосфатазы крови</v>
          </cell>
        </row>
        <row r="1527">
          <cell r="A1527" t="str">
            <v>A09.05.176</v>
          </cell>
          <cell r="B1527" t="str">
            <v>Исследование уровня сывороточного амилоида A в крови</v>
          </cell>
        </row>
        <row r="1528">
          <cell r="A1528" t="str">
            <v>A09.05.177</v>
          </cell>
          <cell r="B1528" t="str">
            <v>Исследование уровня (концентрации) изоферментов креатинкиназы в крови</v>
          </cell>
        </row>
        <row r="1529">
          <cell r="A1529" t="str">
            <v>A09.05.178</v>
          </cell>
          <cell r="B1529" t="str">
            <v>Исследование уровня изоферментов лактатдегидрогеназы в крови</v>
          </cell>
        </row>
        <row r="1530">
          <cell r="A1530" t="str">
            <v>A09.05.179</v>
          </cell>
          <cell r="B1530" t="str">
            <v>Исследование уровня изоферментов щелочной фосфатазы в крови</v>
          </cell>
        </row>
        <row r="1531">
          <cell r="A1531" t="str">
            <v>A09.05.180</v>
          </cell>
          <cell r="B1531" t="str">
            <v>Исследование уровня изоферментов альфа-амилазы в сыворотке/плазме крови</v>
          </cell>
        </row>
        <row r="1532">
          <cell r="A1532" t="str">
            <v>A09.05.181</v>
          </cell>
          <cell r="B1532" t="str">
            <v>Исследование уровня меди в крови</v>
          </cell>
        </row>
        <row r="1533">
          <cell r="A1533" t="str">
            <v>A09.05.182</v>
          </cell>
          <cell r="B1533" t="str">
            <v>Исследование уровня прекалликреина в крови</v>
          </cell>
        </row>
        <row r="1534">
          <cell r="A1534" t="str">
            <v>A09.05.183</v>
          </cell>
          <cell r="B1534" t="str">
            <v>Исследование уровня высокомолекулярного кининогена в крови</v>
          </cell>
        </row>
        <row r="1535">
          <cell r="A1535" t="str">
            <v>A09.05.184</v>
          </cell>
          <cell r="B1535" t="str">
            <v>Определение активности фактора XII в сыворотке крови</v>
          </cell>
        </row>
        <row r="1536">
          <cell r="A1536" t="str">
            <v>A09.05.185</v>
          </cell>
          <cell r="B1536" t="str">
            <v>Определение активности фактора XI в сыворотке крови</v>
          </cell>
        </row>
        <row r="1537">
          <cell r="A1537" t="str">
            <v>A09.05.186</v>
          </cell>
          <cell r="B1537" t="str">
            <v>Определение активности фактора X в сыворотке крови</v>
          </cell>
        </row>
        <row r="1538">
          <cell r="A1538" t="str">
            <v>A09.05.187</v>
          </cell>
          <cell r="B1538" t="str">
            <v>Определение активности фактора IX в сыворотке крови</v>
          </cell>
        </row>
        <row r="1539">
          <cell r="A1539" t="str">
            <v>A09.05.188</v>
          </cell>
          <cell r="B1539" t="str">
            <v>Определение активности фактора VIII в сыворотке крови</v>
          </cell>
        </row>
        <row r="1540">
          <cell r="A1540" t="str">
            <v>A09.05.189</v>
          </cell>
          <cell r="B1540" t="str">
            <v>Определение активности фактора VII в сыворотке крови</v>
          </cell>
        </row>
        <row r="1541">
          <cell r="A1541" t="str">
            <v>A09.05.190</v>
          </cell>
          <cell r="B1541" t="str">
            <v>Определение активности фактора V в сыворотке крови</v>
          </cell>
        </row>
        <row r="1542">
          <cell r="A1542" t="str">
            <v>A09.05.191</v>
          </cell>
          <cell r="B1542" t="str">
            <v>Исследование уровня диеновых коньюгатов в крови</v>
          </cell>
        </row>
        <row r="1543">
          <cell r="A1543" t="str">
            <v>A09.05.192</v>
          </cell>
          <cell r="B1543" t="str">
            <v>Исследование уровня малонового диальдегида в крови</v>
          </cell>
        </row>
        <row r="1544">
          <cell r="A1544" t="str">
            <v>A09.05.193</v>
          </cell>
          <cell r="B1544" t="str">
            <v>Определение уровня тропонина в крови</v>
          </cell>
        </row>
        <row r="1545">
          <cell r="A1545" t="str">
            <v>A09.05.193.001</v>
          </cell>
          <cell r="B1545" t="str">
            <v>Экспресс-исследование уровня тропонина в крови</v>
          </cell>
        </row>
        <row r="1546">
          <cell r="A1546" t="str">
            <v>A09.05.194</v>
          </cell>
          <cell r="B1546" t="str">
            <v>Молекулярно-биологическое исследование крови на онкомаркеры</v>
          </cell>
        </row>
        <row r="1547">
          <cell r="A1547" t="str">
            <v>A09.05.195</v>
          </cell>
          <cell r="B1547" t="str">
            <v>Исследование уровня ракового эмбрионального антигена в крови</v>
          </cell>
        </row>
        <row r="1548">
          <cell r="A1548" t="str">
            <v>A09.05.196</v>
          </cell>
          <cell r="B1548" t="str">
            <v>Исследование уровня антигена плоскоклеточных раков в крови</v>
          </cell>
        </row>
        <row r="1549">
          <cell r="A1549" t="str">
            <v>A09.05.197</v>
          </cell>
          <cell r="B1549" t="str">
            <v>Исследование уровня альдолазы в крови</v>
          </cell>
        </row>
        <row r="1550">
          <cell r="A1550" t="str">
            <v>A09.05.198</v>
          </cell>
          <cell r="B1550" t="str">
            <v>Исследование уровня опухолеассоциированной протеинкиназы в крови</v>
          </cell>
        </row>
        <row r="1551">
          <cell r="A1551" t="str">
            <v>A09.05.199</v>
          </cell>
          <cell r="B1551" t="str">
            <v>Исследование уровня опухолеассоциированных антигенов в сыворотке крови</v>
          </cell>
        </row>
        <row r="1552">
          <cell r="A1552" t="str">
            <v>A09.05.200</v>
          </cell>
          <cell r="B1552" t="str">
            <v>Исследование уровня антигена аденогенных раков Ca 72-4 в крови</v>
          </cell>
        </row>
        <row r="1553">
          <cell r="A1553" t="str">
            <v>A09.05.201</v>
          </cell>
          <cell r="B1553" t="str">
            <v>Исследование уровня антигена аденогенных раков CA 19-9 в крови</v>
          </cell>
        </row>
        <row r="1554">
          <cell r="A1554" t="str">
            <v>A09.05.202</v>
          </cell>
          <cell r="B1554" t="str">
            <v>Исследование уровня антигена аденогенных раков Ca 125 в крови</v>
          </cell>
        </row>
        <row r="1555">
          <cell r="A1555" t="str">
            <v>A09.05.203</v>
          </cell>
          <cell r="B1555" t="str">
            <v>Исследование уровня антигена гранулезоклеточной опухоли ингибина B в крови</v>
          </cell>
        </row>
        <row r="1556">
          <cell r="A1556" t="str">
            <v>A09.05.204</v>
          </cell>
          <cell r="B1556" t="str">
            <v>Исследование уровня инсулиноподобного ростового фактора I в крови</v>
          </cell>
        </row>
        <row r="1557">
          <cell r="A1557" t="str">
            <v>A09.05.204.001</v>
          </cell>
          <cell r="B1557" t="str">
            <v>Исследование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вложенной полимеразной цепной реакции</v>
          </cell>
        </row>
        <row r="1558">
          <cell r="A1558" t="str">
            <v>A09.05.204.002</v>
          </cell>
          <cell r="B1558" t="str">
            <v>Количественное исследование уровня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v>
          </cell>
        </row>
        <row r="1559">
          <cell r="A1559" t="str">
            <v>A09.05.204.003</v>
          </cell>
          <cell r="B1559" t="str">
            <v>Исследование активности теломеразы клеток</v>
          </cell>
        </row>
        <row r="1560">
          <cell r="A1560" t="str">
            <v>A09.05.204.004</v>
          </cell>
          <cell r="B1560" t="str">
            <v>Определение длины теломер в клетках</v>
          </cell>
        </row>
        <row r="1561">
          <cell r="A1561" t="str">
            <v>A09.05.205</v>
          </cell>
          <cell r="B1561" t="str">
            <v>Исследование уровня C-пептида в крови</v>
          </cell>
        </row>
        <row r="1562">
          <cell r="A1562" t="str">
            <v>A09.05.206</v>
          </cell>
          <cell r="B1562" t="str">
            <v>Исследование уровня ионизированного кальция в крови</v>
          </cell>
        </row>
        <row r="1563">
          <cell r="A1563" t="str">
            <v>A09.05.207</v>
          </cell>
          <cell r="B1563" t="str">
            <v>Исследование уровня молочной кислоты в крови</v>
          </cell>
        </row>
        <row r="1564">
          <cell r="A1564" t="str">
            <v>A09.05.208</v>
          </cell>
          <cell r="B1564" t="str">
            <v>Исследование уровня пировиноградной кислоты в крови</v>
          </cell>
        </row>
        <row r="1565">
          <cell r="A1565" t="str">
            <v>A09.05.209</v>
          </cell>
          <cell r="B1565" t="str">
            <v>Исследование уровня прокальцитонина в крови</v>
          </cell>
        </row>
        <row r="1566">
          <cell r="A1566" t="str">
            <v>A09.05.210</v>
          </cell>
          <cell r="B1566" t="str">
            <v>Исследование фракций пролактина в крови</v>
          </cell>
        </row>
        <row r="1567">
          <cell r="A1567" t="str">
            <v>A09.05.211</v>
          </cell>
          <cell r="B1567" t="str">
            <v>Исследование уровня психоактивных веществ в крови</v>
          </cell>
        </row>
        <row r="1568">
          <cell r="A1568" t="str">
            <v>A09.05.212</v>
          </cell>
          <cell r="B1568" t="str">
            <v>Исследование уровня соматомедина C в крови</v>
          </cell>
        </row>
        <row r="1569">
          <cell r="A1569" t="str">
            <v>A09.05.213</v>
          </cell>
          <cell r="B1569" t="str">
            <v>Исследование уровня соматомедина A в крови</v>
          </cell>
        </row>
        <row r="1570">
          <cell r="A1570" t="str">
            <v>A09.05.214</v>
          </cell>
          <cell r="B1570" t="str">
            <v>Исследование уровня гомоцистеина в крови</v>
          </cell>
        </row>
        <row r="1571">
          <cell r="A1571" t="str">
            <v>A09.05.215</v>
          </cell>
          <cell r="B1571" t="str">
            <v>Исследование активности церулоплазмина в крови</v>
          </cell>
        </row>
        <row r="1572">
          <cell r="A1572" t="str">
            <v>A09.05.216</v>
          </cell>
          <cell r="B1572" t="str">
            <v>Исследование уровня лактоферрина в крови</v>
          </cell>
        </row>
        <row r="1573">
          <cell r="A1573" t="str">
            <v>A09.05.217</v>
          </cell>
          <cell r="B1573" t="str">
            <v>Исследование уровня оксида азота в крови</v>
          </cell>
        </row>
        <row r="1574">
          <cell r="A1574" t="str">
            <v>A09.05.218</v>
          </cell>
          <cell r="B1574" t="str">
            <v>Исследование уровня ингибина в крови</v>
          </cell>
        </row>
        <row r="1575">
          <cell r="A1575" t="str">
            <v>A09.05.219</v>
          </cell>
          <cell r="B1575" t="str">
            <v>Исследование уровня белка S - 100 в сыворотке крови</v>
          </cell>
        </row>
        <row r="1576">
          <cell r="A1576" t="str">
            <v>A09.05.220</v>
          </cell>
          <cell r="B1576" t="str">
            <v>Исследование уровня антигена фактора Виллебранда</v>
          </cell>
        </row>
        <row r="1577">
          <cell r="A1577" t="str">
            <v>A09.05.221</v>
          </cell>
          <cell r="B1577" t="str">
            <v>Определение 1,25-OH витамина Д в крови</v>
          </cell>
        </row>
        <row r="1578">
          <cell r="A1578" t="str">
            <v>A09.05.221.001</v>
          </cell>
          <cell r="B1578" t="str">
            <v>Определение 1,25-OH витамина Д в крови на автоматическом анализаторе</v>
          </cell>
        </row>
        <row r="1579">
          <cell r="A1579" t="str">
            <v>A09.05.221.002</v>
          </cell>
          <cell r="B1579" t="str">
            <v>Определение 1,25-OH витамина Д в крови ручным методом иммунофлюоресценции</v>
          </cell>
        </row>
        <row r="1580">
          <cell r="A1580" t="str">
            <v>A09.05.222</v>
          </cell>
          <cell r="B1580" t="str">
            <v>Определение C-концевого телопептида в крови</v>
          </cell>
        </row>
        <row r="1581">
          <cell r="A1581" t="str">
            <v>A09.05.223</v>
          </cell>
          <cell r="B1581" t="str">
            <v>Определение N-концевого телопептида в моче</v>
          </cell>
        </row>
        <row r="1582">
          <cell r="A1582" t="str">
            <v>A09.05.224</v>
          </cell>
          <cell r="B1582" t="str">
            <v>Определение уровня остекальцина в крови</v>
          </cell>
        </row>
        <row r="1583">
          <cell r="A1583" t="str">
            <v>A09.05.225</v>
          </cell>
          <cell r="B1583" t="str">
            <v>Определение уровня антимюллерова гормона в крови</v>
          </cell>
        </row>
        <row r="1584">
          <cell r="A1584" t="str">
            <v>A09.05.226</v>
          </cell>
          <cell r="B1584" t="str">
            <v>Определение уровня антимюллерова гормона в плазме крови</v>
          </cell>
        </row>
        <row r="1585">
          <cell r="A1585" t="str">
            <v>A09.05.227</v>
          </cell>
          <cell r="B1585" t="str">
            <v>Определение хромогранина A в крови</v>
          </cell>
        </row>
        <row r="1586">
          <cell r="A1586" t="str">
            <v>A09.05.228</v>
          </cell>
          <cell r="B1586" t="str">
            <v>Молекулярно-биологическое исследование крови на ДНК вируса иммунодефицита человека ВИЧ-1 (Humman immunodeficiency virus HIV-1)</v>
          </cell>
        </row>
        <row r="1587">
          <cell r="A1587" t="str">
            <v>A09.05.229</v>
          </cell>
          <cell r="B1587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1588">
          <cell r="A1588" t="str">
            <v>(введено Приказом Минздрава России от 10.12.2014 N 813н)</v>
          </cell>
        </row>
        <row r="1589">
          <cell r="A1589" t="str">
            <v>A09.07.001</v>
          </cell>
          <cell r="B1589" t="str">
            <v>Цитологическое исследование отделяемого полости рта</v>
          </cell>
        </row>
        <row r="1590">
          <cell r="A1590" t="str">
            <v>A09.07.002</v>
          </cell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A1591" t="str">
            <v>A09.07.003</v>
          </cell>
          <cell r="B1591" t="str">
            <v>Микроскопическое исследование отделяемого из ротоглотки</v>
          </cell>
        </row>
        <row r="1592">
          <cell r="A1592" t="str">
            <v>A09.07.004</v>
          </cell>
          <cell r="B1592" t="str">
            <v>Исследование отделяемого из полости рта на чувствительность к антибактериальным и противогрибковым препаратам</v>
          </cell>
        </row>
        <row r="1593">
          <cell r="A1593" t="str">
            <v>A09.07.005</v>
          </cell>
          <cell r="B1593" t="str">
            <v>Определение наличия психоактивных веществ в слюне</v>
          </cell>
        </row>
        <row r="1594">
          <cell r="A1594" t="str">
            <v>A09.07.005.001</v>
          </cell>
          <cell r="B1594" t="str">
            <v>Определение наличия психоактивных веществ в слюне с помощью тест-полоски</v>
          </cell>
        </row>
        <row r="1595">
          <cell r="A1595" t="str">
            <v>A09.07.006</v>
          </cell>
          <cell r="B1595" t="str">
            <v>Исследование уровня психоактивных веществ в слюне</v>
          </cell>
        </row>
        <row r="1596">
          <cell r="A1596" t="str">
            <v>A09.07.007</v>
          </cell>
          <cell r="B1596" t="str">
            <v>Определение уровня свободного кортизола в слюне</v>
          </cell>
        </row>
        <row r="1597">
          <cell r="A1597" t="str">
            <v>A09.08.001</v>
          </cell>
          <cell r="B1597" t="str">
            <v>Серологическое исследование смывов с верхних дыхательных путей</v>
          </cell>
        </row>
        <row r="1598">
          <cell r="A1598" t="str">
            <v>A09.08.002</v>
          </cell>
          <cell r="B1598" t="str">
            <v>Цитологическое исследование смывов с верхних дыхательных путей</v>
          </cell>
        </row>
        <row r="1599">
          <cell r="A1599" t="str">
            <v>A09.09.001</v>
          </cell>
          <cell r="B1599" t="str">
            <v>Микроскопическое исследование нативного и окрашенного препарата мокроты</v>
          </cell>
        </row>
        <row r="1600">
          <cell r="A1600" t="str">
            <v>A09.09.002</v>
          </cell>
          <cell r="B1600" t="str">
            <v>Цитологическое исследование плевральной жидкости</v>
          </cell>
        </row>
        <row r="1601">
          <cell r="A1601" t="str">
            <v>A09.09.003</v>
          </cell>
          <cell r="B1601" t="str">
            <v>Биохимическое исследование плевральной жидкости</v>
          </cell>
        </row>
        <row r="1602">
          <cell r="A1602" t="str">
            <v>A09.09.004</v>
          </cell>
          <cell r="B1602" t="str">
            <v>Микроскопическое исследование лаважной жидкости</v>
          </cell>
        </row>
        <row r="1603">
          <cell r="A1603" t="str">
            <v>A09.09.005</v>
          </cell>
          <cell r="B1603" t="str">
            <v>Исследование мокроты на гемосидерин</v>
          </cell>
        </row>
        <row r="1604">
          <cell r="A1604" t="str">
            <v>A09.09.006</v>
          </cell>
          <cell r="B1604" t="str">
            <v>Исследование химических свойств мокроты</v>
          </cell>
        </row>
        <row r="1605">
          <cell r="A1605" t="str">
            <v>A09.09.007</v>
          </cell>
          <cell r="B1605" t="str">
            <v>Исследование физических свойств мокроты</v>
          </cell>
        </row>
        <row r="1606">
          <cell r="A1606" t="str">
            <v>A09.09.008</v>
          </cell>
          <cell r="B1606" t="str">
            <v>Исследование физических свойств плевральной жидкости</v>
          </cell>
        </row>
        <row r="1607">
          <cell r="A1607" t="str">
            <v>A09.09.009</v>
          </cell>
          <cell r="B1607" t="str">
            <v>Исследование уровня белка в плевральной жидкости</v>
          </cell>
        </row>
        <row r="1608">
          <cell r="A1608" t="str">
            <v>A09.09.010</v>
          </cell>
          <cell r="B1608" t="str">
            <v>Цитологическое исследование мокроты</v>
          </cell>
        </row>
        <row r="1609">
          <cell r="A1609" t="str">
            <v>A09.09.011</v>
          </cell>
          <cell r="B1609" t="str">
            <v>Цитологическое исследование лаважной жидкости</v>
          </cell>
        </row>
        <row r="1610">
          <cell r="A1610" t="str">
            <v>A09.09.012</v>
          </cell>
          <cell r="B1610" t="str">
            <v>Микроскопическое исследование нативного и окрашенного препарата плевральной жидкости</v>
          </cell>
        </row>
        <row r="1611">
          <cell r="A1611" t="str">
            <v>A09.14.001</v>
          </cell>
          <cell r="B1611" t="str">
            <v>Цитологическое исследование панкреатического сока</v>
          </cell>
        </row>
        <row r="1612">
          <cell r="A1612" t="str">
            <v>A09.16.001</v>
          </cell>
          <cell r="B1612" t="str">
            <v>Исследование физических свойств желудочного сока</v>
          </cell>
        </row>
        <row r="1613">
          <cell r="A1613" t="str">
            <v>A09.16.002</v>
          </cell>
          <cell r="B1613" t="str">
            <v>Исследование уровня кислотности желудочного содержимого (свободной и связанной соляной кислоты и общей кислотности)</v>
          </cell>
        </row>
        <row r="1614">
          <cell r="A1614" t="str">
            <v>A09.16.003</v>
          </cell>
          <cell r="B1614" t="str">
            <v>Исследование уровня пепсина в желудочном содержимом</v>
          </cell>
        </row>
        <row r="1615">
          <cell r="A1615" t="str">
            <v>A09.16.004</v>
          </cell>
          <cell r="B1615" t="str">
            <v>Внутрижелудочное определение концентрации водородных ионов (pH) в желудочном содержимом</v>
          </cell>
        </row>
        <row r="1616">
          <cell r="A1616" t="str">
            <v>A09.16.005</v>
          </cell>
          <cell r="B1616" t="str">
            <v>Исследование желудочного содержимого микроскопическое</v>
          </cell>
        </row>
        <row r="1617">
          <cell r="A1617" t="str">
            <v>A09.16.006</v>
          </cell>
          <cell r="B1617" t="str">
            <v>Исследование физических свойств дуоденального содержимого</v>
          </cell>
        </row>
        <row r="1618">
          <cell r="A1618" t="str">
            <v>A09.16.007</v>
          </cell>
          <cell r="B1618" t="str">
            <v>Исследование химических свойств дуоденального содержимого</v>
          </cell>
        </row>
        <row r="1619">
          <cell r="A1619" t="str">
            <v>A09.16.008</v>
          </cell>
          <cell r="B1619" t="str">
            <v>Исследование дуоденального содержимого микроскопическое</v>
          </cell>
        </row>
        <row r="1620">
          <cell r="A1620" t="str">
            <v>A09.16.009</v>
          </cell>
          <cell r="B1620" t="str">
            <v>Исследование уровня молочной кислоты в желудочном содержимом</v>
          </cell>
        </row>
        <row r="1621">
          <cell r="A1621" t="str">
            <v>A09.16.010</v>
          </cell>
          <cell r="B1621" t="str">
            <v>Определение концентрации водородных ионов (pH) в желчи</v>
          </cell>
        </row>
        <row r="1622">
          <cell r="A1622" t="str">
            <v>A09.16.011</v>
          </cell>
          <cell r="B1622" t="str">
            <v>Исследование уровня билирубина в желчи</v>
          </cell>
        </row>
        <row r="1623">
          <cell r="A1623" t="str">
            <v>A09.16.012</v>
          </cell>
          <cell r="B1623" t="str">
            <v>Исследование уровня холестерина в желчи</v>
          </cell>
        </row>
        <row r="1624">
          <cell r="A1624" t="str">
            <v>A09.16.013</v>
          </cell>
          <cell r="B1624" t="str">
            <v>Исследование уровня желчных кислот в желчи</v>
          </cell>
        </row>
        <row r="1625">
          <cell r="A1625" t="str">
            <v>A09.16.014</v>
          </cell>
          <cell r="B1625" t="str">
            <v>Внутрипищеводная pH-метрия</v>
          </cell>
        </row>
        <row r="1626">
          <cell r="A1626" t="str">
            <v>A09.16.014.001</v>
          </cell>
          <cell r="B1626" t="str">
            <v>Внутрипищеводная pH-метрия суточная</v>
          </cell>
        </row>
        <row r="1627">
          <cell r="A1627" t="str">
            <v>A09.19.001</v>
          </cell>
          <cell r="B1627" t="str">
            <v>Исследование кала на скрытую кровь</v>
          </cell>
        </row>
        <row r="1628">
          <cell r="A1628" t="str">
            <v>A09.19.002</v>
          </cell>
          <cell r="B1628" t="str">
            <v>Исследование кала на гельминты</v>
          </cell>
        </row>
        <row r="1629">
          <cell r="A1629" t="str">
            <v>A09.19.003</v>
          </cell>
          <cell r="B1629" t="str">
            <v>Исследование уровня стеркобилина в кале</v>
          </cell>
        </row>
        <row r="1630">
          <cell r="A1630" t="str">
            <v>A09.19.004</v>
          </cell>
          <cell r="B1630" t="str">
            <v>Исследование физических свойств каловых масс</v>
          </cell>
        </row>
        <row r="1631">
          <cell r="A1631" t="str">
            <v>A09.19.005</v>
          </cell>
          <cell r="B1631" t="str">
            <v>Исследование концентрации водородных ионов (pH) в кале</v>
          </cell>
        </row>
        <row r="1632">
          <cell r="A1632" t="str">
            <v>A09.19.006</v>
          </cell>
          <cell r="B1632" t="str">
            <v>Исследование белка в кале</v>
          </cell>
        </row>
        <row r="1633">
          <cell r="A1633" t="str">
            <v>A09.19.007</v>
          </cell>
          <cell r="B1633" t="str">
            <v>Исследование копропорфиринов в кале</v>
          </cell>
        </row>
        <row r="1634">
          <cell r="A1634" t="str">
            <v>A09.19.008</v>
          </cell>
          <cell r="B1634" t="str">
            <v>Микроскопическое исследование отделяемого из прямой кишки на чувствительность к антибактериальным и противогрибковым препаратам</v>
          </cell>
        </row>
        <row r="1635">
          <cell r="A1635" t="str">
            <v>A09.19.009</v>
          </cell>
          <cell r="B1635" t="str">
            <v>Исследование кала на простейшие и яйца гельминтов</v>
          </cell>
        </row>
        <row r="1636">
          <cell r="A1636" t="str">
            <v>A09.19.010</v>
          </cell>
          <cell r="B1636" t="str">
            <v>Исследование уровня панкреатической эластазы-1 в кале</v>
          </cell>
        </row>
        <row r="1637">
          <cell r="A1637" t="str">
            <v>A09.19.011</v>
          </cell>
          <cell r="B1637" t="str">
            <v>Исследование кала на наличие токсина клостридии диффициле (Clostridium difficile)</v>
          </cell>
        </row>
        <row r="1638">
          <cell r="A1638" t="str">
            <v>A09.20.001</v>
          </cell>
          <cell r="B1638" t="str">
            <v>Микроскопическое исследование влагалищных мазков</v>
          </cell>
        </row>
        <row r="1639">
          <cell r="A1639" t="str">
            <v>A09.20.002</v>
          </cell>
          <cell r="B1639" t="str">
            <v>Микроскопическое исследование выделений из соска молочной железы</v>
          </cell>
        </row>
        <row r="1640">
          <cell r="A1640" t="str">
            <v>A09.20.003</v>
          </cell>
          <cell r="B1640" t="str">
            <v>Определение Д-димера</v>
          </cell>
        </row>
        <row r="1641">
          <cell r="A1641" t="str">
            <v>A09.20.004</v>
          </cell>
          <cell r="B1641" t="str">
            <v>Анализ крови на тромбофилические мутации</v>
          </cell>
        </row>
        <row r="1642">
          <cell r="A1642" t="str">
            <v>A09.20.005</v>
          </cell>
          <cell r="B1642" t="str">
            <v>Определение белка в суточной моче</v>
          </cell>
        </row>
        <row r="1643">
          <cell r="A1643" t="str">
            <v>A09.20.006</v>
          </cell>
          <cell r="B1643" t="str">
            <v>Полиморфизм генов на артериальную гипертензию</v>
          </cell>
        </row>
        <row r="1644">
          <cell r="A1644" t="str">
            <v>A09.20.007</v>
          </cell>
          <cell r="B1644" t="str">
            <v>Цитологическое исследование аспирата кисты</v>
          </cell>
        </row>
        <row r="1645">
          <cell r="A1645" t="str">
            <v>A09.20.008</v>
          </cell>
          <cell r="B1645" t="str">
            <v>Микроскопическое исследование секрета больших парауретральных и вестибулярных желез</v>
          </cell>
        </row>
        <row r="1646">
          <cell r="A1646" t="str">
            <v>A09.20.009</v>
          </cell>
          <cell r="B1646" t="str">
            <v>Микроскопическое исследование отделяемого из влагалища на чувствительность к антибактериальным и противогрибковым препаратам</v>
          </cell>
        </row>
        <row r="1647">
          <cell r="A1647" t="str">
            <v>A09.20.010</v>
          </cell>
          <cell r="B1647" t="str">
            <v>Цитологическое исследование отделяемого из соска молочной железы</v>
          </cell>
        </row>
        <row r="1648">
          <cell r="A1648" t="str">
            <v>A09.20.011</v>
          </cell>
          <cell r="B1648" t="str">
            <v>Определение концентрации водородных ионов (pH) в цервикальной слизи</v>
          </cell>
        </row>
        <row r="1649">
          <cell r="A1649" t="str">
            <v>A09.21.001</v>
          </cell>
          <cell r="B1649" t="str">
            <v>Микроскопическое исследование спермы</v>
          </cell>
        </row>
        <row r="1650">
          <cell r="A1650" t="str">
            <v>A09.21.002</v>
          </cell>
          <cell r="B1650" t="str">
            <v>Тест "смешанная антиглобулиновая реакция сперматозоидов"</v>
          </cell>
        </row>
        <row r="1651">
          <cell r="A1651" t="str">
            <v>A09.21.003</v>
          </cell>
          <cell r="B1651" t="str">
            <v>Микроскопическое исследование уретрального отделяемого и сока простаты</v>
          </cell>
        </row>
        <row r="1652">
          <cell r="A1652" t="str">
            <v>A09.21.004</v>
          </cell>
          <cell r="B1652" t="str">
            <v>Микроскопическое исследование секрета крайней плоти</v>
          </cell>
        </row>
        <row r="1653">
          <cell r="A1653" t="str">
            <v>A09.21.005</v>
          </cell>
          <cell r="B1653" t="str">
            <v>Микроскопическое исследование осадка секрета простаты</v>
          </cell>
        </row>
        <row r="1654">
          <cell r="A1654" t="str">
            <v>A09.21.006</v>
          </cell>
          <cell r="B1654" t="str">
            <v>Исследование половых гормонов, их предшественников и метаболитов в семенной жидкости</v>
          </cell>
        </row>
        <row r="1655">
          <cell r="A1655" t="str">
            <v>A09.21.007</v>
          </cell>
          <cell r="B1655" t="str">
            <v>Определение концентрации водородных ионов (pH) в эякуляте</v>
          </cell>
        </row>
        <row r="1656">
          <cell r="A1656" t="str">
            <v>A09.21.008</v>
          </cell>
          <cell r="B1656" t="str">
            <v>Исследование уровня фруктозы в эякуляте</v>
          </cell>
        </row>
        <row r="1657">
          <cell r="A1657" t="str">
            <v>A09.21.009</v>
          </cell>
          <cell r="B1657" t="str">
            <v>Исследование уровня лимонной кислоты в эякуляте</v>
          </cell>
        </row>
        <row r="1658">
          <cell r="A1658" t="str">
            <v>A09.21.010</v>
          </cell>
          <cell r="B1658" t="str">
            <v>Исследование уровня общего белка в эякуляте</v>
          </cell>
        </row>
        <row r="1659">
          <cell r="A1659" t="str">
            <v>A09.21.011</v>
          </cell>
          <cell r="B1659" t="str">
            <v>Исследование уровня активности альфа-глюкозидазы в эякуляте</v>
          </cell>
        </row>
        <row r="1660">
          <cell r="A1660" t="str">
            <v>A09.23.001</v>
          </cell>
          <cell r="B1660" t="str">
            <v>Цитологическое исследование клеток спинномозговой жидкости</v>
          </cell>
        </row>
        <row r="1661">
          <cell r="A1661" t="str">
            <v>A09.23.002</v>
          </cell>
          <cell r="B1661" t="str">
            <v>Определение крови в спинномозговой жидкости</v>
          </cell>
        </row>
        <row r="1662">
          <cell r="A1662" t="str">
            <v>A09.23.003</v>
          </cell>
          <cell r="B1662" t="str">
            <v>Исследование уровня глюкозы в спинномозговой жидкости</v>
          </cell>
        </row>
        <row r="1663">
          <cell r="A1663" t="str">
            <v>A09.23.004</v>
          </cell>
          <cell r="B1663" t="str">
            <v>Исследование уровня белка в спинномозговой жидкости</v>
          </cell>
        </row>
        <row r="1664">
          <cell r="A1664" t="str">
            <v>A09.23.005</v>
          </cell>
          <cell r="B1664" t="str">
            <v>Тесты на аномальный белок в спинномозговой жидкости</v>
          </cell>
        </row>
        <row r="1665">
          <cell r="A1665" t="str">
            <v>A09.23.006</v>
          </cell>
          <cell r="B1665" t="str">
            <v>Исследование физических свойств спинномозговой жидкости</v>
          </cell>
        </row>
        <row r="1666">
          <cell r="A1666" t="str">
            <v>A09.23.007</v>
          </cell>
          <cell r="B1666" t="str">
            <v>Исследование концентрации водородных ионов (pH) в спинномозговой жидкости</v>
          </cell>
        </row>
        <row r="1667">
          <cell r="A1667" t="str">
            <v>A09.23.008</v>
          </cell>
          <cell r="B1667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1668">
          <cell r="A1668" t="str">
            <v>A09.23.009</v>
          </cell>
          <cell r="B1668" t="str">
            <v>Исследование уровня натрия в спинномозговой жидкости</v>
          </cell>
        </row>
        <row r="1669">
          <cell r="A1669" t="str">
            <v>A09.23.010</v>
          </cell>
          <cell r="B1669" t="str">
            <v>Исследование уровня калия в спинномозговой жидкости</v>
          </cell>
        </row>
        <row r="1670">
          <cell r="A1670" t="str">
            <v>A09.23.011</v>
          </cell>
          <cell r="B1670" t="str">
            <v>Исследование уровня кальция в спинномозговой жидкости</v>
          </cell>
        </row>
        <row r="1671">
          <cell r="A1671" t="str">
            <v>A09.23.012</v>
          </cell>
          <cell r="B1671" t="str">
            <v>Исследование уровня хлоридов в спинномозговой жидкости</v>
          </cell>
        </row>
        <row r="1672">
          <cell r="A1672" t="str">
            <v>A09.23.013</v>
          </cell>
          <cell r="B1672" t="str">
            <v>Исследование уровня лактата в спинномозговой жидкости</v>
          </cell>
        </row>
        <row r="1673">
          <cell r="A1673" t="str">
            <v>A09.23.014</v>
          </cell>
          <cell r="B1673" t="str">
            <v>Исследование уровня гаммааминомасляной кислоты в спинномозговой жидкости</v>
          </cell>
        </row>
        <row r="1674">
          <cell r="A1674" t="str">
            <v>A09.23.015</v>
          </cell>
          <cell r="B1674" t="str">
            <v>Исследование уровня катехоламинов в спинномозговой жидкости</v>
          </cell>
        </row>
        <row r="1675">
          <cell r="A1675" t="str">
            <v>A09.23.016</v>
          </cell>
          <cell r="B1675" t="str">
            <v>Исследование уровня аспартата в спинномозговой жидкости</v>
          </cell>
        </row>
        <row r="1676">
          <cell r="A1676" t="str">
            <v>A09.26.001</v>
          </cell>
          <cell r="B1676" t="str">
            <v>Исследование уровня лизоцима в слезе</v>
          </cell>
        </row>
        <row r="1677">
          <cell r="A1677" t="str">
            <v>A09.26.002</v>
          </cell>
          <cell r="B1677" t="str">
            <v>Исследование уровня иммуноглобулинов в слезе</v>
          </cell>
        </row>
        <row r="1678">
          <cell r="A1678" t="str">
            <v>A09.26.003</v>
          </cell>
          <cell r="B1678" t="str">
            <v>Исследование слезы на наличие антигена вируса простого герпеса (ВПГ)</v>
          </cell>
        </row>
        <row r="1679">
          <cell r="A1679" t="str">
            <v>A09.26.004</v>
          </cell>
          <cell r="B1679" t="str">
            <v>Исследование слезы на наличие хламидий (Chlamydia trachomatis)</v>
          </cell>
        </row>
        <row r="1680">
          <cell r="A1680" t="str">
            <v>A09.26.005</v>
          </cell>
          <cell r="B1680" t="str">
            <v>Кристаллографическое исследование слезы в поляризованном свете</v>
          </cell>
        </row>
        <row r="1681">
          <cell r="A1681" t="str">
            <v>A09.26.006</v>
          </cell>
          <cell r="B1681" t="str">
            <v>Микроскопия мазков содержимого конъюктивной полости</v>
          </cell>
        </row>
        <row r="1682">
          <cell r="A1682" t="str">
            <v>A09.27.001</v>
          </cell>
          <cell r="B1682" t="str">
            <v>Исследование уровня глюкозы в отделяемом из носа</v>
          </cell>
        </row>
        <row r="1683">
          <cell r="A1683" t="str">
            <v>A09.28.001</v>
          </cell>
          <cell r="B1683" t="str">
            <v>Микроскопическое исследование осадка мочи</v>
          </cell>
        </row>
        <row r="1684">
          <cell r="A1684" t="str">
            <v>A09.28.002</v>
          </cell>
          <cell r="B1684" t="str">
            <v>Исследование аминокислот и метаболитов в моче</v>
          </cell>
        </row>
        <row r="1685">
          <cell r="A1685" t="str">
            <v>A09.28.003</v>
          </cell>
          <cell r="B1685" t="str">
            <v>Определение белка в моче</v>
          </cell>
        </row>
        <row r="1686">
          <cell r="A1686" t="str">
            <v>A09.28.003.001</v>
          </cell>
          <cell r="B1686" t="str">
            <v>Исследование на микроальбуминурию</v>
          </cell>
        </row>
        <row r="1687">
          <cell r="A1687" t="str">
            <v>A09.28.004</v>
          </cell>
          <cell r="B1687" t="str">
            <v>Обнаружение миоглобина в моче</v>
          </cell>
        </row>
        <row r="1688">
          <cell r="A1688" t="str">
            <v>A09.28.005</v>
          </cell>
          <cell r="B1688" t="str">
            <v>Обнаружение гемоглобина в моче</v>
          </cell>
        </row>
        <row r="1689">
          <cell r="A1689" t="str">
            <v>A09.28.006</v>
          </cell>
          <cell r="B1689" t="str">
            <v>Исследование уровня креатинина в моче (проба Реберга)</v>
          </cell>
        </row>
        <row r="1690">
          <cell r="A1690" t="str">
            <v>A09.28.007</v>
          </cell>
          <cell r="B1690" t="str">
            <v>Исследование уровня желчных пигментов и их производных в моче</v>
          </cell>
        </row>
        <row r="1691">
          <cell r="A1691" t="str">
            <v>A09.28.008</v>
          </cell>
          <cell r="B1691" t="str">
            <v>Исследование уровня порфиринов и их производных в моче</v>
          </cell>
        </row>
        <row r="1692">
          <cell r="A1692" t="str">
            <v>A09.28.009</v>
          </cell>
          <cell r="B1692" t="str">
            <v>Исследование уровня мочевины в моче</v>
          </cell>
        </row>
        <row r="1693">
          <cell r="A1693" t="str">
            <v>A09.28.010</v>
          </cell>
          <cell r="B1693" t="str">
            <v>Исследование уровня мочевой кислоты в моче</v>
          </cell>
        </row>
        <row r="1694">
          <cell r="A1694" t="str">
            <v>A09.28.011</v>
          </cell>
          <cell r="B1694" t="str">
            <v>Исследование уровня глюкозы в моче</v>
          </cell>
        </row>
        <row r="1695">
          <cell r="A1695" t="str">
            <v>A09.28.012</v>
          </cell>
          <cell r="B1695" t="str">
            <v>Исследование уровня кальция в моче</v>
          </cell>
        </row>
        <row r="1696">
          <cell r="A1696" t="str">
            <v>A09.28.013</v>
          </cell>
          <cell r="B1696" t="str">
            <v>Исследование уровня калия в моче</v>
          </cell>
        </row>
        <row r="1697">
          <cell r="A1697" t="str">
            <v>A09.28.014</v>
          </cell>
          <cell r="B1697" t="str">
            <v>Исследование уровня натрия в моче</v>
          </cell>
        </row>
        <row r="1698">
          <cell r="A1698" t="str">
            <v>A09.28.015</v>
          </cell>
          <cell r="B1698" t="str">
            <v>Обнаружение кетоновых тел в моче</v>
          </cell>
        </row>
        <row r="1699">
          <cell r="A1699" t="str">
            <v>A09.28.015.001</v>
          </cell>
          <cell r="B1699" t="str">
            <v>Обнаружение кетоновых тел в моче с помощью тест-полоски</v>
          </cell>
        </row>
        <row r="1700">
          <cell r="A1700" t="str">
            <v>A09.28.016</v>
          </cell>
          <cell r="B1700" t="str">
            <v>Исследование уровня лекарственных препаратов и их метаболитов в моче</v>
          </cell>
        </row>
        <row r="1701">
          <cell r="A1701" t="str">
            <v>A09.28.017</v>
          </cell>
          <cell r="B1701" t="str">
            <v>Определение концентрации водородных ионов (pH) мочи</v>
          </cell>
        </row>
        <row r="1702">
          <cell r="A1702" t="str">
            <v>A09.28.018</v>
          </cell>
          <cell r="B1702" t="str">
            <v>Анализ мочевых камней</v>
          </cell>
        </row>
        <row r="1703">
          <cell r="A1703" t="str">
            <v>A09.28.019</v>
          </cell>
          <cell r="B1703" t="str">
            <v>Определение осмолярности мочи</v>
          </cell>
        </row>
        <row r="1704">
          <cell r="A1704" t="str">
            <v>A09.28.020</v>
          </cell>
          <cell r="B1704" t="str">
            <v>Тест на кровь в моче</v>
          </cell>
        </row>
        <row r="1705">
          <cell r="A1705" t="str">
            <v>A09.28.021</v>
          </cell>
          <cell r="B1705" t="str">
            <v>Определение объема мочи</v>
          </cell>
        </row>
        <row r="1706">
          <cell r="A1706" t="str">
            <v>A09.28.022</v>
          </cell>
          <cell r="B1706" t="str">
            <v>Определение удельного веса (относительной плотности) мочи</v>
          </cell>
        </row>
        <row r="1707">
          <cell r="A1707" t="str">
            <v>A09.28.023</v>
          </cell>
          <cell r="B1707" t="str">
            <v>Исследование уровня эстрогенов в моче</v>
          </cell>
        </row>
        <row r="1708">
          <cell r="A1708" t="str">
            <v>A09.28.024</v>
          </cell>
          <cell r="B1708" t="str">
            <v>Определение гемосидерина в моче</v>
          </cell>
        </row>
        <row r="1709">
          <cell r="A1709" t="str">
            <v>A09.28.025</v>
          </cell>
          <cell r="B1709" t="str">
            <v>Исследование уровня экскреции гормонов мозгового слоя надпочечников в моче</v>
          </cell>
        </row>
        <row r="1710">
          <cell r="A1710" t="str">
            <v>A09.28.026</v>
          </cell>
          <cell r="B1710" t="str">
            <v>Исследование уровня фосфора в моче</v>
          </cell>
        </row>
        <row r="1711">
          <cell r="A1711" t="str">
            <v>A09.28.027</v>
          </cell>
          <cell r="B1711" t="str">
            <v>Определение альфа-амилазы в моче</v>
          </cell>
        </row>
        <row r="1712">
          <cell r="A1712" t="str">
            <v>A09.28.028</v>
          </cell>
          <cell r="B1712" t="str">
            <v>Исследование мочи на белок Бенс-Джонса</v>
          </cell>
        </row>
        <row r="1713">
          <cell r="A1713" t="str">
            <v>A09.28.029</v>
          </cell>
          <cell r="B1713" t="str">
            <v>Исследование мочи на хорионический гонадотропин</v>
          </cell>
        </row>
        <row r="1714">
          <cell r="A1714" t="str">
            <v>A09.28.030</v>
          </cell>
          <cell r="B1714" t="str">
            <v>Исследование парапротеинов в моче</v>
          </cell>
        </row>
        <row r="1715">
          <cell r="A1715" t="str">
            <v>A09.28.031</v>
          </cell>
          <cell r="B1715" t="str">
            <v>Исследование уровня фенилаланина в моче</v>
          </cell>
        </row>
        <row r="1716">
          <cell r="A1716" t="str">
            <v>A09.28.032</v>
          </cell>
          <cell r="B1716" t="str">
            <v>Исследование уровня билирубина в моче</v>
          </cell>
        </row>
        <row r="1717">
          <cell r="A1717" t="str">
            <v>A09.28.033</v>
          </cell>
          <cell r="B1717" t="str">
            <v>Проба Фелинга (определение фенилпировиноградной кислоты в моче)</v>
          </cell>
        </row>
        <row r="1718">
          <cell r="A1718" t="str">
            <v>A09.28.034</v>
          </cell>
          <cell r="B1718" t="str">
            <v>Исследование уровня катехоламинов в моче</v>
          </cell>
        </row>
        <row r="1719">
          <cell r="A1719" t="str">
            <v>A09.28.034.001</v>
          </cell>
          <cell r="B1719" t="str">
            <v>Исследование уровня метилированных катехоламинов в моче</v>
          </cell>
        </row>
        <row r="1720">
          <cell r="A1720" t="str">
            <v>A09.28.035</v>
          </cell>
          <cell r="B1720" t="str">
            <v>Исследование уровня свободного кортизола в моче</v>
          </cell>
        </row>
        <row r="1721">
          <cell r="A1721" t="str">
            <v>A09.28.036</v>
          </cell>
          <cell r="B1721" t="str">
            <v>Исследование уровня 17-гидроксикортикостероидов (17-ОКС) в моче</v>
          </cell>
        </row>
        <row r="1722">
          <cell r="A1722" t="str">
            <v>A09.28.037</v>
          </cell>
          <cell r="B1722" t="str">
            <v>Исследование уровня альдостерона в моче</v>
          </cell>
        </row>
        <row r="1723">
          <cell r="A1723" t="str">
            <v>A09.28.038</v>
          </cell>
          <cell r="B1723" t="str">
            <v>Исследование уровня индикана в моче</v>
          </cell>
        </row>
        <row r="1724">
          <cell r="A1724" t="str">
            <v>A09.28.039</v>
          </cell>
          <cell r="B1724" t="str">
            <v>Исследование уровня нитритов в моче</v>
          </cell>
        </row>
        <row r="1725">
          <cell r="A1725" t="str">
            <v>A09.28.040</v>
          </cell>
          <cell r="B1725" t="str">
            <v>Исследование уровня ванилилминдальной кислоты в моче</v>
          </cell>
        </row>
        <row r="1726">
          <cell r="A1726" t="str">
            <v>A09.28.041</v>
          </cell>
          <cell r="B1726" t="str">
            <v>Исследование уровня гомованилиновой кислоты в моче</v>
          </cell>
        </row>
        <row r="1727">
          <cell r="A1727" t="str">
            <v>A09.28.042</v>
          </cell>
          <cell r="B1727" t="str">
            <v>Исследование уровня 5-гидроксииндолуксусной кислоты (5-ОИУК) в моче</v>
          </cell>
        </row>
        <row r="1728">
          <cell r="A1728" t="str">
            <v>A09.28.043</v>
          </cell>
          <cell r="B1728" t="str">
            <v>Исследование уровня свободного и общего эстрадиола в моче</v>
          </cell>
        </row>
        <row r="1729">
          <cell r="A1729" t="str">
            <v>A09.28.044</v>
          </cell>
          <cell r="B1729" t="str">
            <v>Исследование уровня свободного и общего эстриола в моче</v>
          </cell>
        </row>
        <row r="1730">
          <cell r="A1730" t="str">
            <v>A09.28.045</v>
          </cell>
          <cell r="B1730" t="str">
            <v>Исследование уровня эстрона в моче</v>
          </cell>
        </row>
        <row r="1731">
          <cell r="A1731" t="str">
            <v>A09.28.046</v>
          </cell>
          <cell r="B1731" t="str">
            <v>Исследование уровня прогестерона в моче</v>
          </cell>
        </row>
        <row r="1732">
          <cell r="A1732" t="str">
            <v>A09.28.047</v>
          </cell>
          <cell r="B1732" t="str">
            <v>Исследование уровня общего тестостерона в моче</v>
          </cell>
        </row>
        <row r="1733">
          <cell r="A1733" t="str">
            <v>A09.28.048</v>
          </cell>
          <cell r="B1733" t="str">
            <v>Исследование уровня дегидроэпианростерона в моче</v>
          </cell>
        </row>
        <row r="1734">
          <cell r="A1734" t="str">
            <v>A09.28.049</v>
          </cell>
          <cell r="B1734" t="str">
            <v>Исследование уровня дельта-аминолевуленовой кислоты (АЛК) в моче</v>
          </cell>
        </row>
        <row r="1735">
          <cell r="A1735" t="str">
            <v>A09.28.050</v>
          </cell>
          <cell r="B1735" t="str">
            <v>Визуальное исследование мочи</v>
          </cell>
        </row>
        <row r="1736">
          <cell r="A1736" t="str">
            <v>A09.28.051</v>
          </cell>
          <cell r="B1736" t="str">
            <v>Микроскопическое исследование отделяемого из уретры на чувствительность к антибактериальным и противогрибковым препаратам</v>
          </cell>
        </row>
        <row r="1737">
          <cell r="A1737" t="str">
            <v>A09.28.052</v>
          </cell>
          <cell r="B1737" t="str">
            <v>Исследование уровня диеновых коньюгатов мочи</v>
          </cell>
        </row>
        <row r="1738">
          <cell r="A1738" t="str">
            <v>A09.28.053</v>
          </cell>
          <cell r="B1738" t="str">
            <v>Исследование уровня малонового диальгида мочи</v>
          </cell>
        </row>
        <row r="1739">
          <cell r="A1739" t="str">
            <v>A09.28.054</v>
          </cell>
          <cell r="B1739" t="str">
            <v>Исследование уровня переходноклеточных раков в моче</v>
          </cell>
        </row>
        <row r="1740">
          <cell r="A1740" t="str">
            <v>A09.28.055</v>
          </cell>
          <cell r="B1740" t="str">
            <v>Определение наличия психоактивных веществ в моче</v>
          </cell>
        </row>
        <row r="1741">
          <cell r="A1741" t="str">
            <v>A09.28.055.001</v>
          </cell>
          <cell r="B1741" t="str">
            <v>Определение наличия психоактивных веществ в моче с помощью тест-полоски</v>
          </cell>
        </row>
        <row r="1742">
          <cell r="A1742" t="str">
            <v>A09.28.056</v>
          </cell>
          <cell r="B1742" t="str">
            <v>Исследование уровня психоактивных веществ в моче</v>
          </cell>
        </row>
        <row r="1743">
          <cell r="A1743" t="str">
            <v>A09.28.057</v>
          </cell>
          <cell r="B1743" t="str">
            <v>Исследование уровня меди в моче</v>
          </cell>
        </row>
        <row r="1744">
          <cell r="A1744" t="str">
            <v>A09.28.058</v>
          </cell>
          <cell r="B1744" t="str">
            <v>Исследование уровня лютеинизирующего гормона в моче</v>
          </cell>
        </row>
        <row r="1745">
          <cell r="A1745" t="str">
            <v>A09.28.058.001</v>
          </cell>
          <cell r="B1745" t="str">
            <v>Исследование уровня лютеинизирующего гормона в моче экспресс-методом</v>
          </cell>
        </row>
        <row r="1746">
          <cell r="A1746" t="str">
            <v>A09.30.001</v>
          </cell>
          <cell r="B1746" t="str">
            <v>Исследование физических свойств перитонеальной (асцитической) жидкости</v>
          </cell>
        </row>
        <row r="1747">
          <cell r="A1747" t="str">
            <v>A09.30.002</v>
          </cell>
          <cell r="B1747" t="str">
            <v>Исследование уровня альфа-фетопротеина в амниотической жидкости</v>
          </cell>
        </row>
        <row r="1748">
          <cell r="A1748" t="str">
            <v>A09.30.003</v>
          </cell>
          <cell r="B1748" t="str">
            <v>Исследование ворсин хориона генетическое</v>
          </cell>
        </row>
        <row r="1749">
          <cell r="A1749" t="str">
            <v>A09.30.004</v>
          </cell>
          <cell r="B1749" t="str">
            <v>Микроскопическое исследование перитонеальной (асцитической) жидкости</v>
          </cell>
        </row>
        <row r="1750">
          <cell r="A1750" t="str">
            <v>A09.30.005</v>
          </cell>
          <cell r="B175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1751">
          <cell r="A1751" t="str">
            <v>A09.30.006</v>
          </cell>
          <cell r="B1751" t="str">
            <v>Цитологическое исследование перитонеальной жидкости</v>
          </cell>
        </row>
        <row r="1752">
          <cell r="A1752" t="str">
            <v>A09.30.007</v>
          </cell>
          <cell r="B1752" t="str">
            <v>Исследование уровня свободного эстриола в амниотической жидкости</v>
          </cell>
        </row>
        <row r="1753">
          <cell r="A1753" t="str">
            <v>A09.30.008</v>
          </cell>
          <cell r="B1753" t="str">
            <v>Исследование уровня хорионического гонадотропина (бета-субъединица) в амниотической жидкости</v>
          </cell>
        </row>
        <row r="1754">
          <cell r="A1754" t="str">
            <v>A09.30.009</v>
          </cell>
          <cell r="B1754" t="str">
            <v>Исследование уровня амилазы в перитонеальной жидкости</v>
          </cell>
        </row>
        <row r="1755">
          <cell r="A1755" t="str">
            <v>A09.30.010</v>
          </cell>
          <cell r="B1755" t="str">
            <v>Определение международного нормализованного отношения (МНО)</v>
          </cell>
        </row>
        <row r="1756">
          <cell r="A1756" t="str">
            <v>A09.30.011</v>
          </cell>
          <cell r="B1756" t="str">
            <v>Определение гликозилированного гемоглобина</v>
          </cell>
        </row>
        <row r="1757">
          <cell r="A1757" t="str">
            <v>A10.17.001</v>
          </cell>
          <cell r="B1757" t="str">
            <v>Визуальный осмотр кишечника при операции</v>
          </cell>
        </row>
        <row r="1758">
          <cell r="A1758" t="str">
            <v>A10.20.001</v>
          </cell>
          <cell r="B1758" t="str">
            <v>Преимплантационная генетическая диагностика эмбриона</v>
          </cell>
        </row>
        <row r="1759">
          <cell r="A1759" t="str">
            <v>A10.23.001</v>
          </cell>
          <cell r="B1759" t="str">
            <v>Интраоперационное электрофизиологическое исследование головного и спинного мозга</v>
          </cell>
        </row>
        <row r="1760">
          <cell r="A1760" t="str">
            <v>A10.24.001</v>
          </cell>
          <cell r="B1760" t="str">
            <v>Интраоперационное электрофизиологическое исследование периферических нервов</v>
          </cell>
        </row>
        <row r="1761">
          <cell r="A1761" t="str">
            <v>A10.25.001</v>
          </cell>
          <cell r="B1761" t="str">
            <v>Интраоперационная телеметрия кохлеарного импланта</v>
          </cell>
        </row>
        <row r="1762">
          <cell r="A1762" t="str">
            <v>A10.25.002</v>
          </cell>
          <cell r="B1762" t="str">
            <v>Интраоперационная рефлексометрия с кохлеарным имплантом</v>
          </cell>
        </row>
        <row r="1763">
          <cell r="A1763" t="str">
            <v>A10.25.003</v>
          </cell>
          <cell r="B1763" t="str">
            <v>Интраоперационная телеметрия нервного ответа с кохлеарным имплантом</v>
          </cell>
        </row>
        <row r="1764">
          <cell r="A1764" t="str">
            <v>A10.25.004</v>
          </cell>
          <cell r="B1764" t="str">
            <v>Телеметрия кохлеарного импланта</v>
          </cell>
        </row>
        <row r="1765">
          <cell r="A1765" t="str">
            <v>A10.30.001</v>
          </cell>
          <cell r="B1765" t="str">
            <v>Макроскопическое исследование удаленного операционного материала</v>
          </cell>
        </row>
        <row r="1766">
          <cell r="A1766" t="str">
            <v>A10.30.002</v>
          </cell>
          <cell r="B1766" t="str">
            <v>Интраоперационная флюоресцентная диагностика распространенности опухолевого роста</v>
          </cell>
        </row>
        <row r="1767">
          <cell r="A1767" t="str">
            <v>A10.30.003</v>
          </cell>
          <cell r="B176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1768">
          <cell r="A1768" t="str">
            <v>A11.01.001</v>
          </cell>
          <cell r="B1768" t="str">
            <v>Биопсия кожи</v>
          </cell>
        </row>
        <row r="1769">
          <cell r="A1769" t="str">
            <v>A11.01.002</v>
          </cell>
          <cell r="B1769" t="str">
            <v>Подкожное введение лекарственных препаратов</v>
          </cell>
        </row>
        <row r="1770">
          <cell r="A1770" t="str">
            <v>A11.01.003</v>
          </cell>
          <cell r="B1770" t="str">
            <v>Внутрикожное введение лекарственных препаратов</v>
          </cell>
        </row>
        <row r="1771">
          <cell r="A1771" t="str">
            <v>A11.01.004</v>
          </cell>
          <cell r="B1771" t="str">
            <v>Пункция мягких тканей под контролем ультразвукового исследования</v>
          </cell>
        </row>
        <row r="1772">
          <cell r="A1772" t="str">
            <v>A11.01.005</v>
          </cell>
          <cell r="B1772" t="str">
            <v>Биопсия узелков, тофусов</v>
          </cell>
        </row>
        <row r="1773">
          <cell r="A1773" t="str">
            <v>A11.01.006</v>
          </cell>
          <cell r="B1773" t="str">
            <v>Получение материала для бактериологического исследования пунктата (биоптата) пролежня</v>
          </cell>
        </row>
        <row r="1774">
          <cell r="A1774" t="str">
            <v>A11.01.007</v>
          </cell>
          <cell r="B1774" t="str">
            <v>Биопсия тканей пролежня</v>
          </cell>
        </row>
        <row r="1775">
          <cell r="A1775" t="str">
            <v>A11.01.008</v>
          </cell>
          <cell r="B1775" t="str">
            <v>Пункция пролежня</v>
          </cell>
        </row>
        <row r="1776">
          <cell r="A1776" t="str">
            <v>A11.01.009</v>
          </cell>
          <cell r="B1776" t="str">
            <v>Соскоб кожи</v>
          </cell>
        </row>
        <row r="1777">
          <cell r="A1777" t="str">
            <v>A11.01.010</v>
          </cell>
          <cell r="B1777" t="str">
            <v>Инъекционное введение лекарственных препаратов в очаг поражения кожи</v>
          </cell>
        </row>
        <row r="1778">
          <cell r="A1778" t="str">
            <v>A11.01.011</v>
          </cell>
          <cell r="B1778" t="str">
            <v>Склеротерапия телеангиоэктазий</v>
          </cell>
        </row>
        <row r="1779">
          <cell r="A1779" t="str">
            <v>A11.01.012</v>
          </cell>
          <cell r="B1779" t="str">
            <v>Введение искусственных имплантатов в мягкие ткани</v>
          </cell>
        </row>
        <row r="1780">
          <cell r="A1780" t="str">
            <v>A11.01.013</v>
          </cell>
          <cell r="B1780" t="str">
            <v>Введение искусственных наполнителей в мягкие ткани с целью коррекции формы</v>
          </cell>
        </row>
        <row r="1781">
          <cell r="A1781" t="str">
            <v>A11.01.014</v>
          </cell>
          <cell r="B1781" t="str">
            <v>Накожное применение лекарственных препаратов</v>
          </cell>
        </row>
        <row r="1782">
          <cell r="A1782" t="str">
            <v>A11.01.015</v>
          </cell>
          <cell r="B1782" t="str">
            <v>Установка подкожного катетера</v>
          </cell>
        </row>
        <row r="1783">
          <cell r="A1783" t="str">
            <v>A11.01.016</v>
          </cell>
          <cell r="B1783" t="str">
            <v>Получение мазка-отпечатка с поверхности кожи</v>
          </cell>
        </row>
        <row r="1784">
          <cell r="A1784" t="str">
            <v>A11.01.017</v>
          </cell>
          <cell r="B1784" t="str">
            <v>Пункция гнойного очага</v>
          </cell>
        </row>
        <row r="1785">
          <cell r="A1785" t="str">
            <v>A11.01.018</v>
          </cell>
          <cell r="B1785" t="str">
            <v>Взятие образца биологического материала из очагов поражения на патологический грибок</v>
          </cell>
        </row>
        <row r="1786">
          <cell r="A1786" t="str">
            <v>A11.02.001</v>
          </cell>
          <cell r="B1786" t="str">
            <v>Биопсия мышцы</v>
          </cell>
        </row>
        <row r="1787">
          <cell r="A1787" t="str">
            <v>A11.02.002</v>
          </cell>
          <cell r="B1787" t="str">
            <v>Внутримышечное введение лекарственных препаратов</v>
          </cell>
        </row>
        <row r="1788">
          <cell r="A1788" t="str">
            <v>A11.03.001</v>
          </cell>
          <cell r="B1788" t="str">
            <v>Биопсия кости</v>
          </cell>
        </row>
        <row r="1789">
          <cell r="A1789" t="str">
            <v>A11.03.001.001</v>
          </cell>
          <cell r="B1789" t="str">
            <v>Трепанбиопсия длинных костей под контролем компьютерной томографии (КТ)</v>
          </cell>
        </row>
        <row r="1790">
          <cell r="A1790" t="str">
            <v>A11.03.001.002</v>
          </cell>
          <cell r="B1790" t="str">
            <v>Трепанбиопсия костей позвоночника под контролем компьютерной томографии (КТ)</v>
          </cell>
        </row>
        <row r="1791">
          <cell r="A1791" t="str">
            <v>A11.03.001.003</v>
          </cell>
          <cell r="B1791" t="str">
            <v>Трепанбиопсия костей таза под контролем компьютерной томографии (КТ)</v>
          </cell>
        </row>
        <row r="1792">
          <cell r="A1792" t="str">
            <v>A11.03.002</v>
          </cell>
          <cell r="B1792" t="str">
            <v>Пункция синусов</v>
          </cell>
        </row>
        <row r="1793">
          <cell r="A1793" t="str">
            <v>A11.03.003</v>
          </cell>
          <cell r="B1793" t="str">
            <v>Внутрикостное введение лекарственных препаратов</v>
          </cell>
        </row>
        <row r="1794">
          <cell r="A1794" t="str">
            <v>A11.04.001</v>
          </cell>
          <cell r="B1794" t="str">
            <v>Биопсия тканей сустава</v>
          </cell>
        </row>
        <row r="1795">
          <cell r="A1795" t="str">
            <v>A11.04.002</v>
          </cell>
          <cell r="B1795" t="str">
            <v>Зондирование сустава</v>
          </cell>
        </row>
        <row r="1796">
          <cell r="A1796" t="str">
            <v>A11.04.003</v>
          </cell>
          <cell r="B1796" t="str">
            <v>Диагностическая аспирация сустава</v>
          </cell>
        </row>
        <row r="1797">
          <cell r="A1797" t="str">
            <v>A11.04.004</v>
          </cell>
          <cell r="B1797" t="str">
            <v>Внутрисуставное введение лекарственных препаратов</v>
          </cell>
        </row>
        <row r="1798">
          <cell r="A1798" t="str">
            <v>A11.05.001</v>
          </cell>
          <cell r="B1798" t="str">
            <v>Взятие крови из пальца</v>
          </cell>
        </row>
        <row r="1799">
          <cell r="A1799" t="str">
            <v>A11.05.002</v>
          </cell>
          <cell r="B1799" t="str">
            <v>Получение цитологического препарата костного мозга путем пункции</v>
          </cell>
        </row>
        <row r="1800">
          <cell r="A1800" t="str">
            <v>A11.05.003</v>
          </cell>
          <cell r="B1800" t="str">
            <v>Получение гистологического препарата костного мозга</v>
          </cell>
        </row>
        <row r="1801">
          <cell r="A1801" t="str">
            <v>A11.06.001</v>
          </cell>
          <cell r="B1801" t="str">
            <v>Получение цитологического препарата лимфатического узла</v>
          </cell>
        </row>
        <row r="1802">
          <cell r="A1802" t="str">
            <v>A11.06.001.001</v>
          </cell>
          <cell r="B1802" t="str">
            <v>Пункция лимфатического узла под контролем ультразвукового исследования</v>
          </cell>
        </row>
        <row r="1803">
          <cell r="A1803" t="str">
            <v>A11.06.002</v>
          </cell>
          <cell r="B1803" t="str">
            <v>Биопсия лимфатического узла</v>
          </cell>
        </row>
        <row r="1804">
          <cell r="A1804" t="str">
            <v>A11.06.002.001</v>
          </cell>
          <cell r="B1804" t="str">
            <v>Биопсия лимфатического узла под контролем ультразвукового исследования</v>
          </cell>
        </row>
        <row r="1805">
          <cell r="A1805" t="str">
            <v>A11.06.002.002</v>
          </cell>
          <cell r="B1805" t="str">
            <v>Биопсия лимфатического узла с использованием видеоэндоскопических технологий</v>
          </cell>
        </row>
        <row r="1806">
          <cell r="A1806" t="str">
            <v>A11.06.002.003</v>
          </cell>
          <cell r="B1806" t="str">
            <v>Биопсия лимфатического узла интраоперационная</v>
          </cell>
        </row>
        <row r="1807">
          <cell r="A1807" t="str">
            <v>A11.06.003</v>
          </cell>
          <cell r="B1807" t="str">
            <v>Пункция лимфатического узла</v>
          </cell>
        </row>
        <row r="1808">
          <cell r="A1808" t="str">
            <v>A11.06.003.001</v>
          </cell>
          <cell r="B1808" t="str">
            <v>Пункция лимфатического узла под контролем ультразвукового исследования</v>
          </cell>
        </row>
        <row r="1809">
          <cell r="A1809" t="str">
            <v>A11.07.001</v>
          </cell>
          <cell r="B1809" t="str">
            <v>Биопсия слизистых полости рта</v>
          </cell>
        </row>
        <row r="1810">
          <cell r="A1810" t="str">
            <v>A11.07.002</v>
          </cell>
          <cell r="B1810" t="str">
            <v>Биопсия языка</v>
          </cell>
        </row>
        <row r="1811">
          <cell r="A1811" t="str">
            <v>A11.07.003</v>
          </cell>
          <cell r="B1811" t="str">
            <v>Биопсия миндалины, зева и аденоидов</v>
          </cell>
        </row>
        <row r="1812">
          <cell r="A1812" t="str">
            <v>A11.07.004</v>
          </cell>
          <cell r="B1812" t="str">
            <v>Биопсия глотки, десны и язычка</v>
          </cell>
        </row>
        <row r="1813">
          <cell r="A1813" t="str">
            <v>A11.07.005</v>
          </cell>
          <cell r="B1813" t="str">
            <v>Биопсия преддверия полости рта</v>
          </cell>
        </row>
        <row r="1814">
          <cell r="A1814" t="str">
            <v>A11.07.006</v>
          </cell>
          <cell r="B1814" t="str">
            <v>Биопсия пульпы</v>
          </cell>
        </row>
        <row r="1815">
          <cell r="A1815" t="str">
            <v>A11.07.007</v>
          </cell>
          <cell r="B1815" t="str">
            <v>Биопсия тканей губы</v>
          </cell>
        </row>
        <row r="1816">
          <cell r="A1816" t="str">
            <v>A11.07.008</v>
          </cell>
          <cell r="B1816" t="str">
            <v>Пункция кисты полости рта</v>
          </cell>
        </row>
        <row r="1817">
          <cell r="A1817" t="str">
            <v>A11.07.009</v>
          </cell>
          <cell r="B1817" t="str">
            <v>Бужирование протоков слюнных желез</v>
          </cell>
        </row>
        <row r="1818">
          <cell r="A1818" t="str">
            <v>A11.07.010</v>
          </cell>
          <cell r="B1818" t="str">
            <v>Введение лекарственных препаратов в патологические зубодесневые карманы</v>
          </cell>
        </row>
        <row r="1819">
          <cell r="A1819" t="str">
            <v>A11.07.011</v>
          </cell>
          <cell r="B1819" t="str">
            <v>Инъекционное введение лекарственных препаратов в челюстно-лицевую область</v>
          </cell>
        </row>
        <row r="1820">
          <cell r="A1820" t="str">
            <v>A11.07.012</v>
          </cell>
          <cell r="B1820" t="str">
            <v>Глубокое фторирование твердых тканей зубов</v>
          </cell>
        </row>
        <row r="1821">
          <cell r="A1821" t="str">
            <v>A11.07.013</v>
          </cell>
          <cell r="B1821" t="str">
            <v>Пункция слюнной железы</v>
          </cell>
        </row>
        <row r="1822">
          <cell r="A1822" t="str">
            <v>A11.07.014</v>
          </cell>
          <cell r="B1822" t="str">
            <v>Пункция тканей полости рта</v>
          </cell>
        </row>
        <row r="1823">
          <cell r="A1823" t="str">
            <v>A11.07.015</v>
          </cell>
          <cell r="B1823" t="str">
            <v>Пункция языка</v>
          </cell>
        </row>
        <row r="1824">
          <cell r="A1824" t="str">
            <v>A11.07.016</v>
          </cell>
          <cell r="B1824" t="str">
            <v>Биопсия слизистой ротоглотки</v>
          </cell>
        </row>
        <row r="1825">
          <cell r="A1825" t="str">
            <v>A11.07.016.001</v>
          </cell>
          <cell r="B1825" t="str">
            <v>Биопсия слизистой ротоглотки под контролем эндоскопического исследования</v>
          </cell>
        </row>
        <row r="1826">
          <cell r="A1826" t="str">
            <v>A11.07.017</v>
          </cell>
          <cell r="B1826" t="str">
            <v>Пункция слизистой ротоглотки</v>
          </cell>
        </row>
        <row r="1827">
          <cell r="A1827" t="str">
            <v>A11.07.018</v>
          </cell>
          <cell r="B1827" t="str">
            <v>Пункция губы</v>
          </cell>
        </row>
        <row r="1828">
          <cell r="A1828" t="str">
            <v>A11.07.019</v>
          </cell>
          <cell r="B1828" t="str">
            <v>Пункция преддверия полости рта</v>
          </cell>
        </row>
        <row r="1829">
          <cell r="A1829" t="str">
            <v>A11.07.020</v>
          </cell>
          <cell r="B1829" t="str">
            <v>Биопсия слюнной железы</v>
          </cell>
        </row>
        <row r="1830">
          <cell r="A1830" t="str">
            <v>A11.08.001</v>
          </cell>
          <cell r="B1830" t="str">
            <v>Биопсия слизистой оболочки гортани</v>
          </cell>
        </row>
        <row r="1831">
          <cell r="A1831" t="str">
            <v>A11.08.001.001</v>
          </cell>
          <cell r="B1831" t="str">
            <v>Биопсия тканей гортани под контролем ларингоскопического исследования</v>
          </cell>
        </row>
        <row r="1832">
          <cell r="A1832" t="str">
            <v>A11.08.002</v>
          </cell>
          <cell r="B1832" t="str">
            <v>Биопсия слизистой оболочки полости носа</v>
          </cell>
        </row>
        <row r="1833">
          <cell r="A1833" t="str">
            <v>A11.08.003</v>
          </cell>
          <cell r="B1833" t="str">
            <v>Биопсия слизистой оболочки носоглотки</v>
          </cell>
        </row>
        <row r="1834">
          <cell r="A1834" t="str">
            <v>A11.08.003.001</v>
          </cell>
          <cell r="B1834" t="str">
            <v>Биопсия слизистой оболочки носоглотки под контролем эндоскопического исследования</v>
          </cell>
        </row>
        <row r="1835">
          <cell r="A1835" t="str">
            <v>A11.08.004</v>
          </cell>
          <cell r="B1835" t="str">
            <v>Пункция околоносовых пазух</v>
          </cell>
        </row>
        <row r="1836">
          <cell r="A1836" t="str">
            <v>A11.08.005</v>
          </cell>
          <cell r="B1836" t="str">
            <v>Внутриносовые блокады</v>
          </cell>
        </row>
        <row r="1837">
          <cell r="A1837" t="str">
            <v>A11.08.006</v>
          </cell>
          <cell r="B1837" t="str">
            <v>Глоточные блокады с введением лекарственных препаратов</v>
          </cell>
        </row>
        <row r="1838">
          <cell r="A1838" t="str">
            <v>A11.08.007</v>
          </cell>
          <cell r="B1838" t="str">
            <v>Заушные блокады с лекарственными препаратами</v>
          </cell>
        </row>
        <row r="1839">
          <cell r="A1839" t="str">
            <v>A11.08.008</v>
          </cell>
          <cell r="B1839" t="str">
            <v>Биопсия слизистой гортаноглотки</v>
          </cell>
        </row>
        <row r="1840">
          <cell r="A1840" t="str">
            <v>A11.08.008.001</v>
          </cell>
          <cell r="B1840" t="str">
            <v>Биопсия слизистой гортаноглотки под контролем эндоскопического исследования</v>
          </cell>
        </row>
        <row r="1841">
          <cell r="A1841" t="str">
            <v>A11.08.009</v>
          </cell>
          <cell r="B1841" t="str">
            <v>Интубация трахеи</v>
          </cell>
        </row>
        <row r="1842">
          <cell r="A1842" t="str">
            <v>A11.08.010</v>
          </cell>
          <cell r="B1842" t="str">
            <v>Получение материала из верхних дыхательных путей</v>
          </cell>
        </row>
        <row r="1843">
          <cell r="A1843" t="str">
            <v>A11.08.011</v>
          </cell>
          <cell r="B1843" t="str">
            <v>Установка воздуховода</v>
          </cell>
        </row>
        <row r="1844">
          <cell r="A1844" t="str">
            <v>A11.08.012</v>
          </cell>
          <cell r="B1844" t="str">
            <v>Биопсия тканей трахеи</v>
          </cell>
        </row>
        <row r="1845">
          <cell r="A1845" t="str">
            <v>A11.08.012.001</v>
          </cell>
          <cell r="B1845" t="str">
            <v>Биопсия тканей трахеи под контролем трахеоскопического исследования</v>
          </cell>
        </row>
        <row r="1846">
          <cell r="A1846" t="str">
            <v>A11.08.013</v>
          </cell>
          <cell r="B1846" t="str">
            <v>Пункция слизистой оболочки полости носа</v>
          </cell>
        </row>
        <row r="1847">
          <cell r="A1847" t="str">
            <v>A11.08.014</v>
          </cell>
          <cell r="B1847" t="str">
            <v>Пункция слизистой оболочки носоглотки</v>
          </cell>
        </row>
        <row r="1848">
          <cell r="A1848" t="str">
            <v>A11.08.015</v>
          </cell>
          <cell r="B1848" t="str">
            <v>Биопсия слизистой оболочки околоносовых пазух</v>
          </cell>
        </row>
        <row r="1849">
          <cell r="A1849" t="str">
            <v>A11.08.016</v>
          </cell>
          <cell r="B1849" t="str">
            <v>Биопсия тканей грушевидного кармана</v>
          </cell>
        </row>
        <row r="1850">
          <cell r="A1850" t="str">
            <v>A11.08.016.001</v>
          </cell>
          <cell r="B1850" t="str">
            <v>Биопсия тканей грушевидного кармана под контролем эндоскопического исследования</v>
          </cell>
        </row>
        <row r="1851">
          <cell r="A1851" t="str">
            <v>A11.08.017</v>
          </cell>
          <cell r="B1851" t="str">
            <v>Пункция тканей грушевидного кармана</v>
          </cell>
        </row>
        <row r="1852">
          <cell r="A1852" t="str">
            <v>A11.08.018</v>
          </cell>
          <cell r="B1852" t="str">
            <v>Пункция слизистой оболочки гортани</v>
          </cell>
        </row>
        <row r="1853">
          <cell r="A1853" t="str">
            <v>A11.09.001</v>
          </cell>
          <cell r="B1853" t="str">
            <v>Биопсия трансторакальная легкого рентгенохирургическая</v>
          </cell>
        </row>
        <row r="1854">
          <cell r="A1854" t="str">
            <v>A11.09.002</v>
          </cell>
          <cell r="B1854" t="str">
            <v>Биопсия легких при бронхоскопии</v>
          </cell>
        </row>
        <row r="1855">
          <cell r="A1855" t="str">
            <v>A11.09.002.001</v>
          </cell>
          <cell r="B1855" t="str">
            <v>Биопсия легкого трансбронхиальная рентгенохирургическая</v>
          </cell>
        </row>
        <row r="1856">
          <cell r="A1856" t="str">
            <v>A11.09.002.002</v>
          </cell>
          <cell r="B1856" t="str">
            <v>Биопсия аспирационная из нижних дыхательных путей</v>
          </cell>
        </row>
        <row r="1857">
          <cell r="A1857" t="str">
            <v>A11.09.003</v>
          </cell>
          <cell r="B1857" t="str">
            <v>Пункция плевральной полости</v>
          </cell>
        </row>
        <row r="1858">
          <cell r="A1858" t="str">
            <v>A11.09.003.001</v>
          </cell>
          <cell r="B1858" t="str">
            <v>Внутриплевральное введение лекарственных препаратов</v>
          </cell>
        </row>
        <row r="1859">
          <cell r="A1859" t="str">
            <v>A11.09.003.002</v>
          </cell>
          <cell r="B1859" t="str">
            <v>Пункция плевральной полости под контролем ультразвукового исследования</v>
          </cell>
        </row>
        <row r="1860">
          <cell r="A1860" t="str">
            <v>A11.09.004</v>
          </cell>
          <cell r="B1860" t="str">
            <v>Открытая биопсия легкого</v>
          </cell>
        </row>
        <row r="1861">
          <cell r="A1861" t="str">
            <v>A11.09.005</v>
          </cell>
          <cell r="B1861" t="str">
            <v>Бронхоскопический лаваж</v>
          </cell>
        </row>
        <row r="1862">
          <cell r="A1862" t="str">
            <v>A11.09.006</v>
          </cell>
          <cell r="B1862" t="str">
            <v>Эндотрахеальное введение лекарственных препаратов</v>
          </cell>
        </row>
        <row r="1863">
          <cell r="A1863" t="str">
            <v>A11.09.007</v>
          </cell>
          <cell r="B1863" t="str">
            <v>Ингаляторное введение лекарственных препаратов и кислорода</v>
          </cell>
        </row>
        <row r="1864">
          <cell r="A1864" t="str">
            <v>A11.09.007.001</v>
          </cell>
          <cell r="B1864" t="str">
            <v>Ингаляторное введение лекарственных препаратов через небулайзер</v>
          </cell>
        </row>
        <row r="1865">
          <cell r="A1865" t="str">
            <v>A11.09.008</v>
          </cell>
          <cell r="B1865" t="str">
            <v>Биопсия трахеи, бронхов при бронхоскопии</v>
          </cell>
        </row>
        <row r="1866">
          <cell r="A1866" t="str">
            <v>A11.09.008.001</v>
          </cell>
          <cell r="B1866" t="str">
            <v>Биопсия эксцизионная трахеи, бронхов рентгенохирургическая</v>
          </cell>
        </row>
        <row r="1867">
          <cell r="A1867" t="str">
            <v>A11.09.009</v>
          </cell>
          <cell r="B1867" t="str">
            <v>Эндобронхиальное введение лекарственных препаратов при бронхоскопии</v>
          </cell>
        </row>
        <row r="1868">
          <cell r="A1868" t="str">
            <v>A11.09.010</v>
          </cell>
          <cell r="B1868" t="str">
            <v>Получение материала из нижних дыхательных путей и легочной ткани</v>
          </cell>
        </row>
        <row r="1869">
          <cell r="A1869" t="str">
            <v>A11.10.001</v>
          </cell>
          <cell r="B1869" t="str">
            <v>Чрезвенозная катетеризация сердца</v>
          </cell>
        </row>
        <row r="1870">
          <cell r="A1870" t="str">
            <v>A11.10.002</v>
          </cell>
          <cell r="B1870" t="str">
            <v>Ретроградная катетеризация левых отделов сердца</v>
          </cell>
        </row>
        <row r="1871">
          <cell r="A1871" t="str">
            <v>A11.10.003</v>
          </cell>
          <cell r="B1871" t="str">
            <v>Биопсия миокарда</v>
          </cell>
        </row>
        <row r="1872">
          <cell r="A1872" t="str">
            <v>A11.10.004</v>
          </cell>
          <cell r="B1872" t="str">
            <v>Пункция перикарда</v>
          </cell>
        </row>
        <row r="1873">
          <cell r="A1873" t="str">
            <v>A11.11.001</v>
          </cell>
          <cell r="B1873" t="str">
            <v>Транстрахеальная пункция</v>
          </cell>
        </row>
        <row r="1874">
          <cell r="A1874" t="str">
            <v>A11.11.002</v>
          </cell>
          <cell r="B1874" t="str">
            <v>Трансбронхиальная пункция</v>
          </cell>
        </row>
        <row r="1875">
          <cell r="A1875" t="str">
            <v>A11.11.003</v>
          </cell>
          <cell r="B1875" t="str">
            <v>Трансплевральная пункция</v>
          </cell>
        </row>
        <row r="1876">
          <cell r="A1876" t="str">
            <v>A11.11.004</v>
          </cell>
          <cell r="B1876" t="str">
            <v>Биопсия средостения</v>
          </cell>
        </row>
        <row r="1877">
          <cell r="A1877" t="str">
            <v>A11.11.004.001</v>
          </cell>
          <cell r="B1877" t="str">
            <v>Биопсия средостения под контролем ультразвукового исследования</v>
          </cell>
        </row>
        <row r="1878">
          <cell r="A1878" t="str">
            <v>A11.11.004.002</v>
          </cell>
          <cell r="B1878" t="str">
            <v>Биопсия средостения под контролем медиастиноскопического ультразвукового исследования</v>
          </cell>
        </row>
        <row r="1879">
          <cell r="A1879" t="str">
            <v>A11.11.004.003</v>
          </cell>
          <cell r="B1879" t="str">
            <v>Биопсия средостения транстрахеобронхиальная рентгенохирургическая</v>
          </cell>
        </row>
        <row r="1880">
          <cell r="A1880" t="str">
            <v>A11.11.005</v>
          </cell>
          <cell r="B1880" t="str">
            <v>Пункция средостения</v>
          </cell>
        </row>
        <row r="1881">
          <cell r="A1881" t="str">
            <v>A11.12.001</v>
          </cell>
          <cell r="B1881" t="str">
            <v>Катетеризация подключичной и других центральных вен</v>
          </cell>
        </row>
        <row r="1882">
          <cell r="A1882" t="str">
            <v>A11.12.002</v>
          </cell>
          <cell r="B1882" t="str">
            <v>Катетеризация кубитальной и других периферических вен</v>
          </cell>
        </row>
        <row r="1883">
          <cell r="A1883" t="str">
            <v>A11.12.003</v>
          </cell>
          <cell r="B1883" t="str">
            <v>Внутривенное введение лекарственных препаратов</v>
          </cell>
        </row>
        <row r="1884">
          <cell r="A1884" t="str">
            <v>A11.12.003.001</v>
          </cell>
          <cell r="B1884" t="str">
            <v>Непрерывное внутривенное введение лекарственных препаратов</v>
          </cell>
        </row>
        <row r="1885">
          <cell r="A1885" t="str">
            <v>A11.12.004</v>
          </cell>
          <cell r="B1885" t="str">
            <v>Катетеризация пупочных сосудов у новорожденных</v>
          </cell>
        </row>
        <row r="1886">
          <cell r="A1886" t="str">
            <v>A11.12.005</v>
          </cell>
          <cell r="B1886" t="str">
            <v>Получение венозной крови из пуповины плода</v>
          </cell>
        </row>
        <row r="1887">
          <cell r="A1887" t="str">
            <v>A11.12.006</v>
          </cell>
          <cell r="B1887" t="str">
            <v>Пункция венозного синуса у новорожденного</v>
          </cell>
        </row>
        <row r="1888">
          <cell r="A1888" t="str">
            <v>A11.12.007</v>
          </cell>
          <cell r="B1888" t="str">
            <v>Взятие крови из артерии</v>
          </cell>
        </row>
        <row r="1889">
          <cell r="A1889" t="str">
            <v>A11.12.008</v>
          </cell>
          <cell r="B1889" t="str">
            <v>Внутриартериальное введение лекарственных препаратов</v>
          </cell>
        </row>
        <row r="1890">
          <cell r="A1890" t="str">
            <v>A11.12.009</v>
          </cell>
          <cell r="B1890" t="str">
            <v>Взятие крови из периферической вены</v>
          </cell>
        </row>
        <row r="1891">
          <cell r="A1891" t="str">
            <v>A11.12.010</v>
          </cell>
          <cell r="B1891" t="str">
            <v>Катетеризация аорты</v>
          </cell>
        </row>
        <row r="1892">
          <cell r="A1892" t="str">
            <v>A11.12.011</v>
          </cell>
          <cell r="B1892" t="str">
            <v>Катетеризация органных артерий</v>
          </cell>
        </row>
        <row r="1893">
          <cell r="A1893" t="str">
            <v>A11.12.012</v>
          </cell>
          <cell r="B1893" t="str">
            <v>Катетеризация артерий конечностей</v>
          </cell>
        </row>
        <row r="1894">
          <cell r="A1894" t="str">
            <v>A11.12.013</v>
          </cell>
          <cell r="B1894" t="str">
            <v>Взятие крови из центральной вены</v>
          </cell>
        </row>
        <row r="1895">
          <cell r="A1895" t="str">
            <v>A11.12.014</v>
          </cell>
          <cell r="B1895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1896">
          <cell r="A1896" t="str">
            <v>A11.14.001</v>
          </cell>
          <cell r="B1896" t="str">
            <v>Чрескожная биопсия печени</v>
          </cell>
        </row>
        <row r="1897">
          <cell r="A1897" t="str">
            <v>A11.14.001.001</v>
          </cell>
          <cell r="B1897" t="str">
            <v>Биопсия печени под контролем ультразвукового исследования</v>
          </cell>
        </row>
        <row r="1898">
          <cell r="A1898" t="str">
            <v>A11.14.002</v>
          </cell>
          <cell r="B1898" t="str">
            <v>Чрескожная пукция желчного пузыря</v>
          </cell>
        </row>
        <row r="1899">
          <cell r="A1899" t="str">
            <v>A11.14.003</v>
          </cell>
          <cell r="B1899" t="str">
            <v>Биопсия печени при помощи лапароскопии</v>
          </cell>
        </row>
        <row r="1900">
          <cell r="A1900" t="str">
            <v>A11.14.004</v>
          </cell>
          <cell r="B1900" t="str">
            <v>Катетеризация Фатерова соска</v>
          </cell>
        </row>
        <row r="1901">
          <cell r="A1901" t="str">
            <v>A11.14.005</v>
          </cell>
          <cell r="B1901" t="str">
            <v>Эмболизация печени с использованием лекарственных препаратов</v>
          </cell>
        </row>
        <row r="1902">
          <cell r="A1902" t="str">
            <v>A11.14.006</v>
          </cell>
          <cell r="B1902" t="str">
            <v>Биопсия печени открытая</v>
          </cell>
        </row>
        <row r="1903">
          <cell r="A1903" t="str">
            <v>A11.15.001</v>
          </cell>
          <cell r="B1903" t="str">
            <v>Биопсия поджелудочной железы</v>
          </cell>
        </row>
        <row r="1904">
          <cell r="A1904" t="str">
            <v>A11.15.001.001</v>
          </cell>
          <cell r="B1904" t="str">
            <v>Биопсия поджелудочной железы пункционная под контролем ультразвукового исследования</v>
          </cell>
        </row>
        <row r="1905">
          <cell r="A1905" t="str">
            <v>A11.15.002</v>
          </cell>
          <cell r="B1905" t="str">
            <v>Пункция поджелудочной железы</v>
          </cell>
        </row>
        <row r="1906">
          <cell r="A1906" t="str">
            <v>A11.15.002.001</v>
          </cell>
          <cell r="B1906" t="str">
            <v>Пункция поджелудочной железы под контролем ультразвукового исследования</v>
          </cell>
        </row>
        <row r="1907">
          <cell r="A1907" t="str">
            <v>A11.15.003</v>
          </cell>
          <cell r="B1907" t="str">
            <v>Эмболизация поджелудочной железы с использованием лекарственных препаратов</v>
          </cell>
        </row>
        <row r="1908">
          <cell r="A1908" t="str">
            <v>A11.16.001</v>
          </cell>
          <cell r="B1908" t="str">
            <v>Биопсия пищевода с помощью эндоскопии</v>
          </cell>
        </row>
        <row r="1909">
          <cell r="A1909" t="str">
            <v>A11.16.002</v>
          </cell>
          <cell r="B1909" t="str">
            <v>Биопсия желудка с помощью эндоскопии</v>
          </cell>
        </row>
        <row r="1910">
          <cell r="A1910" t="str">
            <v>A11.16.003</v>
          </cell>
          <cell r="B1910" t="str">
            <v>Биопсия двенадцатиперстной кишки с помощью эндоскопии</v>
          </cell>
        </row>
        <row r="1911">
          <cell r="A1911" t="str">
            <v>A11.16.004</v>
          </cell>
          <cell r="B1911" t="str">
            <v>Биопсия желудка оперативная</v>
          </cell>
        </row>
        <row r="1912">
          <cell r="A1912" t="str">
            <v>A11.16.005</v>
          </cell>
          <cell r="B1912" t="str">
            <v>Забор желудочного сока</v>
          </cell>
        </row>
        <row r="1913">
          <cell r="A1913" t="str">
            <v>A11.16.006</v>
          </cell>
          <cell r="B1913" t="str">
            <v>Беззондовое исследование желудочного сока</v>
          </cell>
        </row>
        <row r="1914">
          <cell r="A1914" t="str">
            <v>A11.16.007</v>
          </cell>
          <cell r="B1914" t="str">
            <v>Дуоденальное зондирование с анализом содержимого</v>
          </cell>
        </row>
        <row r="1915">
          <cell r="A1915" t="str">
            <v>A11.16.008</v>
          </cell>
          <cell r="B1915" t="str">
            <v>Промывание желудка</v>
          </cell>
        </row>
        <row r="1916">
          <cell r="A1916" t="str">
            <v>A11.16.009</v>
          </cell>
          <cell r="B1916" t="str">
            <v>Зондирование желудка</v>
          </cell>
        </row>
        <row r="1917">
          <cell r="A1917" t="str">
            <v>A11.16.010</v>
          </cell>
          <cell r="B1917" t="str">
            <v>Установка назогастрального зонда</v>
          </cell>
        </row>
        <row r="1918">
          <cell r="A1918" t="str">
            <v>A11.17.001</v>
          </cell>
          <cell r="B1918" t="str">
            <v>Биопсия тонкой кишки оперативная</v>
          </cell>
        </row>
        <row r="1919">
          <cell r="A1919" t="str">
            <v>A11.17.002</v>
          </cell>
          <cell r="B1919" t="str">
            <v>Биопсия тонкой кишки эндоскопическая</v>
          </cell>
        </row>
        <row r="1920">
          <cell r="A1920" t="str">
            <v>A11.18.001</v>
          </cell>
          <cell r="B1920" t="str">
            <v>Биопсия ободочной кишки эндоскопическая</v>
          </cell>
        </row>
        <row r="1921">
          <cell r="A1921" t="str">
            <v>A11.18.002</v>
          </cell>
          <cell r="B1921" t="str">
            <v>Биопсия ободочной кишки оперативная</v>
          </cell>
        </row>
        <row r="1922">
          <cell r="A1922" t="str">
            <v>A11.18.003</v>
          </cell>
          <cell r="B1922" t="str">
            <v>Бужирование колостомы</v>
          </cell>
        </row>
        <row r="1923">
          <cell r="A1923" t="str">
            <v>A11.18.004</v>
          </cell>
          <cell r="B1923" t="str">
            <v>Кишечные орошения минеральной водой и лекарственными препаратами при заболеваниях толстой кишки</v>
          </cell>
        </row>
        <row r="1924">
          <cell r="A1924" t="str">
            <v>A11.18.005</v>
          </cell>
          <cell r="B1924" t="str">
            <v>Гидроколоновоздействие при заболеваниях толстой кишки</v>
          </cell>
        </row>
        <row r="1925">
          <cell r="A1925" t="str">
            <v>A11.18.006</v>
          </cell>
          <cell r="B1925" t="str">
            <v>Введение ректальных грязевых тампонов при заболеваниях толстой кишки</v>
          </cell>
        </row>
        <row r="1926">
          <cell r="A1926" t="str">
            <v>A11.19.001</v>
          </cell>
          <cell r="B1926" t="str">
            <v>Биопсия сигмовидной ободочной кишки с помощью видеоэндоскопических технологий</v>
          </cell>
        </row>
        <row r="1927">
          <cell r="A1927" t="str">
            <v>A11.19.002</v>
          </cell>
          <cell r="B1927" t="str">
            <v>Биопсия прямой кишки с помощью видеоэндоскопических технологий</v>
          </cell>
        </row>
        <row r="1928">
          <cell r="A1928" t="str">
            <v>A11.19.003</v>
          </cell>
          <cell r="B1928" t="str">
            <v>Биопсия ануса и перианальной области</v>
          </cell>
        </row>
        <row r="1929">
          <cell r="A1929" t="str">
            <v>A11.19.004</v>
          </cell>
          <cell r="B1929" t="str">
            <v>Катетеризация прямой кишки</v>
          </cell>
        </row>
        <row r="1930">
          <cell r="A1930" t="str">
            <v>A11.19.005</v>
          </cell>
          <cell r="B1930" t="str">
            <v>Введение лекарственных препаратов с помощью клизмы</v>
          </cell>
        </row>
        <row r="1931">
          <cell r="A1931" t="str">
            <v>A11.19.006</v>
          </cell>
          <cell r="B1931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1932">
          <cell r="A1932" t="str">
            <v>A11.19.007</v>
          </cell>
          <cell r="B1932" t="str">
            <v>Гидроколоновоздействие при заболеваниях сигмовидной и прямой кишки</v>
          </cell>
        </row>
        <row r="1933">
          <cell r="A1933" t="str">
            <v>A11.19.008</v>
          </cell>
          <cell r="B1933" t="str">
            <v>Введение ректальных грязевых тампонов при заболеваниях сигмовидной и прямой кишки</v>
          </cell>
        </row>
        <row r="1934">
          <cell r="A1934" t="str">
            <v>A11.19.009</v>
          </cell>
          <cell r="B1934" t="str">
            <v>Биопсия толстой кишки при лапароскопии</v>
          </cell>
        </row>
        <row r="1935">
          <cell r="A1935" t="str">
            <v>A11.19.010</v>
          </cell>
          <cell r="B1935" t="str">
            <v>Сбор кала для лабораторного исследования</v>
          </cell>
        </row>
        <row r="1936">
          <cell r="A1936" t="str">
            <v>A11.20.001</v>
          </cell>
          <cell r="B1936" t="str">
            <v>Биопсия яичника</v>
          </cell>
        </row>
        <row r="1937">
          <cell r="A1937" t="str">
            <v>A11.20.001.001</v>
          </cell>
          <cell r="B1937" t="str">
            <v>Биопсия яичника под контролем ультразвукового исследования</v>
          </cell>
        </row>
        <row r="1938">
          <cell r="A1938" t="str">
            <v>A11.20.002</v>
          </cell>
          <cell r="B1938" t="str">
            <v>Получение цервикального мазка</v>
          </cell>
        </row>
        <row r="1939">
          <cell r="A1939" t="str">
            <v>A11.20.003</v>
          </cell>
          <cell r="B1939" t="str">
            <v>Биопсия тканей матки</v>
          </cell>
        </row>
        <row r="1940">
          <cell r="A1940" t="str">
            <v>A11.20.004</v>
          </cell>
          <cell r="B1940" t="str">
            <v>Влагалищная биопсия</v>
          </cell>
        </row>
        <row r="1941">
          <cell r="A1941" t="str">
            <v>A11.20.005</v>
          </cell>
          <cell r="B1941" t="str">
            <v>Получение влагалищного мазка</v>
          </cell>
        </row>
        <row r="1942">
          <cell r="A1942" t="str">
            <v>A11.20.006</v>
          </cell>
          <cell r="B1942" t="str">
            <v>Биопсия отверстия бартолиновой железы</v>
          </cell>
        </row>
        <row r="1943">
          <cell r="A1943" t="str">
            <v>A11.20.007</v>
          </cell>
          <cell r="B1943" t="str">
            <v>Пункция и аспирация кисты яичника</v>
          </cell>
        </row>
        <row r="1944">
          <cell r="A1944" t="str">
            <v>A11.20.008</v>
          </cell>
          <cell r="B1944" t="str">
            <v>Раздельное диагностическое выскабливание полости матки и цервикального канала</v>
          </cell>
        </row>
        <row r="1945">
          <cell r="A1945" t="str">
            <v>A11.20.009</v>
          </cell>
          <cell r="B1945" t="str">
            <v>Зондирование матки</v>
          </cell>
        </row>
        <row r="1946">
          <cell r="A1946" t="str">
            <v>A11.20.010</v>
          </cell>
          <cell r="B1946" t="str">
            <v>Биопсия молочной железы чрескожная</v>
          </cell>
        </row>
        <row r="1947">
          <cell r="A1947" t="str">
            <v>A11.20.010.001</v>
          </cell>
          <cell r="B19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1948">
          <cell r="A1948" t="str">
            <v>A11.20.010.002</v>
          </cell>
          <cell r="B19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1949">
          <cell r="A1949" t="str">
            <v>A11.20.010.003</v>
          </cell>
          <cell r="B19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1950">
          <cell r="A1950" t="str">
            <v>A11.20.010.004</v>
          </cell>
          <cell r="B19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1951">
          <cell r="A1951" t="str">
            <v>A11.20.011</v>
          </cell>
          <cell r="B1951" t="str">
            <v>Биопсия шейки матки</v>
          </cell>
        </row>
        <row r="1952">
          <cell r="A1952" t="str">
            <v>A11.20.012</v>
          </cell>
          <cell r="B1952" t="str">
            <v>Микроклизмирование влагалища</v>
          </cell>
        </row>
        <row r="1953">
          <cell r="A1953" t="str">
            <v>A11.20.013</v>
          </cell>
          <cell r="B1953" t="str">
            <v>Тампонирование лечебное влагалища</v>
          </cell>
        </row>
        <row r="1954">
          <cell r="A1954" t="str">
            <v>A11.20.014</v>
          </cell>
          <cell r="B1954" t="str">
            <v>Введение внутриматочной спирали</v>
          </cell>
        </row>
        <row r="1955">
          <cell r="A1955" t="str">
            <v>A11.20.015</v>
          </cell>
          <cell r="B1955" t="str">
            <v>Удаление внутриматочной спирали</v>
          </cell>
        </row>
        <row r="1956">
          <cell r="A1956" t="str">
            <v>A11.20.016</v>
          </cell>
          <cell r="B1956" t="str">
            <v>Получение секрета больших парауретральных и вестибулярных желез</v>
          </cell>
        </row>
        <row r="1957">
          <cell r="A1957" t="str">
            <v>A11.20.017</v>
          </cell>
          <cell r="B1957" t="str">
            <v>Пункция заднего свода влагалища</v>
          </cell>
        </row>
        <row r="1958">
          <cell r="A1958" t="str">
            <v>A11.20.018</v>
          </cell>
          <cell r="B1958" t="str">
            <v>Получение яйцеклетки</v>
          </cell>
        </row>
        <row r="1959">
          <cell r="A1959" t="str">
            <v>A11.20.019</v>
          </cell>
          <cell r="B1959" t="str">
            <v>Биопсия маточной трубы</v>
          </cell>
        </row>
        <row r="1960">
          <cell r="A1960" t="str">
            <v>A11.20.020</v>
          </cell>
          <cell r="B1960" t="str">
            <v>Внутриполостные орошения минеральной водой при заболеваниях женских половых органов</v>
          </cell>
        </row>
        <row r="1961">
          <cell r="A1961" t="str">
            <v>A11.20.021</v>
          </cell>
          <cell r="B1961" t="str">
            <v>Введение грязевых тампонов при заболеваниях женских половых органов</v>
          </cell>
        </row>
        <row r="1962">
          <cell r="A1962" t="str">
            <v>A11.20.022</v>
          </cell>
          <cell r="B1962" t="str">
            <v>Получение отделяемого из соска молочной железы</v>
          </cell>
        </row>
        <row r="1963">
          <cell r="A1963" t="str">
            <v>A11.20.023</v>
          </cell>
          <cell r="B1963" t="str">
            <v>Введение лекарственных препаратов интравагинально</v>
          </cell>
        </row>
        <row r="1964">
          <cell r="A1964" t="str">
            <v>A11.20.024</v>
          </cell>
          <cell r="B1964" t="str">
            <v>Получение мазка с шейки матки</v>
          </cell>
        </row>
        <row r="1965">
          <cell r="A1965" t="str">
            <v>A11.20.025</v>
          </cell>
          <cell r="B1965" t="str">
            <v>Стимуляция суперовуляции</v>
          </cell>
        </row>
        <row r="1966">
          <cell r="A1966" t="str">
            <v>A11.20.026</v>
          </cell>
          <cell r="B1966" t="str">
            <v>Идентификация и оценка зрелости ооцитов</v>
          </cell>
        </row>
        <row r="1967">
          <cell r="A1967" t="str">
            <v>A11.20.027</v>
          </cell>
          <cell r="B1967" t="str">
            <v>Экстракорпоральное оплодотворение ооцитов</v>
          </cell>
        </row>
        <row r="1968">
          <cell r="A1968" t="str">
            <v>A11.20.028</v>
          </cell>
          <cell r="B1968" t="str">
            <v>Культивирование эмбриона</v>
          </cell>
        </row>
        <row r="1969">
          <cell r="A1969" t="str">
            <v>A11.20.029</v>
          </cell>
          <cell r="B1969" t="str">
            <v>Вспомогательный хетчинг (рассечение блестящей оболочки) эмбриона</v>
          </cell>
        </row>
        <row r="1970">
          <cell r="A1970" t="str">
            <v>A11.20.030</v>
          </cell>
          <cell r="B1970" t="str">
            <v>Внутриматочное введение эмбриона</v>
          </cell>
        </row>
        <row r="1971">
          <cell r="A1971" t="str">
            <v>A11.20.031</v>
          </cell>
          <cell r="B1971" t="str">
            <v>Криоконсервация эмбрионов</v>
          </cell>
        </row>
        <row r="1972">
          <cell r="A1972" t="str">
            <v>A11.20.032</v>
          </cell>
          <cell r="B1972" t="str">
            <v>Криоконсервация гамет (ооцитов, сперматозоидов)</v>
          </cell>
        </row>
        <row r="1973">
          <cell r="A1973" t="str">
            <v>A11.20.033</v>
          </cell>
          <cell r="B1973" t="str">
            <v>Криоконсервация яичниковой ткани</v>
          </cell>
        </row>
        <row r="1974">
          <cell r="A1974" t="str">
            <v>A11.20.034</v>
          </cell>
          <cell r="B1974" t="str">
            <v>Внутриматочное введение спермы мужа (партнера)</v>
          </cell>
        </row>
        <row r="1975">
          <cell r="A1975" t="str">
            <v>A11.20.035</v>
          </cell>
          <cell r="B1975" t="str">
            <v>Внутриматочное введение спермы донора</v>
          </cell>
        </row>
        <row r="1976">
          <cell r="A1976" t="str">
            <v>A11.20.036</v>
          </cell>
          <cell r="B1976" t="str">
            <v>Забор ооцитов с использованием эндовидеотехники</v>
          </cell>
        </row>
        <row r="1977">
          <cell r="A1977" t="str">
            <v>A11.21.001</v>
          </cell>
          <cell r="B1977" t="str">
            <v>Сбор образца спермы для исследования</v>
          </cell>
        </row>
        <row r="1978">
          <cell r="A1978" t="str">
            <v>A11.21.002</v>
          </cell>
          <cell r="B1978" t="str">
            <v>Биопсия яичка, придатка яичка и семенного канатика</v>
          </cell>
        </row>
        <row r="1979">
          <cell r="A1979" t="str">
            <v>A11.21.003</v>
          </cell>
          <cell r="B1979" t="str">
            <v>Биопсия полового члена</v>
          </cell>
        </row>
        <row r="1980">
          <cell r="A1980" t="str">
            <v>A11.21.004</v>
          </cell>
          <cell r="B1980" t="str">
            <v>Сбор секрета простаты</v>
          </cell>
        </row>
        <row r="1981">
          <cell r="A1981" t="str">
            <v>A11.21.005</v>
          </cell>
          <cell r="B1981" t="str">
            <v>Биопсия предстательной железы</v>
          </cell>
        </row>
        <row r="1982">
          <cell r="A1982" t="str">
            <v>A11.21.005.001</v>
          </cell>
          <cell r="B1982" t="str">
            <v>Биопсия предстательной железы под контролем ультразвукового исследования</v>
          </cell>
        </row>
        <row r="1983">
          <cell r="A1983" t="str">
            <v>A11.21.006</v>
          </cell>
          <cell r="B1983" t="str">
            <v>Инъекция в половой член</v>
          </cell>
        </row>
        <row r="1984">
          <cell r="A1984" t="str">
            <v>A11.21.007</v>
          </cell>
          <cell r="B1984" t="str">
            <v>Получение секрета простаты</v>
          </cell>
        </row>
        <row r="1985">
          <cell r="A1985" t="str">
            <v>A11.21.008</v>
          </cell>
          <cell r="B1985" t="str">
            <v>Введение ректальных грязевых тампонов при заболеваниях мужских половых органов</v>
          </cell>
        </row>
        <row r="1986">
          <cell r="A1986" t="str">
            <v>A11.21.009</v>
          </cell>
          <cell r="B1986" t="str">
            <v>Кишечные орошения минеральной водой при заболеваниях мужских половых органов</v>
          </cell>
        </row>
        <row r="1987">
          <cell r="A1987" t="str">
            <v>A11.22.001</v>
          </cell>
          <cell r="B1987" t="str">
            <v>Биопсия щитовидной или паращитовидной железы</v>
          </cell>
        </row>
        <row r="1988">
          <cell r="A1988" t="str">
            <v>A11.22.001.001</v>
          </cell>
          <cell r="B1988" t="str">
            <v>Биопсия щитовидной или паращитовидной железы под контролем ультразвукового исследования</v>
          </cell>
        </row>
        <row r="1989">
          <cell r="A1989" t="str">
            <v>A11.22.002</v>
          </cell>
          <cell r="B1989" t="str">
            <v>Пункция щитовидной или паращитовидной железы</v>
          </cell>
        </row>
        <row r="1990">
          <cell r="A1990" t="str">
            <v>A11.22.002.001</v>
          </cell>
          <cell r="B1990" t="str">
            <v>Пункция щитовидной или паращитовидной железы под контролем ультразвукового исследования</v>
          </cell>
        </row>
        <row r="1991">
          <cell r="A1991" t="str">
            <v>A11.22.003</v>
          </cell>
          <cell r="B1991" t="str">
            <v>Биопсия надпочечника под контролем ультразвукого исследования</v>
          </cell>
        </row>
        <row r="1992">
          <cell r="A1992" t="str">
            <v>A11.23.001</v>
          </cell>
          <cell r="B1992" t="str">
            <v>Спинномозговая пункция</v>
          </cell>
        </row>
        <row r="1993">
          <cell r="A1993" t="str">
            <v>A11.23.002</v>
          </cell>
          <cell r="B1993" t="str">
            <v>Введение лекарственных препаратов в спинномозговой канал</v>
          </cell>
        </row>
        <row r="1994">
          <cell r="A1994" t="str">
            <v>A11.23.003</v>
          </cell>
          <cell r="B1994" t="str">
            <v>Введение лекарственных препаратов в перидуральное пространство</v>
          </cell>
        </row>
        <row r="1995">
          <cell r="A1995" t="str">
            <v>A11.23.004</v>
          </cell>
          <cell r="B1995" t="str">
            <v>Введение лекарственных препаратов в структуры головного мозга</v>
          </cell>
        </row>
        <row r="1996">
          <cell r="A1996" t="str">
            <v>A11.23.005</v>
          </cell>
          <cell r="B1996" t="str">
            <v>Биопсия новообразования основания черепа</v>
          </cell>
        </row>
        <row r="1997">
          <cell r="A1997" t="str">
            <v>A11.23.005.001</v>
          </cell>
          <cell r="B1997" t="str">
            <v>Биопсия новообразования основания черепа эндоназальная с помощью видеоэндоскопических технологий</v>
          </cell>
        </row>
        <row r="1998">
          <cell r="A1998" t="str">
            <v>A11.23.006</v>
          </cell>
          <cell r="B1998" t="str">
            <v>Получение ликвора из желудочков мозга</v>
          </cell>
        </row>
        <row r="1999">
          <cell r="A1999" t="str">
            <v>A11.25.001</v>
          </cell>
          <cell r="B1999" t="str">
            <v>Сбор паразитов или микроорганизмов из уха</v>
          </cell>
        </row>
        <row r="2000">
          <cell r="A2000" t="str">
            <v>A11.25.002</v>
          </cell>
          <cell r="B2000" t="str">
            <v>Введение лекарственных препаратов в наружный слуховой проход</v>
          </cell>
        </row>
        <row r="2001">
          <cell r="A2001" t="str">
            <v>A11.26.001</v>
          </cell>
          <cell r="B2001" t="str">
            <v>Биопсия конъюнктивы</v>
          </cell>
        </row>
        <row r="2002">
          <cell r="A2002" t="str">
            <v>A11.26.002</v>
          </cell>
          <cell r="B2002" t="str">
            <v>Биопсия слезной железы и слезного мешочка</v>
          </cell>
        </row>
        <row r="2003">
          <cell r="A2003" t="str">
            <v>A11.26.003</v>
          </cell>
          <cell r="B2003" t="str">
            <v>Биопсия роговицы</v>
          </cell>
        </row>
        <row r="2004">
          <cell r="A2004" t="str">
            <v>A11.26.004</v>
          </cell>
          <cell r="B2004" t="str">
            <v>Зондирование слезных путей (и промывание)</v>
          </cell>
        </row>
        <row r="2005">
          <cell r="A2005" t="str">
            <v>A11.26.005</v>
          </cell>
          <cell r="B2005" t="str">
            <v>Зондирование слезно-носового протока</v>
          </cell>
        </row>
        <row r="2006">
          <cell r="A2006" t="str">
            <v>A11.26.006</v>
          </cell>
          <cell r="B2006" t="str">
            <v>Парацентез передней камеры глаза</v>
          </cell>
        </row>
        <row r="2007">
          <cell r="A2007" t="str">
            <v>A11.26.007</v>
          </cell>
          <cell r="B2007" t="str">
            <v>Пункция и промывание передней камеры глаза или глазницы</v>
          </cell>
        </row>
        <row r="2008">
          <cell r="A2008" t="str">
            <v>A11.26.008</v>
          </cell>
          <cell r="B2008" t="str">
            <v>Биопсия участков глаза, глазницы, новообразований, удаление инородных тел, паразитов</v>
          </cell>
        </row>
        <row r="2009">
          <cell r="A2009" t="str">
            <v>A11.26.009</v>
          </cell>
          <cell r="B2009" t="str">
            <v>Получение мазка содержимого коньюнктивальной полости и слезоотводящих путей</v>
          </cell>
        </row>
        <row r="2010">
          <cell r="A2010" t="str">
            <v>A11.26.010</v>
          </cell>
          <cell r="B2010" t="str">
            <v>Эндовитреальная пункция</v>
          </cell>
        </row>
        <row r="2011">
          <cell r="A2011" t="str">
            <v>A11.26.011</v>
          </cell>
          <cell r="B2011" t="str">
            <v>Пара- и ретробульбарные инъекции</v>
          </cell>
        </row>
        <row r="2012">
          <cell r="A2012" t="str">
            <v>A11.26.012</v>
          </cell>
          <cell r="B2012" t="str">
            <v>Введение воздуха или лекарственных препаратов в камеры глаза</v>
          </cell>
        </row>
        <row r="2013">
          <cell r="A2013" t="str">
            <v>A11.26.013</v>
          </cell>
          <cell r="B2013" t="str">
            <v>Ретробульбарная катетеризация</v>
          </cell>
        </row>
        <row r="2014">
          <cell r="A2014" t="str">
            <v>A11.26.014</v>
          </cell>
          <cell r="B2014" t="str">
            <v>Ирригационная терапия (введение лекарственных препаратов через ретробульбарный катетер)</v>
          </cell>
        </row>
        <row r="2015">
          <cell r="A2015" t="str">
            <v>A11.26.015</v>
          </cell>
          <cell r="B2015" t="str">
            <v>Соскоб конъюнктивы</v>
          </cell>
        </row>
        <row r="2016">
          <cell r="A2016" t="str">
            <v>A11.26.016</v>
          </cell>
          <cell r="B2016" t="str">
            <v>Субконъюнктивальная инъекция</v>
          </cell>
        </row>
        <row r="2017">
          <cell r="A2017" t="str">
            <v>A11.26.017</v>
          </cell>
          <cell r="B2017" t="str">
            <v>Тонкоигольная аспирационная биопсия при внутриглазных опухолях</v>
          </cell>
        </row>
        <row r="2018">
          <cell r="A2018" t="str">
            <v>A11.28.001</v>
          </cell>
          <cell r="B2018" t="str">
            <v>Биопсия почки</v>
          </cell>
        </row>
        <row r="2019">
          <cell r="A2019" t="str">
            <v>A11.28.001.001</v>
          </cell>
          <cell r="B2019" t="str">
            <v>Биопсия почки под контролем ультразвукового исследования</v>
          </cell>
        </row>
        <row r="2020">
          <cell r="A2020" t="str">
            <v>A11.28.002</v>
          </cell>
          <cell r="B2020" t="str">
            <v>Биопсия мочевого пузыря</v>
          </cell>
        </row>
        <row r="2021">
          <cell r="A2021" t="str">
            <v>A11.28.003</v>
          </cell>
          <cell r="B2021" t="str">
            <v>Сбор мочи из одного мочеточника</v>
          </cell>
        </row>
        <row r="2022">
          <cell r="A2022" t="str">
            <v>A11.28.004</v>
          </cell>
          <cell r="B2022" t="str">
            <v>Пункция и аспирация из кисты почки или почечной лоханки</v>
          </cell>
        </row>
        <row r="2023">
          <cell r="A2023" t="str">
            <v>A11.28.005</v>
          </cell>
          <cell r="B2023" t="str">
            <v>Получение стерильного препарата мочи</v>
          </cell>
        </row>
        <row r="2024">
          <cell r="A2024" t="str">
            <v>A11.28.006</v>
          </cell>
          <cell r="B2024" t="str">
            <v>Получение уретрального отделяемого</v>
          </cell>
        </row>
        <row r="2025">
          <cell r="A2025" t="str">
            <v>A11.28.007</v>
          </cell>
          <cell r="B2025" t="str">
            <v>Катетеризация мочевого пузыря</v>
          </cell>
        </row>
        <row r="2026">
          <cell r="A2026" t="str">
            <v>A11.28.008</v>
          </cell>
          <cell r="B2026" t="str">
            <v>Инсталляция мочевого пузыря</v>
          </cell>
        </row>
        <row r="2027">
          <cell r="A2027" t="str">
            <v>A11.28.009</v>
          </cell>
          <cell r="B2027" t="str">
            <v>Инсталляция уретры</v>
          </cell>
        </row>
        <row r="2028">
          <cell r="A2028" t="str">
            <v>A11.28.010</v>
          </cell>
          <cell r="B2028" t="str">
            <v>Микроклизмирование уретры</v>
          </cell>
        </row>
        <row r="2029">
          <cell r="A2029" t="str">
            <v>A11.28.011</v>
          </cell>
          <cell r="B2029" t="str">
            <v>Чрескожная пункционная нефростомия</v>
          </cell>
        </row>
        <row r="2030">
          <cell r="A2030" t="str">
            <v>A11.28.012</v>
          </cell>
          <cell r="B2030" t="str">
            <v>Установка стента в мочевыводящие пути</v>
          </cell>
        </row>
        <row r="2031">
          <cell r="A2031" t="str">
            <v>A11.28.013</v>
          </cell>
          <cell r="B2031" t="str">
            <v>Парауретральное введение лекарственных препаратов</v>
          </cell>
        </row>
        <row r="2032">
          <cell r="A2032" t="str">
            <v>A11.28.014</v>
          </cell>
          <cell r="B2032" t="str">
            <v>Сбор мочи для лабораторного исследования</v>
          </cell>
        </row>
        <row r="2033">
          <cell r="A2033" t="str">
            <v>A11.30.001</v>
          </cell>
          <cell r="B2033" t="str">
            <v>Парацентез</v>
          </cell>
        </row>
        <row r="2034">
          <cell r="A2034" t="str">
            <v>A11.30.001.001</v>
          </cell>
          <cell r="B2034" t="str">
            <v>Парацентез с регулируемым удалением перитонеального транссудата</v>
          </cell>
        </row>
        <row r="2035">
          <cell r="A2035" t="str">
            <v>A11.30.002</v>
          </cell>
          <cell r="B2035" t="str">
            <v>Биопсия хориона, плаценты</v>
          </cell>
        </row>
        <row r="2036">
          <cell r="A2036" t="str">
            <v>A11.30.003</v>
          </cell>
          <cell r="B2036" t="str">
            <v>Амниоцентез</v>
          </cell>
        </row>
        <row r="2037">
          <cell r="A2037" t="str">
            <v>A11.30.004</v>
          </cell>
          <cell r="B2037" t="str">
            <v>Наложение пневмоперитонеума</v>
          </cell>
        </row>
        <row r="2038">
          <cell r="A2038" t="str">
            <v>A11.30.005</v>
          </cell>
          <cell r="B2038" t="str">
            <v>Зондирование свищей</v>
          </cell>
        </row>
        <row r="2039">
          <cell r="A2039" t="str">
            <v>A11.30.006</v>
          </cell>
          <cell r="B2039" t="str">
            <v>Внутрибрюшное введение лекарственных препаратов</v>
          </cell>
        </row>
        <row r="2040">
          <cell r="A2040" t="str">
            <v>A11.30.007</v>
          </cell>
          <cell r="B2040" t="str">
            <v>Биопсия брюшины</v>
          </cell>
        </row>
        <row r="2041">
          <cell r="A2041" t="str">
            <v>A11.30.008</v>
          </cell>
          <cell r="B2041" t="str">
            <v>Введение лекарственных препаратов в ткань опухоли</v>
          </cell>
        </row>
        <row r="2042">
          <cell r="A2042" t="str">
            <v>A11.30.009</v>
          </cell>
          <cell r="B2042" t="str">
            <v>Постановка назогастрального зонда</v>
          </cell>
        </row>
        <row r="2043">
          <cell r="A2043" t="str">
            <v>A11.30.010</v>
          </cell>
          <cell r="B2043" t="str">
            <v>Биопсия эмбриона</v>
          </cell>
        </row>
        <row r="2044">
          <cell r="A2044" t="str">
            <v>A11.30.011</v>
          </cell>
          <cell r="B2044" t="str">
            <v>Постановка мочевого катетера</v>
          </cell>
        </row>
        <row r="2045">
          <cell r="A2045" t="str">
            <v>A11.30.012</v>
          </cell>
          <cell r="B2045" t="str">
            <v>Введение сперматозоида в ооцит</v>
          </cell>
        </row>
        <row r="2046">
          <cell r="A2046" t="str">
            <v>A11.30.013</v>
          </cell>
          <cell r="B2046" t="str">
            <v>Биопсия опухолей, опухолеподобных образований мягких тканей</v>
          </cell>
        </row>
        <row r="2047">
          <cell r="A2047" t="str">
            <v>A11.30.014</v>
          </cell>
          <cell r="B2047" t="str">
            <v>Трепанбиопсия опухолей наружных локализаций, лимфатических узлов под визуальным контролем</v>
          </cell>
        </row>
        <row r="2048">
          <cell r="A2048" t="str">
            <v>A11.30.015</v>
          </cell>
          <cell r="B2048" t="str">
            <v>Перестановка центрального венозного катетера</v>
          </cell>
        </row>
        <row r="2049">
          <cell r="A2049" t="str">
            <v>A11.30.016</v>
          </cell>
          <cell r="B2049" t="str">
            <v>Кордоцентез</v>
          </cell>
        </row>
        <row r="2050">
          <cell r="A2050" t="str">
            <v>A11.30.017</v>
          </cell>
          <cell r="B2050" t="str">
            <v>Амниотомия</v>
          </cell>
        </row>
        <row r="2051">
          <cell r="A2051" t="str">
            <v>A11.30.018</v>
          </cell>
          <cell r="B2051" t="str">
            <v>Забор материала для исследования пузырной жидкости на эозинофилы</v>
          </cell>
        </row>
        <row r="2052">
          <cell r="A2052" t="str">
            <v>A12.01.001</v>
          </cell>
          <cell r="B2052" t="str">
            <v>Определение сенсибилизации кожи к определенным косметическим веществам</v>
          </cell>
        </row>
        <row r="2053">
          <cell r="A2053" t="str">
            <v>A12.01.002</v>
          </cell>
          <cell r="B2053" t="str">
            <v>Определение концентрации водородных ионов (pH) в коже</v>
          </cell>
        </row>
        <row r="2054">
          <cell r="A2054" t="str">
            <v>A12.01.003</v>
          </cell>
          <cell r="B2054" t="str">
            <v>Исследование потоотделения кожи</v>
          </cell>
        </row>
        <row r="2055">
          <cell r="A2055" t="str">
            <v>A12.01.004</v>
          </cell>
          <cell r="B2055" t="str">
            <v>Себометрия</v>
          </cell>
        </row>
        <row r="2056">
          <cell r="A2056" t="str">
            <v>A12.01.005</v>
          </cell>
          <cell r="B2056" t="str">
            <v>Определение фоточувствительности кожи</v>
          </cell>
        </row>
        <row r="2057">
          <cell r="A2057" t="str">
            <v>A12.01.006</v>
          </cell>
          <cell r="B2057" t="str">
            <v>Влагометрия кожи</v>
          </cell>
        </row>
        <row r="2058">
          <cell r="A2058" t="str">
            <v>A12.01.007</v>
          </cell>
          <cell r="B2058" t="str">
            <v>Эластометрия кожи</v>
          </cell>
        </row>
        <row r="2059">
          <cell r="A2059" t="str">
            <v>A12.01.008</v>
          </cell>
          <cell r="B2059" t="str">
            <v>Определение парциального давления кислорода в мягких тканях (оксиметрия)</v>
          </cell>
        </row>
        <row r="2060">
          <cell r="A2060" t="str">
            <v>A12.03.001</v>
          </cell>
          <cell r="B2060" t="str">
            <v>Биомеханическое исследование позвоночника</v>
          </cell>
        </row>
        <row r="2061">
          <cell r="A2061" t="str">
            <v>A12.03.002</v>
          </cell>
          <cell r="B2061" t="str">
            <v>Биомеханическое исследование опорно-двигательного аппарата</v>
          </cell>
        </row>
        <row r="2062">
          <cell r="A2062" t="str">
            <v>A12.05.001</v>
          </cell>
          <cell r="B2062" t="str">
            <v>Исследование скорости оседания эритроцитов</v>
          </cell>
        </row>
        <row r="2063">
          <cell r="A2063" t="str">
            <v>A12.05.002</v>
          </cell>
          <cell r="B2063" t="str">
            <v>Исследование осмотической резистентности эритроцитов</v>
          </cell>
        </row>
        <row r="2064">
          <cell r="A2064" t="str">
            <v>A12.05.003</v>
          </cell>
          <cell r="B2064" t="str">
            <v>Исследование кислотной резистентности эритроцитов</v>
          </cell>
        </row>
        <row r="2065">
          <cell r="A2065" t="str">
            <v>A12.05.003.001</v>
          </cell>
          <cell r="B2065" t="str">
            <v>Исследование сахарозной резистентности эритроцитов</v>
          </cell>
        </row>
        <row r="2066">
          <cell r="A2066" t="str">
            <v>A12.05.004</v>
          </cell>
          <cell r="B2066" t="str">
            <v>Проба на совместимость перед переливанием крови</v>
          </cell>
        </row>
        <row r="2067">
          <cell r="A2067" t="str">
            <v>A12.05.005</v>
          </cell>
          <cell r="B2067" t="str">
            <v>Определение основных групп крови (A, B, 0)</v>
          </cell>
        </row>
        <row r="2068">
          <cell r="A2068" t="str">
            <v>A12.05.006</v>
          </cell>
          <cell r="B2068" t="str">
            <v>Определение резус-принадлежности</v>
          </cell>
        </row>
        <row r="2069">
          <cell r="A2069" t="str">
            <v>A12.05.007</v>
          </cell>
          <cell r="B2069" t="str">
            <v>Определение подгруппы и других групп крови меньшего значения A-1, A-2, D, Cc, E, Kell, Duffy</v>
          </cell>
        </row>
        <row r="2070">
          <cell r="A2070" t="str">
            <v>A12.05.008</v>
          </cell>
          <cell r="B2070" t="str">
            <v>Непрямой антиглобулиновый тест (тест Кумбса)</v>
          </cell>
        </row>
        <row r="2071">
          <cell r="A2071" t="str">
            <v>A12.05.009</v>
          </cell>
          <cell r="B2071" t="str">
            <v>Прямой антиглобулиновый тест (прямая проба Кумбса)</v>
          </cell>
        </row>
        <row r="2072">
          <cell r="A2072" t="str">
            <v>A12.05.010</v>
          </cell>
          <cell r="B2072" t="str">
            <v>Определение HLA-антигенов</v>
          </cell>
        </row>
        <row r="2073">
          <cell r="A2073" t="str">
            <v>A12.05.011</v>
          </cell>
          <cell r="B2073" t="str">
            <v>Исследование железосвязывающей способности сыворотки</v>
          </cell>
        </row>
        <row r="2074">
          <cell r="A2074" t="str">
            <v>A12.05.012</v>
          </cell>
          <cell r="B2074" t="str">
            <v>Семейные обследования на унаследованный гемоглобин</v>
          </cell>
        </row>
        <row r="2075">
          <cell r="A2075" t="str">
            <v>A12.05.012.001</v>
          </cell>
          <cell r="B2075" t="str">
            <v>Выявление точечных мутаций в гене глобина</v>
          </cell>
        </row>
        <row r="2076">
          <cell r="A2076" t="str">
            <v>A12.05.012.002</v>
          </cell>
          <cell r="B2076" t="str">
            <v>Выявление типов гемоглобина</v>
          </cell>
        </row>
        <row r="2077">
          <cell r="A2077" t="str">
            <v>A12.05.012.003</v>
          </cell>
          <cell r="B2077" t="str">
            <v>Количественная оценка соотношения типов гемоглобина</v>
          </cell>
        </row>
        <row r="2078">
          <cell r="A2078" t="str">
            <v>A12.05.013</v>
          </cell>
          <cell r="B2078" t="str">
            <v>Цитогенетическое исследование (кариотип)</v>
          </cell>
        </row>
        <row r="2079">
          <cell r="A2079" t="str">
            <v>A12.05.014</v>
          </cell>
          <cell r="B2079" t="str">
            <v>Исследование времени свертывания нестабилизированной крови или рекальцификации плазмы неактивированное</v>
          </cell>
        </row>
        <row r="2080">
          <cell r="A2080" t="str">
            <v>A12.05.015</v>
          </cell>
          <cell r="B2080" t="str">
            <v>Исследование времени кровотечения</v>
          </cell>
        </row>
        <row r="2081">
          <cell r="A2081" t="str">
            <v>A12.05.016</v>
          </cell>
          <cell r="B2081" t="str">
            <v>Исследование свойств сгустка крови</v>
          </cell>
        </row>
        <row r="2082">
          <cell r="A2082" t="str">
            <v>A12.05.017</v>
          </cell>
          <cell r="B2082" t="str">
            <v>Исследование агрегации тромбоцитов</v>
          </cell>
        </row>
        <row r="2083">
          <cell r="A2083" t="str">
            <v>A12.05.018</v>
          </cell>
          <cell r="B2083" t="str">
            <v>Исследование фибринолитической активности крови</v>
          </cell>
        </row>
        <row r="2084">
          <cell r="A2084" t="str">
            <v>A12.05.019</v>
          </cell>
          <cell r="B2084" t="str">
            <v>Исследование насыщения трансферрина железом</v>
          </cell>
        </row>
        <row r="2085">
          <cell r="A2085" t="str">
            <v>A12.05.020</v>
          </cell>
          <cell r="B2085" t="str">
            <v>Десфераловый тест</v>
          </cell>
        </row>
        <row r="2086">
          <cell r="A2086" t="str">
            <v>A12.05.021</v>
          </cell>
          <cell r="B2086" t="str">
            <v>Исследование продолжительности жизни эритроцитов</v>
          </cell>
        </row>
        <row r="2087">
          <cell r="A2087" t="str">
            <v>A12.05.022</v>
          </cell>
          <cell r="B2087" t="str">
            <v>Агрегат-гемагглютинационная проба</v>
          </cell>
        </row>
        <row r="2088">
          <cell r="A2088" t="str">
            <v>A12.05.023</v>
          </cell>
          <cell r="B2088" t="str">
            <v>Определение тепловых гемолизинов в сыворотке крови</v>
          </cell>
        </row>
        <row r="2089">
          <cell r="A2089" t="str">
            <v>A12.05.024</v>
          </cell>
          <cell r="B2089" t="str">
            <v>Определение холодовых антител в крови</v>
          </cell>
        </row>
        <row r="2090">
          <cell r="A2090" t="str">
            <v>A12.05.025</v>
          </cell>
          <cell r="B2090" t="str">
            <v>Определение двуфазных гемолизинов в крови</v>
          </cell>
        </row>
        <row r="2091">
          <cell r="A2091" t="str">
            <v>A12.05.026</v>
          </cell>
          <cell r="B2091" t="str">
            <v>Исследование уровня кислорода крови</v>
          </cell>
        </row>
        <row r="2092">
          <cell r="A2092" t="str">
            <v>A12.05.027</v>
          </cell>
          <cell r="B2092" t="str">
            <v>Определение протромбинового (тромбопластинового) времени в крови или в плазме</v>
          </cell>
        </row>
        <row r="2093">
          <cell r="A2093" t="str">
            <v>A12.05.028</v>
          </cell>
          <cell r="B2093" t="str">
            <v>Определение тромбинового времени в крови</v>
          </cell>
        </row>
        <row r="2094">
          <cell r="A2094" t="str">
            <v>A12.05.029</v>
          </cell>
          <cell r="B2094" t="str">
            <v>Тест дегрануляции базофилов</v>
          </cell>
        </row>
        <row r="2095">
          <cell r="A2095" t="str">
            <v>A12.05.030</v>
          </cell>
          <cell r="B2095" t="str">
            <v>Определение сидеробластов и сидероцитов</v>
          </cell>
        </row>
        <row r="2096">
          <cell r="A2096" t="str">
            <v>A12.05.031</v>
          </cell>
          <cell r="B2096" t="str">
            <v>Определение степени насыщения кислородом гемоглобина</v>
          </cell>
        </row>
        <row r="2097">
          <cell r="A2097" t="str">
            <v>A12.05.032</v>
          </cell>
          <cell r="B2097" t="str">
            <v>Исследование уровня углекислого газа в крови</v>
          </cell>
        </row>
        <row r="2098">
          <cell r="A2098" t="str">
            <v>A12.05.033</v>
          </cell>
          <cell r="B2098" t="str">
            <v>Исследование эластичности (деформируемости) эритроцитов</v>
          </cell>
        </row>
        <row r="2099">
          <cell r="A2099" t="str">
            <v>A12.05.034</v>
          </cell>
          <cell r="B2099" t="str">
            <v>Исследование онкотического давления крови</v>
          </cell>
        </row>
        <row r="2100">
          <cell r="A2100" t="str">
            <v>A12.05.035</v>
          </cell>
          <cell r="B2100" t="str">
            <v>Исследование активности и свойств фактора Виллебранда в крови</v>
          </cell>
        </row>
        <row r="2101">
          <cell r="A2101" t="str">
            <v>A12.05.035.001</v>
          </cell>
          <cell r="B2101" t="str">
            <v>Определение фактора Виллебранда в тромбоцитах</v>
          </cell>
        </row>
        <row r="2102">
          <cell r="A2102" t="str">
            <v>A12.05.035.002</v>
          </cell>
          <cell r="B2102" t="str">
            <v>Анализ мультимеров фактора Виллебранда в плазме крови</v>
          </cell>
        </row>
        <row r="2103">
          <cell r="A2103" t="str">
            <v>A12.05.035.003</v>
          </cell>
          <cell r="B2103" t="str">
            <v>Коллагенсвязывающий тест</v>
          </cell>
        </row>
        <row r="2104">
          <cell r="A2104" t="str">
            <v>A12.05.035.004</v>
          </cell>
          <cell r="B2104" t="str">
            <v>Специфический тест способности фактора Виллебранда связывать фактор VIII крови</v>
          </cell>
        </row>
        <row r="2105">
          <cell r="A2105" t="str">
            <v>A12.05.036</v>
          </cell>
          <cell r="B2105" t="str">
            <v>Оценка продолжительности жизни тромбоцитов</v>
          </cell>
        </row>
        <row r="2106">
          <cell r="A2106" t="str">
            <v>A12.05.037</v>
          </cell>
          <cell r="B2106" t="str">
            <v>Аутокоагуляционный тест</v>
          </cell>
        </row>
        <row r="2107">
          <cell r="A2107" t="str">
            <v>A12.05.038</v>
          </cell>
          <cell r="B2107" t="str">
            <v>Рептилазное (батроксобиновое) время</v>
          </cell>
        </row>
        <row r="2108">
          <cell r="A2108" t="str">
            <v>A12.05.039</v>
          </cell>
          <cell r="B2108" t="str">
            <v>Определение времени свертывания плазмы крови, активированного каолином и (или) кефалином</v>
          </cell>
        </row>
        <row r="2109">
          <cell r="A2109" t="str">
            <v>A12.05.040</v>
          </cell>
          <cell r="B2109" t="str">
            <v>Определение резистентности к активированному протеину C</v>
          </cell>
        </row>
        <row r="2110">
          <cell r="A2110" t="str">
            <v>A12.05.041</v>
          </cell>
          <cell r="B2110" t="str">
            <v>Определение полиморфизма G20210A протромбина</v>
          </cell>
        </row>
        <row r="2111">
          <cell r="A2111" t="str">
            <v>A12.05.042</v>
          </cell>
          <cell r="B2111" t="str">
            <v>Определение полиморфизма C677T метилентетрагидрофолатредуктазы</v>
          </cell>
        </row>
        <row r="2112">
          <cell r="A2112" t="str">
            <v>A12.05.043</v>
          </cell>
          <cell r="B2112" t="str">
            <v>Тест с ядом змеи Рассела или Тайпана</v>
          </cell>
        </row>
        <row r="2113">
          <cell r="A2113" t="str">
            <v>A12.05.044</v>
          </cell>
          <cell r="B2113" t="str">
            <v>Определение активности фактора XIII в плазме крови</v>
          </cell>
        </row>
        <row r="2114">
          <cell r="A2114" t="str">
            <v>A12.05.045</v>
          </cell>
          <cell r="B2114" t="str">
            <v>Исследование уровня 2-антиплазмина в крови</v>
          </cell>
        </row>
        <row r="2115">
          <cell r="A2115" t="str">
            <v>A12.05.046</v>
          </cell>
          <cell r="B2115" t="str">
            <v>Исследование уровня ингибитора активаторов плазминогена (ИАП) в крови</v>
          </cell>
        </row>
        <row r="2116">
          <cell r="A2116" t="str">
            <v>A12.05.047</v>
          </cell>
          <cell r="B2116" t="str">
            <v>Исследование уровня бета-тромбоглобулина в крови</v>
          </cell>
        </row>
        <row r="2117">
          <cell r="A2117" t="str">
            <v>A12.05.048</v>
          </cell>
          <cell r="B2117" t="str">
            <v>Исследование уровня фактора IV в плазме тромбоцитов</v>
          </cell>
        </row>
        <row r="2118">
          <cell r="A2118" t="str">
            <v>A12.05.049</v>
          </cell>
          <cell r="B2118" t="str">
            <v>Определение активности ингибиторов к фактору VIII в плазме крови</v>
          </cell>
        </row>
        <row r="2119">
          <cell r="A2119" t="str">
            <v>A12.05.050</v>
          </cell>
          <cell r="B2119" t="str">
            <v>Определение активности ингибиторов к фактору IX в плазме крови</v>
          </cell>
        </row>
        <row r="2120">
          <cell r="A2120" t="str">
            <v>A12.05.051</v>
          </cell>
          <cell r="B2120" t="str">
            <v>Определение активности антигена тканевого активатора плазминогена в крови</v>
          </cell>
        </row>
        <row r="2121">
          <cell r="A2121" t="str">
            <v>A12.05.052</v>
          </cell>
          <cell r="B2121" t="str">
            <v>Определение времени свертывания плазмы, активированное каолином</v>
          </cell>
        </row>
        <row r="2122">
          <cell r="A2122" t="str">
            <v>A12.05.053</v>
          </cell>
          <cell r="B2122" t="str">
            <v>Определение времени свертывания плазмы, активированное кефалином</v>
          </cell>
        </row>
        <row r="2123">
          <cell r="A2123" t="str">
            <v>A12.05.054</v>
          </cell>
          <cell r="B2123" t="str">
            <v>Исследование адгезии тромбоцитов</v>
          </cell>
        </row>
        <row r="2124">
          <cell r="A2124" t="str">
            <v>A12.05.055</v>
          </cell>
          <cell r="B2124" t="str">
            <v>Исследование клеточных рецепторов в крови</v>
          </cell>
        </row>
        <row r="2125">
          <cell r="A2125" t="str">
            <v>A12.05.056</v>
          </cell>
          <cell r="B2125" t="str">
            <v>Идентификация генов</v>
          </cell>
        </row>
        <row r="2126">
          <cell r="A2126" t="str">
            <v>A12.05.056.001</v>
          </cell>
          <cell r="B2126" t="str">
            <v>Идентификация генов методом флюоресцентной гибридизации in situ (FISH)</v>
          </cell>
        </row>
        <row r="2127">
          <cell r="A2127" t="str">
            <v>A12.05.056.002</v>
          </cell>
          <cell r="B2127" t="str">
            <v>Идентификация генов методом полимеразной цепной реакции</v>
          </cell>
        </row>
        <row r="2128">
          <cell r="A2128" t="str">
            <v>A12.05.057</v>
          </cell>
          <cell r="B2128" t="str">
            <v>Определение полиморфизма 455 G/A (замена гуанина на аденин в позиции 455) в гене бета-субъединицы фактора I</v>
          </cell>
        </row>
        <row r="2129">
          <cell r="A2129" t="str">
            <v>A12.05.058</v>
          </cell>
          <cell r="B2129" t="str">
            <v>Определение полиморфизма Thr312Ala (замена треонина на аланин в позиции 312) альфа-субъединицы фактора I</v>
          </cell>
        </row>
        <row r="2130">
          <cell r="A2130" t="str">
            <v>A12.05.059</v>
          </cell>
          <cell r="B2130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2131">
          <cell r="A2131" t="str">
            <v>A12.05.060</v>
          </cell>
          <cell r="B2131" t="str">
            <v>Определение полиморфизма C46T (замена цитозина на тимин в позиции 46) в гене фактора XII</v>
          </cell>
        </row>
        <row r="2132">
          <cell r="A2132" t="str">
            <v>A12.05.061</v>
          </cell>
          <cell r="B2132" t="str">
            <v>Определение полиморфизма C163T (замена цитозина на тимин в позиции 163) в гене фактора XIII</v>
          </cell>
        </row>
        <row r="2133">
          <cell r="A2133" t="str">
            <v>A12.05.062</v>
          </cell>
          <cell r="B2133" t="str">
            <v>Определение инсерционно-делеционного полиморфизма в гене тканевого активатора плазминогена (TPA)</v>
          </cell>
        </row>
        <row r="2134">
          <cell r="A2134" t="str">
            <v>A12.05.063</v>
          </cell>
          <cell r="B2134" t="str">
            <v>Определение полиморфизма C1418T (замена цитозина на тимин в позиции 1418) в гене тромбомодулина</v>
          </cell>
        </row>
        <row r="2135">
          <cell r="A2135" t="str">
            <v>A12.05.064</v>
          </cell>
          <cell r="B2135" t="str">
            <v>Определение полиморфизма Ser219Gly (замена серина на глицин в позиции 219) эндотелиального рецептора протеина C (EPCR)</v>
          </cell>
        </row>
        <row r="2136">
          <cell r="A2136" t="str">
            <v>A12.05.065</v>
          </cell>
          <cell r="B2136" t="str">
            <v>Определение полиморфизма Arg353Gln (замена аргинина на глютамин в позиции 353) в гене фактора VII</v>
          </cell>
        </row>
        <row r="2137">
          <cell r="A2137" t="str">
            <v>A12.05.066</v>
          </cell>
          <cell r="B2137" t="str">
            <v>Определение полиморфизма T1565C (замена тимина на цитозин в позиции 1565) в гене гликопротеина IIIa (GpIIIA)</v>
          </cell>
        </row>
        <row r="2138">
          <cell r="A2138" t="str">
            <v>A12.05.067</v>
          </cell>
          <cell r="B2138" t="str">
            <v>Определение полиморфизма T434C (замена тимина на цитозин в позиции 434) в гене гликопротеина lb альфа (Gplba)</v>
          </cell>
        </row>
        <row r="2139">
          <cell r="A2139" t="str">
            <v>A12.05.068</v>
          </cell>
          <cell r="B2139" t="str">
            <v>Определение полиморфизма C807T (замена цитозина на тимин в позиции 807) в гене гликопротеина la (GpIA)</v>
          </cell>
        </row>
        <row r="2140">
          <cell r="A2140" t="str">
            <v>A12.05.069</v>
          </cell>
          <cell r="B2140" t="str">
            <v>Определение полиморфизма G52T (замена гуанина на тимин в позиции 52) в гене рецептора АДФ</v>
          </cell>
        </row>
        <row r="2141">
          <cell r="A2141" t="str">
            <v>A12.05.070</v>
          </cell>
          <cell r="B2141" t="str">
            <v>Определение полиморфизма T2622G (замена тимина на гуанин в позиции 2622) в гене гликопротеина IIb (GpIIb)</v>
          </cell>
        </row>
        <row r="2142">
          <cell r="A2142" t="str">
            <v>A12.05.071</v>
          </cell>
          <cell r="B2142" t="str">
            <v>Определение полиморфизма A1648G (замена аденина на гуанин в позиции 1648) в гене гликопротеина la (GpIA)</v>
          </cell>
        </row>
        <row r="2143">
          <cell r="A2143" t="str">
            <v>A12.05.072</v>
          </cell>
          <cell r="B2143" t="str">
            <v>Определение полиморфизма C677T (замена цититозина на тимин в позиции 677) метилентетрагидрофолат-редуктазы</v>
          </cell>
        </row>
        <row r="2144">
          <cell r="A2144" t="str">
            <v>A12.05.073</v>
          </cell>
          <cell r="B2144" t="str">
            <v>Определение полиморфизма A1298С (замена аденина на цитозин в позиции 1298) в гене метилентетрагидрофолат-редуктазы</v>
          </cell>
        </row>
        <row r="2145">
          <cell r="A2145" t="str">
            <v>A12.05.074</v>
          </cell>
          <cell r="B2145" t="str">
            <v>Определение полиморфизма A2756G (замена аденина на гуанин в позиции 2756) в гене метионинсинтетазы</v>
          </cell>
        </row>
        <row r="2146">
          <cell r="A2146" t="str">
            <v>A12.05.075</v>
          </cell>
          <cell r="B2146" t="str">
            <v>Определение полиморфизма A66G (замена аденина на гуанин в позиции 66) в гене редуктазы метионинсинтетазы</v>
          </cell>
        </row>
        <row r="2147">
          <cell r="A2147" t="str">
            <v>A12.05.076</v>
          </cell>
          <cell r="B2147" t="str">
            <v>Определение полиморфизма G1958A (замена гуанина на аденин в позиции 1648) в гене метилентетрагидрофолат-редуктазы</v>
          </cell>
        </row>
        <row r="2148">
          <cell r="A2148" t="str">
            <v>A12.05.077</v>
          </cell>
          <cell r="B2148" t="str">
            <v>Определение инсерционно-делеционного полиморфизма 68 п. н. в гене цистатионин-бета-синтазы</v>
          </cell>
        </row>
        <row r="2149">
          <cell r="A2149" t="str">
            <v>A12.05.078</v>
          </cell>
          <cell r="B2149" t="str">
            <v>Определение полиморфизма T704C (замена тимина на цитозин в позиции 704) в гене ангиотензиногена</v>
          </cell>
        </row>
        <row r="2150">
          <cell r="A2150" t="str">
            <v>A12.05.079</v>
          </cell>
          <cell r="B2150" t="str">
            <v>Определение инсерционно-делеционного полиморфизма в гене ангиотензин-превращающего фермента</v>
          </cell>
        </row>
        <row r="2151">
          <cell r="A2151" t="str">
            <v>A12.05.080</v>
          </cell>
          <cell r="B2151" t="str">
            <v>Определение полиморфизма A1166C (замена аденина на цитозин в позиции 1166) в гене рецептора ангиотензина II первого типа</v>
          </cell>
        </row>
        <row r="2152">
          <cell r="A2152" t="str">
            <v>A12.05.081</v>
          </cell>
          <cell r="B2152" t="str">
            <v>Определение полиморфизма C825T (замена цититозина на тимин в позиции 825) в гене бета-3-субъединицы G-белка</v>
          </cell>
        </row>
        <row r="2153">
          <cell r="A2153" t="str">
            <v>A12.05.082</v>
          </cell>
          <cell r="B2153" t="str">
            <v>Определение полиморфизма E2/EЗ/E4 в гене аполипопротеина E</v>
          </cell>
        </row>
        <row r="2154">
          <cell r="A2154" t="str">
            <v>A12.05.083</v>
          </cell>
          <cell r="B2154" t="str">
            <v>Определение полиморфизма C3175-G (замена цититозина на гуанин в позиции 3175) в гене аполипопротеина CIII</v>
          </cell>
        </row>
        <row r="2155">
          <cell r="A2155" t="str">
            <v>A12.05.084</v>
          </cell>
          <cell r="B2155" t="str">
            <v>Определение полиморфизма 455 T/C (замена тимина на цитозин в позиции 455) в гене аполипопротеина CIII</v>
          </cell>
        </row>
        <row r="2156">
          <cell r="A2156" t="str">
            <v>A12.05.085</v>
          </cell>
          <cell r="B2156" t="str">
            <v>Определение полиморфизма Arg192Gln (замена аргинина на глютамин в позиции 192) в гене параоксоназы</v>
          </cell>
        </row>
        <row r="2157">
          <cell r="A2157" t="str">
            <v>A12.05.086</v>
          </cell>
          <cell r="B2157" t="str">
            <v>Определение мутации Asn291Ser (замена аспарагина на серии в позиции 291) в гене липопротеиновой липазы</v>
          </cell>
        </row>
        <row r="2158">
          <cell r="A2158" t="str">
            <v>A12.05.087</v>
          </cell>
          <cell r="B2158" t="str">
            <v>Определение мутации Asp9Asn (замена аспарагиновой кислоты на аспарагин в позиции 9) в гене липопротеиновой липазы</v>
          </cell>
        </row>
        <row r="2159">
          <cell r="A2159" t="str">
            <v>A12.05.088</v>
          </cell>
          <cell r="B2159" t="str">
            <v>Определение полиморфизма 514 C/T (замена цитозина на тимин в позиции 514) в гене печеночной липазы</v>
          </cell>
        </row>
        <row r="2160">
          <cell r="A2160" t="str">
            <v>A12.05.089</v>
          </cell>
          <cell r="B2160" t="str">
            <v>Определение мутации Arg3500Gln (замена аргинина на глютамин в позиции 3500) в гене аполипопротеина B</v>
          </cell>
        </row>
        <row r="2161">
          <cell r="A2161" t="str">
            <v>A12.05.090</v>
          </cell>
          <cell r="B2161" t="str">
            <v>Исследование на наличие гена глутатион трансферазы ню</v>
          </cell>
        </row>
        <row r="2162">
          <cell r="A2162" t="str">
            <v>A12.05.091</v>
          </cell>
          <cell r="B2162" t="str">
            <v>Исследование на наличие гена глутатион трансферазы тета</v>
          </cell>
        </row>
        <row r="2163">
          <cell r="A2163" t="str">
            <v>A12.05.092</v>
          </cell>
          <cell r="B2163" t="str">
            <v>Определение полиморфизма IIel05Val (замена изолейцина на валин в позиции 105) глутатион трансферазы пи</v>
          </cell>
        </row>
        <row r="2164">
          <cell r="A2164" t="str">
            <v>A12.05.093</v>
          </cell>
          <cell r="B2164" t="str">
            <v>Определение полиморфизма 786T/C (замена тимина на цитозин в позиции 786) в гене эндотелиальной синтазы оксида азота</v>
          </cell>
        </row>
        <row r="2165">
          <cell r="A2165" t="str">
            <v>A12.05.094</v>
          </cell>
          <cell r="B2165" t="str">
            <v>Определение полиморфизма Pro198Leu (замена пролина на лейцин в позиции 198) в гене глутатион пероксидазы GPX1</v>
          </cell>
        </row>
        <row r="2166">
          <cell r="A2166" t="str">
            <v>A12.05.095</v>
          </cell>
          <cell r="B2166" t="str">
            <v>Определение полиморфизма 65T/C (замена тимина на цитозин в позиции 65) в гене глутатион пероксидазы GPX3</v>
          </cell>
        </row>
        <row r="2167">
          <cell r="A2167" t="str">
            <v>A12.05.096</v>
          </cell>
          <cell r="B2167" t="str">
            <v>Определение полиморфизма 262C/T (замена цитозина на тимин в позиции 262) в гене каталазы</v>
          </cell>
        </row>
        <row r="2168">
          <cell r="A2168" t="str">
            <v>A12.05.097</v>
          </cell>
          <cell r="B2168" t="str">
            <v>Определение полиморфизма 397T/C (замена тимина на цитозин в позиции 397) в гене рецептора эстрогена</v>
          </cell>
        </row>
        <row r="2169">
          <cell r="A2169" t="str">
            <v>A12.05.098</v>
          </cell>
          <cell r="B2169" t="str">
            <v>Определение полиморфизма F/f (замена тимина на цитозин в сайте рестриктазы Fokl, приводящая к разрушению сайта инициации трансляции и укороченному на три аминокислоты белку) в гене рецептора витамина D</v>
          </cell>
        </row>
        <row r="2170">
          <cell r="A2170" t="str">
            <v>A12.05.099</v>
          </cell>
          <cell r="B2170" t="str">
            <v>Определение мутации C282Y (замена цистеина на тирозин в позиции 282) в гене гемохроматоза (HLA-H, HFE)</v>
          </cell>
        </row>
        <row r="2171">
          <cell r="A2171" t="str">
            <v>A12.05.100</v>
          </cell>
          <cell r="B2171" t="str">
            <v>Определение мутации H63D (замена гистидина на аспарагиновую кислоту в позиции 63) в гене гемохроматоза (HLA-H, HFE)</v>
          </cell>
        </row>
        <row r="2172">
          <cell r="A2172" t="str">
            <v>A12.05.101</v>
          </cell>
          <cell r="B2172" t="str">
            <v>Определение полиморфизма 308 G/A (замена гуанина на аденин в позиции 308) в гене фактора некроза опухоли альфа</v>
          </cell>
        </row>
        <row r="2173">
          <cell r="A2173" t="str">
            <v>A12.05.102</v>
          </cell>
          <cell r="B2173" t="str">
            <v>Определение полиморфизма 174 G/C (замена гуанина на цитозин в позиции 174) в гене интерлейкина-6</v>
          </cell>
        </row>
        <row r="2174">
          <cell r="A2174" t="str">
            <v>A12.05.103</v>
          </cell>
          <cell r="B2174" t="str">
            <v>Определение полиморфизма 31 T/C (замена тимина на цитозин в позиции 31) в гене интерлейкина-1b</v>
          </cell>
        </row>
        <row r="2175">
          <cell r="A2175" t="str">
            <v>A12.05.104</v>
          </cell>
          <cell r="B2175" t="str">
            <v>Определение полиморфизма 590 C/T (замена цитозина на тимин в позиции 590) в гене интерлейкина-4</v>
          </cell>
        </row>
        <row r="2176">
          <cell r="A2176" t="str">
            <v>A12.05.105</v>
          </cell>
          <cell r="B2176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2177">
          <cell r="A2177" t="str">
            <v>A12.05.106</v>
          </cell>
          <cell r="B2177" t="str">
            <v>Определение полиморфизма 1639 G/A (замена гуанина на аденин в позиции 1639) в гене витамин K эпоксид редуктазы</v>
          </cell>
        </row>
        <row r="2178">
          <cell r="A2178" t="str">
            <v>A12.06.001</v>
          </cell>
          <cell r="B2178" t="str">
            <v>Исследование популяций лимфоцитов</v>
          </cell>
        </row>
        <row r="2179">
          <cell r="A2179" t="str">
            <v>A12.06.001.001</v>
          </cell>
          <cell r="B2179" t="str">
            <v>Исследование CD3 + лимфоцитов</v>
          </cell>
        </row>
        <row r="2180">
          <cell r="A2180" t="str">
            <v>A12.06.001.002</v>
          </cell>
          <cell r="B2180" t="str">
            <v>Исследование CD4 + лимфоцитов</v>
          </cell>
        </row>
        <row r="2181">
          <cell r="A2181" t="str">
            <v>A12.06.001.003</v>
          </cell>
          <cell r="B2181" t="str">
            <v>Исследование CD8 + лимфоцитов</v>
          </cell>
        </row>
        <row r="2182">
          <cell r="A2182" t="str">
            <v>A12.06.001.004</v>
          </cell>
          <cell r="B2182" t="str">
            <v>Исследование CD16 + / CD56 + лимфоцитов</v>
          </cell>
        </row>
        <row r="2183">
          <cell r="A2183" t="str">
            <v>A12.06.001.005</v>
          </cell>
          <cell r="B2183" t="str">
            <v>Исследование CD19 + лимфоцитов</v>
          </cell>
        </row>
        <row r="2184">
          <cell r="A2184" t="str">
            <v>A12.06.001.006</v>
          </cell>
          <cell r="B2184" t="str">
            <v>Исследование CD20 + лимфоцитов</v>
          </cell>
        </row>
        <row r="2185">
          <cell r="A2185" t="str">
            <v>A12.06.001.007</v>
          </cell>
          <cell r="B2185" t="str">
            <v>Исследование CD21 + лимфоцитов</v>
          </cell>
        </row>
        <row r="2186">
          <cell r="A2186" t="str">
            <v>A12.06.001.008</v>
          </cell>
          <cell r="B2186" t="str">
            <v>Исследование CD25 + лимфоцитов</v>
          </cell>
        </row>
        <row r="2187">
          <cell r="A2187" t="str">
            <v>A12.06.001.009</v>
          </cell>
          <cell r="B2187" t="str">
            <v>Исследование CD45 + лимфоцитов</v>
          </cell>
        </row>
        <row r="2188">
          <cell r="A2188" t="str">
            <v>A12.06.001.010</v>
          </cell>
          <cell r="B2188" t="str">
            <v>Исследование CD3</v>
          </cell>
        </row>
        <row r="2189">
          <cell r="B2189" t="str">
            <v xml:space="preserve"> HLADR</v>
          </cell>
        </row>
        <row r="2190">
          <cell r="B2190" t="str">
            <v xml:space="preserve"> лимфоцитов</v>
          </cell>
        </row>
        <row r="2191">
          <cell r="A2191" t="str">
            <v>A12.06.001.011</v>
          </cell>
          <cell r="B2191" t="str">
            <v>Исследование HLADR</v>
          </cell>
        </row>
        <row r="2192">
          <cell r="B2192" t="str">
            <v xml:space="preserve"> лимфоцитов</v>
          </cell>
        </row>
        <row r="2193">
          <cell r="A2193" t="str">
            <v>A12.06.002</v>
          </cell>
          <cell r="B2193" t="str">
            <v>Исследование мембранных иммуноглобулинов</v>
          </cell>
        </row>
        <row r="2194">
          <cell r="A2194" t="str">
            <v>A12.06.003</v>
          </cell>
          <cell r="B2194" t="str">
            <v>Исследование феномена "клетки красной волчанки"</v>
          </cell>
        </row>
        <row r="2195">
          <cell r="A2195" t="str">
            <v>A12.06.004</v>
          </cell>
          <cell r="B2195" t="str">
            <v>Тест трансформации лимфоцита</v>
          </cell>
        </row>
        <row r="2196">
          <cell r="A2196" t="str">
            <v>A12.06.005</v>
          </cell>
          <cell r="B2196" t="str">
            <v>Исследование макрофагальной активности</v>
          </cell>
        </row>
        <row r="2197">
          <cell r="A2197" t="str">
            <v>A12.06.006</v>
          </cell>
          <cell r="B2197" t="str">
            <v>Накожные исследования реакции на аллергены</v>
          </cell>
        </row>
        <row r="2198">
          <cell r="A2198" t="str">
            <v>A12.06.007</v>
          </cell>
          <cell r="B2198" t="str">
            <v>Серологические исследования на вирусы респираторных инфекций</v>
          </cell>
        </row>
        <row r="2199">
          <cell r="A2199" t="str">
            <v>A12.06.008</v>
          </cell>
          <cell r="B2199" t="str">
            <v>Выявление антител к антигенам тканей легкого</v>
          </cell>
        </row>
        <row r="2200">
          <cell r="A2200" t="str">
            <v>A12.06.009</v>
          </cell>
          <cell r="B2200" t="str">
            <v>Исследование антител к антигенам тканей почек</v>
          </cell>
        </row>
        <row r="2201">
          <cell r="A2201" t="str">
            <v>A12.06.010</v>
          </cell>
          <cell r="B2201" t="str">
            <v>Исследование антител к антигенам ядра клетки и ДНК</v>
          </cell>
        </row>
        <row r="2202">
          <cell r="A2202" t="str">
            <v>A12.06.011</v>
          </cell>
          <cell r="B2202" t="str">
            <v>Проведение реакции Вассермана (RW)</v>
          </cell>
        </row>
        <row r="2203">
          <cell r="A2203" t="str">
            <v>A12.06.012</v>
          </cell>
          <cell r="B2203" t="str">
            <v>Исследование антилейкоцитарных антител в крови</v>
          </cell>
        </row>
        <row r="2204">
          <cell r="A2204" t="str">
            <v>A12.06.013</v>
          </cell>
          <cell r="B2204" t="str">
            <v>Исследование антитромбоцитарных антител в крови</v>
          </cell>
        </row>
        <row r="2205">
          <cell r="A2205" t="str">
            <v>A12.06.014</v>
          </cell>
          <cell r="B2205" t="str">
            <v>Определение иммунных ингибиторов к факторам свертывания</v>
          </cell>
        </row>
        <row r="2206">
          <cell r="A2206" t="str">
            <v>A12.06.015</v>
          </cell>
          <cell r="B2206" t="str">
            <v>Определение антистрептолизина-О в сыворотке крови</v>
          </cell>
        </row>
        <row r="2207">
          <cell r="A2207" t="str">
            <v>A12.06.016</v>
          </cell>
          <cell r="B2207" t="str">
            <v>Проведение серологической реакции на различные инфекции, вирусы</v>
          </cell>
        </row>
        <row r="2208">
          <cell r="A2208" t="str">
            <v>A12.06.017</v>
          </cell>
          <cell r="B2208" t="str">
            <v>Исследование антител к тироглобулину в сыворотке крови</v>
          </cell>
        </row>
        <row r="2209">
          <cell r="A2209" t="str">
            <v>A12.06.018</v>
          </cell>
          <cell r="B2209" t="str">
            <v>Исследование антител к ткани щитовидной железы в крови</v>
          </cell>
        </row>
        <row r="2210">
          <cell r="A2210" t="str">
            <v>A12.06.019</v>
          </cell>
          <cell r="B2210" t="str">
            <v>Исследование ревматоидных факторов в крови</v>
          </cell>
        </row>
        <row r="2211">
          <cell r="A2211" t="str">
            <v>A12.06.020</v>
          </cell>
          <cell r="B2211" t="str">
            <v>Исследование антител к антигенам островков клеток поджелудочной железы в крови</v>
          </cell>
        </row>
        <row r="2212">
          <cell r="A2212" t="str">
            <v>A12.06.021</v>
          </cell>
          <cell r="B2212" t="str">
            <v>Исследование антител к антигенам миелина в крови</v>
          </cell>
        </row>
        <row r="2213">
          <cell r="A2213" t="str">
            <v>A12.06.022</v>
          </cell>
          <cell r="B2213" t="str">
            <v>Исследование антител к антигенам слюнной железы в крови</v>
          </cell>
        </row>
        <row r="2214">
          <cell r="A2214" t="str">
            <v>A12.06.023</v>
          </cell>
          <cell r="B2214" t="str">
            <v>Исследование антител к антигенам миокарда в крови</v>
          </cell>
        </row>
        <row r="2215">
          <cell r="A2215" t="str">
            <v>A12.06.024</v>
          </cell>
          <cell r="B2215" t="str">
            <v>Исследование антител к антигенам печеночной ткани в крови</v>
          </cell>
        </row>
        <row r="2216">
          <cell r="A2216" t="str">
            <v>A12.06.025</v>
          </cell>
          <cell r="B2216" t="str">
            <v>Исследование антител к антигенам мышечной ткани в крови</v>
          </cell>
        </row>
        <row r="2217">
          <cell r="A2217" t="str">
            <v>A12.06.026</v>
          </cell>
          <cell r="B2217" t="str">
            <v>Исследование антител к антигенам желудка в крови</v>
          </cell>
        </row>
        <row r="2218">
          <cell r="A2218" t="str">
            <v>A12.06.027</v>
          </cell>
          <cell r="B2218" t="str">
            <v>Исследование антител к антигенам эритроцитов в сыворотке крови</v>
          </cell>
        </row>
        <row r="2219">
          <cell r="A2219" t="str">
            <v>A12.06.028</v>
          </cell>
          <cell r="B2219" t="str">
            <v>Исследование антител к антигенам спермальной жидкости в плазме крови</v>
          </cell>
        </row>
        <row r="2220">
          <cell r="A2220" t="str">
            <v>A12.06.029</v>
          </cell>
          <cell r="B2220" t="str">
            <v>Исследование антител к кардиолипину в крови</v>
          </cell>
        </row>
        <row r="2221">
          <cell r="A2221" t="str">
            <v>A12.06.030</v>
          </cell>
          <cell r="B2221" t="str">
            <v>Исследование антител к фосфолипидам в крови</v>
          </cell>
        </row>
        <row r="2222">
          <cell r="A2222" t="str">
            <v>A12.06.031</v>
          </cell>
          <cell r="B2222" t="str">
            <v>Исследование антител к гормонам щитовидной железы в крови</v>
          </cell>
        </row>
        <row r="2223">
          <cell r="A2223" t="str">
            <v>A12.06.032</v>
          </cell>
          <cell r="B2223" t="str">
            <v>Исследование антител к гормонам гипофиза в крови</v>
          </cell>
        </row>
        <row r="2224">
          <cell r="A2224" t="str">
            <v>A12.06.033</v>
          </cell>
          <cell r="B2224" t="str">
            <v>Исследование антител к гормонам надпочечников в крови</v>
          </cell>
        </row>
        <row r="2225">
          <cell r="A2225" t="str">
            <v>A12.06.034</v>
          </cell>
          <cell r="B2225" t="str">
            <v>Исследование антител главного комплекса гистосовместимости в крови</v>
          </cell>
        </row>
        <row r="2226">
          <cell r="A2226" t="str">
            <v>A12.06.035</v>
          </cell>
          <cell r="B2226" t="str">
            <v>Исследование антител к антигенам митохондрий в крови</v>
          </cell>
        </row>
        <row r="2227">
          <cell r="A2227" t="str">
            <v>A12.06.036</v>
          </cell>
          <cell r="B2227" t="str">
            <v>Исследование антител к антигенам микросом в крови</v>
          </cell>
        </row>
        <row r="2228">
          <cell r="A2228" t="str">
            <v>A12.06.037</v>
          </cell>
          <cell r="B2228" t="str">
            <v>Исследование антител к цитоплазме нейтрофилов в крови</v>
          </cell>
        </row>
        <row r="2229">
          <cell r="A2229" t="str">
            <v>A12.06.038</v>
          </cell>
          <cell r="B2229" t="str">
            <v>Исследование антител к хорионическому гонадотропину в крови</v>
          </cell>
        </row>
        <row r="2230">
          <cell r="A2230" t="str">
            <v>A12.06.039</v>
          </cell>
          <cell r="B2230" t="str">
            <v>Исследование антител к инсулину в крови</v>
          </cell>
        </row>
        <row r="2231">
          <cell r="A2231" t="str">
            <v>A12.06.040</v>
          </cell>
          <cell r="B2231" t="str">
            <v>Исследование антицентромерных антител в крови</v>
          </cell>
        </row>
        <row r="2232">
          <cell r="A2232" t="str">
            <v>A12.06.041</v>
          </cell>
          <cell r="B2232" t="str">
            <v>Исследование антител к РНК в крови</v>
          </cell>
        </row>
        <row r="2233">
          <cell r="A2233" t="str">
            <v>A12.06.042</v>
          </cell>
          <cell r="B2233" t="str">
            <v>Исследование антител к психоактивным веществам в крови</v>
          </cell>
        </row>
        <row r="2234">
          <cell r="A2234" t="str">
            <v>A12.06.043</v>
          </cell>
          <cell r="B2234" t="str">
            <v>Исследование антител к антигенам групп крови</v>
          </cell>
        </row>
        <row r="2235">
          <cell r="A2235" t="str">
            <v>A12.06.044</v>
          </cell>
          <cell r="B2235" t="str">
            <v>Исследование антител к эпидермальному ростовому фактору человека в крови</v>
          </cell>
        </row>
        <row r="2236">
          <cell r="A2236" t="str">
            <v>A12.06.045</v>
          </cell>
          <cell r="B2236" t="str">
            <v>Исследование антител к тиреопероксидазе в крови</v>
          </cell>
        </row>
        <row r="2237">
          <cell r="A2237" t="str">
            <v>A12.06.046</v>
          </cell>
          <cell r="B2237" t="str">
            <v>Исследование антител к рецептору тиреотропного гормона (ТТГ) в крови</v>
          </cell>
        </row>
        <row r="2238">
          <cell r="A2238" t="str">
            <v>A12.07.001</v>
          </cell>
          <cell r="B2238" t="str">
            <v>Витальное окрашивание твердых тканей зуба</v>
          </cell>
        </row>
        <row r="2239">
          <cell r="A2239" t="str">
            <v>A12.07.002</v>
          </cell>
          <cell r="B2239" t="str">
            <v>Компьютерная диагностика заболеваний пародонта с использованием электронных зондирующих устройств</v>
          </cell>
        </row>
        <row r="2240">
          <cell r="A2240" t="str">
            <v>A12.07.003</v>
          </cell>
          <cell r="B2240" t="str">
            <v>Определение индексов гигиены полости рта</v>
          </cell>
        </row>
        <row r="2241">
          <cell r="A2241" t="str">
            <v>A12.07.004</v>
          </cell>
          <cell r="B2241" t="str">
            <v>Определение пародонтальных индексов</v>
          </cell>
        </row>
        <row r="2242">
          <cell r="A2242" t="str">
            <v>A12.07.005</v>
          </cell>
          <cell r="B2242" t="str">
            <v>Определение вкусовой чувствительности</v>
          </cell>
        </row>
        <row r="2243">
          <cell r="A2243" t="str">
            <v>A12.08.001</v>
          </cell>
          <cell r="B2243" t="str">
            <v>Акустическая ринометрия</v>
          </cell>
        </row>
        <row r="2244">
          <cell r="A2244" t="str">
            <v>A12.08.002</v>
          </cell>
          <cell r="B2244" t="str">
            <v>Исследование барофункции уха и придаточных пазух носа</v>
          </cell>
        </row>
        <row r="2245">
          <cell r="A2245" t="str">
            <v>A12.09.001</v>
          </cell>
          <cell r="B2245" t="str">
            <v>Исследование неспровоцированных дыхательных объемов и потоков</v>
          </cell>
        </row>
        <row r="2246">
          <cell r="A2246" t="str">
            <v>A12.09.001.001</v>
          </cell>
          <cell r="B2246" t="str">
            <v>Исследование неспровоцированных дыхательных объемов и потоков с помощью пикфлоуметра</v>
          </cell>
        </row>
        <row r="2247">
          <cell r="A2247" t="str">
            <v>A12.09.002</v>
          </cell>
          <cell r="B2247" t="str">
            <v>Исследование дыхательных объемов при медикаментозной провокации</v>
          </cell>
        </row>
        <row r="2248">
          <cell r="A2248" t="str">
            <v>A12.09.002.001</v>
          </cell>
          <cell r="B2248" t="str">
            <v>Исследование дыхательных объемов с применением лекарственных препаратов</v>
          </cell>
        </row>
        <row r="2249">
          <cell r="A2249" t="str">
            <v>A12.09.002.002</v>
          </cell>
          <cell r="B2249" t="str">
            <v>Исследование дыхательных объемов при провокации физической нагрузкой</v>
          </cell>
        </row>
        <row r="2250">
          <cell r="A2250" t="str">
            <v>A12.09.003</v>
          </cell>
          <cell r="B2250" t="str">
            <v>Гипервентиляционная, ортостатическая пробы</v>
          </cell>
        </row>
        <row r="2251">
          <cell r="A2251" t="str">
            <v>A12.09.004</v>
          </cell>
          <cell r="B2251" t="str">
            <v>Бодиплетизмография</v>
          </cell>
        </row>
        <row r="2252">
          <cell r="A2252" t="str">
            <v>A12.09.005</v>
          </cell>
          <cell r="B2252" t="str">
            <v>Пульсоксиметрия</v>
          </cell>
        </row>
        <row r="2253">
          <cell r="A2253" t="str">
            <v>A12.09.006</v>
          </cell>
          <cell r="B2253" t="str">
            <v>Исследование диффузионной способности легких</v>
          </cell>
        </row>
        <row r="2254">
          <cell r="A2254" t="str">
            <v>A12.10.001</v>
          </cell>
          <cell r="B2254" t="str">
            <v>Электрокардиография с физическими упражнениями</v>
          </cell>
        </row>
        <row r="2255">
          <cell r="A2255" t="str">
            <v>A12.10.002</v>
          </cell>
          <cell r="B2255" t="str">
            <v>Электрокардиография с применением лекарственных препаратов</v>
          </cell>
        </row>
        <row r="2256">
          <cell r="A2256" t="str">
            <v>A12.10.003</v>
          </cell>
          <cell r="B2256" t="str">
            <v>Исследование сердечного выброса</v>
          </cell>
        </row>
        <row r="2257">
          <cell r="A2257" t="str">
            <v>A12.10.004</v>
          </cell>
          <cell r="B2257" t="str">
            <v>Исследование времени кровообращения</v>
          </cell>
        </row>
        <row r="2258">
          <cell r="A2258" t="str">
            <v>A12.10.005</v>
          </cell>
          <cell r="B2258" t="str">
            <v>Велоэргометрия</v>
          </cell>
        </row>
        <row r="2259">
          <cell r="A2259" t="str">
            <v>A12.12.001</v>
          </cell>
          <cell r="B2259" t="str">
            <v>Оценка объема циркулирующей крови</v>
          </cell>
        </row>
        <row r="2260">
          <cell r="A2260" t="str">
            <v>A12.12.002</v>
          </cell>
          <cell r="B2260" t="str">
            <v>Оценка дефицита циркулирующей крови</v>
          </cell>
        </row>
        <row r="2261">
          <cell r="A2261" t="str">
            <v>A12.12.003</v>
          </cell>
          <cell r="B2261" t="str">
            <v>Оценка проходимости вен нижних конечностей</v>
          </cell>
        </row>
        <row r="2262">
          <cell r="A2262" t="str">
            <v>A12.12.004</v>
          </cell>
          <cell r="B2262" t="str">
            <v>Суточное мониторирование артериального давления</v>
          </cell>
        </row>
        <row r="2263">
          <cell r="A2263" t="str">
            <v>A12.13.001</v>
          </cell>
          <cell r="B2263" t="str">
            <v>Оценка периферического сосудистого сопротивления</v>
          </cell>
        </row>
        <row r="2264">
          <cell r="A2264" t="str">
            <v>A12.13.002</v>
          </cell>
          <cell r="B2264" t="str">
            <v>Исследование резистентности (ломкости) микрососудов</v>
          </cell>
        </row>
        <row r="2265">
          <cell r="A2265" t="str">
            <v>A12.15.001</v>
          </cell>
          <cell r="B2265" t="str">
            <v>Исследование обмена глюкозы</v>
          </cell>
        </row>
        <row r="2266">
          <cell r="A2266" t="str">
            <v>A12.16.001</v>
          </cell>
          <cell r="B2266" t="str">
            <v>Пищеводная монометрия</v>
          </cell>
        </row>
        <row r="2267">
          <cell r="A2267" t="str">
            <v>A12.16.002</v>
          </cell>
          <cell r="B2267" t="str">
            <v>Определение времени желудочного переваривания</v>
          </cell>
        </row>
        <row r="2268">
          <cell r="A2268" t="str">
            <v>A12.16.003</v>
          </cell>
          <cell r="B2268" t="str">
            <v>Исследование базального выделения кислоты желудком</v>
          </cell>
        </row>
        <row r="2269">
          <cell r="A2269" t="str">
            <v>A12.16.004</v>
          </cell>
          <cell r="B2269" t="str">
            <v>Исследования реакций на инсулин</v>
          </cell>
        </row>
        <row r="2270">
          <cell r="A2270" t="str">
            <v>A12.16.005</v>
          </cell>
          <cell r="B2270" t="str">
            <v>Исследование реакции нарастания гистамина</v>
          </cell>
        </row>
        <row r="2271">
          <cell r="A2271" t="str">
            <v>A12.17.001</v>
          </cell>
          <cell r="B2271" t="str">
            <v>Исследование всасывания витамина B12 (проба Шиллинга)</v>
          </cell>
        </row>
        <row r="2272">
          <cell r="A2272" t="str">
            <v>A12.19.001</v>
          </cell>
          <cell r="B2272" t="str">
            <v>Серологическое исследование кала</v>
          </cell>
        </row>
        <row r="2273">
          <cell r="A2273" t="str">
            <v>A12.19.002</v>
          </cell>
          <cell r="B2273" t="str">
            <v>Исследование функций сфинктерного (запирательного) аппарата прямой кишки</v>
          </cell>
        </row>
        <row r="2274">
          <cell r="A2274" t="str">
            <v>A12.22.001</v>
          </cell>
          <cell r="B2274" t="str">
            <v>Определение реакции на стимуляцию адренокортикотропином</v>
          </cell>
        </row>
        <row r="2275">
          <cell r="A2275" t="str">
            <v>A12.22.002</v>
          </cell>
          <cell r="B2275" t="str">
            <v>Определение реакции соматотропного гормона на гипогликемию</v>
          </cell>
        </row>
        <row r="2276">
          <cell r="A2276" t="str">
            <v>A12.22.003</v>
          </cell>
          <cell r="B2276" t="str">
            <v>Определение реакции соматотропного гормона на гипергликемию</v>
          </cell>
        </row>
        <row r="2277">
          <cell r="A2277" t="str">
            <v>A12.22.004</v>
          </cell>
          <cell r="B2277" t="str">
            <v>Проведение пробы с тиролиберином</v>
          </cell>
        </row>
        <row r="2278">
          <cell r="A2278" t="str">
            <v>A12.22.005</v>
          </cell>
          <cell r="B2278" t="str">
            <v>Проведение глюкозотолерантного теста</v>
          </cell>
        </row>
        <row r="2279">
          <cell r="A2279" t="str">
            <v>A12.23.001</v>
          </cell>
          <cell r="B2279" t="str">
            <v>Серологическое исследование ликвора</v>
          </cell>
        </row>
        <row r="2280">
          <cell r="A2280" t="str">
            <v>A12.25.001</v>
          </cell>
          <cell r="B2280" t="str">
            <v>Тональная аудиометрия</v>
          </cell>
        </row>
        <row r="2281">
          <cell r="A2281" t="str">
            <v>A12.25.001.001</v>
          </cell>
          <cell r="B2281" t="str">
            <v>Тональная аудиометрия в свободном звуковом поле</v>
          </cell>
        </row>
        <row r="2282">
          <cell r="A2282" t="str">
            <v>A12.25.001.002</v>
          </cell>
          <cell r="B2282" t="str">
            <v>Тональная аудиометрия со слуховым аппаратом в свободном звуковом поле</v>
          </cell>
        </row>
        <row r="2283">
          <cell r="A2283" t="str">
            <v>A12.25.001.003</v>
          </cell>
          <cell r="B2283" t="str">
            <v>Тональная аудиометрия с речевым процессором в свободном звуковом поле</v>
          </cell>
        </row>
        <row r="2284">
          <cell r="A2284" t="str">
            <v>A12.25.002</v>
          </cell>
          <cell r="B2284" t="str">
            <v>Речевая аудиометрия</v>
          </cell>
        </row>
        <row r="2285">
          <cell r="A2285" t="str">
            <v>A12.25.002.001</v>
          </cell>
          <cell r="B2285" t="str">
            <v>Речевая аудиометрия со слуховым аппаратом</v>
          </cell>
        </row>
        <row r="2286">
          <cell r="A2286" t="str">
            <v>A12.25.002.002</v>
          </cell>
          <cell r="B2286" t="str">
            <v>Речевая аудиометрия с речевым процессором в свободном звуковом поле</v>
          </cell>
        </row>
        <row r="2287">
          <cell r="A2287" t="str">
            <v>A12.25.002.003</v>
          </cell>
          <cell r="B2287" t="str">
            <v>Речевая аудиометрия при билатеральной стимуляции в свободном звуковом поле</v>
          </cell>
        </row>
        <row r="2288">
          <cell r="A2288" t="str">
            <v>A12.25.002.004</v>
          </cell>
          <cell r="B2288" t="str">
            <v>Речевая аудиометрия при бимодальной стимуляции в свободном звуковом поле</v>
          </cell>
        </row>
        <row r="2289">
          <cell r="A2289" t="str">
            <v>A12.25.003</v>
          </cell>
          <cell r="B2289" t="str">
            <v>Составление слухового паспорта</v>
          </cell>
        </row>
        <row r="2290">
          <cell r="A2290" t="str">
            <v>A12.25.004</v>
          </cell>
          <cell r="B2290" t="str">
            <v>Исследование слуха у новорожденного с помощью звукореактотестов</v>
          </cell>
        </row>
        <row r="2291">
          <cell r="A2291" t="str">
            <v>A12.25.005</v>
          </cell>
          <cell r="B2291" t="str">
            <v>Импедансометрия</v>
          </cell>
        </row>
        <row r="2292">
          <cell r="A2292" t="str">
            <v>A12.25.006</v>
          </cell>
          <cell r="B2292" t="str">
            <v>Исследование функций слуховой трубы</v>
          </cell>
        </row>
        <row r="2293">
          <cell r="A2293" t="str">
            <v>A12.25.007</v>
          </cell>
          <cell r="B2293" t="str">
            <v>Тимпанометрия</v>
          </cell>
        </row>
        <row r="2294">
          <cell r="A2294" t="str">
            <v>A12.25.008</v>
          </cell>
          <cell r="B2294" t="str">
            <v>Дихотическое прослушивание</v>
          </cell>
        </row>
        <row r="2295">
          <cell r="A2295" t="str">
            <v>A12.25.009</v>
          </cell>
          <cell r="B2295" t="str">
            <v>Телеметрия нервного ответа с кохлеарным имплантом</v>
          </cell>
        </row>
        <row r="2296">
          <cell r="A2296" t="str">
            <v>A12.25.010</v>
          </cell>
          <cell r="B2296" t="str">
            <v>Игровая аудиометрия</v>
          </cell>
        </row>
        <row r="2297">
          <cell r="A2297" t="str">
            <v>A12.25.011.001</v>
          </cell>
          <cell r="B2297" t="str">
            <v>Игровая аудиометрия со слуховым аппаратом в свободном звуковом поле</v>
          </cell>
        </row>
        <row r="2298">
          <cell r="A2298" t="str">
            <v>A12.25.011.002</v>
          </cell>
          <cell r="B2298" t="str">
            <v>Игровая аудиометрия с речевым процессором в свободном звуковом поле</v>
          </cell>
        </row>
        <row r="2299">
          <cell r="A2299" t="str">
            <v>A12.25.012</v>
          </cell>
          <cell r="B2299" t="str">
            <v>Регистрация электрически вызванного стапедиального рефлекса с помощью импедансного аудиометра</v>
          </cell>
        </row>
        <row r="2300">
          <cell r="A2300" t="str">
            <v>A12.26.001</v>
          </cell>
          <cell r="B2300" t="str">
            <v>Очаговая проба с антигеном вируса простого герпеса</v>
          </cell>
        </row>
        <row r="2301">
          <cell r="A2301" t="str">
            <v>A12.26.002</v>
          </cell>
          <cell r="B2301" t="str">
            <v>Очаговая проба с туберкулином</v>
          </cell>
        </row>
        <row r="2302">
          <cell r="A2302" t="str">
            <v>A12.26.003</v>
          </cell>
          <cell r="B2302" t="str">
            <v>Суточная тонометрия глаза</v>
          </cell>
        </row>
        <row r="2303">
          <cell r="A2303" t="str">
            <v>A12.26.004</v>
          </cell>
          <cell r="B2303" t="str">
            <v>Тонометрия глаза через 3 часа</v>
          </cell>
        </row>
        <row r="2304">
          <cell r="A2304" t="str">
            <v>A12.26.005</v>
          </cell>
          <cell r="B2304" t="str">
            <v>Эластотонометрия</v>
          </cell>
        </row>
        <row r="2305">
          <cell r="A2305" t="str">
            <v>A12.26.006</v>
          </cell>
          <cell r="B2305" t="str">
            <v>Тонометрическая проба Хеймса</v>
          </cell>
        </row>
        <row r="2306">
          <cell r="A2306" t="str">
            <v>A12.26.007</v>
          </cell>
          <cell r="B2306" t="str">
            <v>Нагрузочные пробы для исследования регуляции внутриглазного давления</v>
          </cell>
        </row>
        <row r="2307">
          <cell r="A2307" t="str">
            <v>A12.26.008</v>
          </cell>
          <cell r="B2307" t="str">
            <v>Разгрузочные пробы для исследования регуляции внутриглазного давления</v>
          </cell>
        </row>
        <row r="2308">
          <cell r="A2308" t="str">
            <v>A12.26.009</v>
          </cell>
          <cell r="B2308" t="str">
            <v>Проведение гониоскопической компрессионной пробы Форбса</v>
          </cell>
        </row>
        <row r="2309">
          <cell r="A2309" t="str">
            <v>A12.26.010</v>
          </cell>
          <cell r="B2309" t="str">
            <v>Вакуумгониоскопия</v>
          </cell>
        </row>
        <row r="2310">
          <cell r="A2310" t="str">
            <v>A12.26.011</v>
          </cell>
          <cell r="B2310" t="str">
            <v>Гониоциклоскопия со склерокомпрессией</v>
          </cell>
        </row>
        <row r="2311">
          <cell r="A2311" t="str">
            <v>A12.26.012</v>
          </cell>
          <cell r="B2311" t="str">
            <v>Проведение пробы с лекарственными препаратами</v>
          </cell>
        </row>
        <row r="2312">
          <cell r="A2312" t="str">
            <v>A12.26.013</v>
          </cell>
          <cell r="B2312" t="str">
            <v>Проведение внутривенной флюоресцеиновой пробы</v>
          </cell>
        </row>
        <row r="2313">
          <cell r="A2313" t="str">
            <v>A12.26.014</v>
          </cell>
          <cell r="B2313" t="str">
            <v>Исследование фактора некроза опухоли в сыворотке крови</v>
          </cell>
        </row>
        <row r="2314">
          <cell r="A2314" t="str">
            <v>A12.26.015</v>
          </cell>
          <cell r="B2314" t="str">
            <v>Исследование фактора некроза опухоли в слезной жидкости</v>
          </cell>
        </row>
        <row r="2315">
          <cell r="A2315" t="str">
            <v>A12.26.016</v>
          </cell>
          <cell r="B2315" t="str">
            <v>Авторефрактометрия с узким зрачком</v>
          </cell>
        </row>
        <row r="2316">
          <cell r="A2316" t="str">
            <v>A12.26.017</v>
          </cell>
          <cell r="B2316" t="str">
            <v>Определение акустической плотности склеры</v>
          </cell>
        </row>
        <row r="2317">
          <cell r="A2317" t="str">
            <v>A12.26.018</v>
          </cell>
          <cell r="B2317" t="str">
            <v>Исследование биомеханических свойств глаза</v>
          </cell>
        </row>
        <row r="2318">
          <cell r="A2318" t="str">
            <v>A12.28.001</v>
          </cell>
          <cell r="B2318" t="str">
            <v>Цистометрография</v>
          </cell>
        </row>
        <row r="2319">
          <cell r="A2319" t="str">
            <v>A12.28.002</v>
          </cell>
          <cell r="B2319" t="str">
            <v>Исследование функции нефронов (клиренс)</v>
          </cell>
        </row>
        <row r="2320">
          <cell r="A2320" t="str">
            <v>A12.28.003</v>
          </cell>
          <cell r="B2320" t="str">
            <v>Тесты тубулярной реабсорбции</v>
          </cell>
        </row>
        <row r="2321">
          <cell r="A2321" t="str">
            <v>A12.28.004</v>
          </cell>
          <cell r="B2321" t="str">
            <v>Хромоцистоскопия</v>
          </cell>
        </row>
        <row r="2322">
          <cell r="A2322" t="str">
            <v>A12.28.005</v>
          </cell>
          <cell r="B2322" t="str">
            <v>Исследование объема остаточной мочи</v>
          </cell>
        </row>
        <row r="2323">
          <cell r="A2323" t="str">
            <v>A12.28.006</v>
          </cell>
          <cell r="B2323" t="str">
            <v>Измерение скорости потока мочи (урофлоурометрия)</v>
          </cell>
        </row>
        <row r="2324">
          <cell r="A2324" t="str">
            <v>A12.28.007</v>
          </cell>
          <cell r="B2324" t="str">
            <v>Цистометрия</v>
          </cell>
        </row>
        <row r="2325">
          <cell r="A2325" t="str">
            <v>A12.28.008</v>
          </cell>
          <cell r="B2325" t="str">
            <v>Профилометрия внутриуретрального давления</v>
          </cell>
        </row>
        <row r="2326">
          <cell r="A2326" t="str">
            <v>A12.30.001</v>
          </cell>
          <cell r="B2326" t="str">
            <v>Исследование показателей основного обмена</v>
          </cell>
        </row>
        <row r="2327">
          <cell r="A2327" t="str">
            <v>A12.30.002</v>
          </cell>
          <cell r="B2327" t="str">
            <v>Определение опухолевого генотипа</v>
          </cell>
        </row>
        <row r="2328">
          <cell r="A2328" t="str">
            <v>A12.30.003</v>
          </cell>
          <cell r="B2328" t="str">
            <v>Исследование хромосомного аппарата клеток различных тканей</v>
          </cell>
        </row>
        <row r="2329">
          <cell r="A2329" t="str">
            <v>A12.30.004</v>
          </cell>
          <cell r="B2329" t="str">
            <v>Суточное прикроватное мониторирование жизненных функций и параметров</v>
          </cell>
        </row>
        <row r="2330">
          <cell r="A2330" t="str">
            <v>A12.30.005</v>
          </cell>
          <cell r="B2330" t="str">
            <v>Оценка функционального состояния организма и определение точек (зон) воздействия</v>
          </cell>
        </row>
        <row r="2331">
          <cell r="A2331" t="str">
            <v>A12.30.006</v>
          </cell>
          <cell r="B2331" t="str">
            <v>Лазерная спектрофотометрия</v>
          </cell>
        </row>
        <row r="2332">
          <cell r="A2332" t="str">
            <v>A12.30.007</v>
          </cell>
          <cell r="B2332" t="str">
            <v>Определение (исследование) устойчивости организма к декомпрессионному газообразованию</v>
          </cell>
        </row>
        <row r="2333">
          <cell r="A2333" t="str">
            <v>A12.30.008</v>
          </cell>
          <cell r="B2333" t="str">
            <v>Определение (исследование) устойчивости организма к наркотическому действию азота</v>
          </cell>
        </row>
        <row r="2334">
          <cell r="A2334" t="str">
            <v>A12.30.009</v>
          </cell>
          <cell r="B2334" t="str">
            <v>Определение (исследование) устойчивости организма к токсическому действию кислорода</v>
          </cell>
        </row>
        <row r="2335">
          <cell r="A2335" t="str">
            <v>A13.23.001</v>
          </cell>
          <cell r="B2335" t="str">
            <v>Медико-логопедическое исследование при дисфагии</v>
          </cell>
        </row>
        <row r="2336">
          <cell r="A2336" t="str">
            <v>A13.23.002</v>
          </cell>
          <cell r="B2336" t="str">
            <v>Медико-логопедическое исследование при афазии</v>
          </cell>
        </row>
        <row r="2337">
          <cell r="A2337" t="str">
            <v>A13.23.003</v>
          </cell>
          <cell r="B2337" t="str">
            <v>Медико-логопедическое исследование при дизартрии</v>
          </cell>
        </row>
        <row r="2338">
          <cell r="A2338" t="str">
            <v>A13.23.004</v>
          </cell>
          <cell r="B2338" t="str">
            <v>Медико-логопедическая процедура при дисфагии</v>
          </cell>
        </row>
        <row r="2339">
          <cell r="A2339" t="str">
            <v>A13.23.005</v>
          </cell>
          <cell r="B2339" t="str">
            <v>Медико-логопедическая процедура при афазии</v>
          </cell>
        </row>
        <row r="2340">
          <cell r="A2340" t="str">
            <v>A13.23.006</v>
          </cell>
          <cell r="B2340" t="str">
            <v>Медико-логопедическая процедура при дизартрии</v>
          </cell>
        </row>
        <row r="2341">
          <cell r="A2341" t="str">
            <v>A13.23.007</v>
          </cell>
          <cell r="B2341" t="str">
            <v>Медико-логопедическая тонально-ритмическая процедура</v>
          </cell>
        </row>
        <row r="2342">
          <cell r="A2342" t="str">
            <v>A13.23.008</v>
          </cell>
          <cell r="B2342" t="str">
            <v>Медико-логопедическая процедура с использованием интерактивных информационных технологий</v>
          </cell>
        </row>
        <row r="2343">
          <cell r="A2343" t="str">
            <v>A13.23.009</v>
          </cell>
          <cell r="B2343" t="str">
            <v>Индивидуальная нейро-психологическая коррекционно-восстановительная процедура при афазии</v>
          </cell>
        </row>
        <row r="2344">
          <cell r="A2344" t="str">
            <v>A13.23.010</v>
          </cell>
          <cell r="B2344" t="str">
            <v>Групповая нейро-психологическая коррекционно-восстановительная процедура при афазии</v>
          </cell>
        </row>
        <row r="2345">
          <cell r="A2345" t="str">
            <v>A13.23.011</v>
          </cell>
          <cell r="B2345" t="str">
            <v>Нейро-психологическая коррекционно-восстановительная процедура при нарушениях психических функций</v>
          </cell>
        </row>
        <row r="2346">
          <cell r="A2346" t="str">
            <v>A13.23.012</v>
          </cell>
          <cell r="B2346" t="str">
            <v>Общее нейропсихологическое обследование</v>
          </cell>
        </row>
        <row r="2347">
          <cell r="A2347" t="str">
            <v>A13.23.013</v>
          </cell>
          <cell r="B2347" t="str">
            <v>Специализированное нейропсихологическое обследование</v>
          </cell>
        </row>
        <row r="2348">
          <cell r="A2348" t="str">
            <v>A13.29.001</v>
          </cell>
          <cell r="B2348" t="str">
            <v>Психопатологическое обследование</v>
          </cell>
        </row>
        <row r="2349">
          <cell r="A2349" t="str">
            <v>A13.29.001.001</v>
          </cell>
          <cell r="B2349" t="str">
            <v>Сбор анамнеза и жалоб больного с нарушениями психической сферы</v>
          </cell>
        </row>
        <row r="2350">
          <cell r="A2350" t="str">
            <v>A13.29.002</v>
          </cell>
          <cell r="B2350" t="str">
            <v>Трудотерапия</v>
          </cell>
        </row>
        <row r="2351">
          <cell r="A2351" t="str">
            <v>A13.29.002.001</v>
          </cell>
          <cell r="B2351" t="str">
            <v>Функциональная трудотерапия</v>
          </cell>
        </row>
        <row r="2352">
          <cell r="A2352" t="str">
            <v>A13.29.002.002</v>
          </cell>
          <cell r="B2352" t="str">
            <v>Занимательная трудотерапия</v>
          </cell>
        </row>
        <row r="2353">
          <cell r="A2353" t="str">
            <v>A13.29.002.003</v>
          </cell>
          <cell r="B2353" t="str">
            <v>Визуальное исследование больного с нарушениями психической сферы</v>
          </cell>
        </row>
        <row r="2354">
          <cell r="A2354" t="str">
            <v>A13.29.003</v>
          </cell>
          <cell r="B2354" t="str">
            <v>Психологическая адаптация</v>
          </cell>
        </row>
        <row r="2355">
          <cell r="A2355" t="str">
            <v>A13.29.003.001</v>
          </cell>
          <cell r="B2355" t="str">
            <v>Тестологическое психодиагностическое обследование</v>
          </cell>
        </row>
        <row r="2356">
          <cell r="A2356" t="str">
            <v>A13.29.004</v>
          </cell>
          <cell r="B2356" t="str">
            <v>Терапия средой</v>
          </cell>
        </row>
        <row r="2357">
          <cell r="A2357" t="str">
            <v>A13.29.005</v>
          </cell>
          <cell r="B2357" t="str">
            <v>Нейропсихологическое обследование</v>
          </cell>
        </row>
        <row r="2358">
          <cell r="A2358" t="str">
            <v>A13.29.005.001</v>
          </cell>
          <cell r="B2358" t="str">
            <v>Арттерапия</v>
          </cell>
        </row>
        <row r="2359">
          <cell r="A2359" t="str">
            <v>A13.29.006</v>
          </cell>
          <cell r="B2359" t="str">
            <v>Психологическое консультирование</v>
          </cell>
        </row>
        <row r="2360">
          <cell r="A2360" t="str">
            <v>A13.29.006.001</v>
          </cell>
          <cell r="B2360" t="str">
            <v>Индивидуальное психологическое консультирование</v>
          </cell>
        </row>
        <row r="2361">
          <cell r="A2361" t="str">
            <v>A13.29.006.002</v>
          </cell>
          <cell r="B2361" t="str">
            <v>Групповое психологическое консультирование</v>
          </cell>
        </row>
        <row r="2362">
          <cell r="A2362" t="str">
            <v>A13.29.006.003</v>
          </cell>
          <cell r="B2362" t="str">
            <v>Семейное психологическое консультирование</v>
          </cell>
        </row>
        <row r="2363">
          <cell r="A2363" t="str">
            <v>A13.29.007</v>
          </cell>
          <cell r="B2363" t="str">
            <v>Психологическая коррекция</v>
          </cell>
        </row>
        <row r="2364">
          <cell r="A2364" t="str">
            <v>A13.29.007.001</v>
          </cell>
          <cell r="B2364" t="str">
            <v>Индивидуальная психологическая коррекция</v>
          </cell>
        </row>
        <row r="2365">
          <cell r="A2365" t="str">
            <v>A13.29.007.002</v>
          </cell>
          <cell r="B2365" t="str">
            <v>Групповая психологическая коррекция</v>
          </cell>
        </row>
        <row r="2366">
          <cell r="A2366" t="str">
            <v>A13.29.008</v>
          </cell>
          <cell r="B2366" t="str">
            <v>Психотерапия</v>
          </cell>
        </row>
        <row r="2367">
          <cell r="A2367" t="str">
            <v>A13.29.008.001</v>
          </cell>
          <cell r="B2367" t="str">
            <v>Индивидуальная психотерапия</v>
          </cell>
        </row>
        <row r="2368">
          <cell r="A2368" t="str">
            <v>A13.29.008.002</v>
          </cell>
          <cell r="B2368" t="str">
            <v>Групповая психотерапия</v>
          </cell>
        </row>
        <row r="2369">
          <cell r="A2369" t="str">
            <v>A13.29.009</v>
          </cell>
          <cell r="B2369" t="str">
            <v>Экспертное консультирование</v>
          </cell>
        </row>
        <row r="2370">
          <cell r="A2370" t="str">
            <v>A13.29.010</v>
          </cell>
          <cell r="B2370" t="str">
            <v>Наркопсихотерапия</v>
          </cell>
        </row>
        <row r="2371">
          <cell r="A2371" t="str">
            <v>A13.29.011</v>
          </cell>
          <cell r="B2371" t="str">
            <v>Социально-реабилитационная работа</v>
          </cell>
        </row>
        <row r="2372">
          <cell r="A2372" t="str">
            <v>A13.29.012</v>
          </cell>
          <cell r="B2372" t="str">
            <v>Процедуры двигательного праксиса</v>
          </cell>
        </row>
        <row r="2373">
          <cell r="A2373" t="str">
            <v>A13.29.013</v>
          </cell>
          <cell r="B2373" t="str">
            <v>Процедуры по адаптации к условиям микросреды</v>
          </cell>
        </row>
        <row r="2374">
          <cell r="A2374" t="str">
            <v>A13.29.014</v>
          </cell>
          <cell r="B2374" t="str">
            <v>Процедуры по адаптации к условиям макросреды</v>
          </cell>
        </row>
        <row r="2375">
          <cell r="A2375" t="str">
            <v>A13.30.001</v>
          </cell>
          <cell r="B2375" t="str">
            <v>Обучение самоуходу</v>
          </cell>
        </row>
        <row r="2376">
          <cell r="A2376" t="str">
            <v>A13.30.002</v>
          </cell>
          <cell r="B2376" t="str">
            <v>Обучение уходу за новорожденным</v>
          </cell>
        </row>
        <row r="2377">
          <cell r="A2377" t="str">
            <v>A13.30.003</v>
          </cell>
          <cell r="B2377" t="str">
            <v>Аутогенная тренировка</v>
          </cell>
        </row>
        <row r="2378">
          <cell r="A2378" t="str">
            <v>A13.30.004</v>
          </cell>
          <cell r="B2378" t="str">
            <v>Обучение близких уходу за тяжелобольным пациентом</v>
          </cell>
        </row>
        <row r="2379">
          <cell r="A2379" t="str">
            <v>A13.30.005</v>
          </cell>
          <cell r="B2379" t="str">
            <v>Подготовка беременных к родам</v>
          </cell>
        </row>
        <row r="2380">
          <cell r="A2380" t="str">
            <v>A13.30.006</v>
          </cell>
          <cell r="B2380" t="str">
            <v>Обучение уходу за больным ребенком</v>
          </cell>
        </row>
        <row r="2381">
          <cell r="A2381" t="str">
            <v>A13.30.007</v>
          </cell>
          <cell r="B2381" t="str">
            <v>Обучение гигиене полости рта</v>
          </cell>
        </row>
        <row r="2382">
          <cell r="A2382" t="str">
            <v>A13.30.007.001</v>
          </cell>
          <cell r="B2382" t="str">
            <v>Обучение гигиене полости рта у ребенка</v>
          </cell>
        </row>
        <row r="2383">
          <cell r="A2383" t="str">
            <v>A14.01.001</v>
          </cell>
          <cell r="B2383" t="str">
            <v>Уход за кожей тяжелобольного пациента</v>
          </cell>
        </row>
        <row r="2384">
          <cell r="A2384" t="str">
            <v>A14.01.002</v>
          </cell>
          <cell r="B2384" t="str">
            <v>Уход за волосами, ногтями, бритье тяжелобольного пациента</v>
          </cell>
        </row>
        <row r="2385">
          <cell r="A2385" t="str">
            <v>A14.01.003</v>
          </cell>
          <cell r="B2385" t="str">
            <v>Постановка горчичников</v>
          </cell>
        </row>
        <row r="2386">
          <cell r="A2386" t="str">
            <v>A14.01.004</v>
          </cell>
          <cell r="B2386" t="str">
            <v>Постановка банок</v>
          </cell>
        </row>
        <row r="2387">
          <cell r="A2387" t="str">
            <v>A14.01.005</v>
          </cell>
          <cell r="B2387" t="str">
            <v>Очищение кожи лица и шеи</v>
          </cell>
        </row>
        <row r="2388">
          <cell r="A2388" t="str">
            <v>A14.01.006</v>
          </cell>
          <cell r="B2388" t="str">
            <v>Вапоризация кожи лица</v>
          </cell>
        </row>
        <row r="2389">
          <cell r="A2389" t="str">
            <v>A14.01.007</v>
          </cell>
          <cell r="B2389" t="str">
            <v>Наложение горячего компресса на кожу лица</v>
          </cell>
        </row>
        <row r="2390">
          <cell r="A2390" t="str">
            <v>A14.01.008</v>
          </cell>
          <cell r="B2390" t="str">
            <v>Очищение кожи лица с помощью ложки Уны</v>
          </cell>
        </row>
        <row r="2391">
          <cell r="A2391" t="str">
            <v>A14.01.009</v>
          </cell>
          <cell r="B2391" t="str">
            <v>Удаление камедонов кожи</v>
          </cell>
        </row>
        <row r="2392">
          <cell r="A2392" t="str">
            <v>A14.01.010</v>
          </cell>
          <cell r="B2392" t="str">
            <v>Удаление милиумов кожи</v>
          </cell>
        </row>
        <row r="2393">
          <cell r="A2393" t="str">
            <v>A14.01.011</v>
          </cell>
          <cell r="B2393" t="str">
            <v>Удаление кожного сала</v>
          </cell>
        </row>
        <row r="2394">
          <cell r="A2394" t="str">
            <v>A14.01.012</v>
          </cell>
          <cell r="B2394" t="str">
            <v>Проведение депиляции</v>
          </cell>
        </row>
        <row r="2395">
          <cell r="A2395" t="str">
            <v>A14.01.013</v>
          </cell>
          <cell r="B2395" t="str">
            <v>Проведение эпиляции</v>
          </cell>
        </row>
        <row r="2396">
          <cell r="A2396" t="str">
            <v>A14.01.014</v>
          </cell>
          <cell r="B2396" t="str">
            <v>Втирание растворов в волосистую часть головы</v>
          </cell>
        </row>
        <row r="2397">
          <cell r="A2397" t="str">
            <v>A14.01.015</v>
          </cell>
          <cell r="B2397" t="str">
            <v>Бритье кожи предоперационное или поврежденного участка</v>
          </cell>
        </row>
        <row r="2398">
          <cell r="A2398" t="str">
            <v>A14.05.001</v>
          </cell>
          <cell r="B2398" t="str">
            <v>Постановка пиявок</v>
          </cell>
        </row>
        <row r="2399">
          <cell r="A2399" t="str">
            <v>A14.07.001</v>
          </cell>
          <cell r="B2399" t="str">
            <v>Уход за полостью рта пациента в условиях реанимации и интенсивной терапии</v>
          </cell>
        </row>
        <row r="2400">
          <cell r="A2400" t="str">
            <v>A14.07.002</v>
          </cell>
          <cell r="B2400" t="str">
            <v>Уход за полостью рта тяжелобольного пациента</v>
          </cell>
        </row>
        <row r="2401">
          <cell r="A2401" t="str">
            <v>A14.07.003</v>
          </cell>
          <cell r="B2401" t="str">
            <v>Гигиена полости рта и зубов</v>
          </cell>
        </row>
        <row r="2402">
          <cell r="A2402" t="str">
            <v>A14.07.005</v>
          </cell>
          <cell r="B2402" t="str">
            <v>Отсасывание слизи из ротоглотки</v>
          </cell>
        </row>
        <row r="2403">
          <cell r="A2403" t="str">
            <v>A14.07.006</v>
          </cell>
          <cell r="B2403" t="str">
            <v>Пособие при оростомах, эзофагостомах</v>
          </cell>
        </row>
        <row r="2404">
          <cell r="A2404" t="str">
            <v>A14.07.007</v>
          </cell>
          <cell r="B2404" t="str">
            <v>Оценка состоятельности глотания</v>
          </cell>
        </row>
        <row r="2405">
          <cell r="A2405" t="str">
            <v>A14.08.001</v>
          </cell>
          <cell r="B2405" t="str">
            <v>Уход за респираторным трактом в условиях искусственной вентиляции легких</v>
          </cell>
        </row>
        <row r="2406">
          <cell r="A2406" t="str">
            <v>A14.08.002</v>
          </cell>
          <cell r="B2406" t="str">
            <v>Пособие при трахеостоме</v>
          </cell>
        </row>
        <row r="2407">
          <cell r="A2407" t="str">
            <v>A14.08.003</v>
          </cell>
          <cell r="B2407" t="str">
            <v>Уход за назогастральным зондом, носовыми канюлями и катетером</v>
          </cell>
        </row>
        <row r="2408">
          <cell r="A2408" t="str">
            <v>A14.08.004</v>
          </cell>
          <cell r="B2408" t="str">
            <v>Отсасывание слизи из носа</v>
          </cell>
        </row>
        <row r="2409">
          <cell r="A2409" t="str">
            <v>A14.08.005</v>
          </cell>
          <cell r="B2409" t="str">
            <v>Пособие при фарингостоме</v>
          </cell>
        </row>
        <row r="2410">
          <cell r="A2410" t="str">
            <v>A14.08.006</v>
          </cell>
          <cell r="B2410" t="str">
            <v>Введение лекарственных препаратов интраназально</v>
          </cell>
        </row>
        <row r="2411">
          <cell r="A2411" t="str">
            <v>A14.12.001</v>
          </cell>
          <cell r="B2411" t="str">
            <v>Уход за сосудистым катетером</v>
          </cell>
        </row>
        <row r="2412">
          <cell r="A2412" t="str">
            <v>A14.12.002</v>
          </cell>
          <cell r="B2412" t="str">
            <v>Уход за артериальным портом</v>
          </cell>
        </row>
        <row r="2413">
          <cell r="A2413" t="str">
            <v>A14.16.001</v>
          </cell>
          <cell r="B2413" t="str">
            <v>Пособие при гастростомах</v>
          </cell>
        </row>
        <row r="2414">
          <cell r="A2414" t="str">
            <v>A14.16.002</v>
          </cell>
          <cell r="B2414" t="str">
            <v>Уход за назогастральным зондом</v>
          </cell>
        </row>
        <row r="2415">
          <cell r="A2415" t="str">
            <v>A14.16.003</v>
          </cell>
          <cell r="B2415" t="str">
            <v>Кормление больного через гастростому</v>
          </cell>
        </row>
        <row r="2416">
          <cell r="A2416" t="str">
            <v>A14.17.001</v>
          </cell>
          <cell r="B2416" t="str">
            <v>Пособие при илеостоме</v>
          </cell>
        </row>
        <row r="2417">
          <cell r="A2417" t="str">
            <v>A14.17.002</v>
          </cell>
          <cell r="B2417" t="str">
            <v>Уход за интестинальным зондом</v>
          </cell>
        </row>
        <row r="2418">
          <cell r="A2418" t="str">
            <v>A14.17.003</v>
          </cell>
          <cell r="B2418" t="str">
            <v>Кормление пациента через интестинальный зонд</v>
          </cell>
        </row>
        <row r="2419">
          <cell r="A2419" t="str">
            <v>A14.18.001</v>
          </cell>
          <cell r="B2419" t="str">
            <v>Пособие при стомах толстой кишки</v>
          </cell>
        </row>
        <row r="2420">
          <cell r="A2420" t="str">
            <v>A14.18.002</v>
          </cell>
          <cell r="B2420" t="str">
            <v>Введение бария через колостому</v>
          </cell>
        </row>
        <row r="2421">
          <cell r="A2421" t="str">
            <v>A14.19.001</v>
          </cell>
          <cell r="B2421" t="str">
            <v>Пособие при дефекации тяжелобольного пациента</v>
          </cell>
        </row>
        <row r="2422">
          <cell r="A2422" t="str">
            <v>A14.19.002</v>
          </cell>
          <cell r="B2422" t="str">
            <v>Постановка очистительной клизмы</v>
          </cell>
        </row>
        <row r="2423">
          <cell r="A2423" t="str">
            <v>A14.19.003</v>
          </cell>
          <cell r="B2423" t="str">
            <v>Постановка газоотводной трубки</v>
          </cell>
        </row>
        <row r="2424">
          <cell r="A2424" t="str">
            <v>A14.19.004</v>
          </cell>
          <cell r="B2424" t="str">
            <v>Удаление копролита</v>
          </cell>
        </row>
        <row r="2425">
          <cell r="A2425" t="str">
            <v>A14.19.005</v>
          </cell>
          <cell r="B2425" t="str">
            <v>Пособие при недержании кала</v>
          </cell>
        </row>
        <row r="2426">
          <cell r="A2426" t="str">
            <v>A14.19.006</v>
          </cell>
          <cell r="B2426" t="str">
            <v>Постановка сифонной клизмы</v>
          </cell>
        </row>
        <row r="2427">
          <cell r="A2427" t="str">
            <v>A14.20.001</v>
          </cell>
          <cell r="B2427" t="str">
            <v>Спринцевание влагалища</v>
          </cell>
        </row>
        <row r="2428">
          <cell r="A2428" t="str">
            <v>A14.20.002</v>
          </cell>
          <cell r="B2428" t="str">
            <v>Введение, извлечение влагалищного поддерживающего кольца (пессария)</v>
          </cell>
        </row>
        <row r="2429">
          <cell r="A2429" t="str">
            <v>A14.25.001</v>
          </cell>
          <cell r="B2429" t="str">
            <v>Уход за наружным слуховым проходом</v>
          </cell>
        </row>
        <row r="2430">
          <cell r="A2430" t="str">
            <v>A14.26.001</v>
          </cell>
          <cell r="B2430" t="str">
            <v>Уход за глазами тяжелобольного пациента</v>
          </cell>
        </row>
        <row r="2431">
          <cell r="A2431" t="str">
            <v>A14.26.002</v>
          </cell>
          <cell r="B2431" t="str">
            <v>Введение лекарственных препаратов в коньюктивную полость</v>
          </cell>
        </row>
        <row r="2432">
          <cell r="A2432" t="str">
            <v>A14.28.001</v>
          </cell>
          <cell r="B2432" t="str">
            <v>Пособие при мочеиспускании тяжелобольного пациента</v>
          </cell>
        </row>
        <row r="2433">
          <cell r="A2433" t="str">
            <v>A14.28.002</v>
          </cell>
          <cell r="B2433" t="str">
            <v>Уход за мочевым катетером</v>
          </cell>
        </row>
        <row r="2434">
          <cell r="A2434" t="str">
            <v>A14.28.003</v>
          </cell>
          <cell r="B2434" t="str">
            <v>Уход за цистостомой и уростомой</v>
          </cell>
        </row>
        <row r="2435">
          <cell r="A2435" t="str">
            <v>A14.28.004</v>
          </cell>
          <cell r="B2435" t="str">
            <v>Пособие при недержании мочи</v>
          </cell>
        </row>
        <row r="2436">
          <cell r="A2436" t="str">
            <v>A14.30.001</v>
          </cell>
          <cell r="B2436" t="str">
            <v>Перемещение и/или размещение тяжелобольного пациента в постели</v>
          </cell>
        </row>
        <row r="2437">
          <cell r="A2437" t="str">
            <v>A14.30.002</v>
          </cell>
          <cell r="B2437" t="str">
            <v>Транспортировка тяжелобольного пациента внутри учреждения</v>
          </cell>
        </row>
        <row r="2438">
          <cell r="A2438" t="str">
            <v>A14.30.003</v>
          </cell>
          <cell r="B2438" t="str">
            <v>Кормление тяжелобольного пациента через рот и/или назогастральный зонд</v>
          </cell>
        </row>
        <row r="2439">
          <cell r="A2439" t="str">
            <v>A14.30.004</v>
          </cell>
          <cell r="B2439" t="str">
            <v>Приготовление и смена постельного белья тяжелобольному</v>
          </cell>
        </row>
        <row r="2440">
          <cell r="A2440" t="str">
            <v>A14.30.005</v>
          </cell>
          <cell r="B2440" t="str">
            <v>Пособие по смене белья и одежды тяжелобольному</v>
          </cell>
        </row>
        <row r="2441">
          <cell r="A2441" t="str">
            <v>A14.30.007</v>
          </cell>
          <cell r="B2441" t="str">
            <v>Уход за промежностью и наружными половыми органами тяжелобольного</v>
          </cell>
        </row>
        <row r="2442">
          <cell r="A2442" t="str">
            <v>A14.30.008</v>
          </cell>
          <cell r="B2442" t="str">
            <v>Уход за пупочной ранкой новорожденного</v>
          </cell>
        </row>
        <row r="2443">
          <cell r="A2443" t="str">
            <v>A14.30.009</v>
          </cell>
          <cell r="B2443" t="str">
            <v>Пеленание новорожденного</v>
          </cell>
        </row>
        <row r="2444">
          <cell r="A2444" t="str">
            <v>A14.30.010</v>
          </cell>
          <cell r="B2444" t="str">
            <v>Уход за дренажом</v>
          </cell>
        </row>
        <row r="2445">
          <cell r="A2445" t="str">
            <v>A14.30.011</v>
          </cell>
          <cell r="B2445" t="str">
            <v>Пособие при парентеральном введении лекарственных препаратов</v>
          </cell>
        </row>
        <row r="2446">
          <cell r="A2446" t="str">
            <v>A14.30.012</v>
          </cell>
          <cell r="B2446" t="str">
            <v>Оценка степени риска развития пролежней</v>
          </cell>
        </row>
        <row r="2447">
          <cell r="A2447" t="str">
            <v>A14.30.013</v>
          </cell>
          <cell r="B2447" t="str">
            <v>Оценка степени тяжести пролежней</v>
          </cell>
        </row>
        <row r="2448">
          <cell r="A2448" t="str">
            <v>A14.30.014</v>
          </cell>
          <cell r="B2448" t="str">
            <v>Оценка интенсивности боли</v>
          </cell>
        </row>
        <row r="2449">
          <cell r="A2449" t="str">
            <v>A14.30.015</v>
          </cell>
          <cell r="B2449" t="str">
            <v>Обучение членов семьи пациента технике перемещения и/или размещения в постели</v>
          </cell>
        </row>
        <row r="2450">
          <cell r="A2450" t="str">
            <v>A14.30.016</v>
          </cell>
          <cell r="B2450" t="str">
            <v>Обучение пациента самопомощи при перемещении в постели и/или кресле</v>
          </cell>
        </row>
        <row r="2451">
          <cell r="A2451" t="str">
            <v>A14.30.017</v>
          </cell>
          <cell r="B2451" t="str">
            <v>Обучение пациента перемещению на костылях</v>
          </cell>
        </row>
        <row r="2452">
          <cell r="A2452" t="str">
            <v>A14.30.018</v>
          </cell>
          <cell r="B2452" t="str">
            <v>Обучение пациента самопомощи при перемещении с помощью дополнительной опоры</v>
          </cell>
        </row>
        <row r="2453">
          <cell r="A2453" t="str">
            <v>A15.01.001</v>
          </cell>
          <cell r="B2453" t="str">
            <v>Наложение повязки при нарушении целостности кожных покровов</v>
          </cell>
        </row>
        <row r="2454">
          <cell r="A2454" t="str">
            <v>A15.01.002</v>
          </cell>
          <cell r="B2454" t="str">
            <v>Наложение повязки при гнойных заболеваниях кожи и подкожной клетчатки</v>
          </cell>
        </row>
        <row r="2455">
          <cell r="A2455" t="str">
            <v>A15.01.003</v>
          </cell>
          <cell r="B2455" t="str">
            <v>Наложение повязки при операции в челюстно-лицевой области</v>
          </cell>
        </row>
        <row r="2456">
          <cell r="A2456" t="str">
            <v>A15.02.001</v>
          </cell>
          <cell r="B2456" t="str">
            <v>Наложение повязки при заболеваниях мышц</v>
          </cell>
        </row>
        <row r="2457">
          <cell r="A2457" t="str">
            <v>A15.02.002</v>
          </cell>
          <cell r="B2457" t="str">
            <v>Наложение иммобилизационной повязки при синдроме длительного сдавливания</v>
          </cell>
        </row>
        <row r="2458">
          <cell r="A2458" t="str">
            <v>A15.03.001</v>
          </cell>
          <cell r="B2458" t="str">
            <v>Наложение повязки при переломах костей</v>
          </cell>
        </row>
        <row r="2459">
          <cell r="A2459" t="str">
            <v>A15.03.002</v>
          </cell>
          <cell r="B2459" t="str">
            <v>Наложение иммобилизационной повязки при переломах костей</v>
          </cell>
        </row>
        <row r="2460">
          <cell r="A2460" t="str">
            <v>A15.03.002.001</v>
          </cell>
          <cell r="B2460" t="str">
            <v>Наложение иммобилизационной повязки при переломах позвоночника</v>
          </cell>
        </row>
        <row r="2461">
          <cell r="A2461" t="str">
            <v>A15.03.003</v>
          </cell>
          <cell r="B2461" t="str">
            <v>Наложение гипсовой повязки при переломах костей</v>
          </cell>
        </row>
        <row r="2462">
          <cell r="A2462" t="str">
            <v>A15.03.004</v>
          </cell>
          <cell r="B2462" t="str">
            <v>Наложение корсета при патологии шейного отдела позвоночника</v>
          </cell>
        </row>
        <row r="2463">
          <cell r="A2463" t="str">
            <v>A15.03.005</v>
          </cell>
          <cell r="B2463" t="str">
            <v>Наложение корсета при патологии грудного отдела позвоночника</v>
          </cell>
        </row>
        <row r="2464">
          <cell r="A2464" t="str">
            <v>A15.03.006</v>
          </cell>
          <cell r="B2464" t="str">
            <v>Наложение корсета при патологии поясничного отдела позвоночника</v>
          </cell>
        </row>
        <row r="2465">
          <cell r="A2465" t="str">
            <v>A15.03.007</v>
          </cell>
          <cell r="B2465" t="str">
            <v>Наложение шины при переломах костей</v>
          </cell>
        </row>
        <row r="2466">
          <cell r="A2466" t="str">
            <v>A15.03.008</v>
          </cell>
          <cell r="B2466" t="str">
            <v>Наложение иммобилизационной повязки при операциях на костях</v>
          </cell>
        </row>
        <row r="2467">
          <cell r="A2467" t="str">
            <v>A15.03.009</v>
          </cell>
          <cell r="B2467" t="str">
            <v>Наложение повязки при операциях на костях</v>
          </cell>
        </row>
        <row r="2468">
          <cell r="A2468" t="str">
            <v>A15.04.001</v>
          </cell>
          <cell r="B2468" t="str">
            <v>Наложение повязки при вывихах (подвывихах) суставов</v>
          </cell>
        </row>
        <row r="2469">
          <cell r="A2469" t="str">
            <v>A15.04.002</v>
          </cell>
          <cell r="B2469" t="str">
            <v>Наложение иммобилизационной повязки при вывихах (подвывихах) суставов</v>
          </cell>
        </row>
        <row r="2470">
          <cell r="A2470" t="str">
            <v>A15.06.001</v>
          </cell>
          <cell r="B2470" t="str">
            <v>Наложение повязки при нарушении целостности лимфатической системы</v>
          </cell>
        </row>
        <row r="2471">
          <cell r="A2471" t="str">
            <v>A15.07.001</v>
          </cell>
          <cell r="B2471" t="str">
            <v>Наложение иммобилизационной повязки при вывихах (подвывихах) зубов</v>
          </cell>
        </row>
        <row r="2472">
          <cell r="A2472" t="str">
            <v>A15.07.002</v>
          </cell>
          <cell r="B2472" t="str">
            <v>Наложение повязки при операциях на органах полости рта</v>
          </cell>
        </row>
        <row r="2473">
          <cell r="A2473" t="str">
            <v>A15.08.001</v>
          </cell>
          <cell r="B2473" t="str">
            <v>Наложение пращевидной повязки на нос при переломах и после операций</v>
          </cell>
        </row>
        <row r="2474">
          <cell r="A2474" t="str">
            <v>A15.08.002</v>
          </cell>
          <cell r="B2474" t="str">
            <v>Наложение повязки при операциях на органах верхних дыхательных путей</v>
          </cell>
        </row>
        <row r="2475">
          <cell r="A2475" t="str">
            <v>A15.12.001</v>
          </cell>
          <cell r="B2475" t="str">
            <v>Наложение повязки при повреждении (ранении) сосудов</v>
          </cell>
        </row>
        <row r="2476">
          <cell r="A2476" t="str">
            <v>A15.12.002</v>
          </cell>
          <cell r="B2476" t="str">
            <v>Эластическая компрессия нижних конечностей</v>
          </cell>
        </row>
        <row r="2477">
          <cell r="A2477" t="str">
            <v>A15.12.002.001</v>
          </cell>
          <cell r="B2477" t="str">
            <v>Прерывистая пневмокомпрессия нижних конечностей</v>
          </cell>
        </row>
        <row r="2478">
          <cell r="A2478" t="str">
            <v>A15.12.003</v>
          </cell>
          <cell r="B2478" t="str">
            <v>Эластическая компрессия верхних конечностей</v>
          </cell>
        </row>
        <row r="2479">
          <cell r="A2479" t="str">
            <v>A15.19.001</v>
          </cell>
          <cell r="B2479" t="str">
            <v>Наложение повязки при операциях на прямой кишке</v>
          </cell>
        </row>
        <row r="2480">
          <cell r="A2480" t="str">
            <v>A15.20.001</v>
          </cell>
          <cell r="B2480" t="str">
            <v>Наложение повязки при операциях на женских половых органах и органах малого таза</v>
          </cell>
        </row>
        <row r="2481">
          <cell r="A2481" t="str">
            <v>A15.21.001</v>
          </cell>
          <cell r="B2481" t="str">
            <v>Наложение повязки при операциях на наружных мужских половых органах</v>
          </cell>
        </row>
        <row r="2482">
          <cell r="A2482" t="str">
            <v>A15.22.001</v>
          </cell>
          <cell r="B2482" t="str">
            <v>Наложение повязки при операциях на железах внутренней секреции</v>
          </cell>
        </row>
        <row r="2483">
          <cell r="A2483" t="str">
            <v>A15.23.001</v>
          </cell>
          <cell r="B2483" t="str">
            <v>Наложение повязки при операциях на головном мозге</v>
          </cell>
        </row>
        <row r="2484">
          <cell r="A2484" t="str">
            <v>A15.25.001</v>
          </cell>
          <cell r="B2484" t="str">
            <v>Наложение повязки при операциях на органе слуха</v>
          </cell>
        </row>
        <row r="2485">
          <cell r="A2485" t="str">
            <v>A15.26.001</v>
          </cell>
          <cell r="B2485" t="str">
            <v>Наложение повязки при операциях на органе зрения</v>
          </cell>
        </row>
        <row r="2486">
          <cell r="A2486" t="str">
            <v>A15.26.002</v>
          </cell>
          <cell r="B2486" t="str">
            <v>Наложение монокулярной и бинокулярной повязки (наклейки, занавески) на глазницу</v>
          </cell>
        </row>
        <row r="2487">
          <cell r="A2487" t="str">
            <v>A15.27.001</v>
          </cell>
          <cell r="B2487" t="str">
            <v>Наложение повязки при операциях на органе обоняния</v>
          </cell>
        </row>
        <row r="2488">
          <cell r="A2488" t="str">
            <v>A15.30.001</v>
          </cell>
          <cell r="B2488" t="str">
            <v>Наложение повязки при полостных операциях органов брюшной полости</v>
          </cell>
        </row>
        <row r="2489">
          <cell r="A2489" t="str">
            <v>A15.30.002</v>
          </cell>
          <cell r="B2489" t="str">
            <v>Наложение повязки при полостных операциях органов грудной полости</v>
          </cell>
        </row>
        <row r="2490">
          <cell r="A2490" t="str">
            <v>A15.30.003</v>
          </cell>
          <cell r="B2490" t="str">
            <v>Пособие по наложению бандажа и/или фиксирующих устройств при бедренной грыже</v>
          </cell>
        </row>
        <row r="2491">
          <cell r="A2491" t="str">
            <v>A15.30.004</v>
          </cell>
          <cell r="B2491" t="str">
            <v>Пособие по наложению бандажа при пупочной грыже</v>
          </cell>
        </row>
        <row r="2492">
          <cell r="A2492" t="str">
            <v>A15.30.005</v>
          </cell>
          <cell r="B2492" t="str">
            <v>Пособие по наложению бандажа при беременности</v>
          </cell>
        </row>
        <row r="2493">
          <cell r="A2493" t="str">
            <v>A15.30.006</v>
          </cell>
          <cell r="B2493" t="str">
            <v>Наложение повязки при пролежнях III и/или IV степеней тяжести</v>
          </cell>
        </row>
        <row r="2494">
          <cell r="A2494" t="str">
            <v>A15.30.007</v>
          </cell>
          <cell r="B2494" t="str">
            <v>Наложение повязки при полостных операциях на органах забрюшинного пространства</v>
          </cell>
        </row>
        <row r="2495">
          <cell r="A2495" t="str">
            <v>A15.30.008</v>
          </cell>
          <cell r="B2495" t="str">
            <v>Наложение повязки при операциях на органах шеи</v>
          </cell>
        </row>
        <row r="2496">
          <cell r="A2496" t="str">
            <v>A15.30.009</v>
          </cell>
          <cell r="B2496" t="str">
            <v>Наложение повязки при операциях на костях и суставах</v>
          </cell>
        </row>
        <row r="2497">
          <cell r="A2497" t="str">
            <v>A15.30.010</v>
          </cell>
          <cell r="B2497" t="str">
            <v>Наложение повязки при термических и химических ожогах</v>
          </cell>
        </row>
        <row r="2498">
          <cell r="A2498" t="str">
            <v>A16.01.001</v>
          </cell>
          <cell r="B2498" t="str">
            <v>Удаление поверхностно расположенного инородного тела</v>
          </cell>
        </row>
        <row r="2499">
          <cell r="A2499" t="str">
            <v>A16.01.002</v>
          </cell>
          <cell r="B2499" t="str">
            <v>Вскрытие панариция</v>
          </cell>
        </row>
        <row r="2500">
          <cell r="A2500" t="str">
            <v>A16.01.003</v>
          </cell>
          <cell r="B2500" t="str">
            <v>Некрэктомия</v>
          </cell>
        </row>
        <row r="2501">
          <cell r="A2501" t="str">
            <v>A16.01.003.001</v>
          </cell>
          <cell r="B2501" t="str">
            <v>Некрэктомия ультразвуковая</v>
          </cell>
        </row>
        <row r="2502">
          <cell r="A2502" t="str">
            <v>A16.01.004</v>
          </cell>
          <cell r="B2502" t="str">
            <v>Хирургическая обработка раны или инфицированной ткани</v>
          </cell>
        </row>
        <row r="2503">
          <cell r="A2503" t="str">
            <v>A16.01.004.001</v>
          </cell>
          <cell r="B2503" t="str">
            <v>Хирургическая обработка раны гидрохирургическим скальпелем</v>
          </cell>
        </row>
        <row r="2504">
          <cell r="A2504" t="str">
            <v>A16.01.004.002</v>
          </cell>
          <cell r="B2504" t="str">
            <v>Ревизия послеоперационной раны под наркозом</v>
          </cell>
        </row>
        <row r="2505">
          <cell r="A2505" t="str">
            <v>A16.01.005</v>
          </cell>
          <cell r="B2505" t="str">
            <v>Иссечение поражения кожи</v>
          </cell>
        </row>
        <row r="2506">
          <cell r="A2506" t="str">
            <v>A16.01.005.001</v>
          </cell>
          <cell r="B2506" t="str">
            <v>Широкое иссечение меланомы кожи</v>
          </cell>
        </row>
        <row r="2507">
          <cell r="A2507" t="str">
            <v>A16.01.005.002</v>
          </cell>
          <cell r="B2507" t="str">
            <v>Широкое иссечение меланомы кожи с реконструктивно-пластическим компонентом</v>
          </cell>
        </row>
        <row r="2508">
          <cell r="A2508" t="str">
            <v>A16.01.005.003</v>
          </cell>
          <cell r="B2508" t="str">
            <v>Широкое иссечение меланомы кожи комбинированное</v>
          </cell>
        </row>
        <row r="2509">
          <cell r="A2509" t="str">
            <v>A16.01.005.004</v>
          </cell>
          <cell r="B2509" t="str">
            <v>Широкое иссечение меланомы кожи расширенное</v>
          </cell>
        </row>
        <row r="2510">
          <cell r="A2510" t="str">
            <v>A16.01.006</v>
          </cell>
          <cell r="B2510" t="str">
            <v>Иссечение поражения подкожно-жировой клетчатки</v>
          </cell>
        </row>
        <row r="2511">
          <cell r="A2511" t="str">
            <v>A16.01.007</v>
          </cell>
          <cell r="B2511" t="str">
            <v>Широкие лампасные разрезы</v>
          </cell>
        </row>
        <row r="2512">
          <cell r="A2512" t="str">
            <v>A16.01.008</v>
          </cell>
          <cell r="B2512" t="str">
            <v>Сшивание кожи и подкожной клетчатки</v>
          </cell>
        </row>
        <row r="2513">
          <cell r="A2513" t="str">
            <v>A16.01.008.001</v>
          </cell>
          <cell r="B2513" t="str">
            <v>Наложение вторичных швов</v>
          </cell>
        </row>
        <row r="2514">
          <cell r="A2514" t="str">
            <v>A16.01.009</v>
          </cell>
          <cell r="B2514" t="str">
            <v>Ушивание открытой раны (без кожной пересадки)</v>
          </cell>
        </row>
        <row r="2515">
          <cell r="A2515" t="str">
            <v>A16.01.010</v>
          </cell>
          <cell r="B2515" t="str">
            <v>Кожная пластика для закрытия раны</v>
          </cell>
        </row>
        <row r="2516">
          <cell r="A2516" t="str">
            <v>A16.01.010.001</v>
          </cell>
          <cell r="B2516" t="str">
            <v>Кожная пластика для закрытия раны с использованием метода дерматензии</v>
          </cell>
        </row>
        <row r="2517">
          <cell r="A2517" t="str">
            <v>A16.01.010.002</v>
          </cell>
          <cell r="B2517" t="str">
            <v>Пластика раны местными тканями</v>
          </cell>
        </row>
        <row r="2518">
          <cell r="A2518" t="str">
            <v>A16.01.010.003</v>
          </cell>
          <cell r="B2518" t="str">
            <v>Аутодермопластика раны</v>
          </cell>
        </row>
        <row r="2519">
          <cell r="A2519" t="str">
            <v>A16.01.011</v>
          </cell>
          <cell r="B2519" t="str">
            <v>Вскрытие фурункула (карбункула)</v>
          </cell>
        </row>
        <row r="2520">
          <cell r="A2520" t="str">
            <v>A16.01.012</v>
          </cell>
          <cell r="B2520" t="str">
            <v>Вскрытие и дренирование флегмоны (абсцесса)</v>
          </cell>
        </row>
        <row r="2521">
          <cell r="A2521" t="str">
            <v>A16.01.013</v>
          </cell>
          <cell r="B2521" t="str">
            <v>Удаление ангиомы кавернозной</v>
          </cell>
        </row>
        <row r="2522">
          <cell r="A2522" t="str">
            <v>A16.01.014</v>
          </cell>
          <cell r="B2522" t="str">
            <v>Удаление звездчатой ангиомы</v>
          </cell>
        </row>
        <row r="2523">
          <cell r="A2523" t="str">
            <v>A16.01.015</v>
          </cell>
          <cell r="B2523" t="str">
            <v>Удаление телеангиоэктазий</v>
          </cell>
        </row>
        <row r="2524">
          <cell r="A2524" t="str">
            <v>A16.01.016</v>
          </cell>
          <cell r="B2524" t="str">
            <v>Удаление атеромы</v>
          </cell>
        </row>
        <row r="2525">
          <cell r="A2525" t="str">
            <v>A16.01.017</v>
          </cell>
          <cell r="B2525" t="str">
            <v>Удаление доброкачественных новообразований кожи</v>
          </cell>
        </row>
        <row r="2526">
          <cell r="A2526" t="str">
            <v>A16.01.018</v>
          </cell>
          <cell r="B2526" t="str">
            <v>Удаление доброкачественных новообразований подкожно-жировой клетчатки</v>
          </cell>
        </row>
        <row r="2527">
          <cell r="A2527" t="str">
            <v>A16.01.019</v>
          </cell>
          <cell r="B2527" t="str">
            <v>Вскрытие инфильтрата (угревого элемента) кожи и подкожно-жировой клетчатки</v>
          </cell>
        </row>
        <row r="2528">
          <cell r="A2528" t="str">
            <v>A16.01.020</v>
          </cell>
          <cell r="B2528" t="str">
            <v>Удаление контагиозных моллюсков</v>
          </cell>
        </row>
        <row r="2529">
          <cell r="A2529" t="str">
            <v>A16.01.021</v>
          </cell>
          <cell r="B2529" t="str">
            <v>Удаление татуировки</v>
          </cell>
        </row>
        <row r="2530">
          <cell r="A2530" t="str">
            <v>A16.01.022</v>
          </cell>
          <cell r="B2530" t="str">
            <v>Дермабразия</v>
          </cell>
        </row>
        <row r="2531">
          <cell r="A2531" t="str">
            <v>A16.01.023</v>
          </cell>
          <cell r="B2531" t="str">
            <v>Иссечение рубцов кожи</v>
          </cell>
        </row>
        <row r="2532">
          <cell r="A2532" t="str">
            <v>A16.01.024</v>
          </cell>
          <cell r="B2532" t="str">
            <v>Дерматологический пилинг</v>
          </cell>
        </row>
        <row r="2533">
          <cell r="A2533" t="str">
            <v>A16.01.025</v>
          </cell>
          <cell r="B2533" t="str">
            <v>Трансплантация волос головы</v>
          </cell>
        </row>
        <row r="2534">
          <cell r="A2534" t="str">
            <v>A16.01.026</v>
          </cell>
          <cell r="B2534" t="str">
            <v>Внутрикожная контурная пластика</v>
          </cell>
        </row>
        <row r="2535">
          <cell r="A2535" t="str">
            <v>A16.01.027</v>
          </cell>
          <cell r="B2535" t="str">
            <v>Удаление ногтевых пластинок</v>
          </cell>
        </row>
        <row r="2536">
          <cell r="A2536" t="str">
            <v>A16.01.028</v>
          </cell>
          <cell r="B2536" t="str">
            <v>Удаление мозоли</v>
          </cell>
        </row>
        <row r="2537">
          <cell r="A2537" t="str">
            <v>A16.01.029</v>
          </cell>
          <cell r="B2537" t="str">
            <v>Некротомия</v>
          </cell>
        </row>
        <row r="2538">
          <cell r="A2538" t="str">
            <v>A16.01.030</v>
          </cell>
          <cell r="B2538" t="str">
            <v>Иссечение грануляции</v>
          </cell>
        </row>
        <row r="2539">
          <cell r="A2539" t="str">
            <v>A16.01.030.001</v>
          </cell>
          <cell r="B2539" t="str">
            <v>Иссечение грануляции ультразвуковое</v>
          </cell>
        </row>
        <row r="2540">
          <cell r="A2540" t="str">
            <v>A16.01.031</v>
          </cell>
          <cell r="B2540" t="str">
            <v>Устранение рубцовой деформации</v>
          </cell>
        </row>
        <row r="2541">
          <cell r="A2541" t="str">
            <v>A16.01.031.001</v>
          </cell>
          <cell r="B2541" t="str">
            <v>Устранение рубцовой деформации с замещением дефекта местными тканями</v>
          </cell>
        </row>
        <row r="2542">
          <cell r="A2542" t="str">
            <v>A16.01.031.002</v>
          </cell>
          <cell r="B2542" t="str">
            <v>Устранение рубцовой деформации челюстно-лицевой области и шеи ротационным лоскутом на сосудистой ножке</v>
          </cell>
        </row>
        <row r="2543">
          <cell r="A2543" t="str">
            <v>A16.01.031.003</v>
          </cell>
          <cell r="B2543" t="str">
            <v>Устранение рубцовой деформации челюстно-лицевой области и шеи с замещением дефекта реваскуляризируемым лоскутом</v>
          </cell>
        </row>
        <row r="2544">
          <cell r="A2544" t="str">
            <v>A16.01.031.004</v>
          </cell>
          <cell r="B2544" t="str">
            <v>Широкое иссечение опухоли мягких тканей</v>
          </cell>
        </row>
        <row r="2545">
          <cell r="A2545" t="str">
            <v>A16.01.031.005</v>
          </cell>
          <cell r="B2545" t="str">
            <v>Иссечение новообразований мягких тканей с реконструктивно-пластическим компонентом</v>
          </cell>
        </row>
        <row r="2546">
          <cell r="A2546" t="str">
            <v>A16.01.031.006</v>
          </cell>
          <cell r="B2546" t="str">
            <v>Иссечение новообразований мягких тканей под местной анестезией</v>
          </cell>
        </row>
        <row r="2547">
          <cell r="A2547" t="str">
            <v>A16.01.031.007</v>
          </cell>
          <cell r="B2547" t="str">
            <v>Иссечение множественных новообразований мягких тканей</v>
          </cell>
        </row>
        <row r="2548">
          <cell r="A2548" t="str">
            <v>A16.01.031.008</v>
          </cell>
          <cell r="B2548" t="str">
            <v>Иссечение новообразований мягких тканей (с определением "сторожевого" лимфатического узла)</v>
          </cell>
        </row>
        <row r="2549">
          <cell r="A2549" t="str">
            <v>A16.01.032</v>
          </cell>
          <cell r="B2549" t="str">
            <v>Удаление опухоли мягких тканей головы</v>
          </cell>
        </row>
        <row r="2550">
          <cell r="A2550" t="str">
            <v>A16.01.032.001</v>
          </cell>
          <cell r="B2550" t="str">
            <v>Роботассистированное удаление опухоли мягких тканей головы</v>
          </cell>
        </row>
        <row r="2551">
          <cell r="A2551" t="str">
            <v>A16.01.033</v>
          </cell>
          <cell r="B2551" t="str">
            <v>Удаление опухоли мягких тканей шеи</v>
          </cell>
        </row>
        <row r="2552">
          <cell r="A2552" t="str">
            <v>A16.01.033.001</v>
          </cell>
          <cell r="B2552" t="str">
            <v>Роботассистированное удаление опухоли мягких тканей шеи</v>
          </cell>
        </row>
        <row r="2553">
          <cell r="A2553" t="str">
            <v>A16.02.001</v>
          </cell>
          <cell r="B2553" t="str">
            <v>Разрез мышцы, сухожильной фасции и синовиальной сумки</v>
          </cell>
        </row>
        <row r="2554">
          <cell r="A2554" t="str">
            <v>A16.02.002</v>
          </cell>
          <cell r="B2554" t="str">
            <v>Удаление новообразования мышцы</v>
          </cell>
        </row>
        <row r="2555">
          <cell r="A2555" t="str">
            <v>A16.02.003</v>
          </cell>
          <cell r="B2555" t="str">
            <v>Удаление новообразования сухожилия</v>
          </cell>
        </row>
        <row r="2556">
          <cell r="A2556" t="str">
            <v>A16.02.004</v>
          </cell>
          <cell r="B2556" t="str">
            <v>Иссечение контрактуры Дюпюитрена</v>
          </cell>
        </row>
        <row r="2557">
          <cell r="A2557" t="str">
            <v>A16.02.005</v>
          </cell>
          <cell r="B2557" t="str">
            <v>Пластика сухожилия</v>
          </cell>
        </row>
        <row r="2558">
          <cell r="A2558" t="str">
            <v>A16.02.006</v>
          </cell>
          <cell r="B2558" t="str">
            <v>Удлинение, укорочение, перемещение мышцы и сухожилия</v>
          </cell>
        </row>
        <row r="2559">
          <cell r="A2559" t="str">
            <v>A16.02.007</v>
          </cell>
          <cell r="B2559" t="str">
            <v>Освобождение мышцы из рубцов и сращений (миолиз)</v>
          </cell>
        </row>
        <row r="2560">
          <cell r="A2560" t="str">
            <v>A16.02.008</v>
          </cell>
          <cell r="B2560" t="str">
            <v>Освобождение сухожилия из рубцов и сращений (тенолиз)</v>
          </cell>
        </row>
        <row r="2561">
          <cell r="A2561" t="str">
            <v>A16.02.009</v>
          </cell>
          <cell r="B2561" t="str">
            <v>Восстановление мышцы и сухожилия</v>
          </cell>
        </row>
        <row r="2562">
          <cell r="A2562" t="str">
            <v>A16.02.010</v>
          </cell>
          <cell r="B2562" t="str">
            <v>Рассечение зубовидных связок</v>
          </cell>
        </row>
        <row r="2563">
          <cell r="A2563" t="str">
            <v>A16.02.011</v>
          </cell>
          <cell r="B2563" t="str">
            <v>Тенодез</v>
          </cell>
        </row>
        <row r="2564">
          <cell r="A2564" t="str">
            <v>A16.02.012</v>
          </cell>
          <cell r="B2564" t="str">
            <v>Транспозиция мышцы</v>
          </cell>
        </row>
        <row r="2565">
          <cell r="A2565" t="str">
            <v>A16.02.012.001</v>
          </cell>
          <cell r="B2565" t="str">
            <v>Транспозиция невротизированной мышцы с использованием микрохирургической техники</v>
          </cell>
        </row>
        <row r="2566">
          <cell r="A2566" t="str">
            <v>A16.02.013</v>
          </cell>
          <cell r="B2566" t="str">
            <v>Трансплантация мышцы</v>
          </cell>
        </row>
        <row r="2567">
          <cell r="A2567" t="str">
            <v>A16.03.001</v>
          </cell>
          <cell r="B2567" t="str">
            <v>Коррекция перелома скуловой кости</v>
          </cell>
        </row>
        <row r="2568">
          <cell r="A2568" t="str">
            <v>A16.03.002</v>
          </cell>
          <cell r="B2568" t="str">
            <v>Коррекция верхнечелюстного и нижнечелюстного переломов</v>
          </cell>
        </row>
        <row r="2569">
          <cell r="A2569" t="str">
            <v>A16.03.003</v>
          </cell>
          <cell r="B2569" t="str">
            <v>Коррекция альвеолярного перелома</v>
          </cell>
        </row>
        <row r="2570">
          <cell r="A2570" t="str">
            <v>A16.03.004</v>
          </cell>
          <cell r="B2570" t="str">
            <v>Коррекция перелома костей глазницы</v>
          </cell>
        </row>
        <row r="2571">
          <cell r="A2571" t="str">
            <v>A16.03.005</v>
          </cell>
          <cell r="B2571" t="str">
            <v>Вытяжение при переломе верхней челюсти</v>
          </cell>
        </row>
        <row r="2572">
          <cell r="A2572" t="str">
            <v>A16.03.006</v>
          </cell>
          <cell r="B2572" t="str">
            <v>Коррекция перелома носовой кости</v>
          </cell>
        </row>
        <row r="2573">
          <cell r="A2573" t="str">
            <v>A16.03.007</v>
          </cell>
          <cell r="B2573" t="str">
            <v>Коррекция перелома нижней челюсти</v>
          </cell>
        </row>
        <row r="2574">
          <cell r="A2574" t="str">
            <v>A16.03.008</v>
          </cell>
          <cell r="B2574" t="str">
            <v>Разрез лицевых костей</v>
          </cell>
        </row>
        <row r="2575">
          <cell r="A2575" t="str">
            <v>A16.03.009</v>
          </cell>
          <cell r="B2575" t="str">
            <v>Иссечение лицевых костей</v>
          </cell>
        </row>
        <row r="2576">
          <cell r="A2576" t="str">
            <v>A16.03.010</v>
          </cell>
          <cell r="B2576" t="str">
            <v>Иссечение и реконструкция нижней челюсти</v>
          </cell>
        </row>
        <row r="2577">
          <cell r="A2577" t="str">
            <v>A16.03.011</v>
          </cell>
          <cell r="B2577" t="str">
            <v>Височно-нижнечелюстная артропластика</v>
          </cell>
        </row>
        <row r="2578">
          <cell r="A2578" t="str">
            <v>A16.03.012</v>
          </cell>
          <cell r="B2578" t="str">
            <v>Пластическая операция в области подбородка или щеки</v>
          </cell>
        </row>
        <row r="2579">
          <cell r="A2579" t="str">
            <v>A16.03.013</v>
          </cell>
          <cell r="B2579" t="str">
            <v>Проведение дренажа кости</v>
          </cell>
        </row>
        <row r="2580">
          <cell r="A2580" t="str">
            <v>A16.03.014</v>
          </cell>
          <cell r="B2580" t="str">
            <v>Удаление инородного тела кости</v>
          </cell>
        </row>
        <row r="2581">
          <cell r="A2581" t="str">
            <v>A16.03.014.001</v>
          </cell>
          <cell r="B2581" t="str">
            <v>Удаление инородного тела кости интрамедуллярных металлоконструкций</v>
          </cell>
        </row>
        <row r="2582">
          <cell r="A2582" t="str">
            <v>A16.03.014.002</v>
          </cell>
          <cell r="B2582" t="str">
            <v>Удаление инородного тела кости экстрамедуллярных металлоконструкций</v>
          </cell>
        </row>
        <row r="2583">
          <cell r="A2583" t="str">
            <v>A16.03.015</v>
          </cell>
          <cell r="B2583" t="str">
            <v>Удаление секвестра</v>
          </cell>
        </row>
        <row r="2584">
          <cell r="A2584" t="str">
            <v>A16.03.016</v>
          </cell>
          <cell r="B2584" t="str">
            <v>Иссечение пораженной кости</v>
          </cell>
        </row>
        <row r="2585">
          <cell r="A2585" t="str">
            <v>A16.03.017</v>
          </cell>
          <cell r="B2585" t="str">
            <v>Частичная остэктомия</v>
          </cell>
        </row>
        <row r="2586">
          <cell r="A2586" t="str">
            <v>A16.03.018</v>
          </cell>
          <cell r="B2586" t="str">
            <v>Полная остэктомия</v>
          </cell>
        </row>
        <row r="2587">
          <cell r="A2587" t="str">
            <v>A16.03.019</v>
          </cell>
          <cell r="B2587" t="str">
            <v>Трансплантация кости</v>
          </cell>
        </row>
        <row r="2588">
          <cell r="A2588" t="str">
            <v>A16.03.020</v>
          </cell>
          <cell r="B2588" t="str">
            <v>Внутренняя фиксация кости (без коррекции перелома)</v>
          </cell>
        </row>
        <row r="2589">
          <cell r="A2589" t="str">
            <v>A16.03.021</v>
          </cell>
          <cell r="B2589" t="str">
            <v>Удаление внутреннего фиксирующего устройства</v>
          </cell>
        </row>
        <row r="2590">
          <cell r="A2590" t="str">
            <v>A16.03.022</v>
          </cell>
          <cell r="B2590" t="str">
            <v>Соединение кости</v>
          </cell>
        </row>
        <row r="2591">
          <cell r="A2591" t="str">
            <v>A16.03.022.001</v>
          </cell>
          <cell r="B2591" t="str">
            <v>Соединение кости танталовой нитью</v>
          </cell>
        </row>
        <row r="2592">
          <cell r="A2592" t="str">
            <v>A16.03.022.002</v>
          </cell>
          <cell r="B2592" t="str">
            <v>Соединение кости титановой пластиной</v>
          </cell>
        </row>
        <row r="2593">
          <cell r="A2593" t="str">
            <v>A16.03.022.003</v>
          </cell>
          <cell r="B2593" t="str">
            <v>Интрамедуллярный спицевой остеосинтез</v>
          </cell>
        </row>
        <row r="2594">
          <cell r="A2594" t="str">
            <v>A16.03.022.004</v>
          </cell>
          <cell r="B2594" t="str">
            <v>Интрамедуллярный стержневой остеосинтез</v>
          </cell>
        </row>
        <row r="2595">
          <cell r="A2595" t="str">
            <v>A16.03.023</v>
          </cell>
          <cell r="B2595" t="str">
            <v>Удлинение кости</v>
          </cell>
        </row>
        <row r="2596">
          <cell r="A2596" t="str">
            <v>A16.03.024</v>
          </cell>
          <cell r="B2596" t="str">
            <v>Реконструкция кости</v>
          </cell>
        </row>
        <row r="2597">
          <cell r="A2597" t="str">
            <v>A16.03.024.001</v>
          </cell>
          <cell r="B2597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2598">
          <cell r="A2598" t="str">
            <v>A16.03.024.002</v>
          </cell>
          <cell r="B2598" t="str">
            <v>Реконструкция кости. Остеотомия таза</v>
          </cell>
        </row>
        <row r="2599">
          <cell r="A2599" t="str">
            <v>A16.03.024.003</v>
          </cell>
          <cell r="B2599" t="str">
            <v>Реконструкция кости. Остеотомия кости</v>
          </cell>
        </row>
        <row r="2600">
          <cell r="A2600" t="str">
            <v>A16.03.025</v>
          </cell>
          <cell r="B2600" t="str">
            <v>Укорочение кости</v>
          </cell>
        </row>
        <row r="2601">
          <cell r="A2601" t="str">
            <v>A16.03.026</v>
          </cell>
          <cell r="B2601" t="str">
            <v>Закрытое вправление перелома с внутренней фиксацией</v>
          </cell>
        </row>
        <row r="2602">
          <cell r="A2602" t="str">
            <v>A16.03.027</v>
          </cell>
          <cell r="B2602" t="str">
            <v>Открытое лечение перелома (без внутренней фиксации)</v>
          </cell>
        </row>
        <row r="2603">
          <cell r="A2603" t="str">
            <v>A16.03.028</v>
          </cell>
          <cell r="B2603" t="str">
            <v>Открытое лечение перелома с внутренней фиксацией</v>
          </cell>
        </row>
        <row r="2604">
          <cell r="A2604" t="str">
            <v>A16.03.029</v>
          </cell>
          <cell r="B2604" t="str">
            <v>Закрытая коррекция отделенного эпифиза</v>
          </cell>
        </row>
        <row r="2605">
          <cell r="A2605" t="str">
            <v>A16.03.030</v>
          </cell>
          <cell r="B2605" t="str">
            <v>Открытая коррекция отделенного эпифиза</v>
          </cell>
        </row>
        <row r="2606">
          <cell r="A2606" t="str">
            <v>A16.03.031</v>
          </cell>
          <cell r="B2606" t="str">
            <v>Обработка места открытого перелома</v>
          </cell>
        </row>
        <row r="2607">
          <cell r="A2607" t="str">
            <v>A16.03.032</v>
          </cell>
          <cell r="B2607" t="str">
            <v>Операции по поводу множественных переломов и повреждений</v>
          </cell>
        </row>
        <row r="2608">
          <cell r="A2608" t="str">
            <v>A16.03.033</v>
          </cell>
          <cell r="B2608" t="str">
            <v>Наложение наружных фиксирующих устройств</v>
          </cell>
        </row>
        <row r="2609">
          <cell r="A2609" t="str">
            <v>A16.03.033.001</v>
          </cell>
          <cell r="B2609" t="str">
            <v>Наложение наружных фиксирующих устройств с использованием гало-аппарата</v>
          </cell>
        </row>
        <row r="2610">
          <cell r="A2610" t="str">
            <v>A16.03.033.002</v>
          </cell>
          <cell r="B2610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2611">
          <cell r="A2611" t="str">
            <v>A16.03.034</v>
          </cell>
          <cell r="B2611" t="str">
            <v>Репозиция отломков костей при переломах</v>
          </cell>
        </row>
        <row r="2612">
          <cell r="A2612" t="str">
            <v>A16.03.035</v>
          </cell>
          <cell r="B2612" t="str">
            <v>Декомпрессивная ламинэктомия</v>
          </cell>
        </row>
        <row r="2613">
          <cell r="A2613" t="str">
            <v>A16.03.035.001</v>
          </cell>
          <cell r="B2613" t="str">
            <v>Декомпрессивная ламинэктомия позвонков с фиксацией</v>
          </cell>
        </row>
        <row r="2614">
          <cell r="A2614" t="str">
            <v>A16.03.036</v>
          </cell>
          <cell r="B2614" t="str">
            <v>Реваскуляризирующая остеоперфорация</v>
          </cell>
        </row>
        <row r="2615">
          <cell r="A2615" t="str">
            <v>A16.03.037</v>
          </cell>
          <cell r="B2615" t="str">
            <v>Реплантация бедра</v>
          </cell>
        </row>
        <row r="2616">
          <cell r="A2616" t="str">
            <v>A16.03.038</v>
          </cell>
          <cell r="B2616" t="str">
            <v>Реплантация голени</v>
          </cell>
        </row>
        <row r="2617">
          <cell r="A2617" t="str">
            <v>A16.03.039</v>
          </cell>
          <cell r="B2617" t="str">
            <v>Реплантация пальцев, блока пальцев, кисти</v>
          </cell>
        </row>
        <row r="2618">
          <cell r="A2618" t="str">
            <v>A16.03.040</v>
          </cell>
          <cell r="B2618" t="str">
            <v>Реплантация плеча</v>
          </cell>
        </row>
        <row r="2619">
          <cell r="A2619" t="str">
            <v>A16.03.041</v>
          </cell>
          <cell r="B2619" t="str">
            <v>Реплантация предплечья</v>
          </cell>
        </row>
        <row r="2620">
          <cell r="A2620" t="str">
            <v>A16.03.042</v>
          </cell>
          <cell r="B2620" t="str">
            <v>Реплантация стопы</v>
          </cell>
        </row>
        <row r="2621">
          <cell r="A2621" t="str">
            <v>A16.03.043</v>
          </cell>
          <cell r="B2621" t="str">
            <v>Пластика мышечно-реберного дефекта</v>
          </cell>
        </row>
        <row r="2622">
          <cell r="A2622" t="str">
            <v>A16.03.044</v>
          </cell>
          <cell r="B2622" t="str">
            <v>Торакомиопластика</v>
          </cell>
        </row>
        <row r="2623">
          <cell r="A2623" t="str">
            <v>A16.03.045</v>
          </cell>
          <cell r="B2623" t="str">
            <v>Пластика дефекта костей черепа</v>
          </cell>
        </row>
        <row r="2624">
          <cell r="A2624" t="str">
            <v>A16.03.046</v>
          </cell>
          <cell r="B2624" t="str">
            <v>Реконструкция костей свода черепа</v>
          </cell>
        </row>
        <row r="2625">
          <cell r="A2625" t="str">
            <v>A16.03.047</v>
          </cell>
          <cell r="B2625" t="str">
            <v>Остеотомия костей средней зоны лица</v>
          </cell>
        </row>
        <row r="2626">
          <cell r="A2626" t="str">
            <v>A16.03.048</v>
          </cell>
          <cell r="B2626" t="str">
            <v>Установка дистракционного аппарата</v>
          </cell>
        </row>
        <row r="2627">
          <cell r="A2627" t="str">
            <v>A16.03.049</v>
          </cell>
          <cell r="B2627" t="str">
            <v>Удаление дистракционного аппарата</v>
          </cell>
        </row>
        <row r="2628">
          <cell r="A2628" t="str">
            <v>A16.03.050</v>
          </cell>
          <cell r="B2628" t="str">
            <v>Вертебротомия</v>
          </cell>
        </row>
        <row r="2629">
          <cell r="A2629" t="str">
            <v>A16.03.051</v>
          </cell>
          <cell r="B2629" t="str">
            <v>Корпорэктомия</v>
          </cell>
        </row>
        <row r="2630">
          <cell r="A2630" t="str">
            <v>A16.03.051.001</v>
          </cell>
          <cell r="B2630" t="str">
            <v>Корпорэктомия с эндопротезированием</v>
          </cell>
        </row>
        <row r="2631">
          <cell r="A2631" t="str">
            <v>A16.03.052.002</v>
          </cell>
          <cell r="B2631" t="str">
            <v>Корпорэктомия с реконструктивно-пластическим компонентом</v>
          </cell>
        </row>
        <row r="2632">
          <cell r="A2632" t="str">
            <v>A16.03.052.003</v>
          </cell>
          <cell r="B2632" t="str">
            <v>Удаление позвонка с эндопротезированием</v>
          </cell>
        </row>
        <row r="2633">
          <cell r="A2633" t="str">
            <v>A16.03.053</v>
          </cell>
          <cell r="B2633" t="str">
            <v>Реконструкция скуло-глазничного комплекса</v>
          </cell>
        </row>
        <row r="2634">
          <cell r="A2634" t="str">
            <v>A16.03.054</v>
          </cell>
          <cell r="B2634" t="str">
            <v>Реконструкция носо-глазничного комплекса</v>
          </cell>
        </row>
        <row r="2635">
          <cell r="A2635" t="str">
            <v>A16.03.055</v>
          </cell>
          <cell r="B2635" t="str">
            <v>Реконструкция скуло-носо-глазничного комплекса</v>
          </cell>
        </row>
        <row r="2636">
          <cell r="A2636" t="str">
            <v>A16.03.056</v>
          </cell>
          <cell r="B2636" t="str">
            <v>Реконструкция стенок глазницы</v>
          </cell>
        </row>
        <row r="2637">
          <cell r="A2637" t="str">
            <v>A16.03.057</v>
          </cell>
          <cell r="B2637" t="str">
            <v>Реконструкция носо-губного комплекса</v>
          </cell>
        </row>
        <row r="2638">
          <cell r="A2638" t="str">
            <v>A16.03.058</v>
          </cell>
          <cell r="B2638" t="str">
            <v>Остеонекрэктомия</v>
          </cell>
        </row>
        <row r="2639">
          <cell r="A2639" t="str">
            <v>A16.03.059</v>
          </cell>
          <cell r="B2639" t="str">
            <v>Краевая резекция кости</v>
          </cell>
        </row>
        <row r="2640">
          <cell r="A2640" t="str">
            <v>A16.03.060</v>
          </cell>
          <cell r="B2640" t="str">
            <v>Резекция большой берцовой кости</v>
          </cell>
        </row>
        <row r="2641">
          <cell r="A2641" t="str">
            <v>A16.03.060.001</v>
          </cell>
          <cell r="B2641" t="str">
            <v>Резекция большой берцовой кости сегментарная</v>
          </cell>
        </row>
        <row r="2642">
          <cell r="A2642" t="str">
            <v>A16.03.060.002</v>
          </cell>
          <cell r="B2642" t="str">
            <v>Резекция большой берцовой кости сегментарная с эндопротезированием</v>
          </cell>
        </row>
        <row r="2643">
          <cell r="A2643" t="str">
            <v>A16.03.061</v>
          </cell>
          <cell r="B2643" t="str">
            <v>Резекция малой берцовой кости</v>
          </cell>
        </row>
        <row r="2644">
          <cell r="A2644" t="str">
            <v>A16.03.061.001</v>
          </cell>
          <cell r="B2644" t="str">
            <v>Резекция малой берцовой кости сегментарная</v>
          </cell>
        </row>
        <row r="2645">
          <cell r="A2645" t="str">
            <v>A16.03.061.002</v>
          </cell>
          <cell r="B2645" t="str">
            <v>Резекция малой берцовой кости сегментарная с эндопротезированием</v>
          </cell>
        </row>
        <row r="2646">
          <cell r="A2646" t="str">
            <v>A16.03.062</v>
          </cell>
          <cell r="B2646" t="str">
            <v>Резекция костей голени</v>
          </cell>
        </row>
        <row r="2647">
          <cell r="A2647" t="str">
            <v>A16.03.062.001</v>
          </cell>
          <cell r="B2647" t="str">
            <v>Резекция костей голени сегментарная</v>
          </cell>
        </row>
        <row r="2648">
          <cell r="A2648" t="str">
            <v>A16.03.062.002</v>
          </cell>
          <cell r="B2648" t="str">
            <v>Резекция костей голени сегментарная с эндопротезированием</v>
          </cell>
        </row>
        <row r="2649">
          <cell r="A2649" t="str">
            <v>A16.03.063</v>
          </cell>
          <cell r="B2649" t="str">
            <v>Резекция бедренной кости</v>
          </cell>
        </row>
        <row r="2650">
          <cell r="A2650" t="str">
            <v>A16.03.063.001</v>
          </cell>
          <cell r="B2650" t="str">
            <v>Резекция бедренной кости сегментарная</v>
          </cell>
        </row>
        <row r="2651">
          <cell r="A2651" t="str">
            <v>A16.03.063.002</v>
          </cell>
          <cell r="B2651" t="str">
            <v>Резекция бедренной кости сегментарная с эндопротезированием</v>
          </cell>
        </row>
        <row r="2652">
          <cell r="A2652" t="str">
            <v>A16.03.063.003</v>
          </cell>
          <cell r="B2652" t="str">
            <v>Эндопротезирование ортопедическое тазобедренного сустава</v>
          </cell>
        </row>
        <row r="2653">
          <cell r="A2653" t="str">
            <v>A16.03.063.004</v>
          </cell>
          <cell r="B2653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2654">
          <cell r="A2654" t="str">
            <v>A16.03.063.005</v>
          </cell>
          <cell r="B2654" t="str">
            <v>Эндопротезирование ортопедическое коленного сустава (резекция дистального отдела бедренной кости)</v>
          </cell>
        </row>
        <row r="2655">
          <cell r="A2655" t="str">
            <v>A16.03.063.006</v>
          </cell>
          <cell r="B2655" t="str">
            <v>Эндопротезирование ортопедическое коленного сустава</v>
          </cell>
        </row>
        <row r="2656">
          <cell r="A2656" t="str">
            <v>A16.03.064</v>
          </cell>
          <cell r="B2656" t="str">
            <v>Резекция плечевой кости</v>
          </cell>
        </row>
        <row r="2657">
          <cell r="A2657" t="str">
            <v>A16.03.064.001</v>
          </cell>
          <cell r="B2657" t="str">
            <v>Резекция плечевой кости сегментарная</v>
          </cell>
        </row>
        <row r="2658">
          <cell r="A2658" t="str">
            <v>A16.03.064.002</v>
          </cell>
          <cell r="B2658" t="str">
            <v>Резекция плечевой кости сегментарная с эндопротезированием</v>
          </cell>
        </row>
        <row r="2659">
          <cell r="A2659" t="str">
            <v>A16.03.064.003</v>
          </cell>
          <cell r="B2659" t="str">
            <v>Эндопротезирование ортопедическое плечевого сустава</v>
          </cell>
        </row>
        <row r="2660">
          <cell r="A2660" t="str">
            <v>A16.03.064.004</v>
          </cell>
          <cell r="B2660" t="str">
            <v>Эндопротезирование ортопедическое плечевого сустава (резекция проксимального отдела плечевой кости)</v>
          </cell>
        </row>
        <row r="2661">
          <cell r="A2661" t="str">
            <v>A16.03.064.005</v>
          </cell>
          <cell r="B2661" t="str">
            <v>Эндопротезирование ортопедическое локтевого сустава</v>
          </cell>
        </row>
        <row r="2662">
          <cell r="A2662" t="str">
            <v>A16.03.065</v>
          </cell>
          <cell r="B2662" t="str">
            <v>Резекция костей предплечья</v>
          </cell>
        </row>
        <row r="2663">
          <cell r="A2663" t="str">
            <v>A16.03.065.001</v>
          </cell>
          <cell r="B2663" t="str">
            <v>Резекция костей предплечья сегментарная</v>
          </cell>
        </row>
        <row r="2664">
          <cell r="A2664" t="str">
            <v>A16.03.065.002</v>
          </cell>
          <cell r="B2664" t="str">
            <v>Резекция костей предплечья сегментарная с эндопротезированием</v>
          </cell>
        </row>
        <row r="2665">
          <cell r="A2665" t="str">
            <v>A16.03.066</v>
          </cell>
          <cell r="B2665" t="str">
            <v>Резекция лонной кости</v>
          </cell>
        </row>
        <row r="2666">
          <cell r="A2666" t="str">
            <v>A16.03.066.001</v>
          </cell>
          <cell r="B2666" t="str">
            <v>Резекция лонной кости с реконструктивно-пластическим компонентом</v>
          </cell>
        </row>
        <row r="2667">
          <cell r="A2667" t="str">
            <v>A16.03.067</v>
          </cell>
          <cell r="B2667" t="str">
            <v>Резекция подвздошной кости</v>
          </cell>
        </row>
        <row r="2668">
          <cell r="A2668" t="str">
            <v>A16.03.067.001</v>
          </cell>
          <cell r="B2668" t="str">
            <v>Резекция подвздошной кости с реконструктивно-пластическим компонентом</v>
          </cell>
        </row>
        <row r="2669">
          <cell r="A2669" t="str">
            <v>A16.03.068</v>
          </cell>
          <cell r="B2669" t="str">
            <v>Резекция костей таза</v>
          </cell>
        </row>
        <row r="2670">
          <cell r="A2670" t="str">
            <v>A16.03.068.001</v>
          </cell>
          <cell r="B2670" t="str">
            <v>Резекция костей таза плоскостная</v>
          </cell>
        </row>
        <row r="2671">
          <cell r="A2671" t="str">
            <v>A16.03.068.002</v>
          </cell>
          <cell r="B2671" t="str">
            <v>Резекция костей таза комбинированная</v>
          </cell>
        </row>
        <row r="2672">
          <cell r="A2672" t="str">
            <v>A16.03.068.003</v>
          </cell>
          <cell r="B2672" t="str">
            <v>Резекция костей таза комбинированная с реконструктивно-пластическим компонентом</v>
          </cell>
        </row>
        <row r="2673">
          <cell r="A2673" t="str">
            <v>A16.03.068.004</v>
          </cell>
          <cell r="B2673" t="str">
            <v>Резекция лонной и седалищной костей</v>
          </cell>
        </row>
        <row r="2674">
          <cell r="A2674" t="str">
            <v>A16.03.068.005</v>
          </cell>
          <cell r="B2674" t="str">
            <v>Резекция лонной и седалищной костей с реконструктивно-пластическим компонентом</v>
          </cell>
        </row>
        <row r="2675">
          <cell r="A2675" t="str">
            <v>A16.03.068.006</v>
          </cell>
          <cell r="B2675" t="str">
            <v>Резекция мышц тазового дна симультантная</v>
          </cell>
        </row>
        <row r="2676">
          <cell r="A2676" t="str">
            <v>A16.03.069</v>
          </cell>
          <cell r="B2676" t="str">
            <v>Резекция крестца</v>
          </cell>
        </row>
        <row r="2677">
          <cell r="A2677" t="str">
            <v>A16.03.070</v>
          </cell>
          <cell r="B2677" t="str">
            <v>Резекция костей таза межподвздошно-брюшная</v>
          </cell>
        </row>
        <row r="2678">
          <cell r="A2678" t="str">
            <v>A16.03.071</v>
          </cell>
          <cell r="B2678" t="str">
            <v>Ампутация костей таза межподвздошно-брюшная</v>
          </cell>
        </row>
        <row r="2679">
          <cell r="A2679" t="str">
            <v>A16.03.072</v>
          </cell>
          <cell r="B2679" t="str">
            <v>Резекция грудины</v>
          </cell>
        </row>
        <row r="2680">
          <cell r="A2680" t="str">
            <v>A16.03.072.001</v>
          </cell>
          <cell r="B2680" t="str">
            <v>Резекция грудины симультантная</v>
          </cell>
        </row>
        <row r="2681">
          <cell r="A2681" t="str">
            <v>A16.03.073</v>
          </cell>
          <cell r="B2681" t="str">
            <v>Экстирпация ребра</v>
          </cell>
        </row>
        <row r="2682">
          <cell r="A2682" t="str">
            <v>A16.03.074</v>
          </cell>
          <cell r="B2682" t="str">
            <v>Экстирпация грудины</v>
          </cell>
        </row>
        <row r="2683">
          <cell r="A2683" t="str">
            <v>A16.03.075</v>
          </cell>
          <cell r="B2683" t="str">
            <v>Резекция костей верхнего плечевого комплекса</v>
          </cell>
        </row>
        <row r="2684">
          <cell r="A2684" t="str">
            <v>A16.03.075.001</v>
          </cell>
          <cell r="B2684" t="str">
            <v>Резекция костей верхнего плечевого пояса с реконструктивно-пластическим компонентом</v>
          </cell>
        </row>
        <row r="2685">
          <cell r="A2685" t="str">
            <v>A16.03.075.002</v>
          </cell>
          <cell r="B2685" t="str">
            <v>Резекция костей верхнего плечевого пояса с эндопротезированием</v>
          </cell>
        </row>
        <row r="2686">
          <cell r="A2686" t="str">
            <v>A16.03.075.003</v>
          </cell>
          <cell r="B2686" t="str">
            <v>Резекция лопатки при операциях по поводу злокачественных опухолей грудной стенки</v>
          </cell>
        </row>
        <row r="2687">
          <cell r="A2687" t="str">
            <v>A16.03.075.004</v>
          </cell>
          <cell r="B2687" t="str">
            <v>Резекция ключицы при операциях по поводу злокачественных опухолей грудной стенки</v>
          </cell>
        </row>
        <row r="2688">
          <cell r="A2688" t="str">
            <v>A16.03.075.005</v>
          </cell>
          <cell r="B2688" t="str">
            <v>Резекция ребра (ребер) при операциях по поводу злокачественных опухолей грудной стенки</v>
          </cell>
        </row>
        <row r="2689">
          <cell r="A2689" t="str">
            <v>A16.03.076</v>
          </cell>
          <cell r="B2689" t="str">
            <v>Экстирпация костей верхнего плечевого комплекса</v>
          </cell>
        </row>
        <row r="2690">
          <cell r="A2690" t="str">
            <v>A16.03.076.001</v>
          </cell>
          <cell r="B2690" t="str">
            <v>Экстирпация костей верхнего плечевого пояса с реконструктивно-пластическим компонентом</v>
          </cell>
        </row>
        <row r="2691">
          <cell r="A2691" t="str">
            <v>A16.03.076.002</v>
          </cell>
          <cell r="B2691" t="str">
            <v>Экстирпация костей верхнего плечевого пояса с эндопротезированием</v>
          </cell>
        </row>
        <row r="2692">
          <cell r="A2692" t="str">
            <v>A16.03.077</v>
          </cell>
          <cell r="B2692" t="str">
            <v>Резекция грудной стенки</v>
          </cell>
        </row>
        <row r="2693">
          <cell r="A2693" t="str">
            <v>A16.03.077.001</v>
          </cell>
          <cell r="B2693" t="str">
            <v>Резекция грудной стенки симультантная</v>
          </cell>
        </row>
        <row r="2694">
          <cell r="A2694" t="str">
            <v>A16.03.077.002</v>
          </cell>
          <cell r="B2694" t="str">
            <v>Резекция грудной стенки с реконструктивно-пластическим компонентом</v>
          </cell>
        </row>
        <row r="2695">
          <cell r="A2695" t="str">
            <v>A16.03.077.003</v>
          </cell>
          <cell r="B2695" t="str">
            <v>Резекция грудной стенки с микрохирургической пластикой</v>
          </cell>
        </row>
        <row r="2696">
          <cell r="A2696" t="str">
            <v>A16.03.077.004</v>
          </cell>
          <cell r="B2696" t="str">
            <v>Резекция грудной стенки с эндопротезированием</v>
          </cell>
        </row>
        <row r="2697">
          <cell r="A2697" t="str">
            <v>A16.03.078</v>
          </cell>
          <cell r="B2697" t="str">
            <v>Ампутация межлопаточно-грудная костей плечевого пояса</v>
          </cell>
        </row>
        <row r="2698">
          <cell r="A2698" t="str">
            <v>A16.03.079</v>
          </cell>
          <cell r="B2698" t="str">
            <v>Резекция межлопаточно-грудная костей плечевого пояса</v>
          </cell>
        </row>
        <row r="2699">
          <cell r="A2699" t="str">
            <v>A16.03.080</v>
          </cell>
          <cell r="B2699" t="str">
            <v>Резекция верхней челюсти</v>
          </cell>
        </row>
        <row r="2700">
          <cell r="A2700" t="str">
            <v>A16.03.080.001</v>
          </cell>
          <cell r="B2700" t="str">
            <v>Резекция верхней челюсти с реконструктивно-пластическим компонентом</v>
          </cell>
        </row>
        <row r="2701">
          <cell r="A2701" t="str">
            <v>A16.03.080.002</v>
          </cell>
          <cell r="B2701" t="str">
            <v>Резекция верхней челюсти с микрохирургической пластикой</v>
          </cell>
        </row>
        <row r="2702">
          <cell r="A2702" t="str">
            <v>A16.03.080.003</v>
          </cell>
          <cell r="B2702" t="str">
            <v>Резекция верхней челюсти комбинированная с микрохирургической пластикой</v>
          </cell>
        </row>
        <row r="2703">
          <cell r="A2703" t="str">
            <v>A16.03.080.004</v>
          </cell>
          <cell r="B270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2704">
          <cell r="A2704" t="str">
            <v>A16.03.081</v>
          </cell>
          <cell r="B2704" t="str">
            <v>Резекция нижней челюсти</v>
          </cell>
        </row>
        <row r="2705">
          <cell r="A2705" t="str">
            <v>A16.03.081.001</v>
          </cell>
          <cell r="B2705" t="str">
            <v>Резекция нижней челюсти с реконструктивно-пластическим компонентом</v>
          </cell>
        </row>
        <row r="2706">
          <cell r="A2706" t="str">
            <v>A16.03.081.002</v>
          </cell>
          <cell r="B2706" t="str">
            <v>Резекция нижней челюсти с микрохирургической пластикой</v>
          </cell>
        </row>
        <row r="2707">
          <cell r="A2707" t="str">
            <v>A16.03.081.003</v>
          </cell>
          <cell r="B2707" t="str">
            <v>Резекция нижней челюсти с микрохирургической пластикой с использованием видеоэндоскопических технологий</v>
          </cell>
        </row>
        <row r="2708">
          <cell r="A2708" t="str">
            <v>A16.03.082</v>
          </cell>
          <cell r="B2708" t="str">
            <v>Ампутация одного или нескольких пальцев</v>
          </cell>
        </row>
        <row r="2709">
          <cell r="A2709" t="str">
            <v>A16.04.001</v>
          </cell>
          <cell r="B2709" t="str">
            <v>Открытое лечение вывиха сустава</v>
          </cell>
        </row>
        <row r="2710">
          <cell r="A2710" t="str">
            <v>A16.04.002</v>
          </cell>
          <cell r="B2710" t="str">
            <v>Терапевтическая аспирация содержимого сустава</v>
          </cell>
        </row>
        <row r="2711">
          <cell r="A2711" t="str">
            <v>A16.04.003</v>
          </cell>
          <cell r="B2711" t="str">
            <v>Удаление свободного или инородного тела сустава</v>
          </cell>
        </row>
        <row r="2712">
          <cell r="A2712" t="str">
            <v>A16.04.004</v>
          </cell>
          <cell r="B2712" t="str">
            <v>Хондротомия</v>
          </cell>
        </row>
        <row r="2713">
          <cell r="A2713" t="str">
            <v>A16.04.005</v>
          </cell>
          <cell r="B2713" t="str">
            <v>Десмотомия</v>
          </cell>
        </row>
        <row r="2714">
          <cell r="A2714" t="str">
            <v>A16.04.006</v>
          </cell>
          <cell r="B2714" t="str">
            <v>Иссечение поражения сустава</v>
          </cell>
        </row>
        <row r="2715">
          <cell r="A2715" t="str">
            <v>A16.04.007</v>
          </cell>
          <cell r="B2715" t="str">
            <v>Резекция позвонка</v>
          </cell>
        </row>
        <row r="2716">
          <cell r="A2716" t="str">
            <v>A16.04.007.001</v>
          </cell>
          <cell r="B2716" t="str">
            <v>Резекция позвонка симультантная</v>
          </cell>
        </row>
        <row r="2717">
          <cell r="A2717" t="str">
            <v>A16.04.008</v>
          </cell>
          <cell r="B2717" t="str">
            <v>Иссечение межпозвоночного диска</v>
          </cell>
        </row>
        <row r="2718">
          <cell r="A2718" t="str">
            <v>A16.04.008.001</v>
          </cell>
          <cell r="B2718" t="str">
            <v>Иссечение межпозвонкового диска с использованием видеоэндоскопических технологий</v>
          </cell>
        </row>
        <row r="2719">
          <cell r="A2719" t="str">
            <v>A16.04.009</v>
          </cell>
          <cell r="B2719" t="str">
            <v>Иссечение полулунного хряща коленного сустава</v>
          </cell>
        </row>
        <row r="2720">
          <cell r="A2720" t="str">
            <v>A16.04.010</v>
          </cell>
          <cell r="B2720" t="str">
            <v>Артродез позвоночника</v>
          </cell>
        </row>
        <row r="2721">
          <cell r="A2721" t="str">
            <v>A16.04.010.001</v>
          </cell>
          <cell r="B2721" t="str">
            <v>Артродез позвоночника (спондилодез) с использованием видеоэндоскопических технологий</v>
          </cell>
        </row>
        <row r="2722">
          <cell r="A2722" t="str">
            <v>A16.04.011</v>
          </cell>
          <cell r="B2722" t="str">
            <v>Спондилосинтез</v>
          </cell>
        </row>
        <row r="2723">
          <cell r="A2723" t="str">
            <v>A16.04.012</v>
          </cell>
          <cell r="B2723" t="str">
            <v>Артродез стопы и голеностопного сустава</v>
          </cell>
        </row>
        <row r="2724">
          <cell r="A2724" t="str">
            <v>A16.04.013</v>
          </cell>
          <cell r="B2724" t="str">
            <v>Артродез других суставов</v>
          </cell>
        </row>
        <row r="2725">
          <cell r="A2725" t="str">
            <v>A16.04.014</v>
          </cell>
          <cell r="B2725" t="str">
            <v>Артропластика стопы и пальцев ноги</v>
          </cell>
        </row>
        <row r="2726">
          <cell r="A2726" t="str">
            <v>A16.04.015</v>
          </cell>
          <cell r="B2726" t="str">
            <v>Артропластика коленного сустава</v>
          </cell>
        </row>
        <row r="2727">
          <cell r="A2727" t="str">
            <v>A16.04.016</v>
          </cell>
          <cell r="B2727" t="str">
            <v>Артропластика кисти и пальцев руки</v>
          </cell>
        </row>
        <row r="2728">
          <cell r="A2728" t="str">
            <v>A16.04.017</v>
          </cell>
          <cell r="B2728" t="str">
            <v>Артропластика других суставов</v>
          </cell>
        </row>
        <row r="2729">
          <cell r="A2729" t="str">
            <v>A16.04.018</v>
          </cell>
          <cell r="B2729" t="str">
            <v>Вправление вывиха сустава</v>
          </cell>
        </row>
        <row r="2730">
          <cell r="A2730" t="str">
            <v>A16.04.019</v>
          </cell>
          <cell r="B2730" t="str">
            <v>Иссечение суставной сумки (синовэктомия)</v>
          </cell>
        </row>
        <row r="2731">
          <cell r="A2731" t="str">
            <v>A16.04.020</v>
          </cell>
          <cell r="B2731" t="str">
            <v>Трансплантация сустава</v>
          </cell>
        </row>
        <row r="2732">
          <cell r="A2732" t="str">
            <v>A16.04.021</v>
          </cell>
          <cell r="B2732" t="str">
            <v>Эндопротезирование сустава</v>
          </cell>
        </row>
        <row r="2733">
          <cell r="A2733" t="str">
            <v>A16.04.021.001</v>
          </cell>
          <cell r="B2733" t="str">
            <v>Эндопротезирование сустава (реэндопротезирование)</v>
          </cell>
        </row>
        <row r="2734">
          <cell r="A2734" t="str">
            <v>A16.04.022</v>
          </cell>
          <cell r="B2734" t="str">
            <v>Редрессация</v>
          </cell>
        </row>
        <row r="2735">
          <cell r="A2735" t="str">
            <v>A16.04.023</v>
          </cell>
          <cell r="B2735" t="str">
            <v>Экзартикуляция</v>
          </cell>
        </row>
        <row r="2736">
          <cell r="A2736" t="str">
            <v>A16.04.024</v>
          </cell>
          <cell r="B2736" t="str">
            <v>Менискэктомия</v>
          </cell>
        </row>
        <row r="2737">
          <cell r="A2737" t="str">
            <v>A16.04.025</v>
          </cell>
          <cell r="B2737" t="str">
            <v>Дискэктомия трансторакальная</v>
          </cell>
        </row>
        <row r="2738">
          <cell r="A2738" t="str">
            <v>A16.04.026</v>
          </cell>
          <cell r="B2738" t="str">
            <v>Эндопротезирование диафиза</v>
          </cell>
        </row>
        <row r="2739">
          <cell r="A2739" t="str">
            <v>A16.04.027</v>
          </cell>
          <cell r="B2739" t="str">
            <v>Эндопротезирование кости тотальное</v>
          </cell>
        </row>
        <row r="2740">
          <cell r="A2740" t="str">
            <v>A16.04.028</v>
          </cell>
          <cell r="B2740" t="str">
            <v>Протезирование межпозвонкового диска</v>
          </cell>
        </row>
        <row r="2741">
          <cell r="A2741" t="str">
            <v>A16.04.029</v>
          </cell>
          <cell r="B2741" t="str">
            <v>Динамическая фиксация позвоночника</v>
          </cell>
        </row>
        <row r="2742">
          <cell r="A2742" t="str">
            <v>A16.04.030</v>
          </cell>
          <cell r="B2742" t="str">
            <v>Пластика позвонка</v>
          </cell>
        </row>
        <row r="2743">
          <cell r="A2743" t="str">
            <v>A16.04.031</v>
          </cell>
          <cell r="B2743" t="str">
            <v>Удаление тела позвонка с эндопротезированием</v>
          </cell>
        </row>
        <row r="2744">
          <cell r="A2744" t="str">
            <v>A16.04.032</v>
          </cell>
          <cell r="B2744" t="str">
            <v>Удаление грыжи межпозвонкового диска</v>
          </cell>
        </row>
        <row r="2745">
          <cell r="A2745" t="str">
            <v>A16.04.032.001</v>
          </cell>
          <cell r="B2745" t="str">
            <v>Удаление грыжи межпозвонкового диска с использованием видеоэндоскопических технологий</v>
          </cell>
        </row>
        <row r="2746">
          <cell r="A2746" t="str">
            <v>A16.04.033</v>
          </cell>
          <cell r="B2746" t="str">
            <v>Акципитосиондилодез</v>
          </cell>
        </row>
        <row r="2747">
          <cell r="A2747" t="str">
            <v>A16.05.001</v>
          </cell>
          <cell r="B2747" t="str">
            <v>Трансплантация костного мозга</v>
          </cell>
        </row>
        <row r="2748">
          <cell r="A2748" t="str">
            <v>A16.05.002</v>
          </cell>
          <cell r="B2748" t="str">
            <v>Спленэктомия</v>
          </cell>
        </row>
        <row r="2749">
          <cell r="A2749" t="str">
            <v>A16.05.002.001</v>
          </cell>
          <cell r="B2749" t="str">
            <v>Спленэктомия с использованием видеоэндохирургических технологий</v>
          </cell>
        </row>
        <row r="2750">
          <cell r="A2750" t="str">
            <v>A16.05.003</v>
          </cell>
          <cell r="B2750" t="str">
            <v>Эмболия селезеночной артерии</v>
          </cell>
        </row>
        <row r="2751">
          <cell r="A2751" t="str">
            <v>A16.05.004</v>
          </cell>
          <cell r="B2751" t="str">
            <v>Иссечение кисты селезенки</v>
          </cell>
        </row>
        <row r="2752">
          <cell r="A2752" t="str">
            <v>A16.05.004.001</v>
          </cell>
          <cell r="B2752" t="str">
            <v>Иссечение кист селезенки с использованием видеоэндохирургических технологий</v>
          </cell>
        </row>
        <row r="2753">
          <cell r="A2753" t="str">
            <v>A16.05.005</v>
          </cell>
          <cell r="B2753" t="str">
            <v>Резекция селезенки</v>
          </cell>
        </row>
        <row r="2754">
          <cell r="A2754" t="str">
            <v>A16.05.006</v>
          </cell>
          <cell r="B2754" t="str">
            <v>Ушивание ран и разрывов селезенки при травме</v>
          </cell>
        </row>
        <row r="2755">
          <cell r="A2755" t="str">
            <v>A16.05.007</v>
          </cell>
          <cell r="B2755" t="str">
            <v>Аутотрансплантация селезенки</v>
          </cell>
        </row>
        <row r="2756">
          <cell r="A2756" t="str">
            <v>A16.05.008</v>
          </cell>
          <cell r="B2756" t="str">
            <v>Катетерное дренирование кист селезенки под контролем ультразвукового исследования</v>
          </cell>
        </row>
        <row r="2757">
          <cell r="A2757" t="str">
            <v>A16.05.008.001</v>
          </cell>
          <cell r="B2757" t="str">
            <v>Транскатетерное лечение кист селезенки под контролем ультразвукового исследования</v>
          </cell>
        </row>
        <row r="2758">
          <cell r="A2758" t="str">
            <v>A16.05.009</v>
          </cell>
          <cell r="B2758" t="str">
            <v>Катетерное дренирование абсцессов селезенки под контролем ультразвукового исследования</v>
          </cell>
        </row>
        <row r="2759">
          <cell r="A2759" t="str">
            <v>A16.05.009.001</v>
          </cell>
          <cell r="B2759" t="str">
            <v>Транскатетерное лечение абсцессов селезенки под контролем ультразвукового исследования</v>
          </cell>
        </row>
        <row r="2760">
          <cell r="A2760" t="str">
            <v>A16.06.001</v>
          </cell>
          <cell r="B2760" t="str">
            <v>Трансплантация тимуса</v>
          </cell>
        </row>
        <row r="2761">
          <cell r="A2761" t="str">
            <v>A16.06.002</v>
          </cell>
          <cell r="B2761" t="str">
            <v>Экстирпация лимфатических узлов</v>
          </cell>
        </row>
        <row r="2762">
          <cell r="A2762" t="str">
            <v>A16.06.003</v>
          </cell>
          <cell r="B2762" t="str">
            <v>Перевязка грудного лимфатического протока</v>
          </cell>
        </row>
        <row r="2763">
          <cell r="A2763" t="str">
            <v>A16.06.004</v>
          </cell>
          <cell r="B2763" t="str">
            <v>Лимфаденэктомия медиастинальная</v>
          </cell>
        </row>
        <row r="2764">
          <cell r="A2764" t="str">
            <v>A16.06.004.001</v>
          </cell>
          <cell r="B2764" t="str">
            <v>Лимфаденэктомия медиастинальная с использованием видеоэндоскопических технологий</v>
          </cell>
        </row>
        <row r="2765">
          <cell r="A2765" t="str">
            <v>A16.06.005</v>
          </cell>
          <cell r="B2765" t="str">
            <v>Лимфаденэктомия тазовая</v>
          </cell>
        </row>
        <row r="2766">
          <cell r="A2766" t="str">
            <v>A16.06.005.001</v>
          </cell>
          <cell r="B2766" t="str">
            <v>Лимфаденэктомия тазовая с использованием видеоэндоскопических технологий</v>
          </cell>
        </row>
        <row r="2767">
          <cell r="A2767" t="str">
            <v>A16.06.005.002</v>
          </cell>
          <cell r="B2767" t="str">
            <v>Лимфаденэктомия тазовая с использованием видеоэндоскопических технологий</v>
          </cell>
        </row>
        <row r="2768">
          <cell r="A2768" t="str">
            <v>A16.06.005.003</v>
          </cell>
          <cell r="B2768" t="str">
            <v>Лимфаденэктомия тазовая роботассистированная</v>
          </cell>
        </row>
        <row r="2769">
          <cell r="A2769" t="str">
            <v>A16.06.005.004</v>
          </cell>
          <cell r="B2769" t="str">
            <v>Лимфаденэктомия пресакральная</v>
          </cell>
        </row>
        <row r="2770">
          <cell r="A2770" t="str">
            <v>A16.06.006</v>
          </cell>
          <cell r="B2770" t="str">
            <v>Лимфаденэктомия шейная</v>
          </cell>
        </row>
        <row r="2771">
          <cell r="A2771" t="str">
            <v>A16.06.006.001</v>
          </cell>
          <cell r="B2771" t="str">
            <v>Лимфаденэктомия подмышечная</v>
          </cell>
        </row>
        <row r="2772">
          <cell r="A2772" t="str">
            <v>A16.06.006.002</v>
          </cell>
          <cell r="B2772" t="str">
            <v>Лимфаденэктомия шейная расширенная</v>
          </cell>
        </row>
        <row r="2773">
          <cell r="A2773" t="str">
            <v>A16.06.006.003</v>
          </cell>
          <cell r="B2773" t="str">
            <v>Лимфаденэктомия шейная расширенная с ангиопластикой</v>
          </cell>
        </row>
        <row r="2774">
          <cell r="A2774" t="str">
            <v>A16.06.007</v>
          </cell>
          <cell r="B2774" t="str">
            <v>Лимфаденэктомия забрюшинная</v>
          </cell>
        </row>
        <row r="2775">
          <cell r="A2775" t="str">
            <v>A16.06.007.001</v>
          </cell>
          <cell r="B2775" t="str">
            <v>Лимфаденэктомия забрюшинная с использованием видеоэндоскопических технологий</v>
          </cell>
        </row>
        <row r="2776">
          <cell r="A2776" t="str">
            <v>A16.06.008</v>
          </cell>
          <cell r="B2776" t="str">
            <v>Лимфаденэктомия тазово-забрюшинная</v>
          </cell>
        </row>
        <row r="2777">
          <cell r="A2777" t="str">
            <v>A16.06.009</v>
          </cell>
          <cell r="B2777" t="str">
            <v>Лимфаденэктомия абдоминальная</v>
          </cell>
        </row>
        <row r="2778">
          <cell r="A2778" t="str">
            <v>A16.06.009.001</v>
          </cell>
          <cell r="B2778" t="str">
            <v>Лимфаденэктомия абдоминальная при злокачественных новообразованиях желудка стандартная I уровня</v>
          </cell>
        </row>
        <row r="2779">
          <cell r="A2779" t="str">
            <v>A16.06.009.002</v>
          </cell>
          <cell r="B2779" t="str">
            <v>Лимфаденэктомия абдоминальная при злокачественных новообразованиях желудка расширенная II уровня</v>
          </cell>
        </row>
        <row r="2780">
          <cell r="A2780" t="str">
            <v>A16.06.009.003</v>
          </cell>
          <cell r="B2780" t="str">
            <v>Лимфаденэктомия при злокачественных новообразованиях желудка расширенная III уровня</v>
          </cell>
        </row>
        <row r="2781">
          <cell r="A2781" t="str">
            <v>A16.06.010</v>
          </cell>
          <cell r="B2781" t="str">
            <v>Операции лимфатического дренирования</v>
          </cell>
        </row>
        <row r="2782">
          <cell r="A2782" t="str">
            <v>A16.06.011</v>
          </cell>
          <cell r="B2782" t="str">
            <v>Лимфаденэктомия воротная</v>
          </cell>
        </row>
        <row r="2783">
          <cell r="A2783" t="str">
            <v>A16.06.012</v>
          </cell>
          <cell r="B2783" t="str">
            <v>Удаление лимфангиомы</v>
          </cell>
        </row>
        <row r="2784">
          <cell r="A2784" t="str">
            <v>A16.06.013</v>
          </cell>
          <cell r="B2784" t="str">
            <v>Лимфаденэктомия подчелюстная</v>
          </cell>
        </row>
        <row r="2785">
          <cell r="A2785" t="str">
            <v>A16.06.014</v>
          </cell>
          <cell r="B2785" t="str">
            <v>Лимфаденэктомия паховая</v>
          </cell>
        </row>
        <row r="2786">
          <cell r="A2786" t="str">
            <v>A16.06.014.001</v>
          </cell>
          <cell r="B2786" t="str">
            <v>Лимфаденэктомия паховая с двух сторон</v>
          </cell>
        </row>
        <row r="2787">
          <cell r="A2787" t="str">
            <v>A16.06.014.002</v>
          </cell>
          <cell r="B2787" t="str">
            <v>Лимфаденэктомия пахово-бедренная</v>
          </cell>
        </row>
        <row r="2788">
          <cell r="A2788" t="str">
            <v>A16.06.014.003</v>
          </cell>
          <cell r="B2788" t="str">
            <v>Лимфаденэктомия пахово-бедренная с двух сторон</v>
          </cell>
        </row>
        <row r="2789">
          <cell r="A2789" t="str">
            <v>A16.06.015</v>
          </cell>
          <cell r="B2789" t="str">
            <v>Лимфаденэктомия бедренная</v>
          </cell>
        </row>
        <row r="2790">
          <cell r="A2790" t="str">
            <v>A16.06.016</v>
          </cell>
          <cell r="B2790" t="str">
            <v>Лимфаденэктомия подвздошная</v>
          </cell>
        </row>
        <row r="2791">
          <cell r="A2791" t="str">
            <v>A16.06.016.001</v>
          </cell>
          <cell r="B2791" t="str">
            <v>Лимфаденэктомия подвздошная односторонняя</v>
          </cell>
        </row>
        <row r="2792">
          <cell r="A2792" t="str">
            <v>A16.06.016.002</v>
          </cell>
          <cell r="B2792" t="str">
            <v>Лимфаденэктомия подвздошная двусторонняя</v>
          </cell>
        </row>
        <row r="2793">
          <cell r="A2793" t="str">
            <v>A16.06.016.003</v>
          </cell>
          <cell r="B2793" t="str">
            <v>Лимфаденэктомия подвздошно-пахово-бедренная (операция Дюкена)</v>
          </cell>
        </row>
        <row r="2794">
          <cell r="A2794" t="str">
            <v>A16.06.016.004</v>
          </cell>
          <cell r="B2794" t="str">
            <v>Лимфаденэктомия подвздошно-пахово-бедренная (операция Дюкена) с двух сторон</v>
          </cell>
        </row>
        <row r="2795">
          <cell r="A2795" t="str">
            <v>A16.06.016.005</v>
          </cell>
          <cell r="B2795" t="str">
            <v>Лимфаденэктомия подвздошно-обтураторная</v>
          </cell>
        </row>
        <row r="2796">
          <cell r="A2796" t="str">
            <v>A16.07.001</v>
          </cell>
          <cell r="B2796" t="str">
            <v>Удаление зуба</v>
          </cell>
        </row>
        <row r="2797">
          <cell r="A2797" t="str">
            <v>A16.07.002</v>
          </cell>
          <cell r="B2797" t="str">
            <v>Восстановление зуба пломбой</v>
          </cell>
        </row>
        <row r="2798">
          <cell r="A2798" t="str">
            <v>A16.07.003</v>
          </cell>
          <cell r="B2798" t="str">
            <v>Восстановление зуба вкладками, виниром, полукоронкой</v>
          </cell>
        </row>
        <row r="2799">
          <cell r="A2799" t="str">
            <v>A16.07.004</v>
          </cell>
          <cell r="B2799" t="str">
            <v>Восстановление зуба коронкой</v>
          </cell>
        </row>
        <row r="2800">
          <cell r="A2800" t="str">
            <v>A16.07.005</v>
          </cell>
          <cell r="B2800" t="str">
            <v>Восстановление целостности зубного ряда несъемными мостовидными протезами</v>
          </cell>
        </row>
        <row r="2801">
          <cell r="A2801" t="str">
            <v>A16.07.006</v>
          </cell>
          <cell r="B2801" t="str">
            <v>Протезирование зуба с использованием имплантата</v>
          </cell>
        </row>
        <row r="2802">
          <cell r="A2802" t="str">
            <v>A16.07.007</v>
          </cell>
          <cell r="B2802" t="str">
            <v>Резекция верхушки корня</v>
          </cell>
        </row>
        <row r="2803">
          <cell r="A2803" t="str">
            <v>A16.07.008</v>
          </cell>
          <cell r="B2803" t="str">
            <v>Пломбирование корневого канала зуба</v>
          </cell>
        </row>
        <row r="2804">
          <cell r="A2804" t="str">
            <v>A16.07.009</v>
          </cell>
          <cell r="B2804" t="str">
            <v>Пульпотомия (ампутация коронковой пульпы)</v>
          </cell>
        </row>
        <row r="2805">
          <cell r="A2805" t="str">
            <v>A16.07.010</v>
          </cell>
          <cell r="B2805" t="str">
            <v>Экстирпация пульпы</v>
          </cell>
        </row>
        <row r="2806">
          <cell r="A2806" t="str">
            <v>A16.07.011</v>
          </cell>
          <cell r="B2806" t="str">
            <v>Вскрытие подслизистого или поднадкостничного очага воспаления</v>
          </cell>
        </row>
        <row r="2807">
          <cell r="A2807" t="str">
            <v>A16.07.012</v>
          </cell>
          <cell r="B2807" t="str">
            <v>Дренирование одонтогенного абсцесса</v>
          </cell>
        </row>
        <row r="2808">
          <cell r="A2808" t="str">
            <v>A16.07.013</v>
          </cell>
          <cell r="B2808" t="str">
            <v>Отсроченный кюретаж лунки удаленного зуба</v>
          </cell>
        </row>
        <row r="2809">
          <cell r="A2809" t="str">
            <v>A16.07.014</v>
          </cell>
          <cell r="B2809" t="str">
            <v>Дренирование абсцесса полости рта и зубов</v>
          </cell>
        </row>
        <row r="2810">
          <cell r="A2810" t="str">
            <v>A16.07.015</v>
          </cell>
          <cell r="B2810" t="str">
            <v>Дренирование очага воспаления мягких тканей лица или дна полости рта</v>
          </cell>
        </row>
        <row r="2811">
          <cell r="A2811" t="str">
            <v>A16.07.016</v>
          </cell>
          <cell r="B2811" t="str">
            <v>Цистотомия или цистэктомия</v>
          </cell>
        </row>
        <row r="2812">
          <cell r="A2812" t="str">
            <v>A16.07.017</v>
          </cell>
          <cell r="B2812" t="str">
            <v>Коррекция объема и формы альвеолярного отростка</v>
          </cell>
        </row>
        <row r="2813">
          <cell r="A2813" t="str">
            <v>A16.07.017.001</v>
          </cell>
          <cell r="B2813" t="str">
            <v>Коррекция объема и формы альвеолярного отростка с использованием контракционно-дистракционных аппаратов</v>
          </cell>
        </row>
        <row r="2814">
          <cell r="A2814" t="str">
            <v>A16.07.018</v>
          </cell>
          <cell r="B2814" t="str">
            <v>Ортодонтическое скрепление металлической проволокой</v>
          </cell>
        </row>
        <row r="2815">
          <cell r="A2815" t="str">
            <v>A16.07.019</v>
          </cell>
          <cell r="B2815" t="str">
            <v>Временное шинирование при заболеваниях пародонта</v>
          </cell>
        </row>
        <row r="2816">
          <cell r="A2816" t="str">
            <v>A16.07.020</v>
          </cell>
          <cell r="B2816" t="str">
            <v>Удаление наддесневых и поддесневых зубных отложений</v>
          </cell>
        </row>
        <row r="2817">
          <cell r="A2817" t="str">
            <v>A16.07.021</v>
          </cell>
          <cell r="B2817" t="str">
            <v>Коррекция прикуса с использованием съемных и несъемных ортопедических конструкций</v>
          </cell>
        </row>
        <row r="2818">
          <cell r="A2818" t="str">
            <v>A16.07.022</v>
          </cell>
          <cell r="B2818" t="str">
            <v>Контурная пластика лица</v>
          </cell>
        </row>
        <row r="2819">
          <cell r="A2819" t="str">
            <v>A16.07.023</v>
          </cell>
          <cell r="B2819" t="str">
            <v>Протезирование зубов полными съемными пластиночными протезами</v>
          </cell>
        </row>
        <row r="2820">
          <cell r="A2820" t="str">
            <v>A16.07.024</v>
          </cell>
          <cell r="B2820" t="str">
            <v>Операция удаления непрорезовавшегося, дистопированного или сверхкомплектного зуба</v>
          </cell>
        </row>
        <row r="2821">
          <cell r="A2821" t="str">
            <v>A16.07.025</v>
          </cell>
          <cell r="B2821" t="str">
            <v>Избирательное пришлифовывание твердых тканей зубов</v>
          </cell>
        </row>
        <row r="2822">
          <cell r="A2822" t="str">
            <v>A16.07.026</v>
          </cell>
          <cell r="B2822" t="str">
            <v>Гингивэктомия</v>
          </cell>
        </row>
        <row r="2823">
          <cell r="A2823" t="str">
            <v>A16.07.027</v>
          </cell>
          <cell r="B2823" t="str">
            <v>Остеотомия челюсти</v>
          </cell>
        </row>
        <row r="2824">
          <cell r="A2824" t="str">
            <v>A16.07.027.001</v>
          </cell>
          <cell r="B2824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2825">
          <cell r="A2825" t="str">
            <v>A16.07.028</v>
          </cell>
          <cell r="B2825" t="str">
            <v>Ортодонтическая коррекция</v>
          </cell>
        </row>
        <row r="2826">
          <cell r="A2826" t="str">
            <v>A16.07.029</v>
          </cell>
          <cell r="B2826" t="str">
            <v>Удаление аденомы слюнной железы</v>
          </cell>
        </row>
        <row r="2827">
          <cell r="A2827" t="str">
            <v>A16.07.030</v>
          </cell>
          <cell r="B2827" t="str">
            <v>Инструментальная и медикаментозная обработка корневого канала</v>
          </cell>
        </row>
        <row r="2828">
          <cell r="A2828" t="str">
            <v>A16.07.031</v>
          </cell>
          <cell r="B2828" t="str">
            <v>Восстановление зуба пломбировочными материалами с использованием анкерных штифтов</v>
          </cell>
        </row>
        <row r="2829">
          <cell r="A2829" t="str">
            <v>A16.07.032</v>
          </cell>
          <cell r="B2829" t="str">
            <v>Восстановление зуба коронкой с использованием композитной культевой вкладки на анкерном штифте</v>
          </cell>
        </row>
        <row r="2830">
          <cell r="A2830" t="str">
            <v>A16.07.033</v>
          </cell>
          <cell r="B2830" t="str">
            <v>Восстановление зуба коронкой с использованием цельнолитой культевой вкладки</v>
          </cell>
        </row>
        <row r="2831">
          <cell r="A2831" t="str">
            <v>A16.07.034</v>
          </cell>
          <cell r="B2831" t="str">
            <v>Восстановление целостности зубного ряда съемными мостовидными протезами</v>
          </cell>
        </row>
        <row r="2832">
          <cell r="A2832" t="str">
            <v>A16.07.035</v>
          </cell>
          <cell r="B2832" t="str">
            <v>Протезирование частичными съемными пластиночными протезами</v>
          </cell>
        </row>
        <row r="2833">
          <cell r="A2833" t="str">
            <v>A16.07.036</v>
          </cell>
          <cell r="B2833" t="str">
            <v>Протезирование съемными бюгельными протезами</v>
          </cell>
        </row>
        <row r="2834">
          <cell r="A2834" t="str">
            <v>A16.07.037</v>
          </cell>
          <cell r="B2834" t="str">
            <v>Постоянное шинирование цельнолитыми съемными конструкциями при заболеваниях пародонта</v>
          </cell>
        </row>
        <row r="2835">
          <cell r="A2835" t="str">
            <v>A16.07.038</v>
          </cell>
          <cell r="B2835" t="str">
            <v>Открытый кюретаж при заболеваниях пародонта</v>
          </cell>
        </row>
        <row r="2836">
          <cell r="A2836" t="str">
            <v>A16.07.039</v>
          </cell>
          <cell r="B2836" t="str">
            <v>Закрытый кюретаж при заболеваниях пародонта</v>
          </cell>
        </row>
        <row r="2837">
          <cell r="A2837" t="str">
            <v>A16.07.040</v>
          </cell>
          <cell r="B2837" t="str">
            <v>Лоскутная операция в полости рта</v>
          </cell>
        </row>
        <row r="2838">
          <cell r="A2838" t="str">
            <v>A16.07.041</v>
          </cell>
          <cell r="B2838" t="str">
            <v>Костная пластика челюстно-лицевой области с применением биодеградируемых материалов</v>
          </cell>
        </row>
        <row r="2839">
          <cell r="A2839" t="str">
            <v>A16.07.042</v>
          </cell>
          <cell r="B2839" t="str">
            <v>Пластика уздечки верхней губы</v>
          </cell>
        </row>
        <row r="2840">
          <cell r="A2840" t="str">
            <v>A16.07.043</v>
          </cell>
          <cell r="B2840" t="str">
            <v>Пластика уздечки нижней губы</v>
          </cell>
        </row>
        <row r="2841">
          <cell r="A2841" t="str">
            <v>A16.07.044</v>
          </cell>
          <cell r="B2841" t="str">
            <v>Пластика уздечки языка</v>
          </cell>
        </row>
        <row r="2842">
          <cell r="A2842" t="str">
            <v>A16.07.045</v>
          </cell>
          <cell r="B2842" t="str">
            <v>Вестибулопластика</v>
          </cell>
        </row>
        <row r="2843">
          <cell r="A2843" t="str">
            <v>A16.07.046</v>
          </cell>
          <cell r="B2843" t="str">
            <v>Ортодонтическая коррекция несъемным ортодонтическим аппаратом</v>
          </cell>
        </row>
        <row r="2844">
          <cell r="A2844" t="str">
            <v>A16.07.047</v>
          </cell>
          <cell r="B2844" t="str">
            <v>Ортодонтическая коррекция съемным ортодонтическим аппаратом</v>
          </cell>
        </row>
        <row r="2845">
          <cell r="A2845" t="str">
            <v>A16.07.048</v>
          </cell>
          <cell r="B2845" t="str">
            <v>Ортодонтическая коррекция с применением брекет-систем</v>
          </cell>
        </row>
        <row r="2846">
          <cell r="A2846" t="str">
            <v>A16.07.049</v>
          </cell>
          <cell r="B2846" t="str">
            <v>Повторная фиксация на постоянный цемент несъемных ортопедических конструкций</v>
          </cell>
        </row>
        <row r="2847">
          <cell r="A2847" t="str">
            <v>A16.07.050</v>
          </cell>
          <cell r="B2847" t="str">
            <v>Профессиональное отбеливание зубов</v>
          </cell>
        </row>
        <row r="2848">
          <cell r="A2848" t="str">
            <v>A16.07.051</v>
          </cell>
          <cell r="B2848" t="str">
            <v>Профессиональная гигиена полости рта и зубов</v>
          </cell>
        </row>
        <row r="2849">
          <cell r="A2849" t="str">
            <v>A16.07.052</v>
          </cell>
          <cell r="B2849" t="str">
            <v>Восстановление зубов штифтовыми зубами</v>
          </cell>
        </row>
        <row r="2850">
          <cell r="A2850" t="str">
            <v>A16.07.053</v>
          </cell>
          <cell r="B2850" t="str">
            <v>Снятие несъемной ортопедической конструкции</v>
          </cell>
        </row>
        <row r="2851">
          <cell r="A2851" t="str">
            <v>A16.07.054</v>
          </cell>
          <cell r="B2851" t="str">
            <v>Операция установки имплантатов для дальнейшего зубопротезирования</v>
          </cell>
        </row>
        <row r="2852">
          <cell r="A2852" t="str">
            <v>A16.07.055</v>
          </cell>
          <cell r="B2852" t="str">
            <v>Синус-лифтинг (костная пластика, остеопластика)</v>
          </cell>
        </row>
        <row r="2853">
          <cell r="A2853" t="str">
            <v>A16.07.056</v>
          </cell>
          <cell r="B2853" t="str">
            <v>Восстановление целостности зубного ряда несъемным консольным протезом</v>
          </cell>
        </row>
        <row r="2854">
          <cell r="A2854" t="str">
            <v>A16.07.057</v>
          </cell>
          <cell r="B2854" t="str">
            <v>Запечатывание фиссуры зуба герметиком</v>
          </cell>
        </row>
        <row r="2855">
          <cell r="A2855" t="str">
            <v>A16.07.058</v>
          </cell>
          <cell r="B2855" t="str">
            <v>Лечение перикоронита (промывание, рассечение и/или иссечение капюшона)</v>
          </cell>
        </row>
        <row r="2856">
          <cell r="A2856" t="str">
            <v>A16.07.059</v>
          </cell>
          <cell r="B2856" t="str">
            <v>Гемисекция зуба</v>
          </cell>
        </row>
        <row r="2857">
          <cell r="A2857" t="str">
            <v>A16.07.060</v>
          </cell>
          <cell r="B2857" t="str">
            <v>Коронарно-радикулярная сепарация</v>
          </cell>
        </row>
        <row r="2858">
          <cell r="A2858" t="str">
            <v>A16.07.061</v>
          </cell>
          <cell r="B2858" t="str">
            <v>Коррекция верхней губы</v>
          </cell>
        </row>
        <row r="2859">
          <cell r="A2859" t="str">
            <v>A16.07.061.001</v>
          </cell>
          <cell r="B2859" t="str">
            <v>Коррекция верхней губы с одномоментной реконструкцией носа</v>
          </cell>
        </row>
        <row r="2860">
          <cell r="A2860" t="str">
            <v>A16.07.061.002</v>
          </cell>
          <cell r="B286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2861">
          <cell r="A2861" t="str">
            <v>A16.07.062</v>
          </cell>
          <cell r="B2861" t="str">
            <v>Устранение дефекта наружного носа</v>
          </cell>
        </row>
        <row r="2862">
          <cell r="A2862" t="str">
            <v>A16.07.063</v>
          </cell>
          <cell r="B2862" t="str">
            <v>Пластика альвеолярного отростка верхней челюсти</v>
          </cell>
        </row>
        <row r="2863">
          <cell r="A2863" t="str">
            <v>A16.07.064</v>
          </cell>
          <cell r="B2863" t="str">
            <v>Удаление образований околоушной слюнной железы с выделением ветвей лицевого нерва</v>
          </cell>
        </row>
        <row r="2864">
          <cell r="A2864" t="str">
            <v>A16.07.065</v>
          </cell>
          <cell r="B2864" t="str">
            <v>Одномоментная пластика верхней губы и носа</v>
          </cell>
        </row>
        <row r="2865">
          <cell r="A2865" t="str">
            <v>A16.07.066</v>
          </cell>
          <cell r="B2865" t="str">
            <v>Пластика твердого неба</v>
          </cell>
        </row>
        <row r="2866">
          <cell r="A2866" t="str">
            <v>A16.07.067</v>
          </cell>
          <cell r="B2866" t="str">
            <v>Удаление слюнной железы</v>
          </cell>
        </row>
        <row r="2867">
          <cell r="A2867" t="str">
            <v>A16.07.067.001</v>
          </cell>
          <cell r="B2867" t="str">
            <v>Паротидэктомия радикальная</v>
          </cell>
        </row>
        <row r="2868">
          <cell r="A2868" t="str">
            <v>A16.07.067.002</v>
          </cell>
          <cell r="B2868" t="str">
            <v>Паротидэктомия радикальная с микрохирургической пластикой</v>
          </cell>
        </row>
        <row r="2869">
          <cell r="A2869" t="str">
            <v>A16.07.067.003</v>
          </cell>
          <cell r="B2869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2870">
          <cell r="A2870" t="str">
            <v>A16.07.067.004</v>
          </cell>
          <cell r="B2870" t="str">
            <v>Паротидэктомия радикальная с реконструктивно-пластическим компонентом</v>
          </cell>
        </row>
        <row r="2871">
          <cell r="A2871" t="str">
            <v>A16.07.067.005</v>
          </cell>
          <cell r="B2871" t="str">
            <v>Удаление околоушной слюнной железы с сохранением ветвей лицевого нерва</v>
          </cell>
        </row>
        <row r="2872">
          <cell r="A2872" t="str">
            <v>A16.07.068</v>
          </cell>
          <cell r="B2872" t="str">
            <v>Хейлопластика</v>
          </cell>
        </row>
        <row r="2873">
          <cell r="A2873" t="str">
            <v>A16.07.069</v>
          </cell>
          <cell r="B2873" t="str">
            <v>Хейлоринопластика</v>
          </cell>
        </row>
        <row r="2874">
          <cell r="A2874" t="str">
            <v>A16.07.070</v>
          </cell>
          <cell r="B2874" t="str">
            <v>Уранопластика</v>
          </cell>
        </row>
        <row r="2875">
          <cell r="A2875" t="str">
            <v>A16.07.071</v>
          </cell>
          <cell r="B2875" t="str">
            <v>Резекция языка</v>
          </cell>
        </row>
        <row r="2876">
          <cell r="A2876" t="str">
            <v>A16.07.071.001</v>
          </cell>
          <cell r="B2876" t="str">
            <v>Резекция языка клиновидная</v>
          </cell>
        </row>
        <row r="2877">
          <cell r="A2877" t="str">
            <v>A16.07.072</v>
          </cell>
          <cell r="B2877" t="str">
            <v>Реконструкция языка</v>
          </cell>
        </row>
        <row r="2878">
          <cell r="A2878" t="str">
            <v>A16.07.073</v>
          </cell>
          <cell r="B2878" t="str">
            <v>Поднятие дна верхнечелюстного синуса</v>
          </cell>
        </row>
        <row r="2879">
          <cell r="A2879" t="str">
            <v>A16.07.074</v>
          </cell>
          <cell r="B2879" t="str">
            <v>Резекция полости рта</v>
          </cell>
        </row>
        <row r="2880">
          <cell r="A2880" t="str">
            <v>A16.07.074.001</v>
          </cell>
          <cell r="B2880" t="str">
            <v>Резекция дна полости рта комбинированная</v>
          </cell>
        </row>
        <row r="2881">
          <cell r="A2881" t="str">
            <v>A16.07.074.002</v>
          </cell>
          <cell r="B2881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2882">
          <cell r="A2882" t="str">
            <v>A16.07.074.003</v>
          </cell>
          <cell r="B2882" t="str">
            <v>Резекция дна полости рта комбинированная с микрохирургической пластикой</v>
          </cell>
        </row>
        <row r="2883">
          <cell r="A2883" t="str">
            <v>A16.07.075</v>
          </cell>
          <cell r="B2883" t="str">
            <v>Оростомия</v>
          </cell>
        </row>
        <row r="2884">
          <cell r="A2884" t="str">
            <v>A16.07.076</v>
          </cell>
          <cell r="B2884" t="str">
            <v>Резекция твердого неба</v>
          </cell>
        </row>
        <row r="2885">
          <cell r="A2885" t="str">
            <v>A16.07.076.001</v>
          </cell>
          <cell r="B2885" t="str">
            <v>Резекция твердого неба с реконструктивно-пластическим компонентом</v>
          </cell>
        </row>
        <row r="2886">
          <cell r="A2886" t="str">
            <v>A16.07.076.002</v>
          </cell>
          <cell r="B2886" t="str">
            <v>Резекция твердого неба с микрохирургической пластикой</v>
          </cell>
        </row>
        <row r="2887">
          <cell r="A2887" t="str">
            <v>A16.07.076.003</v>
          </cell>
          <cell r="B2887" t="str">
            <v>Резекция твердого неба с микрохирургической пластикой с использованием видеоэндоскопических технологий</v>
          </cell>
        </row>
        <row r="2888">
          <cell r="A2888" t="str">
            <v>A16.07.077</v>
          </cell>
          <cell r="B2888" t="str">
            <v>Резекция губы</v>
          </cell>
        </row>
        <row r="2889">
          <cell r="A2889" t="str">
            <v>A16.07.077.001</v>
          </cell>
          <cell r="B2889" t="str">
            <v>Резекция губы с реконструктивно-пластическим компонентом</v>
          </cell>
        </row>
        <row r="2890">
          <cell r="A2890" t="str">
            <v>A16.07.077.002</v>
          </cell>
          <cell r="B2890" t="str">
            <v>Резекция губы с микрохирургической пластикой</v>
          </cell>
        </row>
        <row r="2891">
          <cell r="A2891" t="str">
            <v>A16.07.078</v>
          </cell>
          <cell r="B2891" t="str">
            <v>Гемиглосэктомия</v>
          </cell>
        </row>
        <row r="2892">
          <cell r="A2892" t="str">
            <v>A16.07.078.001</v>
          </cell>
          <cell r="B2892" t="str">
            <v>Гемиглосэктомия с реконструктивно-пластическим компонентом</v>
          </cell>
        </row>
        <row r="2893">
          <cell r="A2893" t="str">
            <v>A16.07.078.002</v>
          </cell>
          <cell r="B2893" t="str">
            <v>Гемиглосэктомия с микрохирургической пластикой</v>
          </cell>
        </row>
        <row r="2894">
          <cell r="A2894" t="str">
            <v>A16.07.078.003</v>
          </cell>
          <cell r="B2894" t="str">
            <v>Гемиглосэктомия с микрохирургической пластикой с использованием видеоэндоскопических технологий</v>
          </cell>
        </row>
        <row r="2895">
          <cell r="A2895" t="str">
            <v>A16.07.079</v>
          </cell>
          <cell r="B2895" t="str">
            <v>Глосэктомия</v>
          </cell>
        </row>
        <row r="2896">
          <cell r="A2896" t="str">
            <v>A16.07.079.001</v>
          </cell>
          <cell r="B2896" t="str">
            <v>Глосэктомия с реконструктивно-пластическим компонентом</v>
          </cell>
        </row>
        <row r="2897">
          <cell r="A2897" t="str">
            <v>A16.07.079.002</v>
          </cell>
          <cell r="B2897" t="str">
            <v>Глосэктомия с микрохирургической пластикой</v>
          </cell>
        </row>
        <row r="2898">
          <cell r="A2898" t="str">
            <v>A16.07.079.003</v>
          </cell>
          <cell r="B2898" t="str">
            <v>Глосэктомия с микрохирургической пластикой с использованием видеоэндоскопических технологий</v>
          </cell>
        </row>
        <row r="2899">
          <cell r="A2899" t="str">
            <v>A16.07.079.004</v>
          </cell>
          <cell r="B2899" t="str">
            <v>Глосэктомия комбинированная</v>
          </cell>
        </row>
        <row r="2900">
          <cell r="A2900" t="str">
            <v>A16.07.080</v>
          </cell>
          <cell r="B2900" t="str">
            <v>Резекция околоушной слюнной железы</v>
          </cell>
        </row>
        <row r="2901">
          <cell r="A2901" t="str">
            <v>A16.07.080.001</v>
          </cell>
          <cell r="B2901" t="str">
            <v>Резекция околоушной слюнной железы с реконструктивно-пластическим компонентом</v>
          </cell>
        </row>
        <row r="2902">
          <cell r="A2902" t="str">
            <v>A16.07.080.002</v>
          </cell>
          <cell r="B2902" t="str">
            <v>Резекция околоушной слюнной железы в плоскости ветвей лицевого нерва с микрохирургическим невролизом</v>
          </cell>
        </row>
        <row r="2903">
          <cell r="A2903" t="str">
            <v>A16.07.081</v>
          </cell>
          <cell r="B2903" t="str">
            <v>Резекция ротоглотки</v>
          </cell>
        </row>
        <row r="2904">
          <cell r="A2904" t="str">
            <v>A16.07.082</v>
          </cell>
          <cell r="B2904" t="str">
            <v>Сошлифовывание твердых тканей зуба</v>
          </cell>
        </row>
        <row r="2905">
          <cell r="A2905" t="str">
            <v>A16.08.001</v>
          </cell>
          <cell r="B2905" t="str">
            <v>Тонзиллэктомия</v>
          </cell>
        </row>
        <row r="2906">
          <cell r="A2906" t="str">
            <v>A16.08.002</v>
          </cell>
          <cell r="B2906" t="str">
            <v>Аденоидэктомия</v>
          </cell>
        </row>
        <row r="2907">
          <cell r="A2907" t="str">
            <v>A16.08.003</v>
          </cell>
          <cell r="B2907" t="str">
            <v>Постановка временной трахеостомы</v>
          </cell>
        </row>
        <row r="2908">
          <cell r="A2908" t="str">
            <v>A16.08.004</v>
          </cell>
          <cell r="B2908" t="str">
            <v>Постановка постоянной трахеостомы</v>
          </cell>
        </row>
        <row r="2909">
          <cell r="A2909" t="str">
            <v>A16.08.005</v>
          </cell>
          <cell r="B2909" t="str">
            <v>Ларинготомия</v>
          </cell>
        </row>
        <row r="2910">
          <cell r="A2910" t="str">
            <v>A16.08.006</v>
          </cell>
          <cell r="B2910" t="str">
            <v>Механическая остановка кровотечения (передняя и задняя тампонада носа)</v>
          </cell>
        </row>
        <row r="2911">
          <cell r="A2911" t="str">
            <v>A16.08.007</v>
          </cell>
          <cell r="B2911" t="str">
            <v>Удаление инородного тела глотки или гортани</v>
          </cell>
        </row>
        <row r="2912">
          <cell r="A2912" t="str">
            <v>A16.08.008</v>
          </cell>
          <cell r="B2912" t="str">
            <v>Пластика носа</v>
          </cell>
        </row>
        <row r="2913">
          <cell r="A2913" t="str">
            <v>A16.08.008.001</v>
          </cell>
          <cell r="B2913" t="str">
            <v>Пластика носа с использованием метода дерматензии</v>
          </cell>
        </row>
        <row r="2914">
          <cell r="A2914" t="str">
            <v>A16.08.009</v>
          </cell>
          <cell r="B2914" t="str">
            <v>Удаление полипов носовых ходов</v>
          </cell>
        </row>
        <row r="2915">
          <cell r="A2915" t="str">
            <v>A16.08.010</v>
          </cell>
          <cell r="B2915" t="str">
            <v>Резекция носовых раковин</v>
          </cell>
        </row>
        <row r="2916">
          <cell r="A2916" t="str">
            <v>A16.08.011</v>
          </cell>
          <cell r="B2916" t="str">
            <v>Удаление инородного тела носа</v>
          </cell>
        </row>
        <row r="2917">
          <cell r="A2917" t="str">
            <v>A16.08.012</v>
          </cell>
          <cell r="B2917" t="str">
            <v>Вскрытие паратонзиллярного абсцесса</v>
          </cell>
        </row>
        <row r="2918">
          <cell r="A2918" t="str">
            <v>A16.08.013</v>
          </cell>
          <cell r="B2918" t="str">
            <v>Подслизистая коррекция носовой перегородки</v>
          </cell>
        </row>
        <row r="2919">
          <cell r="A2919" t="str">
            <v>A16.08.014</v>
          </cell>
          <cell r="B2919" t="str">
            <v>Репозиция костей носа</v>
          </cell>
        </row>
        <row r="2920">
          <cell r="A2920" t="str">
            <v>A16.08.015</v>
          </cell>
          <cell r="B2920" t="str">
            <v>Гальванокаустика нижних носовых раковин</v>
          </cell>
        </row>
        <row r="2921">
          <cell r="A2921" t="str">
            <v>A16.08.016</v>
          </cell>
          <cell r="B2921" t="str">
            <v>Промывание лакун миндалин</v>
          </cell>
        </row>
        <row r="2922">
          <cell r="A2922" t="str">
            <v>A16.08.017</v>
          </cell>
          <cell r="B2922" t="str">
            <v>Радикальная операция на верхнечелюстных пазухах</v>
          </cell>
        </row>
        <row r="2923">
          <cell r="A2923" t="str">
            <v>A16.08.018</v>
          </cell>
          <cell r="B2923" t="str">
            <v>Вскрытие фурункула носа</v>
          </cell>
        </row>
        <row r="2924">
          <cell r="A2924" t="str">
            <v>A16.08.019</v>
          </cell>
          <cell r="B2924" t="str">
            <v>Смена трахеостомической трубки</v>
          </cell>
        </row>
        <row r="2925">
          <cell r="A2925" t="str">
            <v>A16.08.020</v>
          </cell>
          <cell r="B2925" t="str">
            <v>Закрытие трахеостомы</v>
          </cell>
        </row>
        <row r="2926">
          <cell r="A2926" t="str">
            <v>A16.08.020.001</v>
          </cell>
          <cell r="B2926" t="str">
            <v>Деканюляция (удаление трахеотомической трубки)</v>
          </cell>
        </row>
        <row r="2927">
          <cell r="A2927" t="str">
            <v>A16.08.021</v>
          </cell>
          <cell r="B2927" t="str">
            <v>Трахеотомия</v>
          </cell>
        </row>
        <row r="2928">
          <cell r="A2928" t="str">
            <v>A16.08.022</v>
          </cell>
          <cell r="B2928" t="str">
            <v>Кониотомия</v>
          </cell>
        </row>
        <row r="2929">
          <cell r="A2929" t="str">
            <v>A16.08.023</v>
          </cell>
          <cell r="B2929" t="str">
            <v>Промывание верхнечелюстной пазухи носа</v>
          </cell>
        </row>
        <row r="2930">
          <cell r="A2930" t="str">
            <v>A16.08.024</v>
          </cell>
          <cell r="B2930" t="str">
            <v>Резекция гортани</v>
          </cell>
        </row>
        <row r="2931">
          <cell r="A2931" t="str">
            <v>A16.08.024.001</v>
          </cell>
          <cell r="B2931" t="str">
            <v>Микроэндоларингеальная резекция гортани с использованием эндовидеотехники</v>
          </cell>
        </row>
        <row r="2932">
          <cell r="A2932" t="str">
            <v>A16.08.024.002</v>
          </cell>
          <cell r="B2932" t="str">
            <v>Резекция гортани с реконструкцией посредством имплантата или биоинженерной реконструкцией</v>
          </cell>
        </row>
        <row r="2933">
          <cell r="A2933" t="str">
            <v>A16.08.024.003</v>
          </cell>
          <cell r="B2933" t="str">
            <v>Резекция гортани с микрососудистой реконструкцией с использованием видеоэндоскопических технологий</v>
          </cell>
        </row>
        <row r="2934">
          <cell r="A2934" t="str">
            <v>A16.08.024.004</v>
          </cell>
          <cell r="B2934" t="str">
            <v>Резекция гортани с микрососудистой реконструкцией</v>
          </cell>
        </row>
        <row r="2935">
          <cell r="A2935" t="str">
            <v>A16.08.025</v>
          </cell>
          <cell r="B2935" t="str">
            <v>Пластика гортани</v>
          </cell>
        </row>
        <row r="2936">
          <cell r="A2936" t="str">
            <v>A16.08.026</v>
          </cell>
          <cell r="B2936" t="str">
            <v>Имплантация трахео-пищеводного шунта</v>
          </cell>
        </row>
        <row r="2937">
          <cell r="A2937" t="str">
            <v>A16.08.027</v>
          </cell>
          <cell r="B2937" t="str">
            <v>Реконструкция трахеостомы</v>
          </cell>
        </row>
        <row r="2938">
          <cell r="A2938" t="str">
            <v>A16.08.028</v>
          </cell>
          <cell r="B2938" t="str">
            <v>Бужирование трахеи</v>
          </cell>
        </row>
        <row r="2939">
          <cell r="A2939" t="str">
            <v>A16.08.029</v>
          </cell>
          <cell r="B2939" t="str">
            <v>Реканализация трахеи</v>
          </cell>
        </row>
        <row r="2940">
          <cell r="A2940" t="str">
            <v>A16.08.029.001</v>
          </cell>
          <cell r="B2940" t="str">
            <v>Ларингофарингэктомия с реконструкцией перемещенным лоскутом</v>
          </cell>
        </row>
        <row r="2941">
          <cell r="A2941" t="str">
            <v>A16.08.029.002</v>
          </cell>
          <cell r="B2941" t="str">
            <v>Ларингофарингэктомия с биоинженерной реконструкцией</v>
          </cell>
        </row>
        <row r="2942">
          <cell r="A2942" t="str">
            <v>A16.08.029.003</v>
          </cell>
          <cell r="B2942" t="str">
            <v>Ларингофарингэктомия с микрососудистой реконструкцией</v>
          </cell>
        </row>
        <row r="2943">
          <cell r="A2943" t="str">
            <v>A16.08.029.004</v>
          </cell>
          <cell r="B2943" t="str">
            <v>Ларингофарингэктомия с микрососудистой реконструкцией с использованием видеоэндоскопических технологий</v>
          </cell>
        </row>
        <row r="2944">
          <cell r="A2944" t="str">
            <v>A16.08.029.005</v>
          </cell>
          <cell r="B2944" t="str">
            <v>Ларингэктомия расширенная</v>
          </cell>
        </row>
        <row r="2945">
          <cell r="A2945" t="str">
            <v>A16.08.029.006</v>
          </cell>
          <cell r="B2945" t="str">
            <v>Ларингэктомия комбинированная</v>
          </cell>
        </row>
        <row r="2946">
          <cell r="A2946" t="str">
            <v>A16.08.030</v>
          </cell>
          <cell r="B2946" t="str">
            <v>Создание экстратрахеального каркаса</v>
          </cell>
        </row>
        <row r="2947">
          <cell r="A2947" t="str">
            <v>A16.08.031</v>
          </cell>
          <cell r="B2947" t="str">
            <v>Хоанотомия</v>
          </cell>
        </row>
        <row r="2948">
          <cell r="A2948" t="str">
            <v>A16.08.032</v>
          </cell>
          <cell r="B2948" t="str">
            <v>Резекция трахеи</v>
          </cell>
        </row>
        <row r="2949">
          <cell r="A2949" t="str">
            <v>A16.08.032.001</v>
          </cell>
          <cell r="B2949" t="str">
            <v>Резекция трахеи циркулярная</v>
          </cell>
        </row>
        <row r="2950">
          <cell r="A2950" t="str">
            <v>A16.08.032.002</v>
          </cell>
          <cell r="B2950" t="str">
            <v>Резекция трахеи циркулярная расширенная</v>
          </cell>
        </row>
        <row r="2951">
          <cell r="A2951" t="str">
            <v>A16.08.032.003</v>
          </cell>
          <cell r="B2951" t="str">
            <v>Резекция трахеи циркулярная комбинированная</v>
          </cell>
        </row>
        <row r="2952">
          <cell r="A2952" t="str">
            <v>A16.08.032.004</v>
          </cell>
          <cell r="B2952" t="str">
            <v>Резекция трахеи с реконструктивно-пластическим компонентом</v>
          </cell>
        </row>
        <row r="2953">
          <cell r="A2953" t="str">
            <v>A16.08.032.005</v>
          </cell>
          <cell r="B2953" t="str">
            <v>Резекция трахеи с использованием видеоэндоскопических технологий</v>
          </cell>
        </row>
        <row r="2954">
          <cell r="A2954" t="str">
            <v>A16.08.032.006</v>
          </cell>
          <cell r="B2954" t="str">
            <v>Резекция бифуркации трахеи</v>
          </cell>
        </row>
        <row r="2955">
          <cell r="A2955" t="str">
            <v>A16.08.033</v>
          </cell>
          <cell r="B2955" t="str">
            <v>Пластика трахеи</v>
          </cell>
        </row>
        <row r="2956">
          <cell r="A2956" t="str">
            <v>A16.08.033.001</v>
          </cell>
          <cell r="B2956" t="str">
            <v>Пластика дефекта трахеи биоинженерным лоскутом</v>
          </cell>
        </row>
        <row r="2957">
          <cell r="A2957" t="str">
            <v>A16.08.033.002</v>
          </cell>
          <cell r="B2957" t="str">
            <v>Ларинготрахеопластика</v>
          </cell>
        </row>
        <row r="2958">
          <cell r="A2958" t="str">
            <v>A16.08.034</v>
          </cell>
          <cell r="B2958" t="str">
            <v>Реконструкция глотки</v>
          </cell>
        </row>
        <row r="2959">
          <cell r="A2959" t="str">
            <v>A16.08.035</v>
          </cell>
          <cell r="B2959" t="str">
            <v>Удаление новообразования полости носа</v>
          </cell>
        </row>
        <row r="2960">
          <cell r="A2960" t="str">
            <v>A16.08.035.001</v>
          </cell>
          <cell r="B2960" t="str">
            <v>Удаление новообразования полости носа с использованием видеоэндоскопических технологий</v>
          </cell>
        </row>
        <row r="2961">
          <cell r="A2961" t="str">
            <v>A16.08.036</v>
          </cell>
          <cell r="B2961" t="str">
            <v>Резекция грушевидного синуса</v>
          </cell>
        </row>
        <row r="2962">
          <cell r="A2962" t="str">
            <v>A16.08.036.001</v>
          </cell>
          <cell r="B2962" t="str">
            <v>Резекция грушевидного синуса микроэндофарингеальная</v>
          </cell>
        </row>
        <row r="2963">
          <cell r="A2963" t="str">
            <v>A16.08.036.002</v>
          </cell>
          <cell r="B2963" t="str">
            <v>Резекция грушевидного синуса с реконструктивно-пластическим компонентом</v>
          </cell>
        </row>
        <row r="2964">
          <cell r="A2964" t="str">
            <v>A16.08.037</v>
          </cell>
          <cell r="B2964" t="str">
            <v>Резекция глотки</v>
          </cell>
        </row>
        <row r="2965">
          <cell r="A2965" t="str">
            <v>A16.08.037.001</v>
          </cell>
          <cell r="B2965" t="str">
            <v>Резекция глотки с микрососудистой реконструкцией</v>
          </cell>
        </row>
        <row r="2966">
          <cell r="A2966" t="str">
            <v>A16.08.037.002</v>
          </cell>
          <cell r="B2966" t="str">
            <v>Резекция глотки с микрососудистой реконструкцией с использованием видеоэндоскопических технологий</v>
          </cell>
        </row>
        <row r="2967">
          <cell r="A2967" t="str">
            <v>A16.08.037.003</v>
          </cell>
          <cell r="B2967" t="str">
            <v>Резекция глотки с реконструктивно-пластическим компонентом</v>
          </cell>
        </row>
        <row r="2968">
          <cell r="A2968" t="str">
            <v>A16.08.038</v>
          </cell>
          <cell r="B2968" t="str">
            <v>Фарингэктомия</v>
          </cell>
        </row>
        <row r="2969">
          <cell r="A2969" t="str">
            <v>A16.08.038.001</v>
          </cell>
          <cell r="B2969" t="str">
            <v>Фарингэктомия комбинированная с реконструктивно-пластическим компонентом</v>
          </cell>
        </row>
        <row r="2970">
          <cell r="A2970" t="str">
            <v>A16.08.038.002</v>
          </cell>
          <cell r="B2970" t="str">
            <v>Фарингэктомия комбинированная с микрососудистой реконструкцией</v>
          </cell>
        </row>
        <row r="2971">
          <cell r="A2971" t="str">
            <v>A16.08.038.003</v>
          </cell>
          <cell r="B2971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2972">
          <cell r="A2972" t="str">
            <v>A16.08.039</v>
          </cell>
          <cell r="B2972" t="str">
            <v>Фарингостомия</v>
          </cell>
        </row>
        <row r="2973">
          <cell r="A2973" t="str">
            <v>A16.08.040</v>
          </cell>
          <cell r="B2973" t="str">
            <v>Удаление новообразования гортани</v>
          </cell>
        </row>
        <row r="2974">
          <cell r="A2974" t="str">
            <v>A16.08.040.001</v>
          </cell>
          <cell r="B2974" t="str">
            <v>Удаление новообразования гортани микрохирургическое</v>
          </cell>
        </row>
        <row r="2975">
          <cell r="A2975" t="str">
            <v>A16.08.040.002</v>
          </cell>
          <cell r="B2975" t="str">
            <v>Удаление новообразования гортани методом ультразвуковой деструкции</v>
          </cell>
        </row>
        <row r="2976">
          <cell r="A2976" t="str">
            <v>A16.08.040.003</v>
          </cell>
          <cell r="B2976" t="str">
            <v>Удаление новообразования гортани методом лазерной деструкции</v>
          </cell>
        </row>
        <row r="2977">
          <cell r="A2977" t="str">
            <v>A16.08.040.004</v>
          </cell>
          <cell r="B2977" t="str">
            <v>Удаление новообразования гортани методом радиоволновой деструкции</v>
          </cell>
        </row>
        <row r="2978">
          <cell r="A2978" t="str">
            <v>A16.08.040.005</v>
          </cell>
          <cell r="B2978" t="str">
            <v>Удаление новообразования гортани методом аргоноплазменной деструкции</v>
          </cell>
        </row>
        <row r="2979">
          <cell r="A2979" t="str">
            <v>A16.08.041</v>
          </cell>
          <cell r="B2979" t="str">
            <v>Удаление рубца гортани</v>
          </cell>
        </row>
        <row r="2980">
          <cell r="A2980" t="str">
            <v>A16.08.041.001</v>
          </cell>
          <cell r="B2980" t="str">
            <v>Удаление рубца гортани микрохирургическое</v>
          </cell>
        </row>
        <row r="2981">
          <cell r="A2981" t="str">
            <v>A16.08.041.002</v>
          </cell>
          <cell r="B2981" t="str">
            <v>Удаление рубца гортани методом ультразвуковой деструкции</v>
          </cell>
        </row>
        <row r="2982">
          <cell r="A2982" t="str">
            <v>A16.08.041.003</v>
          </cell>
          <cell r="B2982" t="str">
            <v>Удаление рубца гортани методом лазерной деструкции</v>
          </cell>
        </row>
        <row r="2983">
          <cell r="A2983" t="str">
            <v>A16.08.041.004</v>
          </cell>
          <cell r="B2983" t="str">
            <v>Удаление рубца гортани методом радиоволновой деструкции</v>
          </cell>
        </row>
        <row r="2984">
          <cell r="A2984" t="str">
            <v>A16.08.041.005</v>
          </cell>
          <cell r="B2984" t="str">
            <v>Удаление рубца гортани методом аргоноплазменной деструкции</v>
          </cell>
        </row>
        <row r="2985">
          <cell r="A2985" t="str">
            <v>A16.08.042</v>
          </cell>
          <cell r="B2985" t="str">
            <v>Удаление новообразования трахеи</v>
          </cell>
        </row>
        <row r="2986">
          <cell r="A2986" t="str">
            <v>A16.08.042.001</v>
          </cell>
          <cell r="B2986" t="str">
            <v>Удаление папиллом трахеи микрохирургическое</v>
          </cell>
        </row>
        <row r="2987">
          <cell r="A2987" t="str">
            <v>A16.08.042.002</v>
          </cell>
          <cell r="B2987" t="str">
            <v>Удаление новообразования трахеи методом лазерной деструкции</v>
          </cell>
        </row>
        <row r="2988">
          <cell r="A2988" t="str">
            <v>A16.08.042.003</v>
          </cell>
          <cell r="B2988" t="str">
            <v>Эндоскопическая лазерная деструкция опухоли трахеи</v>
          </cell>
        </row>
        <row r="2989">
          <cell r="A2989" t="str">
            <v>A16.08.042.004</v>
          </cell>
          <cell r="B2989" t="str">
            <v>Эндоскопическое электрохирургическое удаление опухоли трахеи</v>
          </cell>
        </row>
        <row r="2990">
          <cell r="A2990" t="str">
            <v>A16.08.042.005</v>
          </cell>
          <cell r="B2990" t="str">
            <v>Эндоскопическая аргоноплазменная коагуляция опухоли трахеи</v>
          </cell>
        </row>
        <row r="2991">
          <cell r="A2991" t="str">
            <v>A16.08.043</v>
          </cell>
          <cell r="B2991" t="str">
            <v>Эндоскопическое стентирование трахеи "Т-образной трубкой"</v>
          </cell>
        </row>
        <row r="2992">
          <cell r="A2992" t="str">
            <v>A16.08.044</v>
          </cell>
          <cell r="B29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2993">
          <cell r="A2993" t="str">
            <v>A16.08.045</v>
          </cell>
          <cell r="B29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2994">
          <cell r="A2994" t="str">
            <v>A16.08.046</v>
          </cell>
          <cell r="B29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2995">
          <cell r="A2995" t="str">
            <v>A16.08.047</v>
          </cell>
          <cell r="B29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2996">
          <cell r="A2996" t="str">
            <v>A16.08.048</v>
          </cell>
          <cell r="B2996" t="str">
            <v>Резекция ротоглотки комбинированная</v>
          </cell>
        </row>
        <row r="2997">
          <cell r="A2997" t="str">
            <v>A16.08.048.001</v>
          </cell>
          <cell r="B2997" t="str">
            <v>Резекция ротоглотки комбинированная с реконструктивно-пластическим компонентом</v>
          </cell>
        </row>
        <row r="2998">
          <cell r="A2998" t="str">
            <v>A16.08.048.002</v>
          </cell>
          <cell r="B2998" t="str">
            <v>Резекция ротоглотки комбинированная с микрохирургической реконструкцией</v>
          </cell>
        </row>
        <row r="2999">
          <cell r="A2999" t="str">
            <v>A16.08.048.003</v>
          </cell>
          <cell r="B2999" t="str">
            <v>Резекция ротоглотки комбинированная с микрохирургической реконструкцией эндовидеоскопическая</v>
          </cell>
        </row>
        <row r="3000">
          <cell r="A3000" t="str">
            <v>A16.09.001</v>
          </cell>
          <cell r="B3000" t="str">
            <v>Торакоцентез</v>
          </cell>
        </row>
        <row r="3001">
          <cell r="A3001" t="str">
            <v>A16.09.001.001</v>
          </cell>
          <cell r="B3001" t="str">
            <v>Торакоцентез под контролем ультразвукового исследования</v>
          </cell>
        </row>
        <row r="3002">
          <cell r="A3002" t="str">
            <v>A16.09.001.002</v>
          </cell>
          <cell r="B3002" t="str">
            <v>Закрытие свища нижних дыхательных путей и легочной ткани</v>
          </cell>
        </row>
        <row r="3003">
          <cell r="A3003" t="str">
            <v>A16.09.002</v>
          </cell>
          <cell r="B3003" t="str">
            <v>Трансплантация легких. Трансплантация легочно-сердечного комплекса</v>
          </cell>
        </row>
        <row r="3004">
          <cell r="A3004" t="str">
            <v>A16.09.002.001</v>
          </cell>
          <cell r="B3004" t="str">
            <v>Трансплантация легочно-сердечного комплекса</v>
          </cell>
        </row>
        <row r="3005">
          <cell r="A3005" t="str">
            <v>A16.09.003</v>
          </cell>
          <cell r="B3005" t="str">
            <v>Разрез грудной стенки и плевры</v>
          </cell>
        </row>
        <row r="3006">
          <cell r="A3006" t="str">
            <v>A16.09.004</v>
          </cell>
          <cell r="B3006" t="str">
            <v>Дренирование плевральной полости</v>
          </cell>
        </row>
        <row r="3007">
          <cell r="A3007" t="str">
            <v>A16.09.005</v>
          </cell>
          <cell r="B3007" t="str">
            <v>Остановка кровотечения из нижних дыхательных путей</v>
          </cell>
        </row>
        <row r="3008">
          <cell r="A3008" t="str">
            <v>A16.09.006</v>
          </cell>
          <cell r="B3008" t="str">
            <v>Торакотомия</v>
          </cell>
        </row>
        <row r="3009">
          <cell r="A3009" t="str">
            <v>A16.09.007</v>
          </cell>
          <cell r="B3009" t="str">
            <v>Плеврэктомия</v>
          </cell>
        </row>
        <row r="3010">
          <cell r="A3010" t="str">
            <v>A16.09.007.001</v>
          </cell>
          <cell r="B3010" t="str">
            <v>Плеврэктомия. Видеоторакоскопическая резекция легких при туберкулезе</v>
          </cell>
        </row>
        <row r="3011">
          <cell r="A3011" t="str">
            <v>A16.09.008</v>
          </cell>
          <cell r="B3011" t="str">
            <v>Облитерация плевральной полости</v>
          </cell>
        </row>
        <row r="3012">
          <cell r="A3012" t="str">
            <v>A16.09.009</v>
          </cell>
          <cell r="B3012" t="str">
            <v>Лобэктомия</v>
          </cell>
        </row>
        <row r="3013">
          <cell r="A3013" t="str">
            <v>A16.09.009.001</v>
          </cell>
          <cell r="B3013" t="str">
            <v>Лобэктомия. Видеоторакоскопическая резекция легких при туберкулезе</v>
          </cell>
        </row>
        <row r="3014">
          <cell r="A3014" t="str">
            <v>A16.09.009.002</v>
          </cell>
          <cell r="B3014" t="str">
            <v>Лобэктомия. Одномоментная двухсторонняя операция на легких</v>
          </cell>
        </row>
        <row r="3015">
          <cell r="A3015" t="str">
            <v>A16.09.009.003</v>
          </cell>
          <cell r="B3015" t="str">
            <v>Лобэктомия. Операция декортикации легкого. Пневмонэктомии при осложненных формах туберкулеза</v>
          </cell>
        </row>
        <row r="3016">
          <cell r="A3016" t="str">
            <v>A16.09.009.004</v>
          </cell>
          <cell r="B3016" t="str">
            <v>Лобэктомия. Операции по коррекции плевральной полости: торакомиопластика, транспозиция диафрагмы</v>
          </cell>
        </row>
        <row r="3017">
          <cell r="A3017" t="str">
            <v>A16.09.009.005</v>
          </cell>
          <cell r="B3017" t="str">
            <v>Лобэктомия (билобэктомия) с резекцией и реконструкцией бронха, бифуркации трахеи</v>
          </cell>
        </row>
        <row r="3018">
          <cell r="A3018" t="str">
            <v>A16.09.009.006</v>
          </cell>
          <cell r="B3018" t="str">
            <v>Лобэктомия расширенная при новообразованиях легких</v>
          </cell>
        </row>
        <row r="3019">
          <cell r="A3019" t="str">
            <v>A16.09.009.007</v>
          </cell>
          <cell r="B3019" t="str">
            <v>Билобэктомия расширенная при новообразованиях легких</v>
          </cell>
        </row>
        <row r="3020">
          <cell r="A3020" t="str">
            <v>A16.09.010.008</v>
          </cell>
          <cell r="B3020" t="str">
            <v>Комбинированная лобэктомия</v>
          </cell>
        </row>
        <row r="3021">
          <cell r="A3021" t="str">
            <v>A16.09.011</v>
          </cell>
          <cell r="B3021" t="str">
            <v>Искусственная вентиляция легких</v>
          </cell>
        </row>
        <row r="3022">
          <cell r="A3022" t="str">
            <v>A16.09.011.001</v>
          </cell>
          <cell r="B3022" t="str">
            <v>Искусственная вентиляция легких с раздельной интубацией бронхов</v>
          </cell>
        </row>
        <row r="3023">
          <cell r="A3023" t="str">
            <v>A16.09.011.002</v>
          </cell>
          <cell r="B3023" t="str">
            <v>Неинвазивная искусственная вентиляция легких</v>
          </cell>
        </row>
        <row r="3024">
          <cell r="A3024" t="str">
            <v>A16.09.011.003</v>
          </cell>
          <cell r="B3024" t="str">
            <v>Высокочастотная искусственная вентиляция легких</v>
          </cell>
        </row>
        <row r="3025">
          <cell r="A3025" t="str">
            <v>A16.09.012</v>
          </cell>
          <cell r="B3025" t="str">
            <v>Удаление инородного тела трахеи, бронха или легкого</v>
          </cell>
        </row>
        <row r="3026">
          <cell r="A3026" t="str">
            <v>A16.09.013</v>
          </cell>
          <cell r="B3026" t="str">
            <v>Удаление новообразования легкого (атипичная резекция)</v>
          </cell>
        </row>
        <row r="3027">
          <cell r="A3027" t="str">
            <v>A16.09.013.001</v>
          </cell>
          <cell r="B3027" t="str">
            <v>Одномоментная двухсторонняя операция на легких</v>
          </cell>
        </row>
        <row r="3028">
          <cell r="A3028" t="str">
            <v>A16.09.013.002</v>
          </cell>
          <cell r="B3028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029">
          <cell r="A3029" t="str">
            <v>A16.09.013.003</v>
          </cell>
          <cell r="B3029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3030">
          <cell r="A3030" t="str">
            <v>A16.09.013.004</v>
          </cell>
          <cell r="B3030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3031">
          <cell r="A3031" t="str">
            <v>A16.09.013.005</v>
          </cell>
          <cell r="B3031" t="str">
            <v>Роботассистированное удаление новообразования легкого (атипичная резекция)</v>
          </cell>
        </row>
        <row r="3032">
          <cell r="A3032" t="str">
            <v>A16.09.014</v>
          </cell>
          <cell r="B3032" t="str">
            <v>Пневмонэктомия</v>
          </cell>
        </row>
        <row r="3033">
          <cell r="A3033" t="str">
            <v>A16.09.014.001</v>
          </cell>
          <cell r="B3033" t="str">
            <v>Пневмонэктомия. Видеоторакоскопическая резекция легких при туберкулезе</v>
          </cell>
        </row>
        <row r="3034">
          <cell r="A3034" t="str">
            <v>A16.09.014.002</v>
          </cell>
          <cell r="B3034" t="str">
            <v>Пневмонэктомия расширенная с резекцией соседних органов</v>
          </cell>
        </row>
        <row r="3035">
          <cell r="A3035" t="str">
            <v>A16.09.014.003</v>
          </cell>
          <cell r="B3035" t="str">
            <v>Пневмонэктомия с резекцией и реконструкцией бифуркации трахеи</v>
          </cell>
        </row>
        <row r="3036">
          <cell r="A3036" t="str">
            <v>A16.09.014.004</v>
          </cell>
          <cell r="B3036" t="str">
            <v>Комбинированная пневмонэктомия</v>
          </cell>
        </row>
        <row r="3037">
          <cell r="A3037" t="str">
            <v>A16.09.015</v>
          </cell>
          <cell r="B3037" t="str">
            <v>Резекция легкого (более одной доли)</v>
          </cell>
        </row>
        <row r="3038">
          <cell r="A3038" t="str">
            <v>A16.09.015.001</v>
          </cell>
          <cell r="B3038" t="str">
            <v>Видеоторакоскопическая резекция легких при туберкулезе</v>
          </cell>
        </row>
        <row r="3039">
          <cell r="A3039" t="str">
            <v>A16.09.015.002</v>
          </cell>
          <cell r="B303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040">
          <cell r="A3040" t="str">
            <v>A16.09.015.003</v>
          </cell>
          <cell r="B304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041">
          <cell r="A3041" t="str">
            <v>A16.09.015.004</v>
          </cell>
          <cell r="B3041" t="str">
            <v>Видеоассистированная(ые) атипичная(ые) резекция(ии) легкого (первичные, повторные, двусторонние)</v>
          </cell>
        </row>
        <row r="3042">
          <cell r="A3042" t="str">
            <v>A16.09.016</v>
          </cell>
          <cell r="B3042" t="str">
            <v>Анатомическая сегментэктомия легкого</v>
          </cell>
        </row>
        <row r="3043">
          <cell r="A3043" t="str">
            <v>A16.09.016.001</v>
          </cell>
          <cell r="B3043" t="str">
            <v>Видеоторакоскопическая сегментэктомия легкого при туберкулезе</v>
          </cell>
        </row>
        <row r="3044">
          <cell r="A3044" t="str">
            <v>A16.09.016.002</v>
          </cell>
          <cell r="B3044" t="str">
            <v>Сегментэктомия легкого. Одномоментная двухсторонняя операция на легких</v>
          </cell>
        </row>
        <row r="3045">
          <cell r="A3045" t="str">
            <v>A16.09.016.003</v>
          </cell>
          <cell r="B3045" t="str">
            <v>Сегментэктомия легкого. Операции декортикации легких, пневмонэктомии при осложненных формах туберкулеза</v>
          </cell>
        </row>
        <row r="3046">
          <cell r="A3046" t="str">
            <v>A16.09.016.004</v>
          </cell>
          <cell r="B3046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047">
          <cell r="A3047" t="str">
            <v>A16.09.016.005</v>
          </cell>
          <cell r="B3047" t="str">
            <v>Сегментэктомия легкого. Операции на единственном легком</v>
          </cell>
        </row>
        <row r="3048">
          <cell r="A3048" t="str">
            <v>A16.09.017</v>
          </cell>
          <cell r="B3048" t="str">
            <v>Резекция бронха</v>
          </cell>
        </row>
        <row r="3049">
          <cell r="A3049" t="str">
            <v>A16.09.018</v>
          </cell>
          <cell r="B3049" t="str">
            <v>Пластика бронха</v>
          </cell>
        </row>
        <row r="3050">
          <cell r="A3050" t="str">
            <v>A16.09.018.001</v>
          </cell>
          <cell r="B3050" t="str">
            <v>Пластика бронха. Реконструктивные операции на трахее и бронхах</v>
          </cell>
        </row>
        <row r="3051">
          <cell r="A3051" t="str">
            <v>A16.09.019</v>
          </cell>
          <cell r="B3051" t="str">
            <v>Торакопластика</v>
          </cell>
        </row>
        <row r="3052">
          <cell r="A3052" t="str">
            <v>A16.09.019.001</v>
          </cell>
          <cell r="B3052" t="str">
            <v>Торакопластика с применением внутренних фиксирующих устройств</v>
          </cell>
        </row>
        <row r="3053">
          <cell r="A3053" t="str">
            <v>A16.09.019.002</v>
          </cell>
          <cell r="B3053" t="str">
            <v>Торакопластика без наложения фиксирующих устройств</v>
          </cell>
        </row>
        <row r="3054">
          <cell r="A3054" t="str">
            <v>A16.09.019.003</v>
          </cell>
          <cell r="B3054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055">
          <cell r="A3055" t="str">
            <v>A16.09.019.004</v>
          </cell>
          <cell r="B3055" t="str">
            <v>Торакопластика. Операции по коррекции плевральной полости: торакомиопластика, транспозиция диафрагмы</v>
          </cell>
        </row>
        <row r="3056">
          <cell r="A3056" t="str">
            <v>A16.09.020</v>
          </cell>
          <cell r="B3056" t="str">
            <v>Экстраплевральный пневмолиз</v>
          </cell>
        </row>
        <row r="3057">
          <cell r="A3057" t="str">
            <v>A16.09.020.001</v>
          </cell>
          <cell r="B3057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058">
          <cell r="A3058" t="str">
            <v>A16.09.021</v>
          </cell>
          <cell r="B3058" t="str">
            <v>Дренирование каверны</v>
          </cell>
        </row>
        <row r="3059">
          <cell r="A3059" t="str">
            <v>A16.09.022</v>
          </cell>
          <cell r="B3059" t="str">
            <v>Кавернотомия</v>
          </cell>
        </row>
        <row r="3060">
          <cell r="A3060" t="str">
            <v>A16.09.023</v>
          </cell>
          <cell r="B3060" t="str">
            <v>Эндопротезирование трахеи</v>
          </cell>
        </row>
        <row r="3061">
          <cell r="A3061" t="str">
            <v>A16.09.024</v>
          </cell>
          <cell r="B3061" t="str">
            <v>Эндопротезирование бронхов</v>
          </cell>
        </row>
        <row r="3062">
          <cell r="A3062" t="str">
            <v>A16.09.025</v>
          </cell>
          <cell r="B3062" t="str">
            <v>Плевропневмонэктомия</v>
          </cell>
        </row>
        <row r="3063">
          <cell r="A3063" t="str">
            <v>A16.09.025.001</v>
          </cell>
          <cell r="B3063" t="str">
            <v>Плевропневмонэктомия. Операции декортикации легких, пневмонэктомии при осложненных формах туберкулеза</v>
          </cell>
        </row>
        <row r="3064">
          <cell r="A3064" t="str">
            <v>A16.09.026</v>
          </cell>
          <cell r="B3064" t="str">
            <v>Пластика диафрагмы</v>
          </cell>
        </row>
        <row r="3065">
          <cell r="A3065" t="str">
            <v>A16.09.026.001</v>
          </cell>
          <cell r="B3065" t="str">
            <v>Пластика диафрагмы местными тканями</v>
          </cell>
        </row>
        <row r="3066">
          <cell r="A3066" t="str">
            <v>A16.09.026.002</v>
          </cell>
          <cell r="B3066" t="str">
            <v>Аллопластика диафрагмы</v>
          </cell>
        </row>
        <row r="3067">
          <cell r="A3067" t="str">
            <v>A16.09.026.003</v>
          </cell>
          <cell r="B3067" t="str">
            <v>Пластика диафрагмы видеоторакоскопическая</v>
          </cell>
        </row>
        <row r="3068">
          <cell r="A3068" t="str">
            <v>A16.09.026.004</v>
          </cell>
          <cell r="B3068" t="str">
            <v>Пластика диафрагмы с использованием видеоэндоскопических технологий</v>
          </cell>
        </row>
        <row r="3069">
          <cell r="A3069" t="str">
            <v>A16.09.027</v>
          </cell>
          <cell r="B3069" t="str">
            <v>Стернотомия</v>
          </cell>
        </row>
        <row r="3070">
          <cell r="A3070" t="str">
            <v>A16.09.028</v>
          </cell>
          <cell r="B3070" t="str">
            <v>Сублобарная атипичная резекция легких</v>
          </cell>
        </row>
        <row r="3071">
          <cell r="A3071" t="str">
            <v>A16.09.029</v>
          </cell>
          <cell r="B3071" t="str">
            <v>Эндоскопическая клапанная бронхоблокация</v>
          </cell>
        </row>
        <row r="3072">
          <cell r="A3072" t="str">
            <v>A16.09.030</v>
          </cell>
          <cell r="B3072" t="str">
            <v>Эндоскопическое стентирование бронха</v>
          </cell>
        </row>
        <row r="3073">
          <cell r="A3073" t="str">
            <v>A16.09.031</v>
          </cell>
          <cell r="B3073" t="str">
            <v>Наложение экстраплеврального пневмоторакса</v>
          </cell>
        </row>
        <row r="3074">
          <cell r="A3074" t="str">
            <v>A16.09.032</v>
          </cell>
          <cell r="B3074" t="str">
            <v>Реконструктивно-пластические операции на грудной стенке и диафрагме</v>
          </cell>
        </row>
        <row r="3075">
          <cell r="A3075" t="str">
            <v>A16.09.032.001</v>
          </cell>
          <cell r="B3075" t="str">
            <v>Реконструктивно-пластические вмешательства на грудной стенке и диафрагме при туберкулезе</v>
          </cell>
        </row>
        <row r="3076">
          <cell r="A3076" t="str">
            <v>A16.09.032.002</v>
          </cell>
          <cell r="B3076" t="str">
            <v>Реконструктивно-пластические вмешательства на грудной стенке и диафрагме при опухолях легких</v>
          </cell>
        </row>
        <row r="3077">
          <cell r="A3077" t="str">
            <v>A16.09.032.003</v>
          </cell>
          <cell r="B3077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078">
          <cell r="A3078" t="str">
            <v>A16.09.032.004</v>
          </cell>
          <cell r="B3078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079">
          <cell r="A3079" t="str">
            <v>A16.09.032.005</v>
          </cell>
          <cell r="B3079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080">
          <cell r="A3080" t="str">
            <v>A16.09.032.006</v>
          </cell>
          <cell r="B3080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081">
          <cell r="A3081" t="str">
            <v>A16.09.032.007</v>
          </cell>
          <cell r="B3081" t="str">
            <v>Повторные реконструктивно-пластические операции на грудной стенке и органах грудной полости</v>
          </cell>
        </row>
        <row r="3082">
          <cell r="A3082" t="str">
            <v>A16.09.033</v>
          </cell>
          <cell r="B3082" t="str">
            <v>Расширенные и реконструктивно-пластические операции на органах грудной полости</v>
          </cell>
        </row>
        <row r="3083">
          <cell r="A3083" t="str">
            <v>A16.10.001</v>
          </cell>
          <cell r="B3083" t="str">
            <v>Закрытое рассечение клапана сердца</v>
          </cell>
        </row>
        <row r="3084">
          <cell r="A3084" t="str">
            <v>A16.10.002</v>
          </cell>
          <cell r="B3084" t="str">
            <v>Открытое рассечение клапана сердца</v>
          </cell>
        </row>
        <row r="3085">
          <cell r="A3085" t="str">
            <v>A16.10.003</v>
          </cell>
          <cell r="B3085" t="str">
            <v>Замещение сердечного клапана</v>
          </cell>
        </row>
        <row r="3086">
          <cell r="A3086" t="str">
            <v>A16.10.003.001</v>
          </cell>
          <cell r="B3086" t="str">
            <v>Транслюминальная баллонная вальвулопластика митрального клапана</v>
          </cell>
        </row>
        <row r="3087">
          <cell r="A3087" t="str">
            <v>A16.10.003.002</v>
          </cell>
          <cell r="B3087" t="str">
            <v>Транслюминальная баллонная вальвулопластика аортального клапана</v>
          </cell>
        </row>
        <row r="3088">
          <cell r="A3088" t="str">
            <v>A16.10.003.003</v>
          </cell>
          <cell r="B3088" t="str">
            <v>Транслюминальная баллонная вальвулопластика трикуспидального клапана</v>
          </cell>
        </row>
        <row r="3089">
          <cell r="A3089" t="str">
            <v>A16.10.003.004</v>
          </cell>
          <cell r="B3089" t="str">
            <v>Транслюминальная баллонная вальвулопластика легочного клапана</v>
          </cell>
        </row>
        <row r="3090">
          <cell r="A3090" t="str">
            <v>A16.10.003.005</v>
          </cell>
          <cell r="B3090" t="str">
            <v>Протезирование митрального клапана в условиях искусственного кровообращения</v>
          </cell>
        </row>
        <row r="3091">
          <cell r="A3091" t="str">
            <v>A16.10.003.006</v>
          </cell>
          <cell r="B3091" t="str">
            <v>Протезирование аортального клапана в условиях искусственного кровообращения</v>
          </cell>
        </row>
        <row r="3092">
          <cell r="A3092" t="str">
            <v>A16.10.003.007</v>
          </cell>
          <cell r="B3092" t="str">
            <v>Протезирование трикуспидального клапана в условиях искусственного кровообращения</v>
          </cell>
        </row>
        <row r="3093">
          <cell r="A3093" t="str">
            <v>A16.10.003.008</v>
          </cell>
          <cell r="B3093" t="str">
            <v>Протезирование аортального клапана и митрального клапана в условиях искусственного кровообращения</v>
          </cell>
        </row>
        <row r="3094">
          <cell r="A3094" t="str">
            <v>A16.10.003.009</v>
          </cell>
          <cell r="B309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3095">
          <cell r="A3095" t="str">
            <v>A16.10.003.010</v>
          </cell>
          <cell r="B309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3096">
          <cell r="A3096" t="str">
            <v>A16.10.003.011</v>
          </cell>
          <cell r="B3096" t="str">
            <v>Протезирование митрального клапана и трикуспидального клапана в условиях искусственного кровообращения</v>
          </cell>
        </row>
        <row r="3097">
          <cell r="A3097" t="str">
            <v>A16.10.003.012</v>
          </cell>
          <cell r="B309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3098">
          <cell r="A3098" t="str">
            <v>A16.10.003.013</v>
          </cell>
          <cell r="B309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3099">
          <cell r="A3099" t="str">
            <v>A16.10.003.014</v>
          </cell>
          <cell r="B3099" t="str">
            <v>Протезирование аортального клапана и трикуспидального клапана в условиях искусственного кровообращения</v>
          </cell>
        </row>
        <row r="3100">
          <cell r="A3100" t="str">
            <v>A16.10.003.015</v>
          </cell>
          <cell r="B310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3101">
          <cell r="A3101" t="str">
            <v>A16.10.003.016</v>
          </cell>
          <cell r="B310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3102">
          <cell r="A3102" t="str">
            <v>A16.10.003.017</v>
          </cell>
          <cell r="B310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3103">
          <cell r="A3103" t="str">
            <v>A16.10.003.018</v>
          </cell>
          <cell r="B310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3104">
          <cell r="A3104" t="str">
            <v>A16.10.003.019</v>
          </cell>
          <cell r="B310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3105">
          <cell r="A3105" t="str">
            <v>A16.10.003.020</v>
          </cell>
          <cell r="B310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3106">
          <cell r="A3106" t="str">
            <v>A16.10.003.021</v>
          </cell>
          <cell r="B3106" t="str">
            <v>Операция по Россу (Ross) с реимплантацией коронарных артерий в условиях искусственного кровообращения</v>
          </cell>
        </row>
        <row r="3107">
          <cell r="A3107" t="str">
            <v>A16.10.003.022</v>
          </cell>
          <cell r="B3107" t="str">
            <v>Иссечение подаортальной фиброзной мембраны в условиях искусственного кровообращения</v>
          </cell>
        </row>
        <row r="3108">
          <cell r="A3108" t="str">
            <v>A16.10.003.023</v>
          </cell>
          <cell r="B3108" t="str">
            <v>Миотомия в условиях искусственного кровообращения</v>
          </cell>
        </row>
        <row r="3109">
          <cell r="A3109" t="str">
            <v>A16.10.003.024</v>
          </cell>
          <cell r="B3109" t="str">
            <v>Миэктомия по Морроу (Morrow) в условиях искусственного кровообращения</v>
          </cell>
        </row>
        <row r="3110">
          <cell r="A3110" t="str">
            <v>A16.10.003.025</v>
          </cell>
          <cell r="B3110" t="str">
            <v>Операция Коно (Kono) в условиях искусственного кровообращения</v>
          </cell>
        </row>
        <row r="3111">
          <cell r="A3111" t="str">
            <v>A16.10.003.026</v>
          </cell>
          <cell r="B3111" t="str">
            <v>Операция по Маножиану-Шейболду-Эптингу (Manouguian-Seybold-Epting) в условиях искусственного кровообращения</v>
          </cell>
        </row>
        <row r="3112">
          <cell r="A3112" t="str">
            <v>A16.10.003.027</v>
          </cell>
          <cell r="B3112" t="str">
            <v>Операция Никса (Nicks) в условиях искусственного кровообращения</v>
          </cell>
        </row>
        <row r="3113">
          <cell r="A3113" t="str">
            <v>A16.10.004</v>
          </cell>
          <cell r="B3113" t="str">
            <v>Пластика клапанов сердца</v>
          </cell>
        </row>
        <row r="3114">
          <cell r="A3114" t="str">
            <v>A16.10.004.001</v>
          </cell>
          <cell r="B3114" t="str">
            <v>Пластика митрального клапана в условиях искусственного кровообращения</v>
          </cell>
        </row>
        <row r="3115">
          <cell r="A3115" t="str">
            <v>A16.10.004.002</v>
          </cell>
          <cell r="B3115" t="str">
            <v>Пластика аортального клапана в условиях искусственного кровообращения</v>
          </cell>
        </row>
        <row r="3116">
          <cell r="A3116" t="str">
            <v>A16.10.004.003</v>
          </cell>
          <cell r="B3116" t="str">
            <v>Пластика трикуспидального клапана в условиях искусственного кровообращения</v>
          </cell>
        </row>
        <row r="3117">
          <cell r="A3117" t="str">
            <v>A16.10.005</v>
          </cell>
          <cell r="B3117" t="str">
            <v>Реплантация папиллярной мышцы</v>
          </cell>
        </row>
        <row r="3118">
          <cell r="A3118" t="str">
            <v>A16.10.005.001</v>
          </cell>
          <cell r="B3118" t="str">
            <v>Реконструкция подклапанных структур митрального клапана</v>
          </cell>
        </row>
        <row r="3119">
          <cell r="A3119" t="str">
            <v>A16.10.005.002</v>
          </cell>
          <cell r="B3119" t="str">
            <v>Реконструкция подклапанных структур трикуспидального клапана</v>
          </cell>
        </row>
        <row r="3120">
          <cell r="A3120" t="str">
            <v>A16.10.006</v>
          </cell>
          <cell r="B3120" t="str">
            <v>Наложение входного протеза клапана сердца</v>
          </cell>
        </row>
        <row r="3121">
          <cell r="A3121" t="str">
            <v>A16.10.007</v>
          </cell>
          <cell r="B3121" t="str">
            <v>Имплантация трубчатого протеза легочной артерии</v>
          </cell>
        </row>
        <row r="3122">
          <cell r="A3122" t="str">
            <v>A16.10.008</v>
          </cell>
          <cell r="B3122" t="str">
            <v>Перикардиоцентез</v>
          </cell>
        </row>
        <row r="3123">
          <cell r="A3123" t="str">
            <v>A16.10.009</v>
          </cell>
          <cell r="B3123" t="str">
            <v>Перикардиотомия</v>
          </cell>
        </row>
        <row r="3124">
          <cell r="A3124" t="str">
            <v>A16.10.010</v>
          </cell>
          <cell r="B3124" t="str">
            <v>Эвакуация гематомы из полости перикарда</v>
          </cell>
        </row>
        <row r="3125">
          <cell r="A3125" t="str">
            <v>A16.10.011</v>
          </cell>
          <cell r="B3125" t="str">
            <v>Перикардэктомия</v>
          </cell>
        </row>
        <row r="3126">
          <cell r="A3126" t="str">
            <v>A16.10.011.001</v>
          </cell>
          <cell r="B3126" t="str">
            <v>Дренирование полости перикарда</v>
          </cell>
        </row>
        <row r="3127">
          <cell r="A3127" t="str">
            <v>A16.10.011.002</v>
          </cell>
          <cell r="B3127" t="str">
            <v>Удаление кисты перикарда</v>
          </cell>
        </row>
        <row r="3128">
          <cell r="A3128" t="str">
            <v>A16.10.012</v>
          </cell>
          <cell r="B3128" t="str">
            <v>Иссечение повреждения сердца</v>
          </cell>
        </row>
        <row r="3129">
          <cell r="A3129" t="str">
            <v>A16.10.013</v>
          </cell>
          <cell r="B3129" t="str">
            <v>Трансплантация сердца</v>
          </cell>
        </row>
        <row r="3130">
          <cell r="A3130" t="str">
            <v>A16.10.014</v>
          </cell>
          <cell r="B3130" t="str">
            <v>Имплантация кардиостимулятора</v>
          </cell>
        </row>
        <row r="3131">
          <cell r="A3131" t="str">
            <v>A16.10.014.001</v>
          </cell>
          <cell r="B3131" t="str">
            <v>Имплантация кардиовертера дефибриллятора</v>
          </cell>
        </row>
        <row r="3132">
          <cell r="A3132" t="str">
            <v>A16.10.014.002</v>
          </cell>
          <cell r="B3132" t="str">
            <v>Имплантация однокамерного электрокардиостимулятора</v>
          </cell>
        </row>
        <row r="3133">
          <cell r="A3133" t="str">
            <v>A16.10.014.003</v>
          </cell>
          <cell r="B3133" t="str">
            <v>Имплантация двухкамерного электрокардиостимулятора</v>
          </cell>
        </row>
        <row r="3134">
          <cell r="A3134" t="str">
            <v>A16.10.014.004</v>
          </cell>
          <cell r="B3134" t="str">
            <v>Имплантация трехкамерного электрокардиостимулятора (ресинхронизирующая терапия)</v>
          </cell>
        </row>
        <row r="3135">
          <cell r="A3135" t="str">
            <v>A16.10.014.005</v>
          </cell>
          <cell r="B3135" t="str">
            <v>Имплантация трехкамерного электрокардиостимулятора с функцией дефибриллятора</v>
          </cell>
        </row>
        <row r="3136">
          <cell r="A3136" t="str">
            <v>A16.10.015</v>
          </cell>
          <cell r="B3136" t="str">
            <v>Удаление или замена имплантированного кардиостимулятора</v>
          </cell>
        </row>
        <row r="3137">
          <cell r="A3137" t="str">
            <v>A16.10.015.001</v>
          </cell>
          <cell r="B3137" t="str">
            <v>Удаление электродов и их замена</v>
          </cell>
        </row>
        <row r="3138">
          <cell r="A3138" t="str">
            <v>A16.10.016</v>
          </cell>
          <cell r="B3138" t="str">
            <v>Ушивание поврежденного миокарда</v>
          </cell>
        </row>
        <row r="3139">
          <cell r="A3139" t="str">
            <v>A16.10.017</v>
          </cell>
          <cell r="B3139" t="str">
            <v>Ушивание поврежденного перикарда</v>
          </cell>
        </row>
        <row r="3140">
          <cell r="A3140" t="str">
            <v>A16.10.018</v>
          </cell>
          <cell r="B3140" t="str">
            <v>Открытый массаж сердца</v>
          </cell>
        </row>
        <row r="3141">
          <cell r="A3141" t="str">
            <v>A16.10.019</v>
          </cell>
          <cell r="B3141" t="str">
            <v>Деструкция проводящих путей и аритмогенных зон сердца</v>
          </cell>
        </row>
        <row r="3142">
          <cell r="A3142" t="str">
            <v>A16.10.019.001</v>
          </cell>
          <cell r="B3142" t="str">
            <v>Хирургическая изоляция аритмогенных зон</v>
          </cell>
        </row>
        <row r="3143">
          <cell r="A3143" t="str">
            <v>A16.10.019.002</v>
          </cell>
          <cell r="B3143" t="str">
            <v>Радиочастотная абляция аритмогенных зон</v>
          </cell>
        </row>
        <row r="3144">
          <cell r="A3144" t="str">
            <v>A16.10.019.003</v>
          </cell>
          <cell r="B3144" t="str">
            <v>Создание искусственной атриовентрикулярной блокады с последующей имплантацией электрокардиостимулятора</v>
          </cell>
        </row>
        <row r="3145">
          <cell r="A3145" t="str">
            <v>A16.10.019.004</v>
          </cell>
          <cell r="B3145" t="str">
            <v>Операция "Лабиринт"</v>
          </cell>
        </row>
        <row r="3146">
          <cell r="A3146" t="str">
            <v>A16.10.019.005</v>
          </cell>
          <cell r="B3146" t="str">
            <v>Операция "Коридор"</v>
          </cell>
        </row>
        <row r="3147">
          <cell r="A3147" t="str">
            <v>A16.10.019.006</v>
          </cell>
          <cell r="B3147" t="str">
            <v>Операция "Сили"</v>
          </cell>
        </row>
        <row r="3148">
          <cell r="A3148" t="str">
            <v>A16.10.020</v>
          </cell>
          <cell r="B3148" t="str">
            <v>Трансмиокардиальная лазерная реваскуляризация</v>
          </cell>
        </row>
        <row r="3149">
          <cell r="A3149" t="str">
            <v>A16.10.021</v>
          </cell>
          <cell r="B3149" t="str">
            <v>Подключение искусственного сердца</v>
          </cell>
        </row>
        <row r="3150">
          <cell r="A3150" t="str">
            <v>A16.10.022</v>
          </cell>
          <cell r="B3150" t="str">
            <v>Удаление новообразования сердца</v>
          </cell>
        </row>
        <row r="3151">
          <cell r="A3151" t="str">
            <v>A16.10.023</v>
          </cell>
          <cell r="B3151" t="str">
            <v>Удаление инородного тела из камер сердца</v>
          </cell>
        </row>
        <row r="3152">
          <cell r="A3152" t="str">
            <v>A16.10.024</v>
          </cell>
          <cell r="B3152" t="str">
            <v>Закрытие дефекта перегородки сердца</v>
          </cell>
        </row>
        <row r="3153">
          <cell r="A3153" t="str">
            <v>A16.10.025</v>
          </cell>
          <cell r="B3153" t="str">
            <v>Имплантация искусственного сердца</v>
          </cell>
        </row>
        <row r="3154">
          <cell r="A3154" t="str">
            <v>A16.10.026</v>
          </cell>
          <cell r="B3154" t="str">
            <v>Перемещение аномально дренирующих легочных вен в левое предсердие</v>
          </cell>
        </row>
        <row r="3155">
          <cell r="A3155" t="str">
            <v>A16.10.027</v>
          </cell>
          <cell r="B3155" t="str">
            <v>Иссечение стеноза легочной артерии</v>
          </cell>
        </row>
        <row r="3156">
          <cell r="A3156" t="str">
            <v>A16.10.028</v>
          </cell>
          <cell r="B3156" t="str">
            <v>Закрытие коронаросердечной фистулы</v>
          </cell>
        </row>
        <row r="3157">
          <cell r="A3157" t="str">
            <v>A16.10.029</v>
          </cell>
          <cell r="B3157" t="str">
            <v>Радикальная коррекция тотального аномального дренажа легочных вен с перевязкой вертикальной вены</v>
          </cell>
        </row>
        <row r="3158">
          <cell r="A3158" t="str">
            <v>A16.10.030</v>
          </cell>
          <cell r="B3158" t="str">
            <v>Баллонная дилатация дефекта межпредсердной перегородки</v>
          </cell>
        </row>
        <row r="3159">
          <cell r="A3159" t="str">
            <v>A16.10.031</v>
          </cell>
          <cell r="B3159" t="str">
            <v>Радикальная коррекция тетрады Фалло</v>
          </cell>
        </row>
        <row r="3160">
          <cell r="A3160" t="str">
            <v>A16.10.031.001</v>
          </cell>
          <cell r="B3160" t="str">
            <v>Иссечение зоны асимметричной гипертрофии с использованием чрезаортального доступа</v>
          </cell>
        </row>
        <row r="3161">
          <cell r="A3161" t="str">
            <v>A16.10.031.002</v>
          </cell>
          <cell r="B3161" t="str">
            <v>Иссечение гипертрофированной мышечной ткани в зоне обструкции из конусной части правого желудочка</v>
          </cell>
        </row>
        <row r="3162">
          <cell r="A3162" t="str">
            <v>A16.10.031.003</v>
          </cell>
          <cell r="B3162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3163">
          <cell r="A3163" t="str">
            <v>A16.10.031.004</v>
          </cell>
          <cell r="B3163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3164">
          <cell r="A3164" t="str">
            <v>A16.10.031.005</v>
          </cell>
          <cell r="B3164" t="str">
            <v>Иссечение мышечной ткани в зоне гипертрофии с реконструкцией полостей желудочков сердца</v>
          </cell>
        </row>
        <row r="3165">
          <cell r="A3165" t="str">
            <v>A16.10.031.006</v>
          </cell>
          <cell r="B3165" t="str">
            <v>Иссечение мышечной ткани в зоне гипертрофии в сочетании с пластикой митрального клапана</v>
          </cell>
        </row>
        <row r="3166">
          <cell r="A3166" t="str">
            <v>A16.10.031.007</v>
          </cell>
          <cell r="B3166" t="str">
            <v>Иссечение мышечной ткани в зоне гипертрофии в сочетании с протезированием клапанов сердца</v>
          </cell>
        </row>
        <row r="3167">
          <cell r="A3167" t="str">
            <v>A16.10.031.008</v>
          </cell>
          <cell r="B3167" t="str">
            <v>Иссечение мышечной ткани в зоне гипертрофии в сочетании с аортокоронарным шунтированием</v>
          </cell>
        </row>
        <row r="3168">
          <cell r="A3168" t="str">
            <v>A16.10.032</v>
          </cell>
          <cell r="B3168" t="str">
            <v>Радикальная коррекция атрезии легочной артерии</v>
          </cell>
        </row>
        <row r="3169">
          <cell r="A3169" t="str">
            <v>A16.10.032.001</v>
          </cell>
          <cell r="B3169" t="str">
            <v>Аннулопластика митрального и трикуспидального клапанов</v>
          </cell>
        </row>
        <row r="3170">
          <cell r="A3170" t="str">
            <v>A16.10.032.002</v>
          </cell>
          <cell r="B3170" t="str">
            <v>Реконструкция левого желудочка сердца</v>
          </cell>
        </row>
        <row r="3171">
          <cell r="A3171" t="str">
            <v>A16.10.032.003</v>
          </cell>
          <cell r="B3171" t="str">
            <v>Имплантация сетчатого каркаса</v>
          </cell>
        </row>
        <row r="3172">
          <cell r="A3172" t="str">
            <v>A16.10.032.004</v>
          </cell>
          <cell r="B3172" t="str">
            <v>Транслюминальная баллонная ангиопластика легочной артерии</v>
          </cell>
        </row>
        <row r="3173">
          <cell r="A3173" t="str">
            <v>A16.10.033</v>
          </cell>
          <cell r="B3173" t="str">
            <v>Иссечение мышечной ткани сердца</v>
          </cell>
        </row>
        <row r="3174">
          <cell r="A3174" t="str">
            <v>A16.10.034</v>
          </cell>
          <cell r="B3174" t="str">
            <v>Реконструкция желудочков сердца</v>
          </cell>
        </row>
        <row r="3175">
          <cell r="A3175" t="str">
            <v>A16.10.035</v>
          </cell>
          <cell r="B3175" t="str">
            <v>Эндоваскулярное закрытие дефекта перегородки сердца</v>
          </cell>
        </row>
        <row r="3176">
          <cell r="A3176" t="str">
            <v>A16.11.001</v>
          </cell>
          <cell r="B3176" t="str">
            <v>Разрез средостения</v>
          </cell>
        </row>
        <row r="3177">
          <cell r="A3177" t="str">
            <v>A16.11.002</v>
          </cell>
          <cell r="B3177" t="str">
            <v>Удаление новообразования средостения</v>
          </cell>
        </row>
        <row r="3178">
          <cell r="A3178" t="str">
            <v>A16.11.002.001</v>
          </cell>
          <cell r="B3178" t="str">
            <v>Удаление новообразования средостения с использованием видеоэндоскопических технологий</v>
          </cell>
        </row>
        <row r="3179">
          <cell r="A3179" t="str">
            <v>A16.11.002.002</v>
          </cell>
          <cell r="B3179" t="str">
            <v>Удаление новообразования средостения комбинированное</v>
          </cell>
        </row>
        <row r="3180">
          <cell r="A3180" t="str">
            <v>A16.11.002.003</v>
          </cell>
          <cell r="B3180" t="str">
            <v>Удаление новообразования средостения расширенное</v>
          </cell>
        </row>
        <row r="3181">
          <cell r="A3181" t="str">
            <v>A16.11.002.004</v>
          </cell>
          <cell r="B3181" t="str">
            <v>Удаление новообразования средостения с реконструктивно-пластическим компонентом</v>
          </cell>
        </row>
        <row r="3182">
          <cell r="A3182" t="str">
            <v>A16.11.002.005</v>
          </cell>
          <cell r="B3182" t="str">
            <v>Роботассистированное удаление опухоли средостения</v>
          </cell>
        </row>
        <row r="3183">
          <cell r="A3183" t="str">
            <v>A16.11.003</v>
          </cell>
          <cell r="B3183" t="str">
            <v>Дренирование средостения</v>
          </cell>
        </row>
        <row r="3184">
          <cell r="A3184" t="str">
            <v>A16.12.001</v>
          </cell>
          <cell r="B3184" t="str">
            <v>Формирование сосудистого анастамоза магистральной артерии</v>
          </cell>
        </row>
        <row r="3185">
          <cell r="A3185" t="str">
            <v>A16.12.002</v>
          </cell>
          <cell r="B3185" t="str">
            <v>Формирование сосудистого анастомоза магистральной вены</v>
          </cell>
        </row>
        <row r="3186">
          <cell r="A3186" t="str">
            <v>A16.12.003</v>
          </cell>
          <cell r="B3186" t="str">
            <v>Устранение тромба коронарной артерии</v>
          </cell>
        </row>
        <row r="3187">
          <cell r="A3187" t="str">
            <v>A16.12.004</v>
          </cell>
          <cell r="B3187" t="str">
            <v>Наложение анастомоза на коронарные сосуды</v>
          </cell>
        </row>
        <row r="3188">
          <cell r="A3188" t="str">
            <v>A16.12.004.001</v>
          </cell>
          <cell r="B3188" t="str">
            <v>Коронарное шунтирование в условиях искусственного кровообращения</v>
          </cell>
        </row>
        <row r="3189">
          <cell r="A3189" t="str">
            <v>A16.12.004.002</v>
          </cell>
          <cell r="B3189" t="str">
            <v>Коронарное шунтирование на работающем сердце без использования искусственного кровообращения</v>
          </cell>
        </row>
        <row r="3190">
          <cell r="A3190" t="str">
            <v>A16.12.004.003</v>
          </cell>
          <cell r="B3190" t="str">
            <v>Коронарное шунтирование с протезированием клапанов сердца в условиях искусственного кровообращения</v>
          </cell>
        </row>
        <row r="3191">
          <cell r="A3191" t="str">
            <v>A16.12.004.004</v>
          </cell>
          <cell r="B3191" t="str">
            <v>Коронарное шунтирование с пластикой клапанов сердца в условиях искусственного кровообращения</v>
          </cell>
        </row>
        <row r="3192">
          <cell r="A3192" t="str">
            <v>A16.12.004.005</v>
          </cell>
          <cell r="B3192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3193">
          <cell r="A3193" t="str">
            <v>A16.12.004.006</v>
          </cell>
          <cell r="B3193" t="str">
            <v>Коронарное шунтирование в сочетании с трансмиокардиальной лазерной реваскуляризацией сердца</v>
          </cell>
        </row>
        <row r="3194">
          <cell r="A3194" t="str">
            <v>A16.12.004.007</v>
          </cell>
          <cell r="B3194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3195">
          <cell r="A3195" t="str">
            <v>A16.12.004.008</v>
          </cell>
          <cell r="B3195" t="str">
            <v>Транслюминальная баллонная ангиопластика коронарных артерий</v>
          </cell>
        </row>
        <row r="3196">
          <cell r="A3196" t="str">
            <v>A16.12.004.009</v>
          </cell>
          <cell r="B3196" t="str">
            <v>Транслюминальная баллонная ангиопластика и стентирование коронарных артерий</v>
          </cell>
        </row>
        <row r="3197">
          <cell r="A3197" t="str">
            <v>A16.12.005</v>
          </cell>
          <cell r="B3197" t="str">
            <v>Перевязка артериовенозного свища</v>
          </cell>
        </row>
        <row r="3198">
          <cell r="A3198" t="str">
            <v>A16.12.006</v>
          </cell>
          <cell r="B3198" t="str">
            <v>Разрез, иссечение и закрытие вен нижней конечности</v>
          </cell>
        </row>
        <row r="3199">
          <cell r="A3199" t="str">
            <v>A16.12.007</v>
          </cell>
          <cell r="B3199" t="str">
            <v>Эмболэктомия</v>
          </cell>
        </row>
        <row r="3200">
          <cell r="A3200" t="str">
            <v>A16.12.008</v>
          </cell>
          <cell r="B3200" t="str">
            <v>Эндартерэктомия</v>
          </cell>
        </row>
        <row r="3201">
          <cell r="A3201" t="str">
            <v>A16.12.008.001</v>
          </cell>
          <cell r="B3201" t="str">
            <v>Эндартерэктомия каротидная</v>
          </cell>
        </row>
        <row r="3202">
          <cell r="A3202" t="str">
            <v>A16.12.008.002</v>
          </cell>
          <cell r="B3202" t="str">
            <v>Эндартерэктомия каротидная с пластикой</v>
          </cell>
        </row>
        <row r="3203">
          <cell r="A3203" t="str">
            <v>A16.12.008.003</v>
          </cell>
          <cell r="B3203" t="str">
            <v>Перевязка внутренней сонной артерии</v>
          </cell>
        </row>
        <row r="3204">
          <cell r="A3204" t="str">
            <v>A16.12.008.004</v>
          </cell>
          <cell r="B3204" t="str">
            <v>Эндартерэктомия из наружной сонной артерии</v>
          </cell>
        </row>
        <row r="3205">
          <cell r="A3205" t="str">
            <v>A16.12.008.005</v>
          </cell>
          <cell r="B3205" t="str">
            <v>Открытая эндартерэктомия аорты</v>
          </cell>
        </row>
        <row r="3206">
          <cell r="A3206" t="str">
            <v>A16.12.008.006</v>
          </cell>
          <cell r="B3206" t="str">
            <v>Трансаортальная эндартерэктомия из почечной артерии</v>
          </cell>
        </row>
        <row r="3207">
          <cell r="A3207" t="str">
            <v>A16.12.009</v>
          </cell>
          <cell r="B3207" t="str">
            <v>Тромбэндартерэктомия</v>
          </cell>
        </row>
        <row r="3208">
          <cell r="A3208" t="str">
            <v>A16.12.010</v>
          </cell>
          <cell r="B3208" t="str">
            <v>Резекция сосуда с реанастомозом</v>
          </cell>
        </row>
        <row r="3209">
          <cell r="A3209" t="str">
            <v>A16.12.011</v>
          </cell>
          <cell r="B3209" t="str">
            <v>Резекция сосуда с замещением</v>
          </cell>
        </row>
        <row r="3210">
          <cell r="A3210" t="str">
            <v>A16.12.011.001</v>
          </cell>
          <cell r="B3210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3211">
          <cell r="A3211" t="str">
            <v>A16.12.011.002</v>
          </cell>
          <cell r="B3211" t="str">
            <v>Резекция аорты с протезированием</v>
          </cell>
        </row>
        <row r="3212">
          <cell r="A3212" t="str">
            <v>A16.12.011.003</v>
          </cell>
          <cell r="B3212" t="str">
            <v>Резекция почечной артерии с протезированием</v>
          </cell>
        </row>
        <row r="3213">
          <cell r="A3213" t="str">
            <v>A16.12.011.004</v>
          </cell>
          <cell r="B3213" t="str">
            <v>Резекция аорты с протезированием и пластикой ветвей</v>
          </cell>
        </row>
        <row r="3214">
          <cell r="A3214" t="str">
            <v>A16.12.011.005</v>
          </cell>
          <cell r="B3214" t="str">
            <v>Резекция внутренней сонной артерии с анастомозом "конец в конец"</v>
          </cell>
        </row>
        <row r="3215">
          <cell r="A3215" t="str">
            <v>A16.12.011.006</v>
          </cell>
          <cell r="B3215" t="str">
            <v>Резекция внутренней сонной артерии с протезированием</v>
          </cell>
        </row>
        <row r="3216">
          <cell r="A3216" t="str">
            <v>A16.12.011.007</v>
          </cell>
          <cell r="B3216" t="str">
            <v>Резекция почечной артерии с анастомозом "конец в конец"</v>
          </cell>
        </row>
        <row r="3217">
          <cell r="A3217" t="str">
            <v>A16.12.012</v>
          </cell>
          <cell r="B3217" t="str">
            <v>Перевязка и обнажение варикозных вен</v>
          </cell>
        </row>
        <row r="3218">
          <cell r="A3218" t="str">
            <v>A16.12.013</v>
          </cell>
          <cell r="B3218" t="str">
            <v>Аневризмэктомия</v>
          </cell>
        </row>
        <row r="3219">
          <cell r="A3219" t="str">
            <v>A16.12.013.001</v>
          </cell>
          <cell r="B3219" t="str">
            <v>Аневризмэктомия с линейным протезированием</v>
          </cell>
        </row>
        <row r="3220">
          <cell r="A3220" t="str">
            <v>A16.12.013.002</v>
          </cell>
          <cell r="B3220" t="str">
            <v>Аневризмэктомия с протезированием и пластикой ветвей</v>
          </cell>
        </row>
        <row r="3221">
          <cell r="A3221" t="str">
            <v>A16.12.014</v>
          </cell>
          <cell r="B3221" t="str">
            <v>Перевязка сосуда</v>
          </cell>
        </row>
        <row r="3222">
          <cell r="A3222" t="str">
            <v>A16.12.014.001</v>
          </cell>
          <cell r="B3222" t="str">
            <v>Перевязка наружной сонной артерии</v>
          </cell>
        </row>
        <row r="3223">
          <cell r="A3223" t="str">
            <v>A16.12.015</v>
          </cell>
          <cell r="B3223" t="str">
            <v>Создание внутриабдоминального венозного анастомоза</v>
          </cell>
        </row>
        <row r="3224">
          <cell r="A3224" t="str">
            <v>A16.12.016</v>
          </cell>
          <cell r="B3224" t="str">
            <v>Артериальная обходная пересадка (венозная) (скрытая)</v>
          </cell>
        </row>
        <row r="3225">
          <cell r="A3225" t="str">
            <v>A16.12.017</v>
          </cell>
          <cell r="B3225" t="str">
            <v>Протезная обходная пересадка</v>
          </cell>
        </row>
        <row r="3226">
          <cell r="A3226" t="str">
            <v>A16.12.018</v>
          </cell>
          <cell r="B3226" t="str">
            <v>Сшивание сосуда</v>
          </cell>
        </row>
        <row r="3227">
          <cell r="A3227" t="str">
            <v>A16.12.019</v>
          </cell>
          <cell r="B3227" t="str">
            <v>Ревизия сосудистой процедуры</v>
          </cell>
        </row>
        <row r="3228">
          <cell r="A3228" t="str">
            <v>A16.12.020</v>
          </cell>
          <cell r="B3228" t="str">
            <v>Остановка кровотечения из периферического сосуда</v>
          </cell>
        </row>
        <row r="3229">
          <cell r="A3229" t="str">
            <v>A16.12.020.001</v>
          </cell>
          <cell r="B3229" t="str">
            <v>Остановка кровотечения из периферического сосуда эндоскопическая с использованием электрокоагуляции</v>
          </cell>
        </row>
        <row r="3230">
          <cell r="A3230" t="str">
            <v>A16.12.022</v>
          </cell>
          <cell r="B3230" t="str">
            <v>Хирургическое ушивание аневризмы</v>
          </cell>
        </row>
        <row r="3231">
          <cell r="A3231" t="str">
            <v>A16.12.023</v>
          </cell>
          <cell r="B3231" t="str">
            <v>Лоскутная подсадка к артерии</v>
          </cell>
        </row>
        <row r="3232">
          <cell r="A3232" t="str">
            <v>A16.12.024</v>
          </cell>
          <cell r="B3232" t="str">
            <v>Протезный лоскут к артерии</v>
          </cell>
        </row>
        <row r="3233">
          <cell r="A3233" t="str">
            <v>A16.12.025</v>
          </cell>
          <cell r="B3233" t="str">
            <v>Операция повторного входа на аорте</v>
          </cell>
        </row>
        <row r="3234">
          <cell r="A3234" t="str">
            <v>A16.12.026</v>
          </cell>
          <cell r="B3234" t="str">
            <v>Балонная вазодилятация</v>
          </cell>
        </row>
        <row r="3235">
          <cell r="A3235" t="str">
            <v>A16.12.026.001</v>
          </cell>
          <cell r="B3235" t="str">
            <v>Балонная ангиопластика поверхностной бедренной артерии</v>
          </cell>
        </row>
        <row r="3236">
          <cell r="A3236" t="str">
            <v>A16.12.026.002</v>
          </cell>
          <cell r="B3236" t="str">
            <v>Балонная ангиопластика подколенной артерии и магистральных артерий голени</v>
          </cell>
        </row>
        <row r="3237">
          <cell r="A3237" t="str">
            <v>A16.12.026.003</v>
          </cell>
          <cell r="B3237" t="str">
            <v>Балонная ангиопластика со стентированием поверхностной бедренной артерии</v>
          </cell>
        </row>
        <row r="3238">
          <cell r="A3238" t="str">
            <v>A16.12.026.004</v>
          </cell>
          <cell r="B3238" t="str">
            <v>Балонная ангиопластика со стентированием подколенной артерии и магистральных артерий голени</v>
          </cell>
        </row>
        <row r="3239">
          <cell r="A3239" t="str">
            <v>A16.12.026.005</v>
          </cell>
          <cell r="B3239" t="str">
            <v>Транслюминальная баллонная ангиопластика внутренней сонной артерии со стентированием</v>
          </cell>
        </row>
        <row r="3240">
          <cell r="A3240" t="str">
            <v>A16.12.026.006</v>
          </cell>
          <cell r="B3240" t="str">
            <v>Транслюминальная баллонная ангиопластика позвоночной артерии со стентированием</v>
          </cell>
        </row>
        <row r="3241">
          <cell r="A3241" t="str">
            <v>A16.12.026.007</v>
          </cell>
          <cell r="B3241" t="str">
            <v>Транслюминальная баллонная ангиопластика наружной сонной артерии со стентированием</v>
          </cell>
        </row>
        <row r="3242">
          <cell r="A3242" t="str">
            <v>A16.12.026.008</v>
          </cell>
          <cell r="B3242" t="str">
            <v>Транслюминальная баллонная ангиопластика аорты</v>
          </cell>
        </row>
        <row r="3243">
          <cell r="A3243" t="str">
            <v>A16.12.026.009</v>
          </cell>
          <cell r="B3243" t="str">
            <v>Транслюминальная баллонная ангиопластика почечной артерии</v>
          </cell>
        </row>
        <row r="3244">
          <cell r="A3244" t="str">
            <v>A16.12.027</v>
          </cell>
          <cell r="B3244" t="str">
            <v>Установка венозного фильтра</v>
          </cell>
        </row>
        <row r="3245">
          <cell r="A3245" t="str">
            <v>A16.12.028</v>
          </cell>
          <cell r="B3245" t="str">
            <v>Установка стента в сосуд</v>
          </cell>
        </row>
        <row r="3246">
          <cell r="A3246" t="str">
            <v>A16.12.028.001</v>
          </cell>
          <cell r="B3246" t="str">
            <v>Механическая реканализация, баллонная ангиопластика со стентированием поверхностной бедренной артерии</v>
          </cell>
        </row>
        <row r="3247">
          <cell r="A3247" t="str">
            <v>A16.12.028.002</v>
          </cell>
          <cell r="B3247" t="str">
            <v>Механическая реканализация, балонная ангиопластика со стентированием подколенной артерии и магистральных артерий голени</v>
          </cell>
        </row>
        <row r="3248">
          <cell r="A3248" t="str">
            <v>A16.12.029</v>
          </cell>
          <cell r="B3248" t="str">
            <v>Наложение портокавального анастомоза</v>
          </cell>
        </row>
        <row r="3249">
          <cell r="A3249" t="str">
            <v>A16.12.030</v>
          </cell>
          <cell r="B3249" t="str">
            <v>Балонная внутриаортальная контрпульсация</v>
          </cell>
        </row>
        <row r="3250">
          <cell r="A3250" t="str">
            <v>A16.12.031</v>
          </cell>
          <cell r="B3250" t="str">
            <v>Наложение портопортального анастомоза</v>
          </cell>
        </row>
        <row r="3251">
          <cell r="A3251" t="str">
            <v>A16.12.032</v>
          </cell>
          <cell r="B3251" t="str">
            <v>Наложение мезентерикопортального анастомоза</v>
          </cell>
        </row>
        <row r="3252">
          <cell r="A3252" t="str">
            <v>A16.12.033</v>
          </cell>
          <cell r="B3252" t="str">
            <v>Формирование артерио-венозной фистулы</v>
          </cell>
        </row>
        <row r="3253">
          <cell r="A3253" t="str">
            <v>A16.12.034</v>
          </cell>
          <cell r="B3253" t="str">
            <v>Закрытие артерио-венозной фистулы</v>
          </cell>
        </row>
        <row r="3254">
          <cell r="A3254" t="str">
            <v>A16.12.035</v>
          </cell>
          <cell r="B3254" t="str">
            <v>Тромбэктомия из магистральных вен</v>
          </cell>
        </row>
        <row r="3255">
          <cell r="A3255" t="str">
            <v>A16.12.036</v>
          </cell>
          <cell r="B3255" t="str">
            <v>Пликация нижней полой вены</v>
          </cell>
        </row>
        <row r="3256">
          <cell r="A3256" t="str">
            <v>A16.12.037</v>
          </cell>
          <cell r="B3256" t="str">
            <v>Установка артериального порта в печеночную артерию</v>
          </cell>
        </row>
        <row r="3257">
          <cell r="A3257" t="str">
            <v>A16.12.038</v>
          </cell>
          <cell r="B3257" t="str">
            <v>Операция шунтирующая на дистальных артериях</v>
          </cell>
        </row>
        <row r="3258">
          <cell r="A3258" t="str">
            <v>A16.12.038.001</v>
          </cell>
          <cell r="B3258" t="str">
            <v>Микрохирургическая шунтирующая операция выше щели коленного сустава</v>
          </cell>
        </row>
        <row r="3259">
          <cell r="A3259" t="str">
            <v>A16.12.038.002</v>
          </cell>
          <cell r="B3259" t="str">
            <v>Микрохирургическая шунтирующая операция ниже щели коленного сустава</v>
          </cell>
        </row>
        <row r="3260">
          <cell r="A3260" t="str">
            <v>A16.12.038.003</v>
          </cell>
          <cell r="B3260" t="str">
            <v>Микрохирургическая шунтирующая операция с артериями стопы</v>
          </cell>
        </row>
        <row r="3261">
          <cell r="A3261" t="str">
            <v>A16.12.038.004</v>
          </cell>
          <cell r="B3261" t="str">
            <v>Микроанастомозирование с использованием аутотрансплантации свободного лоскута</v>
          </cell>
        </row>
        <row r="3262">
          <cell r="A3262" t="str">
            <v>A16.12.039</v>
          </cell>
          <cell r="B3262" t="str">
            <v>Пластика венозного клапана</v>
          </cell>
        </row>
        <row r="3263">
          <cell r="A3263" t="str">
            <v>A16.12.040</v>
          </cell>
          <cell r="B3263" t="str">
            <v>Операция шунтирующая на венах</v>
          </cell>
        </row>
        <row r="3264">
          <cell r="A3264" t="str">
            <v>A16.12.041</v>
          </cell>
          <cell r="B3264" t="str">
            <v>Эндоваскулярные окклюзирующие операции</v>
          </cell>
        </row>
        <row r="3265">
          <cell r="A3265" t="str">
            <v>A16.12.041.001</v>
          </cell>
          <cell r="B3265" t="str">
            <v>Эндоваскуляная окклюзия сосудов с помощью микроспиралей</v>
          </cell>
        </row>
        <row r="3266">
          <cell r="A3266" t="str">
            <v>A16.12.041.002</v>
          </cell>
          <cell r="B3266" t="str">
            <v>Эндоваскулярная окклюзия полости аневризмы с помощью микроспиралей</v>
          </cell>
        </row>
        <row r="3267">
          <cell r="A3267" t="str">
            <v>A16.12.041.003</v>
          </cell>
          <cell r="B3267" t="str">
            <v>Эндоваскуляная окклюзия сосуда с помощью баллона</v>
          </cell>
        </row>
        <row r="3268">
          <cell r="A3268" t="str">
            <v>A16.12.041.004</v>
          </cell>
          <cell r="B3268" t="str">
            <v>Трансартериальная окклюзия полости аневризмы с помощью микроспиралей при поддержке стента</v>
          </cell>
        </row>
        <row r="3269">
          <cell r="A3269" t="str">
            <v>A16.12.041.005</v>
          </cell>
          <cell r="B3269" t="str">
            <v>Трансвенозная окклюзия синуса с помощью микроспиралей</v>
          </cell>
        </row>
        <row r="3270">
          <cell r="A3270" t="str">
            <v>A16.12.041.006</v>
          </cell>
          <cell r="B3270" t="str">
            <v>Эндоваскулярная окклюзирующая операция на сосудах печени</v>
          </cell>
        </row>
        <row r="3271">
          <cell r="A3271" t="str">
            <v>A16.12.042</v>
          </cell>
          <cell r="B3271" t="str">
            <v>Балонная вальвулопластика</v>
          </cell>
        </row>
        <row r="3272">
          <cell r="A3272" t="str">
            <v>A16.12.043</v>
          </cell>
          <cell r="B3272" t="str">
            <v>Суживание легочной артерии</v>
          </cell>
        </row>
        <row r="3273">
          <cell r="A3273" t="str">
            <v>A16.12.044</v>
          </cell>
          <cell r="B3273" t="str">
            <v>Иссечение стеноза аорты</v>
          </cell>
        </row>
        <row r="3274">
          <cell r="A3274" t="str">
            <v>A16.12.045</v>
          </cell>
          <cell r="B3274" t="str">
            <v>Создание анастомоза между аортой и легочной артерией</v>
          </cell>
        </row>
        <row r="3275">
          <cell r="A3275" t="str">
            <v>A16.12.046</v>
          </cell>
          <cell r="B3275" t="str">
            <v>Создание анастомоза между подключичной артерией и легочной артерией</v>
          </cell>
        </row>
        <row r="3276">
          <cell r="A3276" t="str">
            <v>A16.12.047</v>
          </cell>
          <cell r="B3276" t="str">
            <v>Переключение магистральных артерий</v>
          </cell>
        </row>
        <row r="3277">
          <cell r="A3277" t="str">
            <v>A16.12.048</v>
          </cell>
          <cell r="B3277" t="str">
            <v>Наложение анастомоза между экстракраниальными и интракраниальными артериями</v>
          </cell>
        </row>
        <row r="3278">
          <cell r="A3278" t="str">
            <v>A16.12.049</v>
          </cell>
          <cell r="B3278" t="str">
            <v>Наложение анастомоза между интракраниальными артериями</v>
          </cell>
        </row>
        <row r="3279">
          <cell r="A3279" t="str">
            <v>A16.12.049.001</v>
          </cell>
          <cell r="B3279" t="str">
            <v>Наложение анастомоза между интракраниальными артериями с использованием ауто- или гетеротрансплантата</v>
          </cell>
        </row>
        <row r="3280">
          <cell r="A3280" t="str">
            <v>A16.12.050</v>
          </cell>
          <cell r="B3280" t="str">
            <v>Эндоваскулярная реконструкция стенки сосуда</v>
          </cell>
        </row>
        <row r="3281">
          <cell r="A3281" t="str">
            <v>A16.12.051</v>
          </cell>
          <cell r="B3281" t="str">
            <v>Эндоваскулярная эмболизация сосудов</v>
          </cell>
        </row>
        <row r="3282">
          <cell r="A3282" t="str">
            <v>A16.12.051.001</v>
          </cell>
          <cell r="B3282" t="str">
            <v>Эндоваскулярная эмболизация сосудов с помощью адгезивных агентов</v>
          </cell>
        </row>
        <row r="3283">
          <cell r="A3283" t="str">
            <v>A16.12.051.002</v>
          </cell>
          <cell r="B3283" t="str">
            <v>Эндоваскулярная эмболизация сосудов микроэмболами</v>
          </cell>
        </row>
        <row r="3284">
          <cell r="A3284" t="str">
            <v>A16.12.052</v>
          </cell>
          <cell r="B3284" t="str">
            <v>Удаление сосудистого новообразования</v>
          </cell>
        </row>
        <row r="3285">
          <cell r="A3285" t="str">
            <v>A16.12.053</v>
          </cell>
          <cell r="B3285" t="str">
            <v>Удаление артерио-венозной мальформации</v>
          </cell>
        </row>
        <row r="3286">
          <cell r="A3286" t="str">
            <v>A16.12.054</v>
          </cell>
          <cell r="B3286" t="str">
            <v>Протезирование артерий</v>
          </cell>
        </row>
        <row r="3287">
          <cell r="A3287" t="str">
            <v>A16.12.054.001</v>
          </cell>
          <cell r="B3287" t="str">
            <v>Протезная обходная пересадка с подключично-наружно-сонным шунтированием</v>
          </cell>
        </row>
        <row r="3288">
          <cell r="A3288" t="str">
            <v>A16.12.054.002</v>
          </cell>
          <cell r="B3288" t="str">
            <v>Эндопротезирование почечной артерии</v>
          </cell>
        </row>
        <row r="3289">
          <cell r="A3289" t="str">
            <v>A16.12.055</v>
          </cell>
          <cell r="B3289" t="str">
            <v>Пластика сосуда</v>
          </cell>
        </row>
        <row r="3290">
          <cell r="A3290" t="str">
            <v>A16.12.055.001</v>
          </cell>
          <cell r="B3290" t="str">
            <v>Пластика аорты заплатой</v>
          </cell>
        </row>
        <row r="3291">
          <cell r="A3291" t="str">
            <v>A16.12.055.002</v>
          </cell>
          <cell r="B3291" t="str">
            <v>Пластика почечной артерии заплатой</v>
          </cell>
        </row>
        <row r="3292">
          <cell r="A3292" t="str">
            <v>A16.12.056</v>
          </cell>
          <cell r="B3292" t="str">
            <v>Шунтирование аорты</v>
          </cell>
        </row>
        <row r="3293">
          <cell r="A3293" t="str">
            <v>A16.12.056.001</v>
          </cell>
          <cell r="B3293" t="str">
            <v>Шунтирование аорты с пластикой ветвей</v>
          </cell>
        </row>
        <row r="3294">
          <cell r="A3294" t="str">
            <v>A16.12.056.002</v>
          </cell>
          <cell r="B3294" t="str">
            <v>Экстраанатомическое шунтирование аорты</v>
          </cell>
        </row>
        <row r="3295">
          <cell r="A3295" t="str">
            <v>A16.12.057</v>
          </cell>
          <cell r="B3295" t="str">
            <v>Поддиафрагмальная спланхникганглионэктомия</v>
          </cell>
        </row>
        <row r="3296">
          <cell r="A3296" t="str">
            <v>A16.14.001</v>
          </cell>
          <cell r="B3296" t="str">
            <v>Тампонирование печени</v>
          </cell>
        </row>
        <row r="3297">
          <cell r="A3297" t="str">
            <v>A16.14.002</v>
          </cell>
          <cell r="B3297" t="str">
            <v>Марсупиализация</v>
          </cell>
        </row>
        <row r="3298">
          <cell r="A3298" t="str">
            <v>A16.14.003</v>
          </cell>
          <cell r="B3298" t="str">
            <v>Частичная гепатэктомия</v>
          </cell>
        </row>
        <row r="3299">
          <cell r="A3299" t="str">
            <v>A16.14.004</v>
          </cell>
          <cell r="B3299" t="str">
            <v>Удаление доли печени</v>
          </cell>
        </row>
        <row r="3300">
          <cell r="A3300" t="str">
            <v>A16.14.005</v>
          </cell>
          <cell r="B3300" t="str">
            <v>Наложение кровоостанавливающего шва при травме печени</v>
          </cell>
        </row>
        <row r="3301">
          <cell r="A3301" t="str">
            <v>A16.14.006</v>
          </cell>
          <cell r="B3301" t="str">
            <v>Холецистотомия</v>
          </cell>
        </row>
        <row r="3302">
          <cell r="A3302" t="str">
            <v>A16.14.006.001</v>
          </cell>
          <cell r="B3302" t="str">
            <v>Лапароскопическая холецистостомия</v>
          </cell>
        </row>
        <row r="3303">
          <cell r="A3303" t="str">
            <v>A16.14.006.002</v>
          </cell>
          <cell r="B3303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3304">
          <cell r="A3304" t="str">
            <v>A16.14.007</v>
          </cell>
          <cell r="B3304" t="str">
            <v>Дренирование желчного пузыря</v>
          </cell>
        </row>
        <row r="3305">
          <cell r="A3305" t="str">
            <v>A16.14.007.001</v>
          </cell>
          <cell r="B3305" t="str">
            <v>Дренирование желчного пузыря под контролем ультразвукового исследования</v>
          </cell>
        </row>
        <row r="3306">
          <cell r="A3306" t="str">
            <v>A16.14.008</v>
          </cell>
          <cell r="B3306" t="str">
            <v>Удаление инородного тела или камня из желчного пузыря</v>
          </cell>
        </row>
        <row r="3307">
          <cell r="A3307" t="str">
            <v>A16.14.008.001</v>
          </cell>
          <cell r="B3307" t="str">
            <v>Эндоскопическая литоэкстракция из холедоха</v>
          </cell>
        </row>
        <row r="3308">
          <cell r="A3308" t="str">
            <v>A16.14.009</v>
          </cell>
          <cell r="B3308" t="str">
            <v>Холецистэктомия</v>
          </cell>
        </row>
        <row r="3309">
          <cell r="A3309" t="str">
            <v>A16.14.009.001</v>
          </cell>
          <cell r="B3309" t="str">
            <v>Холецистэктомия малоинвазивная</v>
          </cell>
        </row>
        <row r="3310">
          <cell r="A3310" t="str">
            <v>A16.14.009.002</v>
          </cell>
          <cell r="B3310" t="str">
            <v>Холецистэктомия лапароскопическая</v>
          </cell>
        </row>
        <row r="3311">
          <cell r="A3311" t="str">
            <v>A16.14.009.003</v>
          </cell>
          <cell r="B3311" t="str">
            <v>Роботассистированная холецистэктомия</v>
          </cell>
        </row>
        <row r="3312">
          <cell r="A3312" t="str">
            <v>A16.14.010</v>
          </cell>
          <cell r="B3312" t="str">
            <v>Наложение анастомоза желчного пузыря или желчного протока</v>
          </cell>
        </row>
        <row r="3313">
          <cell r="A3313" t="str">
            <v>A16.14.011</v>
          </cell>
          <cell r="B3313" t="str">
            <v>Разрез желчных протоков для устранения закупорки</v>
          </cell>
        </row>
        <row r="3314">
          <cell r="A3314" t="str">
            <v>A16.14.012</v>
          </cell>
          <cell r="B3314" t="str">
            <v>Локальное иссечение или разрушение желчных протоков</v>
          </cell>
        </row>
        <row r="3315">
          <cell r="A3315" t="str">
            <v>A16.14.013</v>
          </cell>
          <cell r="B3315" t="str">
            <v>Резекция с наложением анастомоза протока "конец в конец"</v>
          </cell>
        </row>
        <row r="3316">
          <cell r="A3316" t="str">
            <v>A16.14.014</v>
          </cell>
          <cell r="B3316" t="str">
            <v>Восстановление желчных протоков</v>
          </cell>
        </row>
        <row r="3317">
          <cell r="A3317" t="str">
            <v>A16.14.015</v>
          </cell>
          <cell r="B3317" t="str">
            <v>Операция на сфинктере Одди</v>
          </cell>
        </row>
        <row r="3318">
          <cell r="A3318" t="str">
            <v>A16.14.016</v>
          </cell>
          <cell r="B3318" t="str">
            <v>Оперативное лечение свища желчного пузыря</v>
          </cell>
        </row>
        <row r="3319">
          <cell r="A3319" t="str">
            <v>A16.14.017</v>
          </cell>
          <cell r="B3319" t="str">
            <v>Гепатопексия</v>
          </cell>
        </row>
        <row r="3320">
          <cell r="A3320" t="str">
            <v>A16.14.018</v>
          </cell>
          <cell r="B3320" t="str">
            <v>Дренирование абсцесса печени</v>
          </cell>
        </row>
        <row r="3321">
          <cell r="A3321" t="str">
            <v>A16.14.018.001</v>
          </cell>
          <cell r="B3321" t="str">
            <v>Дренирование абсцесса печени под контролем ультразвукового исследования</v>
          </cell>
        </row>
        <row r="3322">
          <cell r="A3322" t="str">
            <v>A16.14.018.002</v>
          </cell>
          <cell r="B3322" t="str">
            <v>Дренирование кист, абсцесса печени с использованием видеоэндоскопических технологий</v>
          </cell>
        </row>
        <row r="3323">
          <cell r="A3323" t="str">
            <v>A16.14.018.003</v>
          </cell>
          <cell r="B3323" t="str">
            <v>Дренирование кисты, абсцесса печени чрескожное</v>
          </cell>
        </row>
        <row r="3324">
          <cell r="A3324" t="str">
            <v>A16.14.018.004</v>
          </cell>
          <cell r="B3324" t="str">
            <v>Фенестрация, склерозирование кист печени</v>
          </cell>
        </row>
        <row r="3325">
          <cell r="A3325" t="str">
            <v>A16.14.018.005</v>
          </cell>
          <cell r="B3325" t="str">
            <v>Лапароскопическая фенестрация кист печени</v>
          </cell>
        </row>
        <row r="3326">
          <cell r="A3326" t="str">
            <v>A16.14.019</v>
          </cell>
          <cell r="B3326" t="str">
            <v>Эхинококкэктомия</v>
          </cell>
        </row>
        <row r="3327">
          <cell r="A3327" t="str">
            <v>A16.14.019.001</v>
          </cell>
          <cell r="B3327" t="str">
            <v>Перицистэктомия</v>
          </cell>
        </row>
        <row r="3328">
          <cell r="A3328" t="str">
            <v>A16.14.020</v>
          </cell>
          <cell r="B3328" t="str">
            <v>Наружное дренирование желчных протоков</v>
          </cell>
        </row>
        <row r="3329">
          <cell r="A3329" t="str">
            <v>A16.14.020.001</v>
          </cell>
          <cell r="B3329" t="str">
            <v>Наружное дренирование желчных протоков под контролем ультразвукового исследования</v>
          </cell>
        </row>
        <row r="3330">
          <cell r="A3330" t="str">
            <v>A16.14.020.002</v>
          </cell>
          <cell r="B3330" t="str">
            <v>Замена холангиостомических дренажей под рентгенологическим контролем</v>
          </cell>
        </row>
        <row r="3331">
          <cell r="A3331" t="str">
            <v>A16.14.020.003</v>
          </cell>
          <cell r="B3331" t="str">
            <v>Эндохирургическая чрезкожная чрезпеченочная холангиоскопия с дренированием</v>
          </cell>
        </row>
        <row r="3332">
          <cell r="A3332" t="str">
            <v>A16.14.020.004</v>
          </cell>
          <cell r="B3332" t="str">
            <v>Эндоскопическое назобилиарное дренирование</v>
          </cell>
        </row>
        <row r="3333">
          <cell r="A3333" t="str">
            <v>A16.14.020.005</v>
          </cell>
          <cell r="B3333" t="str">
            <v>Эндохирургическое чрезкожное чрезпеченочное дренирование желчных протоков</v>
          </cell>
        </row>
        <row r="3334">
          <cell r="A3334" t="str">
            <v>A16.14.020.006</v>
          </cell>
          <cell r="B3334" t="str">
            <v>Рентгенохирургическое чрезкожное наружное дренирование желчных протоков печени</v>
          </cell>
        </row>
        <row r="3335">
          <cell r="A3335" t="str">
            <v>A16.14.021</v>
          </cell>
          <cell r="B3335" t="str">
            <v>Наложение циркулярного шва общего печеночно-желчного протока</v>
          </cell>
        </row>
        <row r="3336">
          <cell r="A3336" t="str">
            <v>A16.14.022</v>
          </cell>
          <cell r="B3336" t="str">
            <v>Наложение гепатикоеюноанастомоза</v>
          </cell>
        </row>
        <row r="3337">
          <cell r="A3337" t="str">
            <v>A16.14.023</v>
          </cell>
          <cell r="B3337" t="str">
            <v>Наложение гепатикодуоденоанастомоза</v>
          </cell>
        </row>
        <row r="3338">
          <cell r="A3338" t="str">
            <v>A16.14.024</v>
          </cell>
          <cell r="B3338" t="str">
            <v>Пластика желчного протока</v>
          </cell>
        </row>
        <row r="3339">
          <cell r="A3339" t="str">
            <v>A16.14.024.001</v>
          </cell>
          <cell r="B3339" t="str">
            <v>Антеградное эндопротезирование желчных протоков</v>
          </cell>
        </row>
        <row r="3340">
          <cell r="A3340" t="str">
            <v>A16.14.024.002</v>
          </cell>
          <cell r="B3340" t="str">
            <v>Ретроградное эндопротезирование желчных протоков</v>
          </cell>
        </row>
        <row r="3341">
          <cell r="A3341" t="str">
            <v>A16.14.024.003</v>
          </cell>
          <cell r="B3341" t="str">
            <v>Эндоскопическое эндопротезирование холедоха</v>
          </cell>
        </row>
        <row r="3342">
          <cell r="A3342" t="str">
            <v>A16.14.025</v>
          </cell>
          <cell r="B3342" t="str">
            <v>Наложение цистодуоденоанастомоза</v>
          </cell>
        </row>
        <row r="3343">
          <cell r="A3343" t="str">
            <v>A16.14.026</v>
          </cell>
          <cell r="B3343" t="str">
            <v>Наложение гепатоеюноанастомоза</v>
          </cell>
        </row>
        <row r="3344">
          <cell r="A3344" t="str">
            <v>A16.14.026.001</v>
          </cell>
          <cell r="B3344" t="str">
            <v>Наложение холецистоеюноанастомоза с межкишечным анастамозом</v>
          </cell>
        </row>
        <row r="3345">
          <cell r="A3345" t="str">
            <v>A16.14.027</v>
          </cell>
          <cell r="B3345" t="str">
            <v>Наложение гепатодуоденоанастомоза</v>
          </cell>
        </row>
        <row r="3346">
          <cell r="A3346" t="str">
            <v>A16.14.027.002</v>
          </cell>
          <cell r="B3346" t="str">
            <v>Лапароскопическое наложение билиодигестивного анастомоза</v>
          </cell>
        </row>
        <row r="3347">
          <cell r="A3347" t="str">
            <v>A16.14.028</v>
          </cell>
          <cell r="B3347" t="str">
            <v>Гепатостомия</v>
          </cell>
        </row>
        <row r="3348">
          <cell r="A3348" t="str">
            <v>A16.14.029</v>
          </cell>
          <cell r="B3348" t="str">
            <v>Портоэнтеростомия</v>
          </cell>
        </row>
        <row r="3349">
          <cell r="A3349" t="str">
            <v>A16.14.030</v>
          </cell>
          <cell r="B3349" t="str">
            <v>Резекция печени атипичная</v>
          </cell>
        </row>
        <row r="3350">
          <cell r="A3350" t="str">
            <v>A16.14.030.001</v>
          </cell>
          <cell r="B3350" t="str">
            <v>Лапароскопическая краевая (атипичная) резекция печени</v>
          </cell>
        </row>
        <row r="3351">
          <cell r="A3351" t="str">
            <v>A16.14.030.002</v>
          </cell>
          <cell r="B3351" t="str">
            <v>Роботассистированная анатомическая резекция печени</v>
          </cell>
        </row>
        <row r="3352">
          <cell r="A3352" t="str">
            <v>A16.14.030.003</v>
          </cell>
          <cell r="B3352" t="str">
            <v>Роботассистированная медианная резекция печени</v>
          </cell>
        </row>
        <row r="3353">
          <cell r="A3353" t="str">
            <v>A16.14.031</v>
          </cell>
          <cell r="B3353" t="str">
            <v>Холецистолитотомия</v>
          </cell>
        </row>
        <row r="3354">
          <cell r="A3354" t="str">
            <v>A16.14.031.001</v>
          </cell>
          <cell r="B3354" t="str">
            <v>Холедохолитотомия</v>
          </cell>
        </row>
        <row r="3355">
          <cell r="A3355" t="str">
            <v>A16.14.031.002</v>
          </cell>
          <cell r="B3355" t="str">
            <v>Холедоходуоденоанастомоз</v>
          </cell>
        </row>
        <row r="3356">
          <cell r="A3356" t="str">
            <v>A16.14.031.003</v>
          </cell>
          <cell r="B3356" t="str">
            <v>Холедохоеюноанастомоз</v>
          </cell>
        </row>
        <row r="3357">
          <cell r="A3357" t="str">
            <v>A16.14.032</v>
          </cell>
          <cell r="B3357" t="str">
            <v>Стентирование желчных протоков</v>
          </cell>
        </row>
        <row r="3358">
          <cell r="A3358" t="str">
            <v>A16.14.032.001</v>
          </cell>
          <cell r="B3358" t="str">
            <v>Эндоскопическая вирсунготомия</v>
          </cell>
        </row>
        <row r="3359">
          <cell r="A3359" t="str">
            <v>A16.14.032.002</v>
          </cell>
          <cell r="B3359" t="str">
            <v>Стентирование желчных протоков под видеоэндоскопическим контролем</v>
          </cell>
        </row>
        <row r="3360">
          <cell r="A3360" t="str">
            <v>A16.14.032.003</v>
          </cell>
          <cell r="B3360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3361">
          <cell r="A3361" t="str">
            <v>A16.14.032.004</v>
          </cell>
          <cell r="B3361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3362">
          <cell r="A3362" t="str">
            <v>A16.14.032.005</v>
          </cell>
          <cell r="B3362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3363">
          <cell r="A3363" t="str">
            <v>A16.14.033</v>
          </cell>
          <cell r="B3363" t="str">
            <v>Трансплантация печени</v>
          </cell>
        </row>
        <row r="3364">
          <cell r="A3364" t="str">
            <v>A16.14.033.001</v>
          </cell>
          <cell r="B3364" t="str">
            <v>Трансплантация печени ортотопическая</v>
          </cell>
        </row>
        <row r="3365">
          <cell r="A3365" t="str">
            <v>A16.14.034</v>
          </cell>
          <cell r="B3365" t="str">
            <v>Резекция сегмента (сегментов) печени</v>
          </cell>
        </row>
        <row r="3366">
          <cell r="A3366" t="str">
            <v>A16.14.034.001</v>
          </cell>
          <cell r="B3366" t="str">
            <v>Резекция сегмента (сегментов) печени с использованием видеоэндоскопических технологий</v>
          </cell>
        </row>
        <row r="3367">
          <cell r="A3367" t="str">
            <v>A16.14.034.002</v>
          </cell>
          <cell r="B3367" t="str">
            <v>Резекция сегмента (сегментов) печени с реконструктивно-пластическим компонентом</v>
          </cell>
        </row>
        <row r="3368">
          <cell r="A3368" t="str">
            <v>A16.14.034.003</v>
          </cell>
          <cell r="B3368" t="str">
            <v>Резекция сегмента (сегментов) печени комбинированная с ангиопластикой</v>
          </cell>
        </row>
        <row r="3369">
          <cell r="A3369" t="str">
            <v>A16.14.034.004</v>
          </cell>
          <cell r="B3369" t="str">
            <v>Резекция сегмента печени S1</v>
          </cell>
        </row>
        <row r="3370">
          <cell r="A3370" t="str">
            <v>A16.14.034.005</v>
          </cell>
          <cell r="B3370" t="str">
            <v>Резекция сегмента печени S7, S8</v>
          </cell>
        </row>
        <row r="3371">
          <cell r="A3371" t="str">
            <v>A16.14.034.006</v>
          </cell>
          <cell r="B3371" t="str">
            <v>Левосторонняя кавальная лобэктомия печени (S2 + S3)</v>
          </cell>
        </row>
        <row r="3372">
          <cell r="A3372" t="str">
            <v>A16.14.034.007</v>
          </cell>
          <cell r="B3372" t="str">
            <v>Резекция двух сегментов печени (бисегментэктомия)</v>
          </cell>
        </row>
        <row r="3373">
          <cell r="A3373" t="str">
            <v>A16.14.034.008</v>
          </cell>
          <cell r="B3373" t="str">
            <v>Резекция трех сегментов печени (S5 + S6 + S4 или S5 + S6 + S7)</v>
          </cell>
        </row>
        <row r="3374">
          <cell r="A3374" t="str">
            <v>A16.14.034.009</v>
          </cell>
          <cell r="B3374" t="str">
            <v>Лапароскопическая бисегментэктомия печени</v>
          </cell>
        </row>
        <row r="3375">
          <cell r="A3375" t="str">
            <v>A16.14.035</v>
          </cell>
          <cell r="B3375" t="str">
            <v>Энуклеация опухоли печени</v>
          </cell>
        </row>
        <row r="3376">
          <cell r="A3376" t="str">
            <v>A16.14.035.001</v>
          </cell>
          <cell r="B3376" t="str">
            <v>Лапароскопическое иссечение кист печени</v>
          </cell>
        </row>
        <row r="3377">
          <cell r="A3377" t="str">
            <v>A16.14.035.002</v>
          </cell>
          <cell r="B3377" t="str">
            <v>Чрезкожная пункционная алкоголизация кист печени под контролем ультразвукового исследования</v>
          </cell>
        </row>
        <row r="3378">
          <cell r="A3378" t="str">
            <v>A16.14.035.003</v>
          </cell>
          <cell r="B3378" t="str">
            <v>Транскатетерное лечение непаразитарных кист печени под контролем ультразвукового исследования</v>
          </cell>
        </row>
        <row r="3379">
          <cell r="A3379" t="str">
            <v>A16.14.035.004</v>
          </cell>
          <cell r="B3379" t="str">
            <v>Окклюзия кист печени через дренирующий катетер под контролем ультразвукового исследования</v>
          </cell>
        </row>
        <row r="3380">
          <cell r="A3380" t="str">
            <v>A16.14.035.005</v>
          </cell>
          <cell r="B3380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3381">
          <cell r="A3381" t="str">
            <v>A16.14.035.006</v>
          </cell>
          <cell r="B3381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3382">
          <cell r="A3382" t="str">
            <v>A16.14.035.007</v>
          </cell>
          <cell r="B3382" t="str">
            <v>Транскатетерное лечение эхинококковых кист печени под контролем ультразвукового исследования</v>
          </cell>
        </row>
        <row r="3383">
          <cell r="A3383" t="str">
            <v>A16.14.036</v>
          </cell>
          <cell r="B3383" t="str">
            <v>Гемигепатэктомия</v>
          </cell>
        </row>
        <row r="3384">
          <cell r="A3384" t="str">
            <v>A16.14.036.001</v>
          </cell>
          <cell r="B3384" t="str">
            <v>Гемигепатэктомия расширенная</v>
          </cell>
        </row>
        <row r="3385">
          <cell r="A3385" t="str">
            <v>A16.14.036.002</v>
          </cell>
          <cell r="B3385" t="str">
            <v>Гемигепатэктомия комбинированная</v>
          </cell>
        </row>
        <row r="3386">
          <cell r="A3386" t="str">
            <v>A16.14.036.003</v>
          </cell>
          <cell r="B3386" t="str">
            <v>Лапароскопическая гемигепатэктомия</v>
          </cell>
        </row>
        <row r="3387">
          <cell r="A3387" t="str">
            <v>A16.14.036.004</v>
          </cell>
          <cell r="B3387" t="str">
            <v>Роботассистированная правосторонняя гемигепатэктомия</v>
          </cell>
        </row>
        <row r="3388">
          <cell r="A3388" t="str">
            <v>A16.14.036.005</v>
          </cell>
          <cell r="B3388" t="str">
            <v>Роботассистированная левосторонняя гемигепатэктомия</v>
          </cell>
        </row>
        <row r="3389">
          <cell r="A3389" t="str">
            <v>A16.14.036.006</v>
          </cell>
          <cell r="B3389" t="str">
            <v>Роботассистированная расширенная правосторонняя гемигепатэктомия</v>
          </cell>
        </row>
        <row r="3390">
          <cell r="A3390" t="str">
            <v>A16.14.036.007</v>
          </cell>
          <cell r="B3390" t="str">
            <v>Роботассистированная расширенная левосторонняя гемигепатэктомия</v>
          </cell>
        </row>
        <row r="3391">
          <cell r="A3391" t="str">
            <v>A16.14.037</v>
          </cell>
          <cell r="B3391" t="str">
            <v>Радиочастотная абляция, термоабляция, криодеструкция опухолей печени</v>
          </cell>
        </row>
        <row r="3392">
          <cell r="A3392" t="str">
            <v>A16.14.037.001</v>
          </cell>
          <cell r="B3392" t="str">
            <v>Лапароскопическая криодеструкция новообразований печени</v>
          </cell>
        </row>
        <row r="3393">
          <cell r="A3393" t="str">
            <v>A16.14.037.002</v>
          </cell>
          <cell r="B3393" t="str">
            <v>Лапароскопическая термоабляция новообразований печени</v>
          </cell>
        </row>
        <row r="3394">
          <cell r="A3394" t="str">
            <v>A16.14.037.003</v>
          </cell>
          <cell r="B3394" t="str">
            <v>Чрезкожная радиочастотная абляция опухолей печени под контролем ультразвукового исследования</v>
          </cell>
        </row>
        <row r="3395">
          <cell r="A3395" t="str">
            <v>A16.14.038</v>
          </cell>
          <cell r="B3395" t="str">
            <v>Разобщение внутренних билиодегистивных свищей</v>
          </cell>
        </row>
        <row r="3396">
          <cell r="A3396" t="str">
            <v>A16.14.039</v>
          </cell>
          <cell r="B3396" t="str">
            <v>Реконструктивные операции в воротах печени</v>
          </cell>
        </row>
        <row r="3397">
          <cell r="A3397" t="str">
            <v>A16.14.040</v>
          </cell>
          <cell r="B3397" t="str">
            <v>Резекция внепеченочных желчных протоков</v>
          </cell>
        </row>
        <row r="3398">
          <cell r="A3398" t="str">
            <v>A16.14.041</v>
          </cell>
          <cell r="B3398" t="str">
            <v>Трансдуоденальная папиллэктомия</v>
          </cell>
        </row>
        <row r="3399">
          <cell r="A3399" t="str">
            <v>A16.14.041.001</v>
          </cell>
          <cell r="B3399" t="str">
            <v>Эндоскопическая папиллэктомия</v>
          </cell>
        </row>
        <row r="3400">
          <cell r="A3400" t="str">
            <v>A16.14.042</v>
          </cell>
          <cell r="B3400" t="str">
            <v>Трансдуоденальная папиллосфинктеротомия</v>
          </cell>
        </row>
        <row r="3401">
          <cell r="A3401" t="str">
            <v>A16.14.042.001</v>
          </cell>
          <cell r="B3401" t="str">
            <v>Эндоскопическая антеградная папиллосфинктеротомия</v>
          </cell>
        </row>
        <row r="3402">
          <cell r="A3402" t="str">
            <v>A16.14.042.002</v>
          </cell>
          <cell r="B3402" t="str">
            <v>Эндоскопическая ретроградная папиллосфинктеротомия</v>
          </cell>
        </row>
        <row r="3403">
          <cell r="A3403" t="str">
            <v>A16.14.042.003</v>
          </cell>
          <cell r="B3403" t="str">
            <v>Эндоскопическая атипичная папиллосфинктеротомия</v>
          </cell>
        </row>
        <row r="3404">
          <cell r="A3404" t="str">
            <v>A16.14.043</v>
          </cell>
          <cell r="B3404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3405">
          <cell r="A3405" t="str">
            <v>A16.15.001</v>
          </cell>
          <cell r="B3405" t="str">
            <v>Частичная панкреатэктомия</v>
          </cell>
        </row>
        <row r="3406">
          <cell r="A3406" t="str">
            <v>A16.15.001.001</v>
          </cell>
          <cell r="B3406" t="str">
            <v>Резекция головки поджелудочной железы с сохранением двенадцатиперстной кишки (атипичная)</v>
          </cell>
        </row>
        <row r="3407">
          <cell r="A3407" t="str">
            <v>A16.15.001.002</v>
          </cell>
          <cell r="B3407" t="str">
            <v>Резекция поджелудочной железы эндоскопическая</v>
          </cell>
        </row>
        <row r="3408">
          <cell r="A3408" t="str">
            <v>A16.15.001.003</v>
          </cell>
          <cell r="B3408" t="str">
            <v>Частичная резекция головки поджелудочной железы с панкреатоеюноанастомозом (операция Фрея)</v>
          </cell>
        </row>
        <row r="3409">
          <cell r="A3409" t="str">
            <v>A16.15.002</v>
          </cell>
          <cell r="B3409" t="str">
            <v>Ушивание повреждения поджелудочной железы</v>
          </cell>
        </row>
        <row r="3410">
          <cell r="A3410" t="str">
            <v>A16.15.003</v>
          </cell>
          <cell r="B3410" t="str">
            <v>Энуклеация опухоли поджелудочной железы</v>
          </cell>
        </row>
        <row r="3411">
          <cell r="A3411" t="str">
            <v>A16.15.003.001</v>
          </cell>
          <cell r="B3411" t="str">
            <v>Энуклеация опухоли поджелудочной железы эндоскопическая</v>
          </cell>
        </row>
        <row r="3412">
          <cell r="A3412" t="str">
            <v>A16.15.004</v>
          </cell>
          <cell r="B3412" t="str">
            <v>Цистоэнтеростомия</v>
          </cell>
        </row>
        <row r="3413">
          <cell r="A3413" t="str">
            <v>A16.15.005</v>
          </cell>
          <cell r="B3413" t="str">
            <v>Марсупилизация кисты поджелудочной железы</v>
          </cell>
        </row>
        <row r="3414">
          <cell r="A3414" t="str">
            <v>A16.15.006</v>
          </cell>
          <cell r="B3414" t="str">
            <v>Трансдуоденальная сфинктеровирсунгопластика</v>
          </cell>
        </row>
        <row r="3415">
          <cell r="A3415" t="str">
            <v>A16.15.007</v>
          </cell>
          <cell r="B3415" t="str">
            <v>Вирсунгодуоденостомия</v>
          </cell>
        </row>
        <row r="3416">
          <cell r="A3416" t="str">
            <v>A16.15.008</v>
          </cell>
          <cell r="B3416" t="str">
            <v>Продольная панкреатоеюностомия</v>
          </cell>
        </row>
        <row r="3417">
          <cell r="A3417" t="str">
            <v>A16.15.009</v>
          </cell>
          <cell r="B3417" t="str">
            <v>Резекция поджелудочной железы</v>
          </cell>
        </row>
        <row r="3418">
          <cell r="A3418" t="str">
            <v>A16.15.009.001</v>
          </cell>
          <cell r="B3418" t="str">
            <v>Дистальная резекция поджелудочной железы с сохранением селезенки</v>
          </cell>
        </row>
        <row r="3419">
          <cell r="A3419" t="str">
            <v>A16.15.009.002</v>
          </cell>
          <cell r="B3419" t="str">
            <v>Дистальная резекция поджелудочной железы со спленэктомией</v>
          </cell>
        </row>
        <row r="3420">
          <cell r="A3420" t="str">
            <v>A16.15.009.003</v>
          </cell>
          <cell r="B3420" t="str">
            <v>Срединная резекция поджелудочной железы (атипичная резекция)</v>
          </cell>
        </row>
        <row r="3421">
          <cell r="A3421" t="str">
            <v>A16.15.009.004</v>
          </cell>
          <cell r="B3421" t="str">
            <v>Лапароскопическая дистальная резекция поджелудочной железы</v>
          </cell>
        </row>
        <row r="3422">
          <cell r="A3422" t="str">
            <v>A16.15.010</v>
          </cell>
          <cell r="B3422" t="str">
            <v>Панкреатодуоденальная резекция</v>
          </cell>
        </row>
        <row r="3423">
          <cell r="A3423" t="str">
            <v>A16.15.010.001</v>
          </cell>
          <cell r="B3423" t="str">
            <v>Панкреатодуоденальная резекция с резекцией желудка</v>
          </cell>
        </row>
        <row r="3424">
          <cell r="A3424" t="str">
            <v>A16.15.010.002</v>
          </cell>
          <cell r="B3424" t="str">
            <v>Панкреатодуоденальная резекция с сохранением привратника</v>
          </cell>
        </row>
        <row r="3425">
          <cell r="A3425" t="str">
            <v>A16.15.010.003</v>
          </cell>
          <cell r="B3425" t="str">
            <v>Роботассистированная панкреато-дуоденальная резекция</v>
          </cell>
        </row>
        <row r="3426">
          <cell r="A3426" t="str">
            <v>A16.15.010.004</v>
          </cell>
          <cell r="B3426" t="str">
            <v>Роботассистированная пилоросохраняющая панкреато-дуоденальная резекция</v>
          </cell>
        </row>
        <row r="3427">
          <cell r="A3427" t="str">
            <v>A16.15.010.005</v>
          </cell>
          <cell r="B3427" t="str">
            <v>Роботассистированная пилоросохраняющая панкреато-дуоденальная резекция</v>
          </cell>
        </row>
        <row r="3428">
          <cell r="A3428" t="str">
            <v>A16.15.010.006</v>
          </cell>
          <cell r="B3428" t="str">
            <v>Роботассистированная медианная резекция поджелудочной железы</v>
          </cell>
        </row>
        <row r="3429">
          <cell r="A3429" t="str">
            <v>A16.15.011</v>
          </cell>
          <cell r="B3429" t="str">
            <v>Тотальная дуоденопанкреатэктомия</v>
          </cell>
        </row>
        <row r="3430">
          <cell r="A3430" t="str">
            <v>A16.15.012</v>
          </cell>
          <cell r="B3430" t="str">
            <v>Удаление аномально расположенных участков поджелудочной железы</v>
          </cell>
        </row>
        <row r="3431">
          <cell r="A3431" t="str">
            <v>A16.15.013</v>
          </cell>
          <cell r="B3431" t="str">
            <v>Трансплантация островковых клеток поджелудочной железы</v>
          </cell>
        </row>
        <row r="3432">
          <cell r="A3432" t="str">
            <v>A16.15.014</v>
          </cell>
          <cell r="B3432" t="str">
            <v>Оментобурсостомия</v>
          </cell>
        </row>
        <row r="3433">
          <cell r="A3433" t="str">
            <v>A16.15.015</v>
          </cell>
          <cell r="B3433" t="str">
            <v>Наружное дренирование кист поджелудочной железы</v>
          </cell>
        </row>
        <row r="3434">
          <cell r="A3434" t="str">
            <v>A16.15.015.001</v>
          </cell>
          <cell r="B3434" t="str">
            <v>Дренирование кист поджелудочной железы под контролем ультразвукового исследования</v>
          </cell>
        </row>
        <row r="3435">
          <cell r="A3435" t="str">
            <v>A16.15.015.002</v>
          </cell>
          <cell r="B3435" t="str">
            <v>Транскатетерное лечение кист поджелудочной железы под контролем ультразвукового исследования</v>
          </cell>
        </row>
        <row r="3436">
          <cell r="A3436" t="str">
            <v>A16.15.015.003</v>
          </cell>
          <cell r="B3436" t="str">
            <v>Окклюзия кист поджелудочной железы под контролем ультразвукового исследования</v>
          </cell>
        </row>
        <row r="3437">
          <cell r="A3437" t="str">
            <v>A16.15.016</v>
          </cell>
          <cell r="B3437" t="str">
            <v>Окклюзия свищей поджелудочной железы</v>
          </cell>
        </row>
        <row r="3438">
          <cell r="A3438" t="str">
            <v>A16.15.016.001</v>
          </cell>
          <cell r="B3438" t="str">
            <v>Окклюзия наружных панкреатических свищей</v>
          </cell>
        </row>
        <row r="3439">
          <cell r="A3439" t="str">
            <v>A16.15.016.002</v>
          </cell>
          <cell r="B3439" t="str">
            <v>Разобщение внутренних панкреатических свищей</v>
          </cell>
        </row>
        <row r="3440">
          <cell r="A3440" t="str">
            <v>A16.15.017</v>
          </cell>
          <cell r="B3440" t="str">
            <v>Иссечение кист поджелудочной железы</v>
          </cell>
        </row>
        <row r="3441">
          <cell r="A3441" t="str">
            <v>A16.15.018</v>
          </cell>
          <cell r="B3441" t="str">
            <v>Некрсеквестрэктомия поджелудочной железы</v>
          </cell>
        </row>
        <row r="3442">
          <cell r="A3442" t="str">
            <v>A16.15.019</v>
          </cell>
          <cell r="B3442" t="str">
            <v>Наложение панкреато(цисто)еюноанастомоза</v>
          </cell>
        </row>
        <row r="3443">
          <cell r="A3443" t="str">
            <v>A16.15.020</v>
          </cell>
          <cell r="B3443" t="str">
            <v>Реконструктивные вмешательства при хроническом панкреатите</v>
          </cell>
        </row>
        <row r="3444">
          <cell r="A3444" t="str">
            <v>A16.15.021</v>
          </cell>
          <cell r="B3444" t="str">
            <v>Эндоскопическое эндопротезирование главного панкреатического протока</v>
          </cell>
        </row>
        <row r="3445">
          <cell r="A3445" t="str">
            <v>A16.15.022</v>
          </cell>
          <cell r="B3445" t="str">
            <v>Стентирование при опухолях поджелудочной железы</v>
          </cell>
        </row>
        <row r="3446">
          <cell r="A3446" t="str">
            <v>A16.15.022.001</v>
          </cell>
          <cell r="B3446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3447">
          <cell r="A3447" t="str">
            <v>A16.16.001</v>
          </cell>
          <cell r="B3447" t="str">
            <v>Дренирование пищевода</v>
          </cell>
        </row>
        <row r="3448">
          <cell r="A3448" t="str">
            <v>A16.16.002</v>
          </cell>
          <cell r="B3448" t="str">
            <v>Удаление инородного тела пищевода с помощью разреза</v>
          </cell>
        </row>
        <row r="3449">
          <cell r="A3449" t="str">
            <v>A16.16.003</v>
          </cell>
          <cell r="B3449" t="str">
            <v>Местное иссечение или разрушение повреждения пищевода</v>
          </cell>
        </row>
        <row r="3450">
          <cell r="A3450" t="str">
            <v>A16.16.004</v>
          </cell>
          <cell r="B3450" t="str">
            <v>Иссечение пищевода</v>
          </cell>
        </row>
        <row r="3451">
          <cell r="A3451" t="str">
            <v>A16.16.005</v>
          </cell>
          <cell r="B3451" t="str">
            <v>Наложение анастомоза пищевода (внутригрудной)</v>
          </cell>
        </row>
        <row r="3452">
          <cell r="A3452" t="str">
            <v>A16.16.006</v>
          </cell>
          <cell r="B3452" t="str">
            <v>Бужирование пищевода</v>
          </cell>
        </row>
        <row r="3453">
          <cell r="A3453" t="str">
            <v>A16.16.006.001</v>
          </cell>
          <cell r="B3453" t="str">
            <v>Бужирование пищевода эндоскопическое</v>
          </cell>
        </row>
        <row r="3454">
          <cell r="A3454" t="str">
            <v>A16.16.006.002</v>
          </cell>
          <cell r="B3454" t="str">
            <v>Стентирование пищевода</v>
          </cell>
        </row>
        <row r="3455">
          <cell r="A3455" t="str">
            <v>A16.16.007</v>
          </cell>
          <cell r="B3455" t="str">
            <v>Тампонада пищевода</v>
          </cell>
        </row>
        <row r="3456">
          <cell r="A3456" t="str">
            <v>A16.16.008</v>
          </cell>
          <cell r="B3456" t="str">
            <v>Инъекция в пищеводные варикозные расширения</v>
          </cell>
        </row>
        <row r="3457">
          <cell r="A3457" t="str">
            <v>A16.16.009</v>
          </cell>
          <cell r="B3457" t="str">
            <v>Перевязка кровеносных сосудов в пищеводе</v>
          </cell>
        </row>
        <row r="3458">
          <cell r="A3458" t="str">
            <v>A16.16.010</v>
          </cell>
          <cell r="B3458" t="str">
            <v>Гастротомия</v>
          </cell>
        </row>
        <row r="3459">
          <cell r="A3459" t="str">
            <v>A16.16.011</v>
          </cell>
          <cell r="B3459" t="str">
            <v>Пилоромиотомия</v>
          </cell>
        </row>
        <row r="3460">
          <cell r="A3460" t="str">
            <v>A16.16.012</v>
          </cell>
          <cell r="B3460" t="str">
            <v>Иссечение дивертикула пищевода</v>
          </cell>
        </row>
        <row r="3461">
          <cell r="A3461" t="str">
            <v>A16.16.013</v>
          </cell>
          <cell r="B3461" t="str">
            <v>Иссечение язвы желудка или двенадцатиперстной кишки</v>
          </cell>
        </row>
        <row r="3462">
          <cell r="A3462" t="str">
            <v>A16.16.014</v>
          </cell>
          <cell r="B3462" t="str">
            <v>Клиновидная резекция поражения</v>
          </cell>
        </row>
        <row r="3463">
          <cell r="A3463" t="str">
            <v>A16.16.015</v>
          </cell>
          <cell r="B3463" t="str">
            <v>Гастрэктомия</v>
          </cell>
        </row>
        <row r="3464">
          <cell r="A3464" t="str">
            <v>A16.16.015.001</v>
          </cell>
          <cell r="B3464" t="str">
            <v>Гастрэктомия трансторакальная</v>
          </cell>
        </row>
        <row r="3465">
          <cell r="A3465" t="str">
            <v>A16.16.015.002</v>
          </cell>
          <cell r="B3465" t="str">
            <v>Гастрэктомия комбинированная</v>
          </cell>
        </row>
        <row r="3466">
          <cell r="A3466" t="str">
            <v>A16.16.015.003</v>
          </cell>
          <cell r="B3466" t="str">
            <v>Гастрэктомия с реконструктивно-пластическим компонентом</v>
          </cell>
        </row>
        <row r="3467">
          <cell r="A3467" t="str">
            <v>A16.16.016</v>
          </cell>
          <cell r="B3467" t="str">
            <v>Гастродуоденэктомия</v>
          </cell>
        </row>
        <row r="3468">
          <cell r="A3468" t="str">
            <v>A16.16.017</v>
          </cell>
          <cell r="B3468" t="str">
            <v>Резекция желудка</v>
          </cell>
        </row>
        <row r="3469">
          <cell r="A3469" t="str">
            <v>A16.16.017.001</v>
          </cell>
          <cell r="B3469" t="str">
            <v>Резекция желудка дистальная субтотальная</v>
          </cell>
        </row>
        <row r="3470">
          <cell r="A3470" t="str">
            <v>A16.16.017.002</v>
          </cell>
          <cell r="B3470" t="str">
            <v>Резекция желудка дистальная субтотальная с использованием видеоэндоскопических технологий</v>
          </cell>
        </row>
        <row r="3471">
          <cell r="A3471" t="str">
            <v>A16.16.017.003</v>
          </cell>
          <cell r="B3471" t="str">
            <v>Резекция желудка дистальная субтотальная комбинированная</v>
          </cell>
        </row>
        <row r="3472">
          <cell r="A3472" t="str">
            <v>A16.16.017.004</v>
          </cell>
          <cell r="B3472" t="str">
            <v>Резекция желудка проксимальная субтотальная</v>
          </cell>
        </row>
        <row r="3473">
          <cell r="A3473" t="str">
            <v>A16.16.017.005</v>
          </cell>
          <cell r="B3473" t="str">
            <v>Резекция желудка проксимальная субтотальная трансторакальная</v>
          </cell>
        </row>
        <row r="3474">
          <cell r="A3474" t="str">
            <v>A16.16.017.006</v>
          </cell>
          <cell r="B3474" t="str">
            <v>Резекция желудка проксимальная субтотальная комбинированная</v>
          </cell>
        </row>
        <row r="3475">
          <cell r="A3475" t="str">
            <v>A16.16.017.007</v>
          </cell>
          <cell r="B3475" t="str">
            <v>Резекция оперированного желудка</v>
          </cell>
        </row>
        <row r="3476">
          <cell r="A3476" t="str">
            <v>A16.16.017.008</v>
          </cell>
          <cell r="B3476" t="str">
            <v>Резекция желудка парциальная</v>
          </cell>
        </row>
        <row r="3477">
          <cell r="A3477" t="str">
            <v>A16.16.017.009</v>
          </cell>
          <cell r="B3477" t="str">
            <v>Экстирпация культи желудка</v>
          </cell>
        </row>
        <row r="3478">
          <cell r="A3478" t="str">
            <v>A16.16.017.010</v>
          </cell>
          <cell r="B3478" t="str">
            <v>Роботассистированная парциальная резекция желудка</v>
          </cell>
        </row>
        <row r="3479">
          <cell r="A3479" t="str">
            <v>A16.16.017.011</v>
          </cell>
          <cell r="B3479" t="str">
            <v>Роботассистированная дистальная субтотальная резекция желудка</v>
          </cell>
        </row>
        <row r="3480">
          <cell r="A3480" t="str">
            <v>A16.16.017.012</v>
          </cell>
          <cell r="B3480" t="str">
            <v>Резекция пищеводно-желудочного/пищеводно-кишечного анастомоза</v>
          </cell>
        </row>
        <row r="3481">
          <cell r="A3481" t="str">
            <v>A16.16.017.013</v>
          </cell>
          <cell r="B3481" t="str">
            <v>Резекция пищеводно-желудочного/пищеводно-кишечного анастомоза трансторакальная</v>
          </cell>
        </row>
        <row r="3482">
          <cell r="A3482" t="str">
            <v>A16.16.017.014</v>
          </cell>
          <cell r="B3482" t="str">
            <v>Удаление экстраорганного рецидива опухоли желудка</v>
          </cell>
        </row>
        <row r="3483">
          <cell r="A3483" t="str">
            <v>A16.16.018</v>
          </cell>
          <cell r="B3483" t="str">
            <v>Ваготомия</v>
          </cell>
        </row>
        <row r="3484">
          <cell r="A3484" t="str">
            <v>A16.16.018.001</v>
          </cell>
          <cell r="B3484" t="str">
            <v>Стволовая ваготомия</v>
          </cell>
        </row>
        <row r="3485">
          <cell r="A3485" t="str">
            <v>A16.16.018.002</v>
          </cell>
          <cell r="B3485" t="str">
            <v>Селективная проксимальная ваготомия без дренирования</v>
          </cell>
        </row>
        <row r="3486">
          <cell r="A3486" t="str">
            <v>A16.16.018.003</v>
          </cell>
          <cell r="B3486" t="str">
            <v>Ваготомия с дренированием</v>
          </cell>
        </row>
        <row r="3487">
          <cell r="A3487" t="str">
            <v>A16.16.018.004</v>
          </cell>
          <cell r="B3487" t="str">
            <v>Лапароскопическая ваготомия</v>
          </cell>
        </row>
        <row r="3488">
          <cell r="A3488" t="str">
            <v>A16.16.019</v>
          </cell>
          <cell r="B3488" t="str">
            <v>Пилоропластика</v>
          </cell>
        </row>
        <row r="3489">
          <cell r="A3489" t="str">
            <v>A16.16.020</v>
          </cell>
          <cell r="B3489" t="str">
            <v>Гастроэнтеростомия (без гастрэктомии)</v>
          </cell>
        </row>
        <row r="3490">
          <cell r="A3490" t="str">
            <v>A16.16.021</v>
          </cell>
          <cell r="B3490" t="str">
            <v>Ушивание язвы желудка или двенадцатиперстной кишки</v>
          </cell>
        </row>
        <row r="3491">
          <cell r="A3491" t="str">
            <v>A16.16.022</v>
          </cell>
          <cell r="B3491" t="str">
            <v>Ревизия желудочного анастомоза</v>
          </cell>
        </row>
        <row r="3492">
          <cell r="A3492" t="str">
            <v>A16.16.023</v>
          </cell>
          <cell r="B3492" t="str">
            <v>Гастропластика</v>
          </cell>
        </row>
        <row r="3493">
          <cell r="A3493" t="str">
            <v>A16.16.024</v>
          </cell>
          <cell r="B3493" t="str">
            <v>Инвагинация дивертикула</v>
          </cell>
        </row>
        <row r="3494">
          <cell r="A3494" t="str">
            <v>A16.16.025</v>
          </cell>
          <cell r="B3494" t="str">
            <v>Дуоденэктомия</v>
          </cell>
        </row>
        <row r="3495">
          <cell r="A3495" t="str">
            <v>A16.16.026</v>
          </cell>
          <cell r="B3495" t="str">
            <v>Пластика пищевода</v>
          </cell>
        </row>
        <row r="3496">
          <cell r="A3496" t="str">
            <v>A16.16.026.001</v>
          </cell>
          <cell r="B3496" t="str">
            <v>Пластика пищевода желудком</v>
          </cell>
        </row>
        <row r="3497">
          <cell r="A3497" t="str">
            <v>A16.16.026.002</v>
          </cell>
          <cell r="B3497" t="str">
            <v>Пластика пищевода толстой кишкой</v>
          </cell>
        </row>
        <row r="3498">
          <cell r="A3498" t="str">
            <v>A16.16.026.003</v>
          </cell>
          <cell r="B3498" t="str">
            <v>Пластика пищевода тонкой кишкой</v>
          </cell>
        </row>
        <row r="3499">
          <cell r="A3499" t="str">
            <v>A16.16.026.004</v>
          </cell>
          <cell r="B3499" t="str">
            <v>Пластика пищевода с использованием микрососудистой техники</v>
          </cell>
        </row>
        <row r="3500">
          <cell r="A3500" t="str">
            <v>A16.16.027</v>
          </cell>
          <cell r="B3500" t="str">
            <v>Экстирпация пищевода</v>
          </cell>
        </row>
        <row r="3501">
          <cell r="A3501" t="str">
            <v>A16.16.028</v>
          </cell>
          <cell r="B3501" t="str">
            <v>Резекция пищевода</v>
          </cell>
        </row>
        <row r="3502">
          <cell r="A3502" t="str">
            <v>A16.16.028.001</v>
          </cell>
          <cell r="B3502" t="str">
            <v>Резекция шейного отдела пищевода</v>
          </cell>
        </row>
        <row r="3503">
          <cell r="A3503" t="str">
            <v>A16.16.028.002</v>
          </cell>
          <cell r="B3503" t="str">
            <v>Резекция пищевода субтотальная</v>
          </cell>
        </row>
        <row r="3504">
          <cell r="A3504" t="str">
            <v>A16.16.028.003</v>
          </cell>
          <cell r="B3504" t="str">
            <v>Удаление экстраорганного рецидива опухоли пищевода</v>
          </cell>
        </row>
        <row r="3505">
          <cell r="A3505" t="str">
            <v>A16.16.029</v>
          </cell>
          <cell r="B3505" t="str">
            <v>Удаление доброкачественных опухолей пищевода</v>
          </cell>
        </row>
        <row r="3506">
          <cell r="A3506" t="str">
            <v>A16.16.030</v>
          </cell>
          <cell r="B3506" t="str">
            <v>Дивертикулэктомия пищевода</v>
          </cell>
        </row>
        <row r="3507">
          <cell r="A3507" t="str">
            <v>A16.16.030.001</v>
          </cell>
          <cell r="B3507" t="str">
            <v>Резекция глоточно-пищеводного дивертикула Ценкера</v>
          </cell>
        </row>
        <row r="3508">
          <cell r="A3508" t="str">
            <v>A16.16.030.002</v>
          </cell>
          <cell r="B3508" t="str">
            <v>Резекция дивертикула грудного отдела пищевода (бифуркационного, эпифренального)</v>
          </cell>
        </row>
        <row r="3509">
          <cell r="A3509" t="str">
            <v>A16.16.031</v>
          </cell>
          <cell r="B3509" t="str">
            <v>Операции при пищеводно-респираторных свищах</v>
          </cell>
        </row>
        <row r="3510">
          <cell r="A3510" t="str">
            <v>A16.16.032</v>
          </cell>
          <cell r="B3510" t="str">
            <v>Кардиодилятация пищевода</v>
          </cell>
        </row>
        <row r="3511">
          <cell r="A3511" t="str">
            <v>A16.16.032.001</v>
          </cell>
          <cell r="B3511" t="str">
            <v>Эндоскопическая кардиодилятация пищевода механическим кардиодилятатором</v>
          </cell>
        </row>
        <row r="3512">
          <cell r="A3512" t="str">
            <v>A16.16.032.002</v>
          </cell>
          <cell r="B3512" t="str">
            <v>Эндоскопическая кардиодилятация пищевода баллонным кардиодилятатором</v>
          </cell>
        </row>
        <row r="3513">
          <cell r="A3513" t="str">
            <v>A16.16.033</v>
          </cell>
          <cell r="B3513" t="str">
            <v>Фундопликация</v>
          </cell>
        </row>
        <row r="3514">
          <cell r="A3514" t="str">
            <v>A16.16.033.001</v>
          </cell>
          <cell r="B3514" t="str">
            <v>Фундопликация лапароскопическая</v>
          </cell>
        </row>
        <row r="3515">
          <cell r="A3515" t="str">
            <v>A16.16.034</v>
          </cell>
          <cell r="B3515" t="str">
            <v>Гастростомия</v>
          </cell>
        </row>
        <row r="3516">
          <cell r="A3516" t="str">
            <v>A16.16.034.001</v>
          </cell>
          <cell r="B3516" t="str">
            <v>Гастростомия с использованием видеоэндоскопических технологий</v>
          </cell>
        </row>
        <row r="3517">
          <cell r="A3517" t="str">
            <v>A16.16.034.002</v>
          </cell>
          <cell r="B3517" t="str">
            <v>Ушивание гастростомы</v>
          </cell>
        </row>
        <row r="3518">
          <cell r="A3518" t="str">
            <v>A16.16.034.003</v>
          </cell>
          <cell r="B3518" t="str">
            <v>Лапароскопическая гастростомия</v>
          </cell>
        </row>
        <row r="3519">
          <cell r="A3519" t="str">
            <v>A16.16.035</v>
          </cell>
          <cell r="B3519" t="str">
            <v>Передняя гемипилорэктомия</v>
          </cell>
        </row>
        <row r="3520">
          <cell r="A3520" t="str">
            <v>A16.16.036</v>
          </cell>
          <cell r="B3520" t="str">
            <v>Реконструкция гастроэнтероанастомоза</v>
          </cell>
        </row>
        <row r="3521">
          <cell r="A3521" t="str">
            <v>A16.16.036.001</v>
          </cell>
          <cell r="B3521" t="str">
            <v>Лапароскопический гастроэнтероанастомоз</v>
          </cell>
        </row>
        <row r="3522">
          <cell r="A3522" t="str">
            <v>A16.16.037</v>
          </cell>
          <cell r="B3522" t="str">
            <v>Эндоскопическая резекция слизистой пищевода</v>
          </cell>
        </row>
        <row r="3523">
          <cell r="A3523" t="str">
            <v>A16.16.037.001</v>
          </cell>
          <cell r="B3523" t="str">
            <v>Аргоноплазменная коагуляция подслизистых опухолей (очагов метаплазии) пищевода</v>
          </cell>
        </row>
        <row r="3524">
          <cell r="A3524" t="str">
            <v>A16.16.038</v>
          </cell>
          <cell r="B3524" t="str">
            <v>Эндоскопическая резекция слизистой желудка</v>
          </cell>
        </row>
        <row r="3525">
          <cell r="A3525" t="str">
            <v>A16.16.038.001</v>
          </cell>
          <cell r="B3525" t="str">
            <v>Эндоскопическое удаление подслизистых образований желудка</v>
          </cell>
        </row>
        <row r="3526">
          <cell r="A3526" t="str">
            <v>A16.16.039</v>
          </cell>
          <cell r="B3526" t="str">
            <v>Эндоскопическая хирургия при новообразованиях желудка</v>
          </cell>
        </row>
        <row r="3527">
          <cell r="A3527" t="str">
            <v>A16.16.040</v>
          </cell>
          <cell r="B3527" t="str">
            <v>Резекция пищевода с одномоментной пластикой</v>
          </cell>
        </row>
        <row r="3528">
          <cell r="A3528" t="str">
            <v>A16.16.041</v>
          </cell>
          <cell r="B3528" t="str">
            <v>Эндоскопическая хирургия при новообразованиях пищевода</v>
          </cell>
        </row>
        <row r="3529">
          <cell r="A3529" t="str">
            <v>A16.16.041.001</v>
          </cell>
          <cell r="B3529" t="str">
            <v>Эндоскопическое удаление полипов из пищевода</v>
          </cell>
        </row>
        <row r="3530">
          <cell r="A3530" t="str">
            <v>A16.16.041.002</v>
          </cell>
          <cell r="B3530" t="str">
            <v>Эндоскопическое удаление подслизистых образований пищевода</v>
          </cell>
        </row>
        <row r="3531">
          <cell r="A3531" t="str">
            <v>A16.16.041.003</v>
          </cell>
          <cell r="B3531" t="str">
            <v>Эндоскопическое удаление инородных тел пищевода</v>
          </cell>
        </row>
        <row r="3532">
          <cell r="A3532" t="str">
            <v>A16.16.041.004</v>
          </cell>
          <cell r="B3532" t="str">
            <v>Эндоскопическое протезирование пищевода</v>
          </cell>
        </row>
        <row r="3533">
          <cell r="A3533" t="str">
            <v>A16.16.041.005</v>
          </cell>
          <cell r="B3533" t="str">
            <v>Эндоскопическая эзофагодивертикулостомия</v>
          </cell>
        </row>
        <row r="3534">
          <cell r="A3534" t="str">
            <v>A16.16.041.006</v>
          </cell>
          <cell r="B3534" t="str">
            <v>Эзофагоэнтероанастомоз</v>
          </cell>
        </row>
        <row r="3535">
          <cell r="A3535" t="str">
            <v>A16.16.042</v>
          </cell>
          <cell r="B3535" t="str">
            <v>Эндопротезирование пищевода</v>
          </cell>
        </row>
        <row r="3536">
          <cell r="A3536" t="str">
            <v>A16.16.043</v>
          </cell>
          <cell r="B3536" t="str">
            <v>Эзофагогастрофундопликация</v>
          </cell>
        </row>
        <row r="3537">
          <cell r="A3537" t="str">
            <v>A16.16.043.001</v>
          </cell>
          <cell r="B3537" t="str">
            <v>Лапароскопическая фундопликация</v>
          </cell>
        </row>
        <row r="3538">
          <cell r="A3538" t="str">
            <v>A16.16.044</v>
          </cell>
          <cell r="B3538" t="str">
            <v>Эзофагостомия</v>
          </cell>
        </row>
        <row r="3539">
          <cell r="A3539" t="str">
            <v>A16.16.045</v>
          </cell>
          <cell r="B3539" t="str">
            <v>Рассечение рубцовой стриктуры пищевода</v>
          </cell>
        </row>
        <row r="3540">
          <cell r="A3540" t="str">
            <v>A16.16.046</v>
          </cell>
          <cell r="B3540" t="str">
            <v>Лапароскопическая хирургия пищевода</v>
          </cell>
        </row>
        <row r="3541">
          <cell r="A3541" t="str">
            <v>A16.16.046.001</v>
          </cell>
          <cell r="B3541" t="str">
            <v>Лапароскопическая эзофагокардиомиотомия</v>
          </cell>
        </row>
        <row r="3542">
          <cell r="A3542" t="str">
            <v>A16.16.046.002</v>
          </cell>
          <cell r="B3542" t="str">
            <v>Лапароскопическая диафрагмокрурорафия</v>
          </cell>
        </row>
        <row r="3543">
          <cell r="A3543" t="str">
            <v>A16.16.046.003</v>
          </cell>
          <cell r="B3543" t="str">
            <v>Лапароскопическая резекция пищевода</v>
          </cell>
        </row>
        <row r="3544">
          <cell r="A3544" t="str">
            <v>A16.16.047</v>
          </cell>
          <cell r="B3544" t="str">
            <v>Эндоскопическая имплантация баллонов в желудок</v>
          </cell>
        </row>
        <row r="3545">
          <cell r="A3545" t="str">
            <v>A16.16.047.001</v>
          </cell>
          <cell r="B3545" t="str">
            <v>Эндоскопическое извлечение баллонов из желудка</v>
          </cell>
        </row>
        <row r="3546">
          <cell r="A3546" t="str">
            <v>A16.16.048</v>
          </cell>
          <cell r="B3546" t="str">
            <v>Эндоскопическое удаление инородных тел из желудка</v>
          </cell>
        </row>
        <row r="3547">
          <cell r="A3547" t="str">
            <v>A16.16.049</v>
          </cell>
          <cell r="B3547" t="str">
            <v>Лапароскопическое трансгастральное удаление опухолей желудка</v>
          </cell>
        </row>
        <row r="3548">
          <cell r="A3548" t="str">
            <v>A16.16.050</v>
          </cell>
          <cell r="B3548" t="str">
            <v>Видеторакоскопическая лимфодиссекция при раке пищевода</v>
          </cell>
        </row>
        <row r="3549">
          <cell r="A3549" t="str">
            <v>A16.17.001</v>
          </cell>
          <cell r="B3549" t="str">
            <v>Иссечение дивертикула тонкой кишки</v>
          </cell>
        </row>
        <row r="3550">
          <cell r="A3550" t="str">
            <v>A16.17.002</v>
          </cell>
          <cell r="B3550" t="str">
            <v>Сегментарное иссечение поврежденной тонкой кишки</v>
          </cell>
        </row>
        <row r="3551">
          <cell r="A3551" t="str">
            <v>A16.17.003</v>
          </cell>
          <cell r="B3551" t="str">
            <v>Резекция тонкой кишки для интерпозиции</v>
          </cell>
        </row>
        <row r="3552">
          <cell r="A3552" t="str">
            <v>A16.17.003.001</v>
          </cell>
          <cell r="B3552" t="str">
            <v>Роботассистированная резекция тонкой кишки</v>
          </cell>
        </row>
        <row r="3553">
          <cell r="A3553" t="str">
            <v>A16.17.004</v>
          </cell>
          <cell r="B3553" t="str">
            <v>Илеоэктомия</v>
          </cell>
        </row>
        <row r="3554">
          <cell r="A3554" t="str">
            <v>A16.17.005</v>
          </cell>
          <cell r="B3554" t="str">
            <v>Еюнэктомия</v>
          </cell>
        </row>
        <row r="3555">
          <cell r="A3555" t="str">
            <v>A16.17.006</v>
          </cell>
          <cell r="B3555" t="str">
            <v>Наложение анастомоза тонкой кишки в толстую кишку</v>
          </cell>
        </row>
        <row r="3556">
          <cell r="A3556" t="str">
            <v>A16.17.007</v>
          </cell>
          <cell r="B3556" t="str">
            <v>Илеостомия</v>
          </cell>
        </row>
        <row r="3557">
          <cell r="A3557" t="str">
            <v>A16.17.007.001</v>
          </cell>
          <cell r="B3557" t="str">
            <v>Илеостомия превентивная</v>
          </cell>
        </row>
        <row r="3558">
          <cell r="A3558" t="str">
            <v>A16.17.008</v>
          </cell>
          <cell r="B3558" t="str">
            <v>Еюностомия</v>
          </cell>
        </row>
        <row r="3559">
          <cell r="A3559" t="str">
            <v>A16.17.009</v>
          </cell>
          <cell r="B3559" t="str">
            <v>Освобождение кишки, внедренной в другую (инвагинации)</v>
          </cell>
        </row>
        <row r="3560">
          <cell r="A3560" t="str">
            <v>A16.17.010</v>
          </cell>
          <cell r="B3560" t="str">
            <v>Оперативное удаление инородного тела тонкой кишки</v>
          </cell>
        </row>
        <row r="3561">
          <cell r="A3561" t="str">
            <v>A16.17.011</v>
          </cell>
          <cell r="B3561" t="str">
            <v>Энтероэнтеростомия</v>
          </cell>
        </row>
        <row r="3562">
          <cell r="A3562" t="str">
            <v>A16.17.012</v>
          </cell>
          <cell r="B3562" t="str">
            <v>Наложение энтеро-энтероанастомоза</v>
          </cell>
        </row>
        <row r="3563">
          <cell r="A3563" t="str">
            <v>A16.17.013</v>
          </cell>
          <cell r="B3563" t="str">
            <v>Ушивание дефекта тонкой кишки</v>
          </cell>
        </row>
        <row r="3564">
          <cell r="A3564" t="str">
            <v>A16.17.014</v>
          </cell>
          <cell r="B3564" t="str">
            <v>Разобщение тонкокишечных свищей</v>
          </cell>
        </row>
        <row r="3565">
          <cell r="A3565" t="str">
            <v>A16.18.001</v>
          </cell>
          <cell r="B3565" t="str">
            <v>Удаление дивертикула толстой кишки</v>
          </cell>
        </row>
        <row r="3566">
          <cell r="A3566" t="str">
            <v>A16.18.002</v>
          </cell>
          <cell r="B3566" t="str">
            <v>Иссечение толстой кишки, частичное</v>
          </cell>
        </row>
        <row r="3567">
          <cell r="A3567" t="str">
            <v>A16.18.003</v>
          </cell>
          <cell r="B3567" t="str">
            <v>Иссечение толстой кишки с анастомозом "конец в конец"</v>
          </cell>
        </row>
        <row r="3568">
          <cell r="A3568" t="str">
            <v>A16.18.004</v>
          </cell>
          <cell r="B3568" t="str">
            <v>Тотальная колэктомия</v>
          </cell>
        </row>
        <row r="3569">
          <cell r="A3569" t="str">
            <v>A16.18.004.001</v>
          </cell>
          <cell r="B3569" t="str">
            <v>Субтотальная колэктомия</v>
          </cell>
        </row>
        <row r="3570">
          <cell r="A3570" t="str">
            <v>A16.18.005</v>
          </cell>
          <cell r="B3570" t="str">
            <v>Наложение анастомоза толстой кишки в тонкую кишку</v>
          </cell>
        </row>
        <row r="3571">
          <cell r="A3571" t="str">
            <v>A16.18.006</v>
          </cell>
          <cell r="B3571" t="str">
            <v>Резекция и формирование стомы</v>
          </cell>
        </row>
        <row r="3572">
          <cell r="A3572" t="str">
            <v>A16.18.007</v>
          </cell>
          <cell r="B3572" t="str">
            <v>Колостомия</v>
          </cell>
        </row>
        <row r="3573">
          <cell r="A3573" t="str">
            <v>A16.18.007.001</v>
          </cell>
          <cell r="B3573" t="str">
            <v>Колостомия превентивная</v>
          </cell>
        </row>
        <row r="3574">
          <cell r="A3574" t="str">
            <v>A16.18.008</v>
          </cell>
          <cell r="B3574" t="str">
            <v>Цекостомия</v>
          </cell>
        </row>
        <row r="3575">
          <cell r="A3575" t="str">
            <v>A16.18.009</v>
          </cell>
          <cell r="B3575" t="str">
            <v>Аппендэктомия</v>
          </cell>
        </row>
        <row r="3576">
          <cell r="A3576" t="str">
            <v>A16.18.010</v>
          </cell>
          <cell r="B3576" t="str">
            <v>Дренаж аппендикулярного абсцесса</v>
          </cell>
        </row>
        <row r="3577">
          <cell r="A3577" t="str">
            <v>A16.18.011</v>
          </cell>
          <cell r="B3577" t="str">
            <v>Оперативное удаление инородного тела толстой кишки</v>
          </cell>
        </row>
        <row r="3578">
          <cell r="A3578" t="str">
            <v>A16.18.012</v>
          </cell>
          <cell r="B3578" t="str">
            <v>Формирование обходного анастомоза толстой кишки</v>
          </cell>
        </row>
        <row r="3579">
          <cell r="A3579" t="str">
            <v>A16.18.013</v>
          </cell>
          <cell r="B3579" t="str">
            <v>Закрытие колостомы</v>
          </cell>
        </row>
        <row r="3580">
          <cell r="A3580" t="str">
            <v>A16.18.013.001</v>
          </cell>
          <cell r="B3580" t="str">
            <v>Внебрюшинное закрытие колостомы</v>
          </cell>
        </row>
        <row r="3581">
          <cell r="A3581" t="str">
            <v>A16.18.013.002</v>
          </cell>
          <cell r="B3581" t="str">
            <v>Чрезбрюшинное закрытие колостомы</v>
          </cell>
        </row>
        <row r="3582">
          <cell r="A3582" t="str">
            <v>A16.18.014</v>
          </cell>
          <cell r="B3582" t="str">
            <v>Проктопластика брюшнопромежностная</v>
          </cell>
        </row>
        <row r="3583">
          <cell r="A3583" t="str">
            <v>A16.18.015</v>
          </cell>
          <cell r="B3583" t="str">
            <v>Гемиколэктомия левосторонняя</v>
          </cell>
        </row>
        <row r="3584">
          <cell r="A3584" t="str">
            <v>A16.18.015.001</v>
          </cell>
          <cell r="B3584" t="str">
            <v>Гемиколэктомия левосторонняя сформированием колостомы</v>
          </cell>
        </row>
        <row r="3585">
          <cell r="A3585" t="str">
            <v>A16.18.015.002</v>
          </cell>
          <cell r="B3585" t="str">
            <v>Гемиколэктомия левосторонняя с использованием видеоэндоскопических технологий</v>
          </cell>
        </row>
        <row r="3586">
          <cell r="A3586" t="str">
            <v>A16.18.015.003</v>
          </cell>
          <cell r="B3586" t="str">
            <v>Гемиколэктомия левосторонняя роботассистированная</v>
          </cell>
        </row>
        <row r="3587">
          <cell r="A3587" t="str">
            <v>A16.18.016</v>
          </cell>
          <cell r="B3587" t="str">
            <v>Гемиколэктомия правосторонняя</v>
          </cell>
        </row>
        <row r="3588">
          <cell r="A3588" t="str">
            <v>A16.18.016.001</v>
          </cell>
          <cell r="B3588" t="str">
            <v>Гемиколэктомия правосторонняя с использованием видеоэндоскопических технологий</v>
          </cell>
        </row>
        <row r="3589">
          <cell r="A3589" t="str">
            <v>A16.18.016.002</v>
          </cell>
          <cell r="B3589" t="str">
            <v>Гемиколэктомия правосторонняя роботассистированная</v>
          </cell>
        </row>
        <row r="3590">
          <cell r="A3590" t="str">
            <v>A16.18.017</v>
          </cell>
          <cell r="B3590" t="str">
            <v>Резекция поперечно-ободочной кишки</v>
          </cell>
        </row>
        <row r="3591">
          <cell r="A3591" t="str">
            <v>A16.18.017.001</v>
          </cell>
          <cell r="B3591" t="str">
            <v>Резекция поперечно-ободочной кишки с использованием видеоэндоскопических технологий</v>
          </cell>
        </row>
        <row r="3592">
          <cell r="A3592" t="str">
            <v>A16.18.017.002</v>
          </cell>
          <cell r="B3592" t="str">
            <v>Комбинированная резекция ободочной кишки с резекцией соседних органов</v>
          </cell>
        </row>
        <row r="3593">
          <cell r="A3593" t="str">
            <v>A16.18.017.003</v>
          </cell>
          <cell r="B3593" t="str">
            <v>Лапароскопическая резекция толстой кишки</v>
          </cell>
        </row>
        <row r="3594">
          <cell r="A3594" t="str">
            <v>A16.18.018</v>
          </cell>
          <cell r="B3594" t="str">
            <v>Иссечение толстой кишки с анастомозом "конец в бок"</v>
          </cell>
        </row>
        <row r="3595">
          <cell r="A3595" t="str">
            <v>A16.18.019</v>
          </cell>
          <cell r="B3595" t="str">
            <v>Удаление полипа толстой кишки</v>
          </cell>
        </row>
        <row r="3596">
          <cell r="A3596" t="str">
            <v>A16.18.019.001</v>
          </cell>
          <cell r="B3596" t="str">
            <v>Удаление полипа толстой кишки эндоскопическое</v>
          </cell>
        </row>
        <row r="3597">
          <cell r="A3597" t="str">
            <v>A16.18.020</v>
          </cell>
          <cell r="B3597" t="str">
            <v>Формирование тонкокишечного резервуара</v>
          </cell>
        </row>
        <row r="3598">
          <cell r="A3598" t="str">
            <v>A16.18.021</v>
          </cell>
          <cell r="B3598" t="str">
            <v>Наложение реконструктивного толстокишечного анастомоза</v>
          </cell>
        </row>
        <row r="3599">
          <cell r="A3599" t="str">
            <v>A16.18.022</v>
          </cell>
          <cell r="B3599" t="str">
            <v>Разобщение сращений при спаечной непроходимости</v>
          </cell>
        </row>
        <row r="3600">
          <cell r="A3600" t="str">
            <v>A16.18.023</v>
          </cell>
          <cell r="B3600" t="str">
            <v>Ушивание перфоративного отверстия или дефекта толстой кишки</v>
          </cell>
        </row>
        <row r="3601">
          <cell r="A3601" t="str">
            <v>A16.18.024</v>
          </cell>
          <cell r="B3601" t="str">
            <v>Закрытие толстокишечных свищей</v>
          </cell>
        </row>
        <row r="3602">
          <cell r="A3602" t="str">
            <v>A16.18.025</v>
          </cell>
          <cell r="B3602" t="str">
            <v>Эндоскопическое удаление ворсинчатых опухолей толстой кишки</v>
          </cell>
        </row>
        <row r="3603">
          <cell r="A3603" t="str">
            <v>A16.18.026</v>
          </cell>
          <cell r="B3603" t="str">
            <v>Лапароскопическое удаление новообразований из толстой кишки</v>
          </cell>
        </row>
        <row r="3604">
          <cell r="A3604" t="str">
            <v>A16.19.001</v>
          </cell>
          <cell r="B3604" t="str">
            <v>Удаление инородного тела прямой кишки с помощью разреза</v>
          </cell>
        </row>
        <row r="3605">
          <cell r="A3605" t="str">
            <v>A16.19.002</v>
          </cell>
          <cell r="B3605" t="str">
            <v>Прижигание слизистой прямой кишки</v>
          </cell>
        </row>
        <row r="3606">
          <cell r="A3606" t="str">
            <v>A16.19.003</v>
          </cell>
          <cell r="B3606" t="str">
            <v>Иссечение ректальной слизистой оболочки</v>
          </cell>
        </row>
        <row r="3607">
          <cell r="A3607" t="str">
            <v>A16.19.004</v>
          </cell>
          <cell r="B3607" t="str">
            <v>Проктосигмоидэктомия</v>
          </cell>
        </row>
        <row r="3608">
          <cell r="A3608" t="str">
            <v>A16.19.005</v>
          </cell>
          <cell r="B3608" t="str">
            <v>Восстановление прямой кишки</v>
          </cell>
        </row>
        <row r="3609">
          <cell r="A3609" t="str">
            <v>A16.19.005.001</v>
          </cell>
          <cell r="B3609" t="str">
            <v>Восстановление прямой кишки. Промежностная проктопластика</v>
          </cell>
        </row>
        <row r="3610">
          <cell r="A3610" t="str">
            <v>A16.19.005.002</v>
          </cell>
          <cell r="B3610" t="str">
            <v>Восстановление прямой кишки. Брюшно-промежностная проктопластика</v>
          </cell>
        </row>
        <row r="3611">
          <cell r="A3611" t="str">
            <v>A16.19.006</v>
          </cell>
          <cell r="B3611" t="str">
            <v>Закрытие внутреннего свища прямой кишки</v>
          </cell>
        </row>
        <row r="3612">
          <cell r="A3612" t="str">
            <v>A16.19.006.001</v>
          </cell>
          <cell r="B3612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3613">
          <cell r="A3613" t="str">
            <v>A16.19.006.002</v>
          </cell>
          <cell r="B3613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3614">
          <cell r="A3614" t="str">
            <v>A16.19.006.003</v>
          </cell>
          <cell r="B3614" t="str">
            <v>Иссечение ректовагинального свища</v>
          </cell>
        </row>
        <row r="3615">
          <cell r="B3615" t="str">
            <v>брюшно-промежностным доступом с раздельным ушиванием дефектов прямой кишки и влагалища</v>
          </cell>
        </row>
        <row r="3616">
          <cell r="A3616" t="str">
            <v>A16.19.007</v>
          </cell>
          <cell r="B3616" t="str">
            <v>Закрытие проктостомы</v>
          </cell>
        </row>
        <row r="3617">
          <cell r="A3617" t="str">
            <v>A16.19.008</v>
          </cell>
          <cell r="B3617" t="str">
            <v>Разрез или иссечение приректальной ткани</v>
          </cell>
        </row>
        <row r="3618">
          <cell r="A3618" t="str">
            <v>A16.19.009</v>
          </cell>
          <cell r="B3618" t="str">
            <v>Дренаж тазопрямокишечной ткани</v>
          </cell>
        </row>
        <row r="3619">
          <cell r="A3619" t="str">
            <v>A16.19.010</v>
          </cell>
          <cell r="B3619" t="str">
            <v>Иссечение наружного свища прямой кишки</v>
          </cell>
        </row>
        <row r="3620">
          <cell r="A3620" t="str">
            <v>A16.19.011</v>
          </cell>
          <cell r="B3620" t="str">
            <v>Разрез или иссечение перианальной ткани</v>
          </cell>
        </row>
        <row r="3621">
          <cell r="A3621" t="str">
            <v>A16.19.012</v>
          </cell>
          <cell r="B3621" t="str">
            <v>Дренирование абсцесса прямой кишки</v>
          </cell>
        </row>
        <row r="3622">
          <cell r="A3622" t="str">
            <v>A16.19.013</v>
          </cell>
          <cell r="B3622" t="str">
            <v>Удаление геморроидальных узлов</v>
          </cell>
        </row>
        <row r="3623">
          <cell r="A3623" t="str">
            <v>A16.19.014</v>
          </cell>
          <cell r="B3623" t="str">
            <v>Разделение анального сфинктера</v>
          </cell>
        </row>
        <row r="3624">
          <cell r="A3624" t="str">
            <v>A16.19.015</v>
          </cell>
          <cell r="B3624" t="str">
            <v>Сфинктеропластика</v>
          </cell>
        </row>
        <row r="3625">
          <cell r="A3625" t="str">
            <v>A16.19.016</v>
          </cell>
          <cell r="B3625" t="str">
            <v>Эвакуация тромбированных геморроидальных узлов</v>
          </cell>
        </row>
        <row r="3626">
          <cell r="A3626" t="str">
            <v>A16.19.017</v>
          </cell>
          <cell r="B3626" t="str">
            <v>Удаление полипа анального канала и прямой кишки</v>
          </cell>
        </row>
        <row r="3627">
          <cell r="A3627" t="str">
            <v>A16.19.018</v>
          </cell>
          <cell r="B3627" t="str">
            <v>Удаление инородного тела прямой кишки без разреза</v>
          </cell>
        </row>
        <row r="3628">
          <cell r="A3628" t="str">
            <v>A16.19.019</v>
          </cell>
          <cell r="B3628" t="str">
            <v>Резекция сигмовидной кишки</v>
          </cell>
        </row>
        <row r="3629">
          <cell r="A3629" t="str">
            <v>A16.19.019.001</v>
          </cell>
          <cell r="B3629" t="str">
            <v>Резекция сигмовидной кишки с использованием видеоэндоскопических технологий</v>
          </cell>
        </row>
        <row r="3630">
          <cell r="A3630" t="str">
            <v>A16.19.019.002</v>
          </cell>
          <cell r="B3630" t="str">
            <v>Резекция сигмовидной кишки роботассистированная</v>
          </cell>
        </row>
        <row r="3631">
          <cell r="A3631" t="str">
            <v>A16.19.019.003</v>
          </cell>
          <cell r="B3631" t="str">
            <v>Обструктивная резекция сигмовидной кишки</v>
          </cell>
        </row>
        <row r="3632">
          <cell r="A3632" t="str">
            <v>A16.19.019.004</v>
          </cell>
          <cell r="B3632" t="str">
            <v>Обструктивная резекция сигмовидной кишки с использованием видеоэндоскопических технологий</v>
          </cell>
        </row>
        <row r="3633">
          <cell r="A3633" t="str">
            <v>A16.19.019.005</v>
          </cell>
          <cell r="B3633" t="str">
            <v>Нервосберегающая лапароскопически-ассистированная резекция сигмовидной кишки</v>
          </cell>
        </row>
        <row r="3634">
          <cell r="A3634" t="str">
            <v>A16.19.020</v>
          </cell>
          <cell r="B3634" t="str">
            <v>Экстирпация прямой кишки</v>
          </cell>
        </row>
        <row r="3635">
          <cell r="A3635" t="str">
            <v>A16.19.020.001</v>
          </cell>
          <cell r="B3635" t="str">
            <v>Экстирпация прямой кишки с реконструкцией анального сфинктера</v>
          </cell>
        </row>
        <row r="3636">
          <cell r="A3636" t="str">
            <v>A16.19.020.002</v>
          </cell>
          <cell r="B3636" t="str">
            <v>Экстирпация прямой кишки с использованием видеоэндоскопических технологий</v>
          </cell>
        </row>
        <row r="3637">
          <cell r="A3637" t="str">
            <v>A16.19.021</v>
          </cell>
          <cell r="B3637" t="str">
            <v>Резекция прямой кишки</v>
          </cell>
        </row>
        <row r="3638">
          <cell r="A3638" t="str">
            <v>A16.19.021.001</v>
          </cell>
          <cell r="B3638" t="str">
            <v>Брюшно-анальная резекция прямой кишки с ликвидацией ректовагинального свища, ушиванием дефекта влагалища</v>
          </cell>
        </row>
        <row r="3639">
          <cell r="A3639" t="str">
            <v>A16.19.021.002</v>
          </cell>
          <cell r="B3639" t="str">
            <v>Передняя резекция прямой кишки с использованием видеоэндоскопических технологий</v>
          </cell>
        </row>
        <row r="3640">
          <cell r="A3640" t="str">
            <v>A16.19.021.003</v>
          </cell>
          <cell r="B3640" t="str">
            <v>Резекция прямой кишки передняя с использованием видеоэндоскопических технологий</v>
          </cell>
        </row>
        <row r="3641">
          <cell r="A3641" t="str">
            <v>A16.19.021.004</v>
          </cell>
          <cell r="B3641" t="str">
            <v>Резекция прямой кишки передняя с реконструкцией ампулы прямой кишки</v>
          </cell>
        </row>
        <row r="3642">
          <cell r="A3642" t="str">
            <v>A16.19.021.005</v>
          </cell>
          <cell r="B3642" t="str">
            <v>Резекция прямой кишки передняя низкая</v>
          </cell>
        </row>
        <row r="3643">
          <cell r="A3643" t="str">
            <v>A16.19.021.006</v>
          </cell>
          <cell r="B3643" t="str">
            <v>Резекция прямой кишки передняя низкая с реконструкцией ампулы прямой кишки</v>
          </cell>
        </row>
        <row r="3644">
          <cell r="A3644" t="str">
            <v>A16.19.021.007</v>
          </cell>
          <cell r="B3644" t="str">
            <v>Резекция прямой кишки брюшно-анальная с низведением сигмовидной кишки</v>
          </cell>
        </row>
        <row r="3645">
          <cell r="A3645" t="str">
            <v>A16.19.021.008</v>
          </cell>
          <cell r="B3645" t="str">
            <v>Резекция прямой кишки брюшно-анальная с резекцией внутреннего сфинктера</v>
          </cell>
        </row>
        <row r="3646">
          <cell r="A3646" t="str">
            <v>A16.19.021.009</v>
          </cell>
          <cell r="B3646" t="str">
            <v>Резекция прямой кишки интерсфинктерная</v>
          </cell>
        </row>
        <row r="3647">
          <cell r="A3647" t="str">
            <v>A16.19.021.010</v>
          </cell>
          <cell r="B3647" t="str">
            <v>Передняя резекция прямой кишки</v>
          </cell>
        </row>
        <row r="3648">
          <cell r="A3648" t="str">
            <v>A16.19.021.011</v>
          </cell>
          <cell r="B3648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3649">
          <cell r="A3649" t="str">
            <v>A16.19.021.012</v>
          </cell>
          <cell r="B3649" t="str">
            <v>Нервосберегающая лапароскопически-ассистированная резекция прямой кишки</v>
          </cell>
        </row>
        <row r="3650">
          <cell r="A3650" t="str">
            <v>A16.19.021.013</v>
          </cell>
          <cell r="B3650" t="str">
            <v>Резекция прямой кишки роботассистированная</v>
          </cell>
        </row>
        <row r="3651">
          <cell r="A3651" t="str">
            <v>A16.19.022</v>
          </cell>
          <cell r="B3651" t="str">
            <v>Ушивание повреждения прямой кишки</v>
          </cell>
        </row>
        <row r="3652">
          <cell r="A3652" t="str">
            <v>A16.19.023</v>
          </cell>
          <cell r="B3652" t="str">
            <v>Ректопексия</v>
          </cell>
        </row>
        <row r="3653">
          <cell r="A3653" t="str">
            <v>A16.19.024</v>
          </cell>
          <cell r="B3653" t="str">
            <v>Иссечение эпителиального копчикового хода</v>
          </cell>
        </row>
        <row r="3654">
          <cell r="A3654" t="str">
            <v>A16.19.025</v>
          </cell>
          <cell r="B3654" t="str">
            <v>Микрохирургия при новообразованиях прямой кишки эндоскопическая</v>
          </cell>
        </row>
        <row r="3655">
          <cell r="A3655" t="str">
            <v>A16.19.026</v>
          </cell>
          <cell r="B3655" t="str">
            <v>Реконструкция при новообразованиях прямой кишки</v>
          </cell>
        </row>
        <row r="3656">
          <cell r="A3656" t="str">
            <v>A16.19.026.001</v>
          </cell>
          <cell r="B3656" t="str">
            <v>Реконструкция при новообразованиях прямой кишки эндоскопическая</v>
          </cell>
        </row>
        <row r="3657">
          <cell r="A3657" t="str">
            <v>A16.19.027</v>
          </cell>
          <cell r="B3657" t="str">
            <v>Мезоректумэктомия</v>
          </cell>
        </row>
        <row r="3658">
          <cell r="A3658" t="str">
            <v>A16.19.028</v>
          </cell>
          <cell r="B3658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3659">
          <cell r="A3659" t="str">
            <v>A16.19.029</v>
          </cell>
          <cell r="B3659" t="str">
            <v>Реконструкция пищеводно-желудочного анастомоза при тяжелых рефлюкс-эзофагитах</v>
          </cell>
        </row>
        <row r="3660">
          <cell r="A3660" t="str">
            <v>A16.20.001</v>
          </cell>
          <cell r="B3660" t="str">
            <v>Удаление кисты яичника</v>
          </cell>
        </row>
        <row r="3661">
          <cell r="A3661" t="str">
            <v>A16.20.001.001</v>
          </cell>
          <cell r="B3661" t="str">
            <v>Удаление кисты яичника с использованием видеоэндоскопических технологий</v>
          </cell>
        </row>
        <row r="3662">
          <cell r="A3662" t="str">
            <v>A16.20.002</v>
          </cell>
          <cell r="B3662" t="str">
            <v>Оофорэктомия лапаротомическая</v>
          </cell>
        </row>
        <row r="3663">
          <cell r="A3663" t="str">
            <v>A16.20.002.001</v>
          </cell>
          <cell r="B3663" t="str">
            <v>Оофорэктомия с использованием видеоэндоскопических технологий</v>
          </cell>
        </row>
        <row r="3664">
          <cell r="A3664" t="str">
            <v>A16.20.002.002</v>
          </cell>
          <cell r="B3664" t="str">
            <v>Удаление дисгенетичных гонад</v>
          </cell>
        </row>
        <row r="3665">
          <cell r="A3665" t="str">
            <v>A16.20.002.003</v>
          </cell>
          <cell r="B3665" t="str">
            <v>Удаление гонадальных тяжей</v>
          </cell>
        </row>
        <row r="3666">
          <cell r="A3666" t="str">
            <v>A16.20.003</v>
          </cell>
          <cell r="B3666" t="str">
            <v>Сальпинго-оофорэктомия лапаротомическая</v>
          </cell>
        </row>
        <row r="3667">
          <cell r="A3667" t="str">
            <v>A16.20.003.001</v>
          </cell>
          <cell r="B3667" t="str">
            <v>Сальпинго-оофорэктомия с использованием видеоэндоскопических технологий</v>
          </cell>
        </row>
        <row r="3668">
          <cell r="A3668" t="str">
            <v>A16.20.003.002</v>
          </cell>
          <cell r="B366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3669">
          <cell r="A3669" t="str">
            <v>A16.20.003.003</v>
          </cell>
          <cell r="B366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3670">
          <cell r="A3670" t="str">
            <v>A16.20.003.004</v>
          </cell>
          <cell r="B3670" t="str">
            <v>Лапароскопическая транспозиция яичников</v>
          </cell>
        </row>
        <row r="3671">
          <cell r="A3671" t="str">
            <v>A16.20.003.005</v>
          </cell>
          <cell r="B3671" t="str">
            <v>Резекция сальника с использованием видеоэндоскопических технологий</v>
          </cell>
        </row>
        <row r="3672">
          <cell r="A3672" t="str">
            <v>A16.20.003.006</v>
          </cell>
          <cell r="B3672" t="str">
            <v>Резекция контралатерального яичника, большого сальника с использованием видеоэндоскопических технологий</v>
          </cell>
        </row>
        <row r="3673">
          <cell r="A3673" t="str">
            <v>A16.20.003.007</v>
          </cell>
          <cell r="B3673" t="str">
            <v>Резекция контралатерального яичника, большого сальника лапаротомическая</v>
          </cell>
        </row>
        <row r="3674">
          <cell r="A3674" t="str">
            <v>A16.20.004</v>
          </cell>
          <cell r="B3674" t="str">
            <v>Сальпингэктомия лапаротомическая</v>
          </cell>
        </row>
        <row r="3675">
          <cell r="A3675" t="str">
            <v>A16.20.004.001</v>
          </cell>
          <cell r="B3675" t="str">
            <v>Сальпингэктомия с использованием видеоэндоскопических технологий</v>
          </cell>
        </row>
        <row r="3676">
          <cell r="A3676" t="str">
            <v>A16.20.005</v>
          </cell>
          <cell r="B3676" t="str">
            <v>Кесарево сечение</v>
          </cell>
        </row>
        <row r="3677">
          <cell r="A3677" t="str">
            <v>A16.20.005.001</v>
          </cell>
          <cell r="B3677" t="str">
            <v>Расширение шеечного канала</v>
          </cell>
        </row>
        <row r="3678">
          <cell r="A3678" t="str">
            <v>A16.20.006</v>
          </cell>
          <cell r="B3678" t="str">
            <v>Резекция шейки матки</v>
          </cell>
        </row>
        <row r="3679">
          <cell r="A3679" t="str">
            <v>A16.20.007</v>
          </cell>
          <cell r="B3679" t="str">
            <v>Пластика шейки матки</v>
          </cell>
        </row>
        <row r="3680">
          <cell r="A3680" t="str">
            <v>A16.20.008</v>
          </cell>
          <cell r="B3680" t="str">
            <v>Разделение внутриматочных сращений</v>
          </cell>
        </row>
        <row r="3681">
          <cell r="A3681" t="str">
            <v>A16.20.009</v>
          </cell>
          <cell r="B3681" t="str">
            <v>Абляция эндометрия</v>
          </cell>
        </row>
        <row r="3682">
          <cell r="A3682" t="str">
            <v>A16.20.010</v>
          </cell>
          <cell r="B3682" t="str">
            <v>Субтотальная гистерэктомия (ампутация матки) лапаротомическая</v>
          </cell>
        </row>
        <row r="3683">
          <cell r="A3683" t="str">
            <v>A16.20.010.001</v>
          </cell>
          <cell r="B3683" t="str">
            <v>Субтотальная гистерэктомия (ампутация матки) с использованием видеоэндоскопических технологий</v>
          </cell>
        </row>
        <row r="3684">
          <cell r="A3684" t="str">
            <v>A16.20.010.002</v>
          </cell>
          <cell r="B3684" t="str">
            <v>Субтотальная гистерэктомия (ампутация матки) с придатками лапаротомическая</v>
          </cell>
        </row>
        <row r="3685">
          <cell r="A3685" t="str">
            <v>A16.20.010.003</v>
          </cell>
          <cell r="B368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3686">
          <cell r="A3686" t="str">
            <v>A16.20.011</v>
          </cell>
          <cell r="B3686" t="str">
            <v>Тотальная гистерэктомия (экстирпация матки) лапаротомическая</v>
          </cell>
        </row>
        <row r="3687">
          <cell r="A3687" t="str">
            <v>A16.20.011.001</v>
          </cell>
          <cell r="B3687" t="str">
            <v>Тотальная гистерэктомия (экстирпация матки) с использованием видеоэндоскопических технологий</v>
          </cell>
        </row>
        <row r="3688">
          <cell r="A3688" t="str">
            <v>A16.20.011.002</v>
          </cell>
          <cell r="B3688" t="str">
            <v>Тотальная гистерэктомия (экстирпация матки) с придатками лапаротомическая</v>
          </cell>
        </row>
        <row r="3689">
          <cell r="A3689" t="str">
            <v>A16.20.011.003</v>
          </cell>
          <cell r="B368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3690">
          <cell r="A3690" t="str">
            <v>A16.20.011.004</v>
          </cell>
          <cell r="B3690" t="str">
            <v>Тотальная гистерэктомия (экстирпация матки) расширенная с использованием видеоэндоскопических технологий</v>
          </cell>
        </row>
        <row r="3691">
          <cell r="A3691" t="str">
            <v>A16.20.011.005</v>
          </cell>
          <cell r="B369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3692">
          <cell r="A3692" t="str">
            <v>A16.20.011.006</v>
          </cell>
          <cell r="B3692" t="str">
            <v>Тотальная гистерэктомия (экстирпация матки) расширенная с транспозицией яичников</v>
          </cell>
        </row>
        <row r="3693">
          <cell r="A3693" t="str">
            <v>A16.20.011.007</v>
          </cell>
          <cell r="B369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3694">
          <cell r="A3694" t="str">
            <v>A16.20.011.008</v>
          </cell>
          <cell r="B3694" t="str">
            <v>Иссечение ретроцервикального эндометриоза</v>
          </cell>
        </row>
        <row r="3695">
          <cell r="A3695" t="str">
            <v>A16.20.011.009</v>
          </cell>
          <cell r="B3695" t="str">
            <v>Резекция ректо-сигмоидного отдела кишки при гинекологической патологии</v>
          </cell>
        </row>
        <row r="3696">
          <cell r="A3696" t="str">
            <v>A16.20.011.010</v>
          </cell>
          <cell r="B3696" t="str">
            <v>Резекция мочевого пузыря при гинекологической патологии</v>
          </cell>
        </row>
        <row r="3697">
          <cell r="A3697" t="str">
            <v>A16.20.011.011</v>
          </cell>
          <cell r="B3697" t="str">
            <v>Резекция мочеточника при гинекологической патологии</v>
          </cell>
        </row>
        <row r="3698">
          <cell r="A3698" t="str">
            <v>A16.20.011.012</v>
          </cell>
          <cell r="B3698" t="str">
            <v>Резекция большого сальника при гинекологической патологии</v>
          </cell>
        </row>
        <row r="3699">
          <cell r="A3699" t="str">
            <v>A16.20.011.013</v>
          </cell>
          <cell r="B3699" t="str">
            <v>Роботассистированная аднексэктомия или резекция яичников, субтотальная резекция большого сальника</v>
          </cell>
        </row>
        <row r="3700">
          <cell r="A3700" t="str">
            <v>A16.20.012</v>
          </cell>
          <cell r="B3700" t="str">
            <v>Влагалищная тотальная гистерэктомия (экстирпация матки) без придатков</v>
          </cell>
        </row>
        <row r="3701">
          <cell r="A3701" t="str">
            <v>A16.20.012.001</v>
          </cell>
          <cell r="B3701" t="str">
            <v>Влагалищная тотальная гистерэктомия (экстирпация матки) расширенная роботассистированная</v>
          </cell>
        </row>
        <row r="3702">
          <cell r="A3702" t="str">
            <v>A16.20.013</v>
          </cell>
          <cell r="B3702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3703">
          <cell r="A3703" t="str">
            <v>A16.20.013.001</v>
          </cell>
          <cell r="B370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3704">
          <cell r="A3704" t="str">
            <v>A16.20.013.002</v>
          </cell>
          <cell r="B3704" t="str">
            <v>Роботассистированная расширенная гистерэктомия (экстирпация матки) с придатками</v>
          </cell>
        </row>
        <row r="3705">
          <cell r="A3705" t="str">
            <v>A16.20.013.003</v>
          </cell>
          <cell r="B3705" t="str">
            <v>Роботассистированная расширенная гистерэктомия (экстирпация матки) с транспозицией яичников</v>
          </cell>
        </row>
        <row r="3706">
          <cell r="A3706" t="str">
            <v>A16.20.013.004</v>
          </cell>
          <cell r="B3706" t="str">
            <v>Роботассистированная транспозиция яичников</v>
          </cell>
        </row>
        <row r="3707">
          <cell r="A3707" t="str">
            <v>A16.20.014</v>
          </cell>
          <cell r="B3707" t="str">
            <v>Влагалищная тотальная гистерэктомия (экстирпация матки) с придатками</v>
          </cell>
        </row>
        <row r="3708">
          <cell r="A3708" t="str">
            <v>A16.20.014.001</v>
          </cell>
          <cell r="B3708" t="str">
            <v>Влагалищная тотальная гистерэктомия (экстирпация матки) с придатками роботассистированная</v>
          </cell>
        </row>
        <row r="3709">
          <cell r="A3709" t="str">
            <v>A16.20.014.002</v>
          </cell>
          <cell r="B3709" t="str">
            <v>Влагалищная тотальная гистерэктомия (экстирпация матки) с маточными трубами роботассистированная</v>
          </cell>
        </row>
        <row r="3710">
          <cell r="A3710" t="str">
            <v>A16.20.015</v>
          </cell>
          <cell r="B3710" t="str">
            <v>Восстановление тазового дна</v>
          </cell>
        </row>
        <row r="3711">
          <cell r="A3711" t="str">
            <v>A16.20.016</v>
          </cell>
          <cell r="B3711" t="str">
            <v>Иссечение маточного опорного аппарата</v>
          </cell>
        </row>
        <row r="3712">
          <cell r="A3712" t="str">
            <v>A16.20.017</v>
          </cell>
          <cell r="B3712" t="str">
            <v>Удаление параовариальной кисты лапаротомическое</v>
          </cell>
        </row>
        <row r="3713">
          <cell r="A3713" t="str">
            <v>A16.20.017.001</v>
          </cell>
          <cell r="B3713" t="str">
            <v>Удаление параовариальной кисты с использованием видеоэндоскопических технологий</v>
          </cell>
        </row>
        <row r="3714">
          <cell r="A3714" t="str">
            <v>A16.20.018</v>
          </cell>
          <cell r="B3714" t="str">
            <v>Иссечение гематомы женских половых органов</v>
          </cell>
        </row>
        <row r="3715">
          <cell r="A3715" t="str">
            <v>A16.20.019</v>
          </cell>
          <cell r="B3715" t="str">
            <v>Восстановление маточного опорного аппарата</v>
          </cell>
        </row>
        <row r="3716">
          <cell r="A3716" t="str">
            <v>A16.20.020</v>
          </cell>
          <cell r="B3716" t="str">
            <v>Дренирование абсцесса женских половых органов</v>
          </cell>
        </row>
        <row r="3717">
          <cell r="A3717" t="str">
            <v>A16.20.021</v>
          </cell>
          <cell r="B3717" t="str">
            <v>Рассечение девственной плевы</v>
          </cell>
        </row>
        <row r="3718">
          <cell r="A3718" t="str">
            <v>A16.20.022</v>
          </cell>
          <cell r="B3718" t="str">
            <v>Локальное иссечение влагалища</v>
          </cell>
        </row>
        <row r="3719">
          <cell r="A3719" t="str">
            <v>A16.20.023</v>
          </cell>
          <cell r="B3719" t="str">
            <v>Восстановление влагалищной стенки</v>
          </cell>
        </row>
        <row r="3720">
          <cell r="A3720" t="str">
            <v>A16.20.024</v>
          </cell>
          <cell r="B3720" t="str">
            <v>Реконструкция влагалища</v>
          </cell>
        </row>
        <row r="3721">
          <cell r="A3721" t="str">
            <v>A16.20.024.001</v>
          </cell>
          <cell r="B3721" t="str">
            <v>Реконструкция влагалища сегментом кишки</v>
          </cell>
        </row>
        <row r="3722">
          <cell r="A3722" t="str">
            <v>A16.20.025</v>
          </cell>
          <cell r="B3722" t="str">
            <v>Зашивание разрыва влагалища в промежности</v>
          </cell>
        </row>
        <row r="3723">
          <cell r="A3723" t="str">
            <v>A16.20.025.001</v>
          </cell>
          <cell r="B3723" t="str">
            <v>Зашивание разрыва шейки матки</v>
          </cell>
        </row>
        <row r="3724">
          <cell r="A3724" t="str">
            <v>A16.20.026</v>
          </cell>
          <cell r="B3724" t="str">
            <v>Рассечение и иссечение спаек женских половых органов</v>
          </cell>
        </row>
        <row r="3725">
          <cell r="A3725" t="str">
            <v>A16.20.027</v>
          </cell>
          <cell r="B3725" t="str">
            <v>Иссечение и закрытие свища женских половых органов</v>
          </cell>
        </row>
        <row r="3726">
          <cell r="A3726" t="str">
            <v>A16.20.028</v>
          </cell>
          <cell r="B3726" t="str">
            <v>Операции при опущении стенок матки и влагалища</v>
          </cell>
        </row>
        <row r="3727">
          <cell r="A3727" t="str">
            <v>A16.20.029</v>
          </cell>
          <cell r="B3727" t="str">
            <v>Операции на клиторе</v>
          </cell>
        </row>
        <row r="3728">
          <cell r="A3728" t="str">
            <v>A16.20.030</v>
          </cell>
          <cell r="B3728" t="str">
            <v>Восстановление вульвы и промежности</v>
          </cell>
        </row>
        <row r="3729">
          <cell r="A3729" t="str">
            <v>A16.20.031</v>
          </cell>
          <cell r="B3729" t="str">
            <v>Иссечение новообразования молочной железы</v>
          </cell>
        </row>
        <row r="3730">
          <cell r="A3730" t="str">
            <v>A16.20.032</v>
          </cell>
          <cell r="B3730" t="str">
            <v>Резекция молочной железы</v>
          </cell>
        </row>
        <row r="3731">
          <cell r="A3731" t="str">
            <v>A16.20.032.001</v>
          </cell>
          <cell r="B3731" t="str">
            <v>Резекция молочной железы радикальная с региональной лимфаденэктомией</v>
          </cell>
        </row>
        <row r="3732">
          <cell r="A3732" t="str">
            <v>A16.20.032.002</v>
          </cell>
          <cell r="B3732" t="str">
            <v>Резекция молочной железы радикальная с региональной лимфаденэктомией и одномоментной алломаммопластикой</v>
          </cell>
        </row>
        <row r="3733">
          <cell r="A3733" t="str">
            <v>A16.20.032.003</v>
          </cell>
          <cell r="B373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3734">
          <cell r="A3734" t="str">
            <v>A16.20.032.004</v>
          </cell>
          <cell r="B373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3735">
          <cell r="A3735" t="str">
            <v>A16.20.032.005</v>
          </cell>
          <cell r="B3735" t="str">
            <v>Резекция молочной железы радикальная комбинированная</v>
          </cell>
        </row>
        <row r="3736">
          <cell r="A3736" t="str">
            <v>A16.20.032.006</v>
          </cell>
          <cell r="B3736" t="str">
            <v>Резекция молочной железы субтотальная с алломаммопластикой</v>
          </cell>
        </row>
        <row r="3737">
          <cell r="A3737" t="str">
            <v>A16.20.032.007</v>
          </cell>
          <cell r="B3737" t="str">
            <v>Резекция молочной железы субтотальная с маммопластикой и эндопротезированием</v>
          </cell>
        </row>
        <row r="3738">
          <cell r="A3738" t="str">
            <v>A16.20.032.008</v>
          </cell>
          <cell r="B3738" t="str">
            <v>Резекция молочной железы с определением "сторожевого" лимфатического узла флюоресцентным методом</v>
          </cell>
        </row>
        <row r="3739">
          <cell r="A3739" t="str">
            <v>A16.20.032.009</v>
          </cell>
          <cell r="B3739" t="str">
            <v>Резекция молочной железы с определением "сторожевого" лимфатического узла радиоизотопным методом</v>
          </cell>
        </row>
        <row r="3740">
          <cell r="A3740" t="str">
            <v>A16.20.032.010</v>
          </cell>
          <cell r="B3740" t="str">
            <v>Резекция молочной железы с определением "сторожевого" лимфатического узла методом контрастной лимфографии</v>
          </cell>
        </row>
        <row r="3741">
          <cell r="A3741" t="str">
            <v>A16.20.033</v>
          </cell>
          <cell r="B3741" t="str">
            <v>Вентрофиксация матки</v>
          </cell>
        </row>
        <row r="3742">
          <cell r="A3742" t="str">
            <v>A16.20.034</v>
          </cell>
          <cell r="B3742" t="str">
            <v>Пластика тела матки при аномалиях развития</v>
          </cell>
        </row>
        <row r="3743">
          <cell r="A3743" t="str">
            <v>A16.20.035</v>
          </cell>
          <cell r="B3743" t="str">
            <v>Миомэктомия (энуклеация миоматозных узлов) лапаротомическая</v>
          </cell>
        </row>
        <row r="3744">
          <cell r="A3744" t="str">
            <v>A16.20.035.001</v>
          </cell>
          <cell r="B3744" t="str">
            <v>Миомэктомия (энуклеация миоматозных узлов) с использованием видеоэндоскопических технологий</v>
          </cell>
        </row>
        <row r="3745">
          <cell r="A3745" t="str">
            <v>A16.20.036</v>
          </cell>
          <cell r="B3745" t="str">
            <v>Хирургическое лечение заболеваний шейки матки с использованием различных энергий</v>
          </cell>
        </row>
        <row r="3746">
          <cell r="A3746" t="str">
            <v>A16.20.036.001</v>
          </cell>
          <cell r="B3746" t="str">
            <v>Электродиатермоконизация шейки матки</v>
          </cell>
        </row>
        <row r="3747">
          <cell r="A3747" t="str">
            <v>A16.20.036.002</v>
          </cell>
          <cell r="B3747" t="str">
            <v>Лазерная вапоризация шейки матки</v>
          </cell>
        </row>
        <row r="3748">
          <cell r="A3748" t="str">
            <v>A16.20.036.003</v>
          </cell>
          <cell r="B3748" t="str">
            <v>Радиоволновая терапия шейки матки</v>
          </cell>
        </row>
        <row r="3749">
          <cell r="A3749" t="str">
            <v>A16.20.036.004</v>
          </cell>
          <cell r="B3749" t="str">
            <v>Криодеструкция шейки матки</v>
          </cell>
        </row>
        <row r="3750">
          <cell r="A3750" t="str">
            <v>A16.20.037</v>
          </cell>
          <cell r="B3750" t="str">
            <v>Искусственное прерывание беременности (аборт)</v>
          </cell>
        </row>
        <row r="3751">
          <cell r="A3751" t="str">
            <v>A16.20.038</v>
          </cell>
          <cell r="B3751" t="str">
            <v>Операции по поводу бесплодия на придатках матки</v>
          </cell>
        </row>
        <row r="3752">
          <cell r="A3752" t="str">
            <v>A16.20.039</v>
          </cell>
          <cell r="B3752" t="str">
            <v>Метропластика лапаротомическая</v>
          </cell>
        </row>
        <row r="3753">
          <cell r="A3753" t="str">
            <v>A16.20.039.001</v>
          </cell>
          <cell r="B3753" t="str">
            <v>Метропластика с использованием видеоэндоскопических технологий</v>
          </cell>
        </row>
        <row r="3754">
          <cell r="A3754" t="str">
            <v>A16.20.040</v>
          </cell>
          <cell r="B3754" t="str">
            <v>Рассечение урогенитального сфинктера</v>
          </cell>
        </row>
        <row r="3755">
          <cell r="A3755" t="str">
            <v>A16.20.041</v>
          </cell>
          <cell r="B3755" t="str">
            <v>Стерилизация маточных труб лапаротомическая</v>
          </cell>
        </row>
        <row r="3756">
          <cell r="A3756" t="str">
            <v>A16.20.041.001</v>
          </cell>
          <cell r="B3756" t="str">
            <v>Стерилизация маточных труб с использованием видеоэндоскопических технологий</v>
          </cell>
        </row>
        <row r="3757">
          <cell r="A3757" t="str">
            <v>A16.20.042</v>
          </cell>
          <cell r="B3757" t="str">
            <v>Хирургическое лечение недержания мочи при напряжении</v>
          </cell>
        </row>
        <row r="3758">
          <cell r="A3758" t="str">
            <v>A16.20.042.001</v>
          </cell>
          <cell r="B3758" t="str">
            <v>Слинговые операции при недержании мочи</v>
          </cell>
        </row>
        <row r="3759">
          <cell r="A3759" t="str">
            <v>A16.20.043</v>
          </cell>
          <cell r="B3759" t="str">
            <v>Мастэктомия</v>
          </cell>
        </row>
        <row r="3760">
          <cell r="A3760" t="str">
            <v>A16.20.043.001</v>
          </cell>
          <cell r="B3760" t="str">
            <v>Мастэктомия подкожная с одномоментной алломаммопластикой</v>
          </cell>
        </row>
        <row r="3761">
          <cell r="A3761" t="str">
            <v>A16.20.043.002</v>
          </cell>
          <cell r="B3761" t="str">
            <v>Мастэктомия подкожная с одномоментной алломаммопластикой с различными вариантами кожно-мышечных лоскутов</v>
          </cell>
        </row>
        <row r="3762">
          <cell r="A3762" t="str">
            <v>A16.20.043.003</v>
          </cell>
          <cell r="B3762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3763">
          <cell r="A3763" t="str">
            <v>A16.20.043.004</v>
          </cell>
          <cell r="B3763" t="str">
            <v>Мастэктомия расширенная модифицированная с пластическим закрытием дефекта грудной стенки</v>
          </cell>
        </row>
        <row r="3764">
          <cell r="A3764" t="str">
            <v>A16.20.043.006</v>
          </cell>
          <cell r="B3764" t="str">
            <v>Мастэктомия радикальная по Пэйти</v>
          </cell>
        </row>
        <row r="3765">
          <cell r="A3765" t="str">
            <v>A16.20.043.007</v>
          </cell>
          <cell r="B3765" t="str">
            <v>Мастэктомия радикальная по Холстеду - Майеру с пластикой подмышечно-подключично-подлопаточной области композитным мышечным трансплантатом</v>
          </cell>
        </row>
        <row r="3766">
          <cell r="A3766" t="str">
            <v>A16.20.043.008</v>
          </cell>
          <cell r="B3766" t="str">
            <v>Мастэктомия радикальная по Холстеду - 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3767">
          <cell r="A3767" t="str">
            <v>A16.20.043.009</v>
          </cell>
          <cell r="B3767" t="str">
            <v>Мастэктомия радикальная по Холстеду - Майеру с пластикой TRAM-лоскутом и с использованием микрохирургической техники</v>
          </cell>
        </row>
        <row r="3768">
          <cell r="A3768" t="str">
            <v>A16.20.044</v>
          </cell>
          <cell r="B3768" t="str">
            <v>Мастэктомия радикальная по Холстеду</v>
          </cell>
        </row>
        <row r="3769">
          <cell r="A3769" t="str">
            <v>A16.20.045</v>
          </cell>
          <cell r="B3769" t="str">
            <v>Мастэктомия радикальная подкожная с алломаммопластикой</v>
          </cell>
        </row>
        <row r="3770">
          <cell r="A3770" t="str">
            <v>A16.20.046</v>
          </cell>
          <cell r="B3770" t="str">
            <v>Мастэктомия радикальная с реконструкцией TRAM-лоскутом и использованием микрохирургической техники</v>
          </cell>
        </row>
        <row r="3771">
          <cell r="A3771" t="str">
            <v>A16.20.047</v>
          </cell>
          <cell r="B3771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3772">
          <cell r="A3772" t="str">
            <v>A16.20.048</v>
          </cell>
          <cell r="B3772" t="str">
            <v>Мастэктомия радикальная с реконструкцией TRAM-лоскутом</v>
          </cell>
        </row>
        <row r="3773">
          <cell r="A3773" t="str">
            <v>A16.20.049</v>
          </cell>
          <cell r="B3773" t="str">
            <v>Мастэктомия радикальная по Маддену</v>
          </cell>
        </row>
        <row r="3774">
          <cell r="A3774" t="str">
            <v>A16.20.049.001</v>
          </cell>
          <cell r="B3774" t="str">
            <v>Мастэктомия радикальная по Маддену с реконструкцией кожно-мышечным лоскутом и эндопротезированием</v>
          </cell>
        </row>
        <row r="3775">
          <cell r="A3775" t="str">
            <v>A16.20.049.002</v>
          </cell>
          <cell r="B3775" t="str">
            <v>Мастэктомия радикальная по Маддену с одномоментной установкой экспандера</v>
          </cell>
        </row>
        <row r="3776">
          <cell r="A3776" t="str">
            <v>A16.20.049.003</v>
          </cell>
          <cell r="B3776" t="str">
            <v>Мастэктомия радикальная по Маддену с пластикой подмышечной области композитным мышечным трансплантатом</v>
          </cell>
        </row>
        <row r="3777">
          <cell r="A3777" t="str">
            <v>A16.20.049.004</v>
          </cell>
          <cell r="B3777" t="str">
            <v>Маммопластика</v>
          </cell>
        </row>
        <row r="3778">
          <cell r="A3778" t="str">
            <v>A16.20.049.005</v>
          </cell>
          <cell r="B3778" t="str">
            <v>Коррекция ареолярного комплекса молочной железы</v>
          </cell>
        </row>
        <row r="3779">
          <cell r="A3779" t="str">
            <v>A16.20.050</v>
          </cell>
          <cell r="B3779" t="str">
            <v>Отсроченная реконструкция молочной железы TPAM-лоскутом</v>
          </cell>
        </row>
        <row r="3780">
          <cell r="A3780" t="str">
            <v>A16.20.051</v>
          </cell>
          <cell r="B3780" t="str">
            <v>Отсроченная реконструкция молочной железы кожно-мышечным лоскутом и эндопротезированием</v>
          </cell>
        </row>
        <row r="3781">
          <cell r="A3781" t="str">
            <v>A16.20.052</v>
          </cell>
          <cell r="B3781" t="str">
            <v>Лимфаденоэктомия подмышечная</v>
          </cell>
        </row>
        <row r="3782">
          <cell r="A3782" t="str">
            <v>A16.20.053</v>
          </cell>
          <cell r="B3782" t="str">
            <v>Разрез промежности (эпизиотомия)</v>
          </cell>
        </row>
        <row r="3783">
          <cell r="A3783" t="str">
            <v>A16.20.054</v>
          </cell>
          <cell r="B3783" t="str">
            <v>Редукция эмбриона</v>
          </cell>
        </row>
        <row r="3784">
          <cell r="A3784" t="str">
            <v>A16.20.054.001</v>
          </cell>
          <cell r="B3784" t="str">
            <v>Редукция эмбриона трансабдоминальным доступом</v>
          </cell>
        </row>
        <row r="3785">
          <cell r="A3785" t="str">
            <v>A16.20.054.002</v>
          </cell>
          <cell r="B3785" t="str">
            <v>Редукция эмбриона трансвагинальным доступом</v>
          </cell>
        </row>
        <row r="3786">
          <cell r="A3786" t="str">
            <v>A16.20.055</v>
          </cell>
          <cell r="B3786" t="str">
            <v>Наложение швов на шейку матки</v>
          </cell>
        </row>
        <row r="3787">
          <cell r="A3787" t="str">
            <v>A16.20.056</v>
          </cell>
          <cell r="B3787" t="str">
            <v>Демедуляция яичников</v>
          </cell>
        </row>
        <row r="3788">
          <cell r="A3788" t="str">
            <v>A16.20.057</v>
          </cell>
          <cell r="B3788" t="str">
            <v>Вульвэктомия</v>
          </cell>
        </row>
        <row r="3789">
          <cell r="A3789" t="str">
            <v>A16.20.057.001</v>
          </cell>
          <cell r="B3789" t="str">
            <v>Вульвэктомия с определением сторожевых лимфатических узлов, по показаниям лимфаденэктомия</v>
          </cell>
        </row>
        <row r="3790">
          <cell r="A3790" t="str">
            <v>A16.20.057.002</v>
          </cell>
          <cell r="B3790" t="str">
            <v>Вульвэктомия с двухсторонней подвздошно-пахово-бедренной лимфаденэктомией</v>
          </cell>
        </row>
        <row r="3791">
          <cell r="A3791" t="str">
            <v>A16.20.058</v>
          </cell>
          <cell r="B3791" t="str">
            <v>Гемивульвэктомия</v>
          </cell>
        </row>
        <row r="3792">
          <cell r="A3792" t="str">
            <v>A16.20.059</v>
          </cell>
          <cell r="B3792" t="str">
            <v>Удаление инородного тела из влагалища</v>
          </cell>
        </row>
        <row r="3793">
          <cell r="A3793" t="str">
            <v>A16.20.059.001</v>
          </cell>
          <cell r="B3793" t="str">
            <v>Удаление новообразования влагалища</v>
          </cell>
        </row>
        <row r="3794">
          <cell r="A3794" t="str">
            <v>A16.20.059.002</v>
          </cell>
          <cell r="B3794" t="str">
            <v>Удаление опухоли влагалища с реконструктивно-пластическим компонентом</v>
          </cell>
        </row>
        <row r="3795">
          <cell r="A3795" t="str">
            <v>A16.20.060</v>
          </cell>
          <cell r="B3795" t="str">
            <v>Восстановление девственной плевы</v>
          </cell>
        </row>
        <row r="3796">
          <cell r="A3796" t="str">
            <v>A16.20.061</v>
          </cell>
          <cell r="B3796" t="str">
            <v>Резекция яичника лапаротомическая</v>
          </cell>
        </row>
        <row r="3797">
          <cell r="A3797" t="str">
            <v>A16.20.061.001</v>
          </cell>
          <cell r="B3797" t="str">
            <v>Резекция яичника с использованием видеоэндоскопических технологий</v>
          </cell>
        </row>
        <row r="3798">
          <cell r="A3798" t="str">
            <v>A16.20.061.002</v>
          </cell>
          <cell r="B3798" t="str">
            <v>Резекция яичника с использованием видеоэндоскопических технологий с помощью коагулятора</v>
          </cell>
        </row>
        <row r="3799">
          <cell r="A3799" t="str">
            <v>A16.20.061.003</v>
          </cell>
          <cell r="B3799" t="str">
            <v>Резекция яичника клиновидная с использованием видеоэндоскопических технологий</v>
          </cell>
        </row>
        <row r="3800">
          <cell r="A3800" t="str">
            <v>A16.20.062</v>
          </cell>
          <cell r="B3800" t="str">
            <v>Экстирпация культи влагалища</v>
          </cell>
        </row>
        <row r="3801">
          <cell r="A3801" t="str">
            <v>A16.20.063</v>
          </cell>
          <cell r="B3801" t="str">
            <v>Экстирпация культи шейки матки</v>
          </cell>
        </row>
        <row r="3802">
          <cell r="A3802" t="str">
            <v>A16.20.063.001</v>
          </cell>
          <cell r="B3802" t="str">
            <v>Влагалищная экстирпация матки с придатками с использованием видеоэндоскопических технологий</v>
          </cell>
        </row>
        <row r="3803">
          <cell r="A3803" t="str">
            <v>A16.20.063.002</v>
          </cell>
          <cell r="B3803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3804">
          <cell r="A3804" t="str">
            <v>A16.20.063.003</v>
          </cell>
          <cell r="B3804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3805">
          <cell r="A3805" t="str">
            <v>A16.20.063.004</v>
          </cell>
          <cell r="B3805" t="str">
            <v>Экстирпация матки с транспозицией яичников и тазовой лимфаденэктомией</v>
          </cell>
        </row>
        <row r="3806">
          <cell r="A3806" t="str">
            <v>A16.20.063.005</v>
          </cell>
          <cell r="B3806" t="str">
            <v>Экстирпация матки с тазовой лимфаденэктомией и интраоперационной лучевой терапией</v>
          </cell>
        </row>
        <row r="3807">
          <cell r="A3807" t="str">
            <v>A16.20.063.006</v>
          </cell>
          <cell r="B3807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3808">
          <cell r="A3808" t="str">
            <v>A16.20.063.007</v>
          </cell>
          <cell r="B3808" t="str">
            <v>Нервосберегающая расширенная экстирпация матки с придатками и тазовой лимфаденэктомией</v>
          </cell>
        </row>
        <row r="3809">
          <cell r="A3809" t="str">
            <v>A16.20.063.008</v>
          </cell>
          <cell r="B3809" t="str">
            <v>Нервосберегающая расширенная экстирпация матки с транспозицией яичников и тазовой лимфаденэктомией</v>
          </cell>
        </row>
        <row r="3810">
          <cell r="A3810" t="str">
            <v>A16.20.063.009</v>
          </cell>
          <cell r="B3810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3811">
          <cell r="A3811" t="str">
            <v>A16.20.063.010</v>
          </cell>
          <cell r="B3811" t="str">
            <v>Ампутация шейки матки с интраоперационной фотодинамической терапией</v>
          </cell>
        </row>
        <row r="3812">
          <cell r="A3812" t="str">
            <v>A16.20.063.011</v>
          </cell>
          <cell r="B3812" t="str">
            <v>Экстирпация матки с придатками роботассистированная</v>
          </cell>
        </row>
        <row r="3813">
          <cell r="A3813" t="str">
            <v>A16.20.063.012</v>
          </cell>
          <cell r="B3813" t="str">
            <v>Экстирпация матки с маточными трубами роботассистированная</v>
          </cell>
        </row>
        <row r="3814">
          <cell r="A3814" t="str">
            <v>A16.20.063.013</v>
          </cell>
          <cell r="B3814" t="str">
            <v>Экстирпация матки расширенная роботассистированная</v>
          </cell>
        </row>
        <row r="3815">
          <cell r="A3815" t="str">
            <v>A16.20.063.014</v>
          </cell>
          <cell r="B3815" t="str">
            <v>Экстирпация матки без придатков роботассистированная</v>
          </cell>
        </row>
        <row r="3816">
          <cell r="A3816" t="str">
            <v>A16.20.063.015</v>
          </cell>
          <cell r="B3816" t="str">
            <v>Роботассистированная радикальная трахелэктомия</v>
          </cell>
        </row>
        <row r="3817">
          <cell r="A3817" t="str">
            <v>A16.20.063.016</v>
          </cell>
          <cell r="B3817" t="str">
            <v>Радикальная абдоминальная трахелэктомия</v>
          </cell>
        </row>
        <row r="3818">
          <cell r="A3818" t="str">
            <v>A16.20.063.017</v>
          </cell>
          <cell r="B3818" t="str">
            <v>Гистерорезектоскопия с фотодинамической терапией и абляцией эндометрия</v>
          </cell>
        </row>
        <row r="3819">
          <cell r="A3819" t="str">
            <v>A16.20.063.018</v>
          </cell>
          <cell r="B3819" t="str">
            <v>Высокая ампутация шейки матки</v>
          </cell>
        </row>
        <row r="3820">
          <cell r="A3820" t="str">
            <v>A16.20.063.019</v>
          </cell>
          <cell r="B3820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3821">
          <cell r="A3821" t="str">
            <v>A16.20.063.020</v>
          </cell>
          <cell r="B3821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3822">
          <cell r="A3822" t="str">
            <v>A16.20.064</v>
          </cell>
          <cell r="B3822" t="str">
            <v>Рассечение спаек, вскрытие и опорожнение серозоцеле</v>
          </cell>
        </row>
        <row r="3823">
          <cell r="A3823" t="str">
            <v>A16.20.065</v>
          </cell>
          <cell r="B3823" t="str">
            <v>Рассечение перегородки влагалища</v>
          </cell>
        </row>
        <row r="3824">
          <cell r="A3824" t="str">
            <v>A16.20.066</v>
          </cell>
          <cell r="B3824" t="str">
            <v>Рассечение синехий малых половых губ</v>
          </cell>
        </row>
        <row r="3825">
          <cell r="A3825" t="str">
            <v>A16.20.067</v>
          </cell>
          <cell r="B3825" t="str">
            <v>Резекция малых половых губ</v>
          </cell>
        </row>
        <row r="3826">
          <cell r="A3826" t="str">
            <v>A16.20.068</v>
          </cell>
          <cell r="B3826" t="str">
            <v>Феминизирующая пластика наружных гениталий</v>
          </cell>
        </row>
        <row r="3827">
          <cell r="A3827" t="str">
            <v>A16.20.069</v>
          </cell>
          <cell r="B3827" t="str">
            <v>Удаление новообразования малой половой губы</v>
          </cell>
        </row>
        <row r="3828">
          <cell r="A3828" t="str">
            <v>A16.20.070</v>
          </cell>
          <cell r="B3828" t="str">
            <v>Наложение акушерских щипцов</v>
          </cell>
        </row>
        <row r="3829">
          <cell r="A3829" t="str">
            <v>A16.20.071</v>
          </cell>
          <cell r="B3829" t="str">
            <v>Вакуум-экстракция плода</v>
          </cell>
        </row>
        <row r="3830">
          <cell r="A3830" t="str">
            <v>A16.20.071.001</v>
          </cell>
          <cell r="B3830" t="str">
            <v>Экстракция плода за тазовый конец</v>
          </cell>
        </row>
        <row r="3831">
          <cell r="A3831" t="str">
            <v>A16.20.072</v>
          </cell>
          <cell r="B3831" t="str">
            <v>Плодоразрушающая операция</v>
          </cell>
        </row>
        <row r="3832">
          <cell r="A3832" t="str">
            <v>A16.20.073</v>
          </cell>
          <cell r="B3832" t="str">
            <v>Ручное пособие при тазовом предлежании плода (по Цовьянову)</v>
          </cell>
        </row>
        <row r="3833">
          <cell r="A3833" t="str">
            <v>A16.20.073.001</v>
          </cell>
          <cell r="B3833" t="str">
            <v>Поворот плода за ножку</v>
          </cell>
        </row>
        <row r="3834">
          <cell r="A3834" t="str">
            <v>A16.20.073.002</v>
          </cell>
          <cell r="B3834" t="str">
            <v>Классическое ручное пособие при тазовом предлежании плода</v>
          </cell>
        </row>
        <row r="3835">
          <cell r="A3835" t="str">
            <v>A16.20.073.003</v>
          </cell>
          <cell r="B3835" t="str">
            <v>Ручное отделение плаценты и выделение последа</v>
          </cell>
        </row>
        <row r="3836">
          <cell r="A3836" t="str">
            <v>A16.20.074</v>
          </cell>
          <cell r="B3836" t="str">
            <v>Перевязка внутренних подвздошных артерий</v>
          </cell>
        </row>
        <row r="3837">
          <cell r="A3837" t="str">
            <v>A16.20.075</v>
          </cell>
          <cell r="B3837" t="str">
            <v>Перевязка маточных артерий</v>
          </cell>
        </row>
        <row r="3838">
          <cell r="A3838" t="str">
            <v>A16.20.076</v>
          </cell>
          <cell r="B3838" t="str">
            <v>Наложение гемостатических компрессионных швов (B-lunch)</v>
          </cell>
        </row>
        <row r="3839">
          <cell r="A3839" t="str">
            <v>A16.20.076.001</v>
          </cell>
          <cell r="B3839" t="str">
            <v>Наложение клемм по Бакшееву</v>
          </cell>
        </row>
        <row r="3840">
          <cell r="A3840" t="str">
            <v>A16.20.076.002</v>
          </cell>
          <cell r="B3840" t="str">
            <v>Наложение клемм по Генкелю-Тиканадзе</v>
          </cell>
        </row>
        <row r="3841">
          <cell r="A3841" t="str">
            <v>A16.20.077</v>
          </cell>
          <cell r="B3841" t="str">
            <v>Установка внутриматочного баллона</v>
          </cell>
        </row>
        <row r="3842">
          <cell r="A3842" t="str">
            <v>A16.20.078</v>
          </cell>
          <cell r="B3842" t="str">
            <v>Реинфузия аутокрови (с использованием аппарата cell-saver)</v>
          </cell>
        </row>
        <row r="3843">
          <cell r="A3843" t="str">
            <v>A16.20.079</v>
          </cell>
          <cell r="B3843" t="str">
            <v>Вакуум-аспирация эндометрия</v>
          </cell>
        </row>
        <row r="3844">
          <cell r="A3844" t="str">
            <v>A16.20.080</v>
          </cell>
          <cell r="B3844" t="str">
            <v>Амниоскопия</v>
          </cell>
        </row>
        <row r="3845">
          <cell r="A3845" t="str">
            <v>A16.20.081</v>
          </cell>
          <cell r="B3845" t="str">
            <v>Промонтопексия лапаротомическая</v>
          </cell>
        </row>
        <row r="3846">
          <cell r="A3846" t="str">
            <v>A16.20.081.001</v>
          </cell>
          <cell r="B3846" t="str">
            <v>Промонтопексия с использованием видеоэндоскопических технологий</v>
          </cell>
        </row>
        <row r="3847">
          <cell r="A3847" t="str">
            <v>A16.20.082</v>
          </cell>
          <cell r="B3847" t="str">
            <v>Коррекция паравагинальных дефектов с использованием видеоэндоскопических технологий</v>
          </cell>
        </row>
        <row r="3848">
          <cell r="A3848" t="str">
            <v>A16.20.083</v>
          </cell>
          <cell r="B3848" t="str">
            <v>Кольпоперинеоррафия и леваторопластика</v>
          </cell>
        </row>
        <row r="3849">
          <cell r="A3849" t="str">
            <v>A16.21.001</v>
          </cell>
          <cell r="B3849" t="str">
            <v>Разрез простаты</v>
          </cell>
        </row>
        <row r="3850">
          <cell r="A3850" t="str">
            <v>A16.21.002</v>
          </cell>
          <cell r="B3850" t="str">
            <v>Трансуретральная резекция простаты</v>
          </cell>
        </row>
        <row r="3851">
          <cell r="A3851" t="str">
            <v>A16.21.003</v>
          </cell>
          <cell r="B3851" t="str">
            <v>Чреспузырная аденомэктомия</v>
          </cell>
        </row>
        <row r="3852">
          <cell r="A3852" t="str">
            <v>A16.21.004</v>
          </cell>
          <cell r="B3852" t="str">
            <v>Позадилонная аденомэктомия</v>
          </cell>
        </row>
        <row r="3853">
          <cell r="A3853" t="str">
            <v>A16.21.005</v>
          </cell>
          <cell r="B3853" t="str">
            <v>Лазерная вапоризация простаты</v>
          </cell>
        </row>
        <row r="3854">
          <cell r="A3854" t="str">
            <v>A16.21.006</v>
          </cell>
          <cell r="B3854" t="str">
            <v>Радикальная простатэктомия</v>
          </cell>
        </row>
        <row r="3855">
          <cell r="A3855" t="str">
            <v>A16.21.006.001</v>
          </cell>
          <cell r="B3855" t="str">
            <v>Радикальная промежностная простатэктомия</v>
          </cell>
        </row>
        <row r="3856">
          <cell r="A3856" t="str">
            <v>A16.21.006.002</v>
          </cell>
          <cell r="B3856" t="str">
            <v>Простатэктомия надлобковая с реконструкцией и пластикой шейки мочевого пузыря</v>
          </cell>
        </row>
        <row r="3857">
          <cell r="A3857" t="str">
            <v>A16.21.006.003</v>
          </cell>
          <cell r="B3857" t="str">
            <v>Радикальная позадилонная простатэктомия</v>
          </cell>
        </row>
        <row r="3858">
          <cell r="A3858" t="str">
            <v>A16.21.006.004</v>
          </cell>
          <cell r="B3858" t="str">
            <v>Радикальная лапароскопическая простатэктомия</v>
          </cell>
        </row>
        <row r="3859">
          <cell r="A3859" t="str">
            <v>A16.21.006.005</v>
          </cell>
          <cell r="B3859" t="str">
            <v>Нервосберегающая простатэктомия</v>
          </cell>
        </row>
        <row r="3860">
          <cell r="A3860" t="str">
            <v>A16.21.006.006</v>
          </cell>
          <cell r="B3860" t="str">
            <v>Позадилонная простатэктомия с расширенной лимфаденэктомией</v>
          </cell>
        </row>
        <row r="3861">
          <cell r="A3861" t="str">
            <v>A16.21.006.007</v>
          </cell>
          <cell r="B3861" t="str">
            <v>Простатэктомия роботассистированная</v>
          </cell>
        </row>
        <row r="3862">
          <cell r="A3862" t="str">
            <v>A16.21.007</v>
          </cell>
          <cell r="B3862" t="str">
            <v>Дренаж тканей вокруг простаты</v>
          </cell>
        </row>
        <row r="3863">
          <cell r="A3863" t="str">
            <v>A16.21.008</v>
          </cell>
          <cell r="B3863" t="str">
            <v>Остановка кровотечения (мужские половые органы)</v>
          </cell>
        </row>
        <row r="3864">
          <cell r="A3864" t="str">
            <v>A16.21.009</v>
          </cell>
          <cell r="B3864" t="str">
            <v>Ревизия мошонки</v>
          </cell>
        </row>
        <row r="3865">
          <cell r="A3865" t="str">
            <v>A16.21.010</v>
          </cell>
          <cell r="B3865" t="str">
            <v>Орхиэктомия</v>
          </cell>
        </row>
        <row r="3866">
          <cell r="A3866" t="str">
            <v>A16.21.011</v>
          </cell>
          <cell r="B3866" t="str">
            <v>Вазотомия</v>
          </cell>
        </row>
        <row r="3867">
          <cell r="A3867" t="str">
            <v>A16.21.012</v>
          </cell>
          <cell r="B3867" t="str">
            <v>Вазэктомия</v>
          </cell>
        </row>
        <row r="3868">
          <cell r="A3868" t="str">
            <v>A16.21.013</v>
          </cell>
          <cell r="B3868" t="str">
            <v>Обрезание крайней плоти</v>
          </cell>
        </row>
        <row r="3869">
          <cell r="A3869" t="str">
            <v>A16.21.014</v>
          </cell>
          <cell r="B3869" t="str">
            <v>Реконструктивная операция на половом члене</v>
          </cell>
        </row>
        <row r="3870">
          <cell r="A3870" t="str">
            <v>A16.21.014.001</v>
          </cell>
          <cell r="B3870" t="str">
            <v>Восстановление и пластическая операция на половом члене. Корпоропластика пликационная</v>
          </cell>
        </row>
        <row r="3871">
          <cell r="A3871" t="str">
            <v>A16.21.014.002</v>
          </cell>
          <cell r="B3871" t="str">
            <v>Восстановление и пластическая операция на половом члене. Корпоропластика лоскутная</v>
          </cell>
        </row>
        <row r="3872">
          <cell r="A3872" t="str">
            <v>A16.21.015</v>
          </cell>
          <cell r="B3872" t="str">
            <v>Дренирование абсцесса мужских половых органов</v>
          </cell>
        </row>
        <row r="3873">
          <cell r="A3873" t="str">
            <v>A16.21.016</v>
          </cell>
          <cell r="B3873" t="str">
            <v>Протезирование яичка</v>
          </cell>
        </row>
        <row r="3874">
          <cell r="A3874" t="str">
            <v>A16.21.017</v>
          </cell>
          <cell r="B3874" t="str">
            <v>Репозиция яичка</v>
          </cell>
        </row>
        <row r="3875">
          <cell r="A3875" t="str">
            <v>A16.21.018</v>
          </cell>
          <cell r="B3875" t="str">
            <v>Низведение яичка</v>
          </cell>
        </row>
        <row r="3876">
          <cell r="A3876" t="str">
            <v>A16.21.019</v>
          </cell>
          <cell r="B3876" t="str">
            <v>Фаллопластика</v>
          </cell>
        </row>
        <row r="3877">
          <cell r="A3877" t="str">
            <v>A16.21.019.001</v>
          </cell>
          <cell r="B3877" t="str">
            <v>Фаллопластика с протезированием однокомпонентным протезом</v>
          </cell>
        </row>
        <row r="3878">
          <cell r="A3878" t="str">
            <v>A16.21.019.002</v>
          </cell>
          <cell r="B3878" t="str">
            <v>Фаллопластика с протезированием трехкомпонентным протезом</v>
          </cell>
        </row>
        <row r="3879">
          <cell r="A3879" t="str">
            <v>A16.21.019.003</v>
          </cell>
          <cell r="B3879" t="str">
            <v>Фаллопластика мышечно-фасциальным лоскутом</v>
          </cell>
        </row>
        <row r="3880">
          <cell r="A3880" t="str">
            <v>A16.21.020</v>
          </cell>
          <cell r="B3880" t="str">
            <v>Вазорезекция</v>
          </cell>
        </row>
        <row r="3881">
          <cell r="A3881" t="str">
            <v>A16.21.021</v>
          </cell>
          <cell r="B3881" t="str">
            <v>Наложение вазо-вазоанастомоза</v>
          </cell>
        </row>
        <row r="3882">
          <cell r="A3882" t="str">
            <v>A16.21.022</v>
          </cell>
          <cell r="B3882" t="str">
            <v>Наложение вазо-эпидидимоанастомоза</v>
          </cell>
        </row>
        <row r="3883">
          <cell r="A3883" t="str">
            <v>A16.21.023</v>
          </cell>
          <cell r="B3883" t="str">
            <v>Удаление придатка яичка</v>
          </cell>
        </row>
        <row r="3884">
          <cell r="A3884" t="str">
            <v>A16.21.024</v>
          </cell>
          <cell r="B3884" t="str">
            <v>Иссечение оболочек яичка</v>
          </cell>
        </row>
        <row r="3885">
          <cell r="A3885" t="str">
            <v>A16.21.025</v>
          </cell>
          <cell r="B3885" t="str">
            <v>Пластика оболочек яичка</v>
          </cell>
        </row>
        <row r="3886">
          <cell r="A3886" t="str">
            <v>A16.21.026</v>
          </cell>
          <cell r="B3886" t="str">
            <v>Стерилизация мужчины</v>
          </cell>
        </row>
        <row r="3887">
          <cell r="A3887" t="str">
            <v>A16.21.027</v>
          </cell>
          <cell r="B3887" t="str">
            <v>Коррекция гинекомастии</v>
          </cell>
        </row>
        <row r="3888">
          <cell r="A3888" t="str">
            <v>A16.21.028</v>
          </cell>
          <cell r="B3888" t="str">
            <v>Реваскуляризация полового члена</v>
          </cell>
        </row>
        <row r="3889">
          <cell r="A3889" t="str">
            <v>A16.21.029</v>
          </cell>
          <cell r="B3889" t="str">
            <v>Маскулинизирующая пластика наружных гениталий</v>
          </cell>
        </row>
        <row r="3890">
          <cell r="A3890" t="str">
            <v>A16.22.001</v>
          </cell>
          <cell r="B3890" t="str">
            <v>Гемитиреоидэктомия</v>
          </cell>
        </row>
        <row r="3891">
          <cell r="A3891" t="str">
            <v>A16.22.001.001</v>
          </cell>
          <cell r="B3891" t="str">
            <v>Гемитиреоидэктомия с использованием видеоэндоскопических технологий</v>
          </cell>
        </row>
        <row r="3892">
          <cell r="A3892" t="str">
            <v>A16.22.001.002</v>
          </cell>
          <cell r="B3892" t="str">
            <v>Гемитиреоидэктомия с микрохирургической пластикой</v>
          </cell>
        </row>
        <row r="3893">
          <cell r="A3893" t="str">
            <v>A16.22.002</v>
          </cell>
          <cell r="B3893" t="str">
            <v>Тиреоидэктомия</v>
          </cell>
        </row>
        <row r="3894">
          <cell r="A3894" t="str">
            <v>A16.22.002.001</v>
          </cell>
          <cell r="B3894" t="str">
            <v>Тиреоидэктомия с использованием видеоэндоскопических технологий</v>
          </cell>
        </row>
        <row r="3895">
          <cell r="A3895" t="str">
            <v>A16.22.002.002</v>
          </cell>
          <cell r="B3895" t="str">
            <v>Тиреоидэктомия с микрохирургической пластикой</v>
          </cell>
        </row>
        <row r="3896">
          <cell r="A3896" t="str">
            <v>A16.22.003</v>
          </cell>
          <cell r="B3896" t="str">
            <v>Паратиреоидэктомия</v>
          </cell>
        </row>
        <row r="3897">
          <cell r="A3897" t="str">
            <v>A16.22.004</v>
          </cell>
          <cell r="B3897" t="str">
            <v>Частичная адреналэктомия</v>
          </cell>
        </row>
        <row r="3898">
          <cell r="A3898" t="str">
            <v>A16.22.004.001</v>
          </cell>
          <cell r="B3898" t="str">
            <v>Односторонняя адреналэктомия лапаротомным доступом</v>
          </cell>
        </row>
        <row r="3899">
          <cell r="A3899" t="str">
            <v>A16.22.004.002</v>
          </cell>
          <cell r="B3899" t="str">
            <v>Односторонняя адреналэктомия люмботомным доступом</v>
          </cell>
        </row>
        <row r="3900">
          <cell r="A3900" t="str">
            <v>A16.22.004.003</v>
          </cell>
          <cell r="B3900" t="str">
            <v>Односторонняя адреналэктомия торакофренотомным доступом</v>
          </cell>
        </row>
        <row r="3901">
          <cell r="A3901" t="str">
            <v>A16.22.005</v>
          </cell>
          <cell r="B3901" t="str">
            <v>Гипофизэктомия</v>
          </cell>
        </row>
        <row r="3902">
          <cell r="A3902" t="str">
            <v>A16.22.005.001</v>
          </cell>
          <cell r="B3902" t="str">
            <v>Гипофизэктомия трансназальным доступом</v>
          </cell>
        </row>
        <row r="3903">
          <cell r="A3903" t="str">
            <v>A16.22.005.002</v>
          </cell>
          <cell r="B3903" t="str">
            <v>Гипофизэктомия транскраниальным доступом</v>
          </cell>
        </row>
        <row r="3904">
          <cell r="A3904" t="str">
            <v>A16.22.006</v>
          </cell>
          <cell r="B3904" t="str">
            <v>Криогипофизэктомия</v>
          </cell>
        </row>
        <row r="3905">
          <cell r="A3905" t="str">
            <v>A16.22.007</v>
          </cell>
          <cell r="B3905" t="str">
            <v>Субтотальная резекция щитовидной железы</v>
          </cell>
        </row>
        <row r="3906">
          <cell r="A3906" t="str">
            <v>A16.22.007.001</v>
          </cell>
          <cell r="B3906" t="str">
            <v>Резекция щитовидной железы субтотальная с использованием видеоэндоскопических технологий</v>
          </cell>
        </row>
        <row r="3907">
          <cell r="A3907" t="str">
            <v>A16.22.007.002</v>
          </cell>
          <cell r="B3907" t="str">
            <v>Предельно-субтотальная резекция щитовидной железы</v>
          </cell>
        </row>
        <row r="3908">
          <cell r="A3908" t="str">
            <v>A16.22.008</v>
          </cell>
          <cell r="B3908" t="str">
            <v>Удаление паратиреоаденом</v>
          </cell>
        </row>
        <row r="3909">
          <cell r="A3909" t="str">
            <v>A16.22.009</v>
          </cell>
          <cell r="B3909" t="str">
            <v>Субтотальная адреналэктомия</v>
          </cell>
        </row>
        <row r="3910">
          <cell r="A3910" t="str">
            <v>A16.22.010</v>
          </cell>
          <cell r="B3910" t="str">
            <v>Тотальная адреналэктомия</v>
          </cell>
        </row>
        <row r="3911">
          <cell r="A3911" t="str">
            <v>A16.22.010.001</v>
          </cell>
          <cell r="B3911" t="str">
            <v>Двухсторонняя адреналэктомия лапаратомным доступом</v>
          </cell>
        </row>
        <row r="3912">
          <cell r="A3912" t="str">
            <v>A16.22.011</v>
          </cell>
          <cell r="B3912" t="str">
            <v>Удаление феохромоцитомы</v>
          </cell>
        </row>
        <row r="3913">
          <cell r="A3913" t="str">
            <v>A16.22.012</v>
          </cell>
          <cell r="B3913" t="str">
            <v>Удаление камней из протоков слюнных желез</v>
          </cell>
        </row>
        <row r="3914">
          <cell r="A3914" t="str">
            <v>A16.22.013</v>
          </cell>
          <cell r="B3914" t="str">
            <v>Частичная паратиреоидэктомия</v>
          </cell>
        </row>
        <row r="3915">
          <cell r="A3915" t="str">
            <v>A16.22.014</v>
          </cell>
          <cell r="B3915" t="str">
            <v>Удаление новообразования гипофиза</v>
          </cell>
        </row>
        <row r="3916">
          <cell r="A3916" t="str">
            <v>A16.22.014.001</v>
          </cell>
          <cell r="B3916" t="str">
            <v>Удаление новообразования гипофиза трансназальным доступом</v>
          </cell>
        </row>
        <row r="3917">
          <cell r="A3917" t="str">
            <v>A16.22.014.002</v>
          </cell>
          <cell r="B3917" t="str">
            <v>Удаление новообразования гипофиза транскраниальным доступом</v>
          </cell>
        </row>
        <row r="3918">
          <cell r="A3918" t="str">
            <v>A16.22.014.003</v>
          </cell>
          <cell r="B3918" t="str">
            <v>Удаление новообразования гипофиза трансназальным микроскопическим доступом</v>
          </cell>
        </row>
        <row r="3919">
          <cell r="A3919" t="str">
            <v>A16.22.015</v>
          </cell>
          <cell r="B3919" t="str">
            <v>Эндоскопическая адреналэктомия односторонняя</v>
          </cell>
        </row>
        <row r="3920">
          <cell r="A3920" t="str">
            <v>A16.22.015.001</v>
          </cell>
          <cell r="B3920" t="str">
            <v>Эндоскопическая адреналэктомия двусторонняя</v>
          </cell>
        </row>
        <row r="3921">
          <cell r="A3921" t="str">
            <v>A16.23.001</v>
          </cell>
          <cell r="B3921" t="str">
            <v>Пункция желудочка головного мозга</v>
          </cell>
        </row>
        <row r="3922">
          <cell r="A3922" t="str">
            <v>A16.23.002</v>
          </cell>
          <cell r="B3922" t="str">
            <v>Краниотомия</v>
          </cell>
        </row>
        <row r="3923">
          <cell r="A3923" t="str">
            <v>A16.23.003</v>
          </cell>
          <cell r="B3923" t="str">
            <v>Формирование трепанационных отверстий в костях черепа</v>
          </cell>
        </row>
        <row r="3924">
          <cell r="A3924" t="str">
            <v>A16.23.004</v>
          </cell>
          <cell r="B3924" t="str">
            <v>Разрез головного мозга и мозговых оболочек</v>
          </cell>
        </row>
        <row r="3925">
          <cell r="A3925" t="str">
            <v>A16.23.005</v>
          </cell>
          <cell r="B3925" t="str">
            <v>Иссечение поврежденных костей черепа</v>
          </cell>
        </row>
        <row r="3926">
          <cell r="A3926" t="str">
            <v>A16.23.006</v>
          </cell>
          <cell r="B3926" t="str">
            <v>Краниопластика</v>
          </cell>
        </row>
        <row r="3927">
          <cell r="A3927" t="str">
            <v>A16.23.006.001</v>
          </cell>
          <cell r="B3927" t="str">
            <v>Коррекция положения эпидуральных спинальных электродов</v>
          </cell>
        </row>
        <row r="3928">
          <cell r="A3928" t="str">
            <v>A16.23.007</v>
          </cell>
          <cell r="B3928" t="str">
            <v>Вентрикулостомия</v>
          </cell>
        </row>
        <row r="3929">
          <cell r="A3929" t="str">
            <v>A16.23.007.001</v>
          </cell>
          <cell r="B3929" t="str">
            <v>Вентрикулостомия третьего желудочка головного мозга с использованием видеоэндоскопических технологий</v>
          </cell>
        </row>
        <row r="3930">
          <cell r="A3930" t="str">
            <v>A16.23.008</v>
          </cell>
          <cell r="B3930" t="str">
            <v>Наложение анастомоза желудочка в большую цистерну</v>
          </cell>
        </row>
        <row r="3931">
          <cell r="A3931" t="str">
            <v>A16.23.009</v>
          </cell>
          <cell r="B3931" t="str">
            <v>Установка вентрикуло-цистернального дренажа</v>
          </cell>
        </row>
        <row r="3932">
          <cell r="A3932" t="str">
            <v>A16.23.010</v>
          </cell>
          <cell r="B3932" t="str">
            <v>Установка внечерепного желудочкового шунта</v>
          </cell>
        </row>
        <row r="3933">
          <cell r="A3933" t="str">
            <v>A16.23.011</v>
          </cell>
          <cell r="B3933" t="str">
            <v>Наложение анастомоза вентрикуло-атриального</v>
          </cell>
        </row>
        <row r="3934">
          <cell r="A3934" t="str">
            <v>A16.23.012</v>
          </cell>
          <cell r="B3934" t="str">
            <v>Удаление абсцесса головного мозга с капсулой</v>
          </cell>
        </row>
        <row r="3935">
          <cell r="A3935" t="str">
            <v>A16.23.013</v>
          </cell>
          <cell r="B3935" t="str">
            <v>Вскрытие абсцесса головного мозга и дренирование</v>
          </cell>
        </row>
        <row r="3936">
          <cell r="A3936" t="str">
            <v>A16.23.014</v>
          </cell>
          <cell r="B3936" t="str">
            <v>Удаление кисты головного мозга</v>
          </cell>
        </row>
        <row r="3937">
          <cell r="A3937" t="str">
            <v>A16.23.015</v>
          </cell>
          <cell r="B3937" t="str">
            <v>Пункция гематомы головного мозга</v>
          </cell>
        </row>
        <row r="3938">
          <cell r="A3938" t="str">
            <v>A16.23.016</v>
          </cell>
          <cell r="B3938" t="str">
            <v>Декомпрессивная трепанация</v>
          </cell>
        </row>
        <row r="3939">
          <cell r="A3939" t="str">
            <v>A16.23.017</v>
          </cell>
          <cell r="B3939" t="str">
            <v>Удаление гематомы головного мозга</v>
          </cell>
        </row>
        <row r="3940">
          <cell r="A3940" t="str">
            <v>A16.23.017.001</v>
          </cell>
          <cell r="B3940" t="str">
            <v>Закрытое дренирование гематомы головного мозга при помощи фибринолитических препаратов</v>
          </cell>
        </row>
        <row r="3941">
          <cell r="A3941" t="str">
            <v>A16.23.017.002</v>
          </cell>
          <cell r="B3941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3942">
          <cell r="A3942" t="str">
            <v>A16.23.017.003</v>
          </cell>
          <cell r="B3942" t="str">
            <v>Удаление внутримозговой гематомы задней черепной ямки с иссечением артериовенозной мальформации</v>
          </cell>
        </row>
        <row r="3943">
          <cell r="A3943" t="str">
            <v>A16.23.017.004</v>
          </cell>
          <cell r="B3943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3944">
          <cell r="A3944" t="str">
            <v>A16.23.017.005</v>
          </cell>
          <cell r="B3944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3945">
          <cell r="A3945" t="str">
            <v>A16.23.017.006</v>
          </cell>
          <cell r="B3945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3946">
          <cell r="A3946" t="str">
            <v>A16.23.017.007</v>
          </cell>
          <cell r="B3946" t="str">
            <v>Удаление гематом больших полушарий головного мозга</v>
          </cell>
        </row>
        <row r="3947">
          <cell r="A3947" t="str">
            <v>A16.23.017.008</v>
          </cell>
          <cell r="B3947" t="str">
            <v>Удаление гематом мозжечка</v>
          </cell>
        </row>
        <row r="3948">
          <cell r="A3948" t="str">
            <v>A16.23.017.009</v>
          </cell>
          <cell r="B3948" t="str">
            <v>Удаление гематом глубинных структур головного мозга</v>
          </cell>
        </row>
        <row r="3949">
          <cell r="A3949" t="str">
            <v>A16.23.018</v>
          </cell>
          <cell r="B3949" t="str">
            <v>Пластика твердой мозговой оболочки</v>
          </cell>
        </row>
        <row r="3950">
          <cell r="A3950" t="str">
            <v>A16.23.019</v>
          </cell>
          <cell r="B3950" t="str">
            <v>Пластика черепных нервов</v>
          </cell>
        </row>
        <row r="3951">
          <cell r="A3951" t="str">
            <v>A16.23.020</v>
          </cell>
          <cell r="B3951" t="str">
            <v>Реконструктивные операции при врожденных грыжах черепа</v>
          </cell>
        </row>
        <row r="3952">
          <cell r="A3952" t="str">
            <v>A16.23.020.001</v>
          </cell>
          <cell r="B3952" t="str">
            <v>Реконструктивные операции при врожденных грыжах черепа с лобноглазничной реконструкцией</v>
          </cell>
        </row>
        <row r="3953">
          <cell r="A3953" t="str">
            <v>A16.23.020.002</v>
          </cell>
          <cell r="B3953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3954">
          <cell r="A3954" t="str">
            <v>A16.23.020.003</v>
          </cell>
          <cell r="B3954" t="str">
            <v>Реконструктивные операции при врожденных грыжах черепа с реконструкцией костей носа</v>
          </cell>
        </row>
        <row r="3955">
          <cell r="A3955" t="str">
            <v>A16.23.021</v>
          </cell>
          <cell r="B3955" t="str">
            <v>Пластика верхнего сагиттального синуса</v>
          </cell>
        </row>
        <row r="3956">
          <cell r="A3956" t="str">
            <v>A16.23.022</v>
          </cell>
          <cell r="B3956" t="str">
            <v>Трепанация черепа</v>
          </cell>
        </row>
        <row r="3957">
          <cell r="A3957" t="str">
            <v>A16.23.023</v>
          </cell>
          <cell r="B3957" t="str">
            <v>Стереотаксические операции на головном мозге</v>
          </cell>
        </row>
        <row r="3958">
          <cell r="A3958" t="str">
            <v>A16.23.023.001</v>
          </cell>
          <cell r="B3958" t="str">
            <v>Стереотаксическая биопсия опухоли головного мозга</v>
          </cell>
        </row>
        <row r="3959">
          <cell r="A3959" t="str">
            <v>A16.23.024</v>
          </cell>
          <cell r="B3959" t="str">
            <v>Удаление новообразований головного мозга</v>
          </cell>
        </row>
        <row r="3960">
          <cell r="A3960" t="str">
            <v>A16.23.025</v>
          </cell>
          <cell r="B3960" t="str">
            <v>Удаление пораженного вещества головного мозга</v>
          </cell>
        </row>
        <row r="3961">
          <cell r="A3961" t="str">
            <v>A16.23.026</v>
          </cell>
          <cell r="B3961" t="str">
            <v>Удаление участков мозговой оболочки</v>
          </cell>
        </row>
        <row r="3962">
          <cell r="A3962" t="str">
            <v>A16.23.027</v>
          </cell>
          <cell r="B3962" t="str">
            <v>Перевязка кровеносных сосудов головного мозга</v>
          </cell>
        </row>
        <row r="3963">
          <cell r="A3963" t="str">
            <v>A16.23.028</v>
          </cell>
          <cell r="B3963" t="str">
            <v>Удаление субдуральной гематомы</v>
          </cell>
        </row>
        <row r="3964">
          <cell r="A3964" t="str">
            <v>A16.23.029</v>
          </cell>
          <cell r="B3964" t="str">
            <v>Кортикальная топэктомия</v>
          </cell>
        </row>
        <row r="3965">
          <cell r="A3965" t="str">
            <v>A16.23.030</v>
          </cell>
          <cell r="B3965" t="str">
            <v>Лобэктомия</v>
          </cell>
        </row>
        <row r="3966">
          <cell r="A3966" t="str">
            <v>A16.23.030.001</v>
          </cell>
          <cell r="B3966" t="str">
            <v>Роботассистированная лобэктомия</v>
          </cell>
        </row>
        <row r="3967">
          <cell r="A3967" t="str">
            <v>A16.23.031</v>
          </cell>
          <cell r="B3967" t="str">
            <v>Амигдалогиппокампэктомия</v>
          </cell>
        </row>
        <row r="3968">
          <cell r="A3968" t="str">
            <v>A16.23.032</v>
          </cell>
          <cell r="B3968" t="str">
            <v>Удаление новообразования основания черепа</v>
          </cell>
        </row>
        <row r="3969">
          <cell r="A3969" t="str">
            <v>A16.23.032.001</v>
          </cell>
          <cell r="B3969" t="str">
            <v>Удаление новообразования основания черепа микрохирургическое</v>
          </cell>
        </row>
        <row r="3970">
          <cell r="A3970" t="str">
            <v>A16.23.032.002</v>
          </cell>
          <cell r="B3970" t="str">
            <v>Удаление новообразования основания черепа микрохирургическое с пластикой дефекта основания черепа ауто- или аллотрансплантами</v>
          </cell>
        </row>
        <row r="3971">
          <cell r="A3971" t="str">
            <v>A16.23.032.003</v>
          </cell>
          <cell r="B3971" t="str">
            <v>Удаление новообразования основания черепа микрохирургическое трансоральным доступом с пластикой дефекта основания черепа ауто- или аллотрансплантами</v>
          </cell>
        </row>
        <row r="3972">
          <cell r="A3972" t="str">
            <v>A16.23.032.004</v>
          </cell>
          <cell r="B3972" t="str">
            <v>Удаление новообразования основания черепа микрохирургическое трансназальным доступом с пластикой дефекта основания черепа ауто- или аллотрансплантами</v>
          </cell>
        </row>
        <row r="3973">
          <cell r="A3973" t="str">
            <v>A16.23.032.005</v>
          </cell>
          <cell r="B3973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аллотрансплантами</v>
          </cell>
        </row>
        <row r="3974">
          <cell r="A3974" t="str">
            <v>A16.23.033</v>
          </cell>
          <cell r="B3974" t="str">
            <v>Удаление новообразования спинного мозга</v>
          </cell>
        </row>
        <row r="3975">
          <cell r="A3975" t="str">
            <v>A16.23.033.001</v>
          </cell>
          <cell r="B3975" t="str">
            <v>Удаление новообразования спинного мозга микрохирургическое</v>
          </cell>
        </row>
        <row r="3976">
          <cell r="A3976" t="str">
            <v>A16.23.034</v>
          </cell>
          <cell r="B3976" t="str">
            <v>Клипирование шейки аневризмы артерий головного мозга</v>
          </cell>
        </row>
        <row r="3977">
          <cell r="A3977" t="str">
            <v>A16.23.034.001</v>
          </cell>
          <cell r="B3977" t="str">
            <v>Клипирование шейки аневризмы внутренней сонной артерии</v>
          </cell>
        </row>
        <row r="3978">
          <cell r="A3978" t="str">
            <v>A16.23.034.002</v>
          </cell>
          <cell r="B3978" t="str">
            <v>Клипирование шейки аневризмы средней мозговой артерии</v>
          </cell>
        </row>
        <row r="3979">
          <cell r="A3979" t="str">
            <v>A16.23.034.003</v>
          </cell>
          <cell r="B3979" t="str">
            <v>Клипирование шейки аневризмы передней мозговой артерии</v>
          </cell>
        </row>
        <row r="3980">
          <cell r="A3980" t="str">
            <v>A16.23.034.004</v>
          </cell>
          <cell r="B3980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3981">
          <cell r="A3981" t="str">
            <v>A16.23.034.005</v>
          </cell>
          <cell r="B3981" t="str">
            <v>Клипирование шейки аневризмы дистальных сегментов артерий головного мозга</v>
          </cell>
        </row>
        <row r="3982">
          <cell r="A3982" t="str">
            <v>A16.23.034.006</v>
          </cell>
          <cell r="B3982" t="str">
            <v>Клипирование шейки аневризмы задней нижней мозжечковой артерии</v>
          </cell>
        </row>
        <row r="3983">
          <cell r="A3983" t="str">
            <v>A16.23.034.007</v>
          </cell>
          <cell r="B3983" t="str">
            <v>Клипирование шейки аневризмы каротидно-офтальмического сегмента</v>
          </cell>
        </row>
        <row r="3984">
          <cell r="A3984" t="str">
            <v>A16.23.034.008</v>
          </cell>
          <cell r="B3984" t="str">
            <v>Клипирование шейки аневризмы в случаях множественных аневризм головного мозга</v>
          </cell>
        </row>
        <row r="3985">
          <cell r="A3985" t="str">
            <v>A16.23.035</v>
          </cell>
          <cell r="B3985" t="str">
            <v>Укрепление стенок аневризмы артерий головного мозга</v>
          </cell>
        </row>
        <row r="3986">
          <cell r="A3986" t="str">
            <v>A16.23.036</v>
          </cell>
          <cell r="B3986" t="str">
            <v>Клипирование шейки аневризмы артерий головного мозга крупных и гигантских размеров</v>
          </cell>
        </row>
        <row r="3987">
          <cell r="A3987" t="str">
            <v>A16.23.036.001</v>
          </cell>
          <cell r="B3987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3988">
          <cell r="A3988" t="str">
            <v>A16.23.036.002</v>
          </cell>
          <cell r="B3988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3989">
          <cell r="A3989" t="str">
            <v>A16.23.036.003</v>
          </cell>
          <cell r="B3989" t="str">
            <v>Клипирование несущей аневризму артерии двумя клипсами</v>
          </cell>
        </row>
        <row r="3990">
          <cell r="A3990" t="str">
            <v>A16.23.036.004</v>
          </cell>
          <cell r="B3990" t="str">
            <v>Клипирование и окклюзия баллоном несущей аневризму артерии</v>
          </cell>
        </row>
        <row r="3991">
          <cell r="A3991" t="str">
            <v>A16.23.037</v>
          </cell>
          <cell r="B3991" t="str">
            <v>Установка субдурального или желудочкового датчика внутричерепного давления</v>
          </cell>
        </row>
        <row r="3992">
          <cell r="A3992" t="str">
            <v>A16.23.038</v>
          </cell>
          <cell r="B3992" t="str">
            <v>Удаление новообразования оболочек головного мозга</v>
          </cell>
        </row>
        <row r="3993">
          <cell r="A3993" t="str">
            <v>A16.23.038.001</v>
          </cell>
          <cell r="B3993" t="str">
            <v>Удаление новообразования оболочек головного мозга микрохирургическое</v>
          </cell>
        </row>
        <row r="3994">
          <cell r="A3994" t="str">
            <v>A16.23.038.002</v>
          </cell>
          <cell r="B3994" t="str">
            <v>Удаление новообразования оболочек головного мозга микрохирургическое с пластикой твердой мозговой оболочки ауто- или аллотрансплантами</v>
          </cell>
        </row>
        <row r="3995">
          <cell r="A3995" t="str">
            <v>A16.23.038.003</v>
          </cell>
          <cell r="B3995" t="str">
            <v>Удаление новообразования оболочек головного мозга микрохирургическое с пластикой твердой мозговой оболочки и свода черепа ауто- или аллотрансплантами</v>
          </cell>
        </row>
        <row r="3996">
          <cell r="A3996" t="str">
            <v>A16.23.038.004</v>
          </cell>
          <cell r="B3996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аллотрансплантами</v>
          </cell>
        </row>
        <row r="3997">
          <cell r="A3997" t="str">
            <v>A16.23.038.005</v>
          </cell>
          <cell r="B3997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аллотрансплантами</v>
          </cell>
        </row>
        <row r="3998">
          <cell r="A3998" t="str">
            <v>A16.23.039</v>
          </cell>
          <cell r="B3998" t="str">
            <v>Имплантация субдуральных электродов</v>
          </cell>
        </row>
        <row r="3999">
          <cell r="A3999" t="str">
            <v>A16.23.040</v>
          </cell>
          <cell r="B3999" t="str">
            <v>Каллозотомия</v>
          </cell>
        </row>
        <row r="4000">
          <cell r="A4000" t="str">
            <v>A16.23.040.001</v>
          </cell>
          <cell r="B4000" t="str">
            <v>Каллозотомия микрохирургическая</v>
          </cell>
        </row>
        <row r="4001">
          <cell r="A4001" t="str">
            <v>A16.23.041</v>
          </cell>
          <cell r="B4001" t="str">
            <v>Гемисферотомия функциональная</v>
          </cell>
        </row>
        <row r="4002">
          <cell r="A4002" t="str">
            <v>A16.23.041.001</v>
          </cell>
          <cell r="B4002" t="str">
            <v>Гемисферотомия функциональная микрохирургическая</v>
          </cell>
        </row>
        <row r="4003">
          <cell r="A4003" t="str">
            <v>A16.23.042</v>
          </cell>
          <cell r="B4003" t="str">
            <v>Имплантация программируемой системы в область блуждающего нерва</v>
          </cell>
        </row>
        <row r="4004">
          <cell r="A4004" t="str">
            <v>A16.23.042.001</v>
          </cell>
          <cell r="B4004" t="str">
            <v>Костная пластика челюстно-лицевой области с использованием аутокостных трансплантатов и аллокостных имплантатов</v>
          </cell>
        </row>
        <row r="4005">
          <cell r="A4005" t="str">
            <v>A16.23.042.002</v>
          </cell>
          <cell r="B4005" t="str">
            <v>Костная пластика челюстно-лицевой области с использованием контракционно-дистракционных аппаратов</v>
          </cell>
        </row>
        <row r="4006">
          <cell r="A4006" t="str">
            <v>A16.23.043</v>
          </cell>
          <cell r="B4006" t="str">
            <v>Люмбо-перитонеальное шунтирование</v>
          </cell>
        </row>
        <row r="4007">
          <cell r="A4007" t="str">
            <v>A16.23.044</v>
          </cell>
          <cell r="B4007" t="str">
            <v>Люмбальный дренаж наружный</v>
          </cell>
        </row>
        <row r="4008">
          <cell r="A4008" t="str">
            <v>A16.23.045</v>
          </cell>
          <cell r="B4008" t="str">
            <v>Реконструкция лобно-глазничного комплекса с выдвижением</v>
          </cell>
        </row>
        <row r="4009">
          <cell r="A4009" t="str">
            <v>A16.23.046</v>
          </cell>
          <cell r="B4009" t="str">
            <v>Пластика дефекта основания черепа</v>
          </cell>
        </row>
        <row r="4010">
          <cell r="A4010" t="str">
            <v>A16.23.046.001</v>
          </cell>
          <cell r="B4010" t="str">
            <v>Пластика дефекта основания черепа с использованием аутотрансплантации костей свода черепа</v>
          </cell>
        </row>
        <row r="4011">
          <cell r="A4011" t="str">
            <v>A16.23.047</v>
          </cell>
          <cell r="B4011" t="str">
            <v>Дренирование бокового желудочка головного мозга наружное</v>
          </cell>
        </row>
        <row r="4012">
          <cell r="A4012" t="str">
            <v>A16.23.048</v>
          </cell>
          <cell r="B4012" t="str">
            <v>Удаление черепно-лицевого новообразования</v>
          </cell>
        </row>
        <row r="4013">
          <cell r="A4013" t="str">
            <v>A16.23.048.001</v>
          </cell>
          <cell r="B4013" t="str">
            <v>Удаление черепно-лицевого новообразования микрохирургическое с пластикой дефекта основания черепа ауто- или аллотрансплантами</v>
          </cell>
        </row>
        <row r="4014">
          <cell r="A4014" t="str">
            <v>A16.23.048.002</v>
          </cell>
          <cell r="B4014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аллотрансплантами</v>
          </cell>
        </row>
        <row r="4015">
          <cell r="A4015" t="str">
            <v>A16.23.049</v>
          </cell>
          <cell r="B4015" t="str">
            <v>Резекция черепно-лицевого комплекса</v>
          </cell>
        </row>
        <row r="4016">
          <cell r="A4016" t="str">
            <v>A16.23.049.001</v>
          </cell>
          <cell r="B4016" t="str">
            <v>Резекция черепно-лицевого комплекса с микрохирургической пластикой ауто- или аллотрансплантами</v>
          </cell>
        </row>
        <row r="4017">
          <cell r="A4017" t="str">
            <v>A16.23.049.002</v>
          </cell>
          <cell r="B4017" t="str">
            <v>Резекция черепно-лицевого комплекса с реконструктивно-пластическим компонентом</v>
          </cell>
        </row>
        <row r="4018">
          <cell r="A4018" t="str">
            <v>A16.23.049.003</v>
          </cell>
          <cell r="B4018" t="str">
            <v>Резекция черепно-лицевого комплекса с микрохирургической пластикой</v>
          </cell>
        </row>
        <row r="4019">
          <cell r="A4019" t="str">
            <v>A16.23.049.004</v>
          </cell>
          <cell r="B4019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4020">
          <cell r="A4020" t="str">
            <v>A16.23.050</v>
          </cell>
          <cell r="B4020" t="str">
            <v>Реконструктивные операции при черепно-лицевых новообразованиях</v>
          </cell>
        </row>
        <row r="4021">
          <cell r="A4021" t="str">
            <v>A16.23.050.001</v>
          </cell>
          <cell r="B4021" t="str">
            <v>Микрохирургическая пластика черепно-лицевого комплекса с микрохирургической пластикой ауто- или аллотрансплантами</v>
          </cell>
        </row>
        <row r="4022">
          <cell r="A4022" t="str">
            <v>A16.23.051</v>
          </cell>
          <cell r="B4022" t="str">
            <v>Удаление гематомы хиазмально-селлярной области</v>
          </cell>
        </row>
        <row r="4023">
          <cell r="A4023" t="str">
            <v>A16.23.051.001</v>
          </cell>
          <cell r="B4023" t="str">
            <v>Трансназальное удаление гематомы хиазмально-селлярной области</v>
          </cell>
        </row>
        <row r="4024">
          <cell r="A4024" t="str">
            <v>A16.23.051.002</v>
          </cell>
          <cell r="B4024" t="str">
            <v>Транскраниальное удаление гематомы хиазмально-селлярной области</v>
          </cell>
        </row>
        <row r="4025">
          <cell r="A4025" t="str">
            <v>A16.23.052</v>
          </cell>
          <cell r="B4025" t="str">
            <v>Пластика ликворной фистулы</v>
          </cell>
        </row>
        <row r="4026">
          <cell r="A4026" t="str">
            <v>A16.23.052.001</v>
          </cell>
          <cell r="B4026" t="str">
            <v>Эндоскопическая эндоназальная пластика ликворной фистулы основания черепа</v>
          </cell>
        </row>
        <row r="4027">
          <cell r="A4027" t="str">
            <v>A16.23.052.002</v>
          </cell>
          <cell r="B4027" t="str">
            <v>Эндоскопическая пластика ликворных фистул</v>
          </cell>
        </row>
        <row r="4028">
          <cell r="A4028" t="str">
            <v>A16.23.052.003</v>
          </cell>
          <cell r="B4028" t="str">
            <v>Трансназальная пластика ликворных фистул</v>
          </cell>
        </row>
        <row r="4029">
          <cell r="A4029" t="str">
            <v>A16.23.052.004</v>
          </cell>
          <cell r="B4029" t="str">
            <v>Установка баллон-катетера в пазуху основной кости</v>
          </cell>
        </row>
        <row r="4030">
          <cell r="A4030" t="str">
            <v>A16.23.052.005</v>
          </cell>
          <cell r="B4030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4031">
          <cell r="A4031" t="str">
            <v>A16.23.053</v>
          </cell>
          <cell r="B4031" t="str">
            <v>Установка вентрикулярного дренажа наружного</v>
          </cell>
        </row>
        <row r="4032">
          <cell r="A4032" t="str">
            <v>A16.23.054</v>
          </cell>
          <cell r="B4032" t="str">
            <v>Вентрикуло-перитонеальное шунтирование</v>
          </cell>
        </row>
        <row r="4033">
          <cell r="A4033" t="str">
            <v>A16.23.055</v>
          </cell>
          <cell r="B4033" t="str">
            <v>Дренирование опухолевых кист полости черепа</v>
          </cell>
        </row>
        <row r="4034">
          <cell r="A4034" t="str">
            <v>A16.23.056</v>
          </cell>
          <cell r="B4034" t="str">
            <v>Имплантация эпидуральных электродов</v>
          </cell>
        </row>
        <row r="4035">
          <cell r="A4035" t="str">
            <v>A16.23.056.001</v>
          </cell>
          <cell r="B4035" t="str">
            <v>Имплантация эпидуральных спинальных электродов</v>
          </cell>
        </row>
        <row r="4036">
          <cell r="A4036" t="str">
            <v>A16.23.056.002</v>
          </cell>
          <cell r="B4036" t="str">
            <v>Имплантация эпидуральных электродов над проекцией центральной коры головного мозга</v>
          </cell>
        </row>
        <row r="4037">
          <cell r="A4037" t="str">
            <v>A16.23.057</v>
          </cell>
          <cell r="B4037" t="str">
            <v>Коррекция положения эпидуральных электродов</v>
          </cell>
        </row>
        <row r="4038">
          <cell r="A4038" t="str">
            <v>A16.23.057.001</v>
          </cell>
          <cell r="B4038" t="str">
            <v>Коррекция положения спинальных электродов</v>
          </cell>
        </row>
        <row r="4039">
          <cell r="A4039" t="str">
            <v>A16.23.057.002</v>
          </cell>
          <cell r="B4039" t="str">
            <v>Коррекция положения эпидуральных электродов над проекцией центральной коры головного мозга</v>
          </cell>
        </row>
        <row r="4040">
          <cell r="A4040" t="str">
            <v>A16.23.058</v>
          </cell>
          <cell r="B4040" t="str">
            <v>Имплантация нейростимулятора</v>
          </cell>
        </row>
        <row r="4041">
          <cell r="A4041" t="str">
            <v>A16.23.058.001</v>
          </cell>
          <cell r="B4041" t="str">
            <v>Имплантация подкожной части нейростимулятора</v>
          </cell>
        </row>
        <row r="4042">
          <cell r="A4042" t="str">
            <v>A16.23.059</v>
          </cell>
          <cell r="B4042" t="str">
            <v>Пластика дефекта свода черепа</v>
          </cell>
        </row>
        <row r="4043">
          <cell r="A4043" t="str">
            <v>A16.23.059.001</v>
          </cell>
          <cell r="B4043" t="str">
            <v>Пластика дефекта свода черепа с использованием аутотрансплантатов из костей свода черепа</v>
          </cell>
        </row>
        <row r="4044">
          <cell r="A4044" t="str">
            <v>A16.23.060</v>
          </cell>
          <cell r="B4044" t="str">
            <v>Реконструкция черепно-глазнично-лицевого комплекса</v>
          </cell>
        </row>
        <row r="4045">
          <cell r="A4045" t="str">
            <v>A16.23.060.001</v>
          </cell>
          <cell r="B4045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4046">
          <cell r="A4046" t="str">
            <v>A16.23.060.002</v>
          </cell>
          <cell r="B4046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4047">
          <cell r="A4047" t="str">
            <v>A16.23.060.003</v>
          </cell>
          <cell r="B4047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4048">
          <cell r="A4048" t="str">
            <v>A16.23.061</v>
          </cell>
          <cell r="B4048" t="str">
            <v>Удаление новообразования ствола головного мозга</v>
          </cell>
        </row>
        <row r="4049">
          <cell r="A4049" t="str">
            <v>A16.23.061.001</v>
          </cell>
          <cell r="B4049" t="str">
            <v>Удаление новообразования ствола головного мозга микрохирургическое</v>
          </cell>
        </row>
        <row r="4050">
          <cell r="A4050" t="str">
            <v>A16.23.062</v>
          </cell>
          <cell r="B4050" t="str">
            <v>Удаление новообразования мозжечка и IV желудочка головного мозга</v>
          </cell>
        </row>
        <row r="4051">
          <cell r="A4051" t="str">
            <v>A16.23.063</v>
          </cell>
          <cell r="B4051" t="str">
            <v>Реконструкция лобно-глазничного комплекса</v>
          </cell>
        </row>
        <row r="4052">
          <cell r="A4052" t="str">
            <v>A16.23.064</v>
          </cell>
          <cell r="B4052" t="str">
            <v>Реконструкция лобно-скуло-глазничного комплекса</v>
          </cell>
        </row>
        <row r="4053">
          <cell r="A4053" t="str">
            <v>A16.23.065</v>
          </cell>
          <cell r="B4053" t="str">
            <v>Реконструкция лобно-носо-глазничного комплекса</v>
          </cell>
        </row>
        <row r="4054">
          <cell r="A4054" t="str">
            <v>A16.23.066</v>
          </cell>
          <cell r="B4054" t="str">
            <v>Реконструкция лобно-скуло-носо-глазничного комплекса</v>
          </cell>
        </row>
        <row r="4055">
          <cell r="A4055" t="str">
            <v>A16.23.067</v>
          </cell>
          <cell r="B4055" t="str">
            <v>Удаление новообразования больших полушарий головного мозга</v>
          </cell>
        </row>
        <row r="4056">
          <cell r="A4056" t="str">
            <v>A16.23.067.001</v>
          </cell>
          <cell r="B4056" t="str">
            <v>Удаление новообразования больших полушарий головного мозга с применением микрохирургической техники</v>
          </cell>
        </row>
        <row r="4057">
          <cell r="A4057" t="str">
            <v>A16.23.068</v>
          </cell>
          <cell r="B4057" t="str">
            <v>Удаление новообразования головного мозга срединно-глубинной локализации</v>
          </cell>
        </row>
        <row r="4058">
          <cell r="A4058" t="str">
            <v>A16.23.068.001</v>
          </cell>
          <cell r="B405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4059">
          <cell r="A4059" t="str">
            <v>A16.23.069</v>
          </cell>
          <cell r="B4059" t="str">
            <v>Удаление новообразования желудочков мозга</v>
          </cell>
        </row>
        <row r="4060">
          <cell r="A4060" t="str">
            <v>A16.23.069.001</v>
          </cell>
          <cell r="B4060" t="str">
            <v>Удаление новообразования желудочков мозга с применением микрохирургической техники</v>
          </cell>
        </row>
        <row r="4061">
          <cell r="A4061" t="str">
            <v>A16.23.071</v>
          </cell>
          <cell r="B4061" t="str">
            <v>Удаление новообразования области шишковидной железы головного мозга</v>
          </cell>
        </row>
        <row r="4062">
          <cell r="A4062" t="str">
            <v>A16.23.071.001</v>
          </cell>
          <cell r="B4062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4063">
          <cell r="A4063" t="str">
            <v>A16.23.071.002</v>
          </cell>
          <cell r="B4063" t="str">
            <v>Удаление новообразования мозжечка и IV желудочка с применением микрохирургической техники</v>
          </cell>
        </row>
        <row r="4064">
          <cell r="A4064" t="str">
            <v>A16.23.072</v>
          </cell>
          <cell r="B4064" t="str">
            <v>Деструкция зоны вхождения задних корешков в спинной мозг</v>
          </cell>
        </row>
        <row r="4065">
          <cell r="A4065" t="str">
            <v>A16.23.073</v>
          </cell>
          <cell r="B4065" t="str">
            <v>Удаление новообразования оболочек спинного мозга</v>
          </cell>
        </row>
        <row r="4066">
          <cell r="A4066" t="str">
            <v>A16.23.073.001</v>
          </cell>
          <cell r="B4066" t="str">
            <v>Удаление новообразования оболочек спинного мозга с применением микрохирургической техники</v>
          </cell>
        </row>
        <row r="4067">
          <cell r="A4067" t="str">
            <v>A16.23.074</v>
          </cell>
          <cell r="B4067" t="str">
            <v>Декомпрессия корешка черепно-мозгового нерва</v>
          </cell>
        </row>
        <row r="4068">
          <cell r="A4068" t="str">
            <v>A16.23.074.001</v>
          </cell>
          <cell r="B4068" t="str">
            <v>Декомпрессия корешка черепно-мозгового нерва микроваскулярная с установкой протектора</v>
          </cell>
        </row>
        <row r="4069">
          <cell r="A4069" t="str">
            <v>A16.23.075</v>
          </cell>
          <cell r="B4069" t="str">
            <v>Удаление новообразования хиазмально-селлярной области и III желудочка головного мозга</v>
          </cell>
        </row>
        <row r="4070">
          <cell r="A4070" t="str">
            <v>A16.23.076</v>
          </cell>
          <cell r="B4070" t="str">
            <v>Резекция черепно-глазнично-лицевого комплекса</v>
          </cell>
        </row>
        <row r="4071">
          <cell r="A4071" t="str">
            <v>A16.23.076.001</v>
          </cell>
          <cell r="B4071" t="str">
            <v>Резекция черепно-глазнично-лицевого комплекса с микрохирургической пластикой</v>
          </cell>
        </row>
        <row r="4072">
          <cell r="A4072" t="str">
            <v>A16.23.076.002</v>
          </cell>
          <cell r="B4072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4073">
          <cell r="A4073" t="str">
            <v>A16.23.077</v>
          </cell>
          <cell r="B4073" t="str">
            <v>Деструкция подкорковых структур головного мозга</v>
          </cell>
        </row>
        <row r="4074">
          <cell r="A4074" t="str">
            <v>A16.23.077.001</v>
          </cell>
          <cell r="B4074" t="str">
            <v>Деструкция подкорковых структур стереотаксическим методом</v>
          </cell>
        </row>
        <row r="4075">
          <cell r="A4075" t="str">
            <v>A16.23.078</v>
          </cell>
          <cell r="B4075" t="str">
            <v>Имплантация внутримозговых электродов</v>
          </cell>
        </row>
        <row r="4076">
          <cell r="A4076" t="str">
            <v>A16.23.078.001</v>
          </cell>
          <cell r="B4076" t="str">
            <v>Имплантация внутримозговых электродов стереотаксическим методом</v>
          </cell>
        </row>
        <row r="4077">
          <cell r="A4077" t="str">
            <v>A16.23.079</v>
          </cell>
          <cell r="B4077" t="str">
            <v>Коррекция положения внутримозговых электродов</v>
          </cell>
        </row>
        <row r="4078">
          <cell r="A4078" t="str">
            <v>A16.23.079.001</v>
          </cell>
          <cell r="B4078" t="str">
            <v>Коррекция положения внутримозговых электродов стереотаксическим методом</v>
          </cell>
        </row>
        <row r="4079">
          <cell r="A4079" t="str">
            <v>A16.24.001</v>
          </cell>
          <cell r="B4079" t="str">
            <v>Разделение или иссечение нерва</v>
          </cell>
        </row>
        <row r="4080">
          <cell r="A4080" t="str">
            <v>A16.24.002</v>
          </cell>
          <cell r="B4080" t="str">
            <v>Сшивание нерва</v>
          </cell>
        </row>
        <row r="4081">
          <cell r="A4081" t="str">
            <v>A16.24.002.001</v>
          </cell>
          <cell r="B4081" t="str">
            <v>Сшивание нерва с использованием микрохирургической техники</v>
          </cell>
        </row>
        <row r="4082">
          <cell r="A4082" t="str">
            <v>A16.24.003</v>
          </cell>
          <cell r="B4082" t="str">
            <v>Рассечение спаек и декомпрессия нерва</v>
          </cell>
        </row>
        <row r="4083">
          <cell r="A4083" t="str">
            <v>A16.24.003.001</v>
          </cell>
          <cell r="B4083" t="str">
            <v>Рассечение спаек и декомпрессия ветвей лицевого нерва</v>
          </cell>
        </row>
        <row r="4084">
          <cell r="A4084" t="str">
            <v>A16.24.004</v>
          </cell>
          <cell r="B4084" t="str">
            <v>Выделение нерва в кистьевом туннеле</v>
          </cell>
        </row>
        <row r="4085">
          <cell r="A4085" t="str">
            <v>A16.24.005</v>
          </cell>
          <cell r="B4085" t="str">
            <v>Периартериальная симпатэктомия</v>
          </cell>
        </row>
        <row r="4086">
          <cell r="A4086" t="str">
            <v>A16.24.006</v>
          </cell>
          <cell r="B4086" t="str">
            <v>Невротомия</v>
          </cell>
        </row>
        <row r="4087">
          <cell r="A4087" t="str">
            <v>A16.24.006.001</v>
          </cell>
          <cell r="B4087" t="str">
            <v>Невротомия с применением микрохирургической техники</v>
          </cell>
        </row>
        <row r="4088">
          <cell r="A4088" t="str">
            <v>A16.24.007</v>
          </cell>
          <cell r="B4088" t="str">
            <v>Трансплантация нерва</v>
          </cell>
        </row>
        <row r="4089">
          <cell r="A4089" t="str">
            <v>A16.24.008</v>
          </cell>
          <cell r="B4089" t="str">
            <v>Невротрипсия</v>
          </cell>
        </row>
        <row r="4090">
          <cell r="A4090" t="str">
            <v>A16.24.009</v>
          </cell>
          <cell r="B4090" t="str">
            <v>Радикулотомия</v>
          </cell>
        </row>
        <row r="4091">
          <cell r="A4091" t="str">
            <v>A16.24.010</v>
          </cell>
          <cell r="B4091" t="str">
            <v>Хордотомия</v>
          </cell>
        </row>
        <row r="4092">
          <cell r="A4092" t="str">
            <v>A16.24.011</v>
          </cell>
          <cell r="B4092" t="str">
            <v>Комиссуротомия</v>
          </cell>
        </row>
        <row r="4093">
          <cell r="A4093" t="str">
            <v>A16.24.012</v>
          </cell>
          <cell r="B4093" t="str">
            <v>Бульботомия</v>
          </cell>
        </row>
        <row r="4094">
          <cell r="A4094" t="str">
            <v>A16.24.013</v>
          </cell>
          <cell r="B4094" t="str">
            <v>Трактотомия</v>
          </cell>
        </row>
        <row r="4095">
          <cell r="A4095" t="str">
            <v>A16.24.014</v>
          </cell>
          <cell r="B4095" t="str">
            <v>Аутотрансплантация периферического нерва</v>
          </cell>
        </row>
        <row r="4096">
          <cell r="A4096" t="str">
            <v>A16.24.014.001</v>
          </cell>
          <cell r="B4096" t="str">
            <v>Аутотрансплантация периферического нерва с использованием микрохирургической техники</v>
          </cell>
        </row>
        <row r="4097">
          <cell r="A4097" t="str">
            <v>A16.24.015</v>
          </cell>
          <cell r="B4097" t="str">
            <v>Симпатэктомия</v>
          </cell>
        </row>
        <row r="4098">
          <cell r="A4098" t="str">
            <v>A16.24.015.001</v>
          </cell>
          <cell r="B4098" t="str">
            <v>Симпатэктомия торакоскопическая</v>
          </cell>
        </row>
        <row r="4099">
          <cell r="A4099" t="str">
            <v>A16.24.016</v>
          </cell>
          <cell r="B4099" t="str">
            <v>Вылущивание невриномы</v>
          </cell>
        </row>
        <row r="4100">
          <cell r="A4100" t="str">
            <v>A16.24.017</v>
          </cell>
          <cell r="B4100" t="str">
            <v>Транспозиция нерва</v>
          </cell>
        </row>
        <row r="4101">
          <cell r="A4101" t="str">
            <v>A16.24.017.001</v>
          </cell>
          <cell r="B4101" t="str">
            <v>Транспозиция ветвей лицевого нерва с использованием микрохирургической техники</v>
          </cell>
        </row>
        <row r="4102">
          <cell r="A4102" t="str">
            <v>A16.24.018</v>
          </cell>
          <cell r="B4102" t="str">
            <v>Рассечение спаек и декомпрессия стволов нервных сплетений</v>
          </cell>
        </row>
        <row r="4103">
          <cell r="A4103" t="str">
            <v>A16.24.019</v>
          </cell>
          <cell r="B4103" t="str">
            <v>Невротизация</v>
          </cell>
        </row>
        <row r="4104">
          <cell r="A4104" t="str">
            <v>A16.24.019.001</v>
          </cell>
          <cell r="B4104" t="str">
            <v>Невротизация брахиоплексальная селективная с применением микрохирургической техники</v>
          </cell>
        </row>
        <row r="4105">
          <cell r="A4105" t="str">
            <v>A16.24.019.002</v>
          </cell>
          <cell r="B4105" t="str">
            <v>Невротизация интеркостобрахеальная селективная с применением микрохирургической техники</v>
          </cell>
        </row>
        <row r="4106">
          <cell r="A4106" t="str">
            <v>A16.24.019.003</v>
          </cell>
          <cell r="B4106" t="str">
            <v>Невротизация внутриплексальная с применением микрохирургической техники</v>
          </cell>
        </row>
        <row r="4107">
          <cell r="A4107" t="str">
            <v>A16.24.020</v>
          </cell>
          <cell r="B4107" t="str">
            <v>Удаление новообразования спинномозгового нерва</v>
          </cell>
        </row>
        <row r="4108">
          <cell r="A4108" t="str">
            <v>A16.24.020.001</v>
          </cell>
          <cell r="B4108" t="str">
            <v>Удаление новообразования спинномозгового нерва микрохирургическое</v>
          </cell>
        </row>
        <row r="4109">
          <cell r="A4109" t="str">
            <v>A16.25.001</v>
          </cell>
          <cell r="B4109" t="str">
            <v>Дренирование фурункула наружного уха</v>
          </cell>
        </row>
        <row r="4110">
          <cell r="A4110" t="str">
            <v>A16.25.002</v>
          </cell>
          <cell r="B4110" t="str">
            <v>Кюретаж наружного уха</v>
          </cell>
        </row>
        <row r="4111">
          <cell r="A4111" t="str">
            <v>A16.25.003</v>
          </cell>
          <cell r="B4111" t="str">
            <v>Первичная хирургическая обработка раны наружного уха</v>
          </cell>
        </row>
        <row r="4112">
          <cell r="A4112" t="str">
            <v>A16.25.004</v>
          </cell>
          <cell r="B4112" t="str">
            <v>Наложение швов на ушную раковину и наружный слуховой проход</v>
          </cell>
        </row>
        <row r="4113">
          <cell r="A4113" t="str">
            <v>A16.25.005</v>
          </cell>
          <cell r="B4113" t="str">
            <v>Сшивание наружного уха</v>
          </cell>
        </row>
        <row r="4114">
          <cell r="A4114" t="str">
            <v>A16.25.006</v>
          </cell>
          <cell r="B4114" t="str">
            <v>Реконструкция наружного слухового прохода</v>
          </cell>
        </row>
        <row r="4115">
          <cell r="A4115" t="str">
            <v>A16.25.007</v>
          </cell>
          <cell r="B4115" t="str">
            <v>Удаление ушной серы</v>
          </cell>
        </row>
        <row r="4116">
          <cell r="A4116" t="str">
            <v>A16.25.008</v>
          </cell>
          <cell r="B4116" t="str">
            <v>Удаление инородного тела из слухового отверстия</v>
          </cell>
        </row>
        <row r="4117">
          <cell r="A4117" t="str">
            <v>A16.25.008.001</v>
          </cell>
          <cell r="B4117" t="str">
            <v>Удаление инородного тела из наружного слухового прохода; вторичное оперативное лечение</v>
          </cell>
        </row>
        <row r="4118">
          <cell r="A4118" t="str">
            <v>A16.25.009</v>
          </cell>
          <cell r="B4118" t="str">
            <v>Мирингопластика</v>
          </cell>
        </row>
        <row r="4119">
          <cell r="A4119" t="str">
            <v>A16.25.010</v>
          </cell>
          <cell r="B4119" t="str">
            <v>Ревизия тимпанопластики</v>
          </cell>
        </row>
        <row r="4120">
          <cell r="A4120" t="str">
            <v>A16.25.011</v>
          </cell>
          <cell r="B4120" t="str">
            <v>Миринготомия</v>
          </cell>
        </row>
        <row r="4121">
          <cell r="A4121" t="str">
            <v>A16.25.012</v>
          </cell>
          <cell r="B4121" t="str">
            <v>Продувание слуховой трубы</v>
          </cell>
        </row>
        <row r="4122">
          <cell r="A4122" t="str">
            <v>A16.25.013</v>
          </cell>
          <cell r="B4122" t="str">
            <v>Мастоидотомия</v>
          </cell>
        </row>
        <row r="4123">
          <cell r="A4123" t="str">
            <v>A16.25.014</v>
          </cell>
          <cell r="B4123" t="str">
            <v>Тимпанопластика</v>
          </cell>
        </row>
        <row r="4124">
          <cell r="A4124" t="str">
            <v>A16.25.014.001</v>
          </cell>
          <cell r="B4124" t="str">
            <v>Тимпанопластика с применением микрохирургической техники</v>
          </cell>
        </row>
        <row r="4125">
          <cell r="A4125" t="str">
            <v>A16.25.014.002</v>
          </cell>
          <cell r="B4125" t="str">
            <v>Тимпанопластика с применением аллогенных трансплантантов</v>
          </cell>
        </row>
        <row r="4126">
          <cell r="A4126" t="str">
            <v>A16.25.014.003</v>
          </cell>
          <cell r="B4126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трансплантантов</v>
          </cell>
        </row>
        <row r="4127">
          <cell r="A4127" t="str">
            <v>A16.25.014.004</v>
          </cell>
          <cell r="B4127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трансплантантов</v>
          </cell>
        </row>
        <row r="4128">
          <cell r="A4128" t="str">
            <v>A16.25.014.005</v>
          </cell>
          <cell r="B4128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4129">
          <cell r="A4129" t="str">
            <v>A16.25.015</v>
          </cell>
          <cell r="B4129" t="str">
            <v>Первичная хирургическая обработка раны уха</v>
          </cell>
        </row>
        <row r="4130">
          <cell r="A4130" t="str">
            <v>A16.25.016</v>
          </cell>
          <cell r="B4130" t="str">
            <v>Ревизия барабанной полости</v>
          </cell>
        </row>
        <row r="4131">
          <cell r="A4131" t="str">
            <v>A16.25.017</v>
          </cell>
          <cell r="B4131" t="str">
            <v>Рассечение рубцов в барабанной полости</v>
          </cell>
        </row>
        <row r="4132">
          <cell r="A4132" t="str">
            <v>A16.25.018</v>
          </cell>
          <cell r="B4132" t="str">
            <v>Радикальная операция на ухе</v>
          </cell>
        </row>
        <row r="4133">
          <cell r="A4133" t="str">
            <v>A16.25.019</v>
          </cell>
          <cell r="B4133" t="str">
            <v>Стапедэктомия со стапедопластикой</v>
          </cell>
        </row>
        <row r="4134">
          <cell r="A4134" t="str">
            <v>A16.25.019.001</v>
          </cell>
          <cell r="B4134" t="str">
            <v>Спедэктомия со стапедопластикой аутохрящом на вену</v>
          </cell>
        </row>
        <row r="4135">
          <cell r="A4135" t="str">
            <v>A16.25.019.002</v>
          </cell>
          <cell r="B4135" t="str">
            <v>Спедэктомия со стапедопластикой по поршневой методике</v>
          </cell>
        </row>
        <row r="4136">
          <cell r="A4136" t="str">
            <v>A16.25.020</v>
          </cell>
          <cell r="B4136" t="str">
            <v>Шунтирование и дренирование барабанной полости</v>
          </cell>
        </row>
        <row r="4137">
          <cell r="A4137" t="str">
            <v>A16.25.021</v>
          </cell>
          <cell r="B4137" t="str">
            <v>Устранение дефекта ушной раковины</v>
          </cell>
        </row>
        <row r="4138">
          <cell r="A4138" t="str">
            <v>A16.25.022</v>
          </cell>
          <cell r="B4138" t="str">
            <v>Формирование ушной раковины при анотии или микротии</v>
          </cell>
        </row>
        <row r="4139">
          <cell r="A4139" t="str">
            <v>A16.25.023</v>
          </cell>
          <cell r="B4139" t="str">
            <v>Кохлеарная имплантация</v>
          </cell>
        </row>
        <row r="4140">
          <cell r="A4140" t="str">
            <v>A16.25.023.001</v>
          </cell>
          <cell r="B4140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4141">
          <cell r="A4141" t="str">
            <v>A16.25.024</v>
          </cell>
          <cell r="B4141" t="str">
            <v>Аурикулопластика</v>
          </cell>
        </row>
        <row r="4142">
          <cell r="A4142" t="str">
            <v>A16.25.025</v>
          </cell>
          <cell r="B4142" t="str">
            <v>Аурикуломеатотимпанопластика</v>
          </cell>
        </row>
        <row r="4143">
          <cell r="A4143" t="str">
            <v>A16.25.026</v>
          </cell>
          <cell r="B4143" t="str">
            <v>Санирующая операция на среднем ухе с реконструкцией</v>
          </cell>
        </row>
        <row r="4144">
          <cell r="A4144" t="str">
            <v>A16.25.027</v>
          </cell>
          <cell r="B4144" t="str">
            <v>Тимпанотомия</v>
          </cell>
        </row>
        <row r="4145">
          <cell r="A4145" t="str">
            <v>A16.25.027.001</v>
          </cell>
          <cell r="B4145" t="str">
            <v>Тимпанотомия с рассечением рубцов барабанной полости</v>
          </cell>
        </row>
        <row r="4146">
          <cell r="A4146" t="str">
            <v>A16.25.027.002</v>
          </cell>
          <cell r="B4146" t="str">
            <v>Тимпанотомия с удалением тимпаносклеротических бляшек</v>
          </cell>
        </row>
        <row r="4147">
          <cell r="A4147" t="str">
            <v>A16.25.028</v>
          </cell>
          <cell r="B4147" t="str">
            <v>Формирование барабанной полости</v>
          </cell>
        </row>
        <row r="4148">
          <cell r="A4148" t="str">
            <v>A16.25.029</v>
          </cell>
          <cell r="B4148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трансплантантов</v>
          </cell>
        </row>
        <row r="4149">
          <cell r="A4149" t="str">
            <v>A16.25.030</v>
          </cell>
          <cell r="B4149" t="str">
            <v>Аттикоантротомия (раздельная)</v>
          </cell>
        </row>
        <row r="4150">
          <cell r="A4150" t="str">
            <v>A16.25.031</v>
          </cell>
          <cell r="B4150" t="str">
            <v>Антромастоидотомия, антродренаж</v>
          </cell>
        </row>
        <row r="4151">
          <cell r="A4151" t="str">
            <v>A16.25.032</v>
          </cell>
          <cell r="B4151" t="str">
            <v>Имплантация стволомозгового импланта</v>
          </cell>
        </row>
        <row r="4152">
          <cell r="A4152" t="str">
            <v>A16.25.033</v>
          </cell>
          <cell r="B4152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4153">
          <cell r="A4153" t="str">
            <v>A16.25.034</v>
          </cell>
          <cell r="B4153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4154">
          <cell r="A4154" t="str">
            <v>A16.25.035</v>
          </cell>
          <cell r="B4154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155">
          <cell r="A4155" t="str">
            <v>A16.25.036</v>
          </cell>
          <cell r="B4155" t="str">
            <v>Катетеризация слуховой трубы</v>
          </cell>
        </row>
        <row r="4156">
          <cell r="A4156" t="str">
            <v>A16.25.036.001</v>
          </cell>
          <cell r="B4156" t="str">
            <v>Катетеризация слуховой трубы с введением лекарственных препаратов</v>
          </cell>
        </row>
        <row r="4157">
          <cell r="A4157" t="str">
            <v>A16.25.037</v>
          </cell>
          <cell r="B4157" t="str">
            <v>Пластика устья слуховой трубы с использованием видеоэндоскопических технологий</v>
          </cell>
        </row>
        <row r="4158">
          <cell r="A4158" t="str">
            <v>A16.25.038</v>
          </cell>
          <cell r="B4158" t="str">
            <v>Тепловизорная диагностика заболеваний носа и околоносовых пазух</v>
          </cell>
        </row>
        <row r="4159">
          <cell r="A4159" t="str">
            <v>A16.26.001</v>
          </cell>
          <cell r="B4159" t="str">
            <v>Разрез слезной железы</v>
          </cell>
        </row>
        <row r="4160">
          <cell r="A4160" t="str">
            <v>A16.26.002</v>
          </cell>
          <cell r="B4160" t="str">
            <v>Удаление инородного тела или новообразования слезной железы</v>
          </cell>
        </row>
        <row r="4161">
          <cell r="A4161" t="str">
            <v>A16.26.003</v>
          </cell>
          <cell r="B4161" t="str">
            <v>Иссечение слезной железы</v>
          </cell>
        </row>
        <row r="4162">
          <cell r="A4162" t="str">
            <v>A16.26.004</v>
          </cell>
          <cell r="B4162" t="str">
            <v>Устранение дислокации слезной железы</v>
          </cell>
        </row>
        <row r="4163">
          <cell r="A4163" t="str">
            <v>A16.26.005</v>
          </cell>
          <cell r="B4163" t="str">
            <v>Удаление камней слезных канальцев</v>
          </cell>
        </row>
        <row r="4164">
          <cell r="A4164" t="str">
            <v>A16.26.006</v>
          </cell>
          <cell r="B4164" t="str">
            <v>Вскрытие флегмоны слезного мешка, разрез слезных точек и слезных канальцев</v>
          </cell>
        </row>
        <row r="4165">
          <cell r="A4165" t="str">
            <v>A16.26.007</v>
          </cell>
          <cell r="B4165" t="str">
            <v>Пластика слезных точек и слезных канальцев</v>
          </cell>
        </row>
        <row r="4166">
          <cell r="A4166" t="str">
            <v>A16.26.007.001</v>
          </cell>
          <cell r="B4166" t="str">
            <v>Дилатация слезных протоков экспандерами</v>
          </cell>
        </row>
        <row r="4167">
          <cell r="A4167" t="str">
            <v>A16.26.007.002</v>
          </cell>
          <cell r="B4167" t="str">
            <v>Интубация слезных протоков</v>
          </cell>
        </row>
        <row r="4168">
          <cell r="A4168" t="str">
            <v>A16.26.008</v>
          </cell>
          <cell r="B4168" t="str">
            <v>Дакриоцистэктомия</v>
          </cell>
        </row>
        <row r="4169">
          <cell r="A4169" t="str">
            <v>A16.26.009</v>
          </cell>
          <cell r="B4169" t="str">
            <v>Дакриоцисториностомия</v>
          </cell>
        </row>
        <row r="4170">
          <cell r="A4170" t="str">
            <v>A16.26.010</v>
          </cell>
          <cell r="B4170" t="str">
            <v>Конъюнктиводакриостомия, конъюнктивориностомия</v>
          </cell>
        </row>
        <row r="4171">
          <cell r="A4171" t="str">
            <v>A16.26.011</v>
          </cell>
          <cell r="B4171" t="str">
            <v>Зондирование слезно-носового канала</v>
          </cell>
        </row>
        <row r="4172">
          <cell r="A4172" t="str">
            <v>A16.26.012</v>
          </cell>
          <cell r="B4172" t="str">
            <v>Блефаротомия, кантотомия</v>
          </cell>
        </row>
        <row r="4173">
          <cell r="A4173" t="str">
            <v>A16.26.013</v>
          </cell>
          <cell r="B4173" t="str">
            <v>Иссечение халязиона</v>
          </cell>
        </row>
        <row r="4174">
          <cell r="A4174" t="str">
            <v>A16.26.014</v>
          </cell>
          <cell r="B4174" t="str">
            <v>Вскрытие ячменя, абсцесса века</v>
          </cell>
        </row>
        <row r="4175">
          <cell r="A4175" t="str">
            <v>A16.26.015</v>
          </cell>
          <cell r="B4175" t="str">
            <v>Иссечение обызвествленной мейбомиевой железы</v>
          </cell>
        </row>
        <row r="4176">
          <cell r="A4176" t="str">
            <v>A16.26.016</v>
          </cell>
          <cell r="B4176" t="str">
            <v>Иссечение, репозиция основания ресниц</v>
          </cell>
        </row>
        <row r="4177">
          <cell r="A4177" t="str">
            <v>A16.26.017</v>
          </cell>
          <cell r="B4177" t="str">
            <v>Трансплантация волосяных фолликулов</v>
          </cell>
        </row>
        <row r="4178">
          <cell r="A4178" t="str">
            <v>A16.26.018</v>
          </cell>
          <cell r="B4178" t="str">
            <v>Эпиляция ресниц</v>
          </cell>
        </row>
        <row r="4179">
          <cell r="A4179" t="str">
            <v>A16.26.019</v>
          </cell>
          <cell r="B4179" t="str">
            <v>Устранение эпикантуса</v>
          </cell>
        </row>
        <row r="4180">
          <cell r="A4180" t="str">
            <v>A16.26.020</v>
          </cell>
          <cell r="B4180" t="str">
            <v>Коррекция энтропиона или эктропиона</v>
          </cell>
        </row>
        <row r="4181">
          <cell r="A4181" t="str">
            <v>A16.26.021</v>
          </cell>
          <cell r="B4181" t="str">
            <v>Коррекция блефароптоза</v>
          </cell>
        </row>
        <row r="4182">
          <cell r="A4182" t="str">
            <v>A16.26.021.001</v>
          </cell>
          <cell r="B4182" t="str">
            <v>Устранение птоза</v>
          </cell>
        </row>
        <row r="4183">
          <cell r="A4183" t="str">
            <v>A16.26.022</v>
          </cell>
          <cell r="B4183" t="str">
            <v>Коррекция блефарохалязиса</v>
          </cell>
        </row>
        <row r="4184">
          <cell r="A4184" t="str">
            <v>A16.26.023</v>
          </cell>
          <cell r="B4184" t="str">
            <v>Устранение блефароспазма</v>
          </cell>
        </row>
        <row r="4185">
          <cell r="A4185" t="str">
            <v>A16.26.024</v>
          </cell>
          <cell r="B4185" t="str">
            <v>Блефарорафия</v>
          </cell>
        </row>
        <row r="4186">
          <cell r="A4186" t="str">
            <v>A16.26.025</v>
          </cell>
          <cell r="B4186" t="str">
            <v>Удаление инородного тела или новообразования век</v>
          </cell>
        </row>
        <row r="4187">
          <cell r="A4187" t="str">
            <v>A16.26.026</v>
          </cell>
          <cell r="B4187" t="str">
            <v>Ушивание раны века</v>
          </cell>
        </row>
        <row r="4188">
          <cell r="A4188" t="str">
            <v>A16.26.027</v>
          </cell>
          <cell r="B4188" t="str">
            <v>Пластика глазной щели</v>
          </cell>
        </row>
        <row r="4189">
          <cell r="A4189" t="str">
            <v>A16.26.028</v>
          </cell>
          <cell r="B4189" t="str">
            <v>Миотомия, тенотомия глазной мышцы</v>
          </cell>
        </row>
        <row r="4190">
          <cell r="A4190" t="str">
            <v>A16.26.029</v>
          </cell>
          <cell r="B4190" t="str">
            <v>Трансплантация, иссечение глазной мышцы</v>
          </cell>
        </row>
        <row r="4191">
          <cell r="A4191" t="str">
            <v>A16.26.030</v>
          </cell>
          <cell r="B4191" t="str">
            <v>Резекция глазной мышцы</v>
          </cell>
        </row>
        <row r="4192">
          <cell r="A4192" t="str">
            <v>A16.26.031</v>
          </cell>
          <cell r="B4192" t="str">
            <v>Рецессия, тенорафия глазной мышцы</v>
          </cell>
        </row>
        <row r="4193">
          <cell r="A4193" t="str">
            <v>A16.26.032</v>
          </cell>
          <cell r="B4193" t="str">
            <v>Рассечение спаек глазной мышцы</v>
          </cell>
        </row>
        <row r="4194">
          <cell r="A4194" t="str">
            <v>A16.26.033</v>
          </cell>
          <cell r="B4194" t="str">
            <v>Конъюнктивотомия</v>
          </cell>
        </row>
        <row r="4195">
          <cell r="A4195" t="str">
            <v>A16.26.034</v>
          </cell>
          <cell r="B4195" t="str">
            <v>Удаление инородного тела конъюнктивы</v>
          </cell>
        </row>
        <row r="4196">
          <cell r="A4196" t="str">
            <v>A16.26.035</v>
          </cell>
          <cell r="B4196" t="str">
            <v>Ушивание раны конъюнктивы</v>
          </cell>
        </row>
        <row r="4197">
          <cell r="A4197" t="str">
            <v>A16.26.036</v>
          </cell>
          <cell r="B4197" t="str">
            <v>Экспрессия (выдавливание) и выскабливание фолликулов конъюнктивы</v>
          </cell>
        </row>
        <row r="4198">
          <cell r="A4198" t="str">
            <v>A16.26.037</v>
          </cell>
          <cell r="B4198" t="str">
            <v>Перитомия, периэктомия, лимборрафия</v>
          </cell>
        </row>
        <row r="4199">
          <cell r="A4199" t="str">
            <v>A16.26.038</v>
          </cell>
          <cell r="B4199" t="str">
            <v>Рассечение симблефарона</v>
          </cell>
        </row>
        <row r="4200">
          <cell r="A4200" t="str">
            <v>A16.26.039</v>
          </cell>
          <cell r="B4200" t="str">
            <v>Тарзопластика</v>
          </cell>
        </row>
        <row r="4201">
          <cell r="A4201" t="str">
            <v>A16.26.040</v>
          </cell>
          <cell r="B4201" t="str">
            <v>Трансплантация стенонова протока в конъюнктивальную полость</v>
          </cell>
        </row>
        <row r="4202">
          <cell r="A4202" t="str">
            <v>A16.26.041</v>
          </cell>
          <cell r="B4202" t="str">
            <v>Пластика конъюнктивальной полости</v>
          </cell>
        </row>
        <row r="4203">
          <cell r="A4203" t="str">
            <v>A16.26.042</v>
          </cell>
          <cell r="B4203" t="str">
            <v>Трансплантация слизистой оболочки ротовой полости в конъюнктивальную полость</v>
          </cell>
        </row>
        <row r="4204">
          <cell r="A4204" t="str">
            <v>A16.26.043</v>
          </cell>
          <cell r="B4204" t="str">
            <v>Иссечение пингвекулы</v>
          </cell>
        </row>
        <row r="4205">
          <cell r="A4205" t="str">
            <v>A16.26.044</v>
          </cell>
          <cell r="B4205" t="str">
            <v>Иссечение птеригиума</v>
          </cell>
        </row>
        <row r="4206">
          <cell r="A4206" t="str">
            <v>A16.26.045</v>
          </cell>
          <cell r="B4206" t="str">
            <v>Кератотомия</v>
          </cell>
        </row>
        <row r="4207">
          <cell r="A4207" t="str">
            <v>A16.26.046</v>
          </cell>
          <cell r="B4207" t="str">
            <v>Кератэктомия</v>
          </cell>
        </row>
        <row r="4208">
          <cell r="A4208" t="str">
            <v>A16.26.046.001</v>
          </cell>
          <cell r="B4208" t="str">
            <v>Эксимерлазерная фототерапевтическая кератэктомия</v>
          </cell>
        </row>
        <row r="4209">
          <cell r="A4209" t="str">
            <v>A16.26.046.002</v>
          </cell>
          <cell r="B4209" t="str">
            <v>Эксимерлазерная фоторефракционная кератэктомия</v>
          </cell>
        </row>
        <row r="4210">
          <cell r="A4210" t="str">
            <v>A16.26.047</v>
          </cell>
          <cell r="B4210" t="str">
            <v>Кератомилез</v>
          </cell>
        </row>
        <row r="4211">
          <cell r="A4211" t="str">
            <v>A16.26.048</v>
          </cell>
          <cell r="B4211" t="str">
            <v>Кератофакия</v>
          </cell>
        </row>
        <row r="4212">
          <cell r="A4212" t="str">
            <v>A16.26.049</v>
          </cell>
          <cell r="B4212" t="str">
            <v>Кератопластика (трансплантация роговицы)</v>
          </cell>
        </row>
        <row r="4213">
          <cell r="A4213" t="str">
            <v>A16.26.049.001</v>
          </cell>
          <cell r="B4213" t="str">
            <v>Неавтоматизированная послойная кератопластика</v>
          </cell>
        </row>
        <row r="4214">
          <cell r="A4214" t="str">
            <v>A16.26.049.002</v>
          </cell>
          <cell r="B4214" t="str">
            <v>Автоматизированная послойная кератопластика</v>
          </cell>
        </row>
        <row r="4215">
          <cell r="A4215" t="str">
            <v>A16.26.050</v>
          </cell>
          <cell r="B4215" t="str">
            <v>Кератопротезирование</v>
          </cell>
        </row>
        <row r="4216">
          <cell r="A4216" t="str">
            <v>A16.26.051</v>
          </cell>
          <cell r="B4216" t="str">
            <v>Удаление инородного тела роговицы</v>
          </cell>
        </row>
        <row r="4217">
          <cell r="A4217" t="str">
            <v>A16.26.052</v>
          </cell>
          <cell r="B4217" t="str">
            <v>Ушивание раны роговицы</v>
          </cell>
        </row>
        <row r="4218">
          <cell r="A4218" t="str">
            <v>A16.26.053</v>
          </cell>
          <cell r="B4218" t="str">
            <v>Фистулэктомия, ушивание фистулы роговицы, склеры</v>
          </cell>
        </row>
        <row r="4219">
          <cell r="A4219" t="str">
            <v>A16.26.054</v>
          </cell>
          <cell r="B4219" t="str">
            <v>Парацентез, пункция передней камеры глаза</v>
          </cell>
        </row>
        <row r="4220">
          <cell r="A4220" t="str">
            <v>A16.26.055</v>
          </cell>
          <cell r="B4220" t="str">
            <v>Промывание передней камеры глаза</v>
          </cell>
        </row>
        <row r="4221">
          <cell r="A4221" t="str">
            <v>A16.26.056</v>
          </cell>
          <cell r="B4221" t="str">
            <v>Введение воздуха, лекарственных препаратов в переднюю камеру глаза</v>
          </cell>
        </row>
        <row r="4222">
          <cell r="A4222" t="str">
            <v>A16.26.057</v>
          </cell>
          <cell r="B4222" t="str">
            <v>Удаление инородного тела из переднего сегмента глаза</v>
          </cell>
        </row>
        <row r="4223">
          <cell r="A4223" t="str">
            <v>A16.26.058</v>
          </cell>
          <cell r="B4223" t="str">
            <v>Синусотомия</v>
          </cell>
        </row>
        <row r="4224">
          <cell r="A4224" t="str">
            <v>A16.26.059</v>
          </cell>
          <cell r="B4224" t="str">
            <v>Иридотомия</v>
          </cell>
        </row>
        <row r="4225">
          <cell r="A4225" t="str">
            <v>A16.26.060</v>
          </cell>
          <cell r="B4225" t="str">
            <v>Иридэктомия</v>
          </cell>
        </row>
        <row r="4226">
          <cell r="A4226" t="str">
            <v>A16.26.061</v>
          </cell>
          <cell r="B4226" t="str">
            <v>Ириденклейзис</v>
          </cell>
        </row>
        <row r="4227">
          <cell r="A4227" t="str">
            <v>A16.26.062</v>
          </cell>
          <cell r="B4227" t="str">
            <v>Иридопластика</v>
          </cell>
        </row>
        <row r="4228">
          <cell r="A4228" t="str">
            <v>A16.26.063</v>
          </cell>
          <cell r="B4228" t="str">
            <v>Иридоциклоретракция</v>
          </cell>
        </row>
        <row r="4229">
          <cell r="A4229" t="str">
            <v>A16.26.064</v>
          </cell>
          <cell r="B4229" t="str">
            <v>Иридосклерэктомия</v>
          </cell>
        </row>
        <row r="4230">
          <cell r="A4230" t="str">
            <v>A16.26.064.001</v>
          </cell>
          <cell r="B4230" t="str">
            <v>Имплантация иридохрусталиковой диафрагмы, искусственной радужки</v>
          </cell>
        </row>
        <row r="4231">
          <cell r="A4231" t="str">
            <v>A16.26.065</v>
          </cell>
          <cell r="B4231" t="str">
            <v>Циклэктомия, циклотомия</v>
          </cell>
        </row>
        <row r="4232">
          <cell r="A4232" t="str">
            <v>A16.26.066</v>
          </cell>
          <cell r="B4232" t="str">
            <v>Циклодиализ</v>
          </cell>
        </row>
        <row r="4233">
          <cell r="A4233" t="str">
            <v>A16.26.067</v>
          </cell>
          <cell r="B4233" t="str">
            <v>Гониотомия</v>
          </cell>
        </row>
        <row r="4234">
          <cell r="A4234" t="str">
            <v>A16.26.068</v>
          </cell>
          <cell r="B4234" t="str">
            <v>Гониоспазис</v>
          </cell>
        </row>
        <row r="4235">
          <cell r="A4235" t="str">
            <v>A16.26.069</v>
          </cell>
          <cell r="B4235" t="str">
            <v>Трабекулотомия</v>
          </cell>
        </row>
        <row r="4236">
          <cell r="A4236" t="str">
            <v>A16.26.070</v>
          </cell>
          <cell r="B4236" t="str">
            <v>Трабекулоэктомия (синустрабекулоэктомия)</v>
          </cell>
        </row>
        <row r="4237">
          <cell r="A4237" t="str">
            <v>A16.26.071</v>
          </cell>
          <cell r="B4237" t="str">
            <v>Декомпрессия зрительного нерва</v>
          </cell>
        </row>
        <row r="4238">
          <cell r="A4238" t="str">
            <v>A16.26.072</v>
          </cell>
          <cell r="B4238" t="str">
            <v>Склеротомия, пункция склеры</v>
          </cell>
        </row>
        <row r="4239">
          <cell r="A4239" t="str">
            <v>A16.26.073</v>
          </cell>
          <cell r="B4239" t="str">
            <v>Склерэктомия, трепанация склеры</v>
          </cell>
        </row>
        <row r="4240">
          <cell r="A4240" t="str">
            <v>A16.26.073.001</v>
          </cell>
          <cell r="B4240" t="str">
            <v>Глубокая склерэктомия</v>
          </cell>
        </row>
        <row r="4241">
          <cell r="A4241" t="str">
            <v>A16.26.073.002</v>
          </cell>
          <cell r="B4241" t="str">
            <v>Непроникающая глубокая склерэктомия</v>
          </cell>
        </row>
        <row r="4242">
          <cell r="A4242" t="str">
            <v>A16.26.073.003</v>
          </cell>
          <cell r="B4242" t="str">
            <v>Проникающая склерэктомия</v>
          </cell>
        </row>
        <row r="4243">
          <cell r="A4243" t="str">
            <v>A16.26.074</v>
          </cell>
          <cell r="B4243" t="str">
            <v>Склероангулореконструкция</v>
          </cell>
        </row>
        <row r="4244">
          <cell r="A4244" t="str">
            <v>A16.26.075</v>
          </cell>
          <cell r="B4244" t="str">
            <v>Склеропластика</v>
          </cell>
        </row>
        <row r="4245">
          <cell r="A4245" t="str">
            <v>A16.26.075.001</v>
          </cell>
          <cell r="B4245" t="str">
            <v>Склеропластика с использованием трансплантатов</v>
          </cell>
        </row>
        <row r="4246">
          <cell r="A4246" t="str">
            <v>A16.26.076</v>
          </cell>
          <cell r="B4246" t="str">
            <v>Ушивание раны склеры</v>
          </cell>
        </row>
        <row r="4247">
          <cell r="A4247" t="str">
            <v>A16.26.077</v>
          </cell>
          <cell r="B4247" t="str">
            <v>Удаление инородного тела из склеры</v>
          </cell>
        </row>
        <row r="4248">
          <cell r="A4248" t="str">
            <v>A16.26.078</v>
          </cell>
          <cell r="B4248" t="str">
            <v>Укрепление склеры заднего сегмента глаза</v>
          </cell>
        </row>
        <row r="4249">
          <cell r="A4249" t="str">
            <v>A16.26.079</v>
          </cell>
          <cell r="B4249" t="str">
            <v>Реваскуляризация заднего сегмента глаза</v>
          </cell>
        </row>
        <row r="4250">
          <cell r="A4250" t="str">
            <v>A16.26.080</v>
          </cell>
          <cell r="B4250" t="str">
            <v>Удаление инородного тела, паразитов из заднего сегмента глаза</v>
          </cell>
        </row>
        <row r="4251">
          <cell r="A4251" t="str">
            <v>A16.26.081</v>
          </cell>
          <cell r="B4251" t="str">
            <v>Пломбирование (локальное вдавление) склеры</v>
          </cell>
        </row>
        <row r="4252">
          <cell r="A4252" t="str">
            <v>A16.26.082</v>
          </cell>
          <cell r="B4252" t="str">
            <v>Циркляж (круговое вдавление склеры)</v>
          </cell>
        </row>
        <row r="4253">
          <cell r="A4253" t="str">
            <v>A16.26.083</v>
          </cell>
          <cell r="B4253" t="str">
            <v>Резекция, рифление склеры</v>
          </cell>
        </row>
        <row r="4254">
          <cell r="A4254" t="str">
            <v>A16.26.084</v>
          </cell>
          <cell r="B4254" t="str">
            <v>Деструкция очагов воспаления, неоваскуляризации или новообразования сетчатки, хориоидеи</v>
          </cell>
        </row>
        <row r="4255">
          <cell r="A4255" t="str">
            <v>A16.26.085</v>
          </cell>
          <cell r="B4255" t="str">
            <v>Транслокация макулы</v>
          </cell>
        </row>
        <row r="4256">
          <cell r="A4256" t="str">
            <v>A16.26.086</v>
          </cell>
          <cell r="B4256" t="str">
            <v>Эндовитреальное введение лекарственных препаратов, воздуха, силикона</v>
          </cell>
        </row>
        <row r="4257">
          <cell r="A4257" t="str">
            <v>A16.26.086.001</v>
          </cell>
          <cell r="B4257" t="str">
            <v>Интравитреальное введение лекарственных препаратов</v>
          </cell>
        </row>
        <row r="4258">
          <cell r="A4258" t="str">
            <v>A16.26.087</v>
          </cell>
          <cell r="B4258" t="str">
            <v>Замещение стекловидного тела</v>
          </cell>
        </row>
        <row r="4259">
          <cell r="A4259" t="str">
            <v>A16.26.088</v>
          </cell>
          <cell r="B4259" t="str">
            <v>Витреотомия</v>
          </cell>
        </row>
        <row r="4260">
          <cell r="A4260" t="str">
            <v>A16.26.089</v>
          </cell>
          <cell r="B4260" t="str">
            <v>Витреоэктомия</v>
          </cell>
        </row>
        <row r="4261">
          <cell r="A4261" t="str">
            <v>A16.26.090</v>
          </cell>
          <cell r="B4261" t="str">
            <v>Витреошвартэктомия</v>
          </cell>
        </row>
        <row r="4262">
          <cell r="A4262" t="str">
            <v>A16.26.091</v>
          </cell>
          <cell r="B4262" t="str">
            <v>Удаление инородного тела из хрусталика</v>
          </cell>
        </row>
        <row r="4263">
          <cell r="A4263" t="str">
            <v>A16.26.092</v>
          </cell>
          <cell r="B4263" t="str">
            <v>Экстракция хрусталика</v>
          </cell>
        </row>
        <row r="4264">
          <cell r="A4264" t="str">
            <v>A16.26.092.001</v>
          </cell>
          <cell r="B4264" t="str">
            <v>Лазерная экстракция хрусталика</v>
          </cell>
        </row>
        <row r="4265">
          <cell r="A4265" t="str">
            <v>A16.26.093</v>
          </cell>
          <cell r="B4265" t="str">
            <v>Факоэмульсификация, факофрагментация, факоаспирация</v>
          </cell>
        </row>
        <row r="4266">
          <cell r="A4266" t="str">
            <v>A16.26.094</v>
          </cell>
          <cell r="B4266" t="str">
            <v>Имплантация интраокулярной линзы</v>
          </cell>
        </row>
        <row r="4267">
          <cell r="A4267" t="str">
            <v>A16.26.095</v>
          </cell>
          <cell r="B4267" t="str">
            <v>Удаление интраокулярной линзы</v>
          </cell>
        </row>
        <row r="4268">
          <cell r="A4268" t="str">
            <v>A16.26.096</v>
          </cell>
          <cell r="B4268" t="str">
            <v>Дисцизия, экстракция вторичной катаракты</v>
          </cell>
        </row>
        <row r="4269">
          <cell r="A4269" t="str">
            <v>A16.26.097</v>
          </cell>
          <cell r="B4269" t="str">
            <v>Капсулотомия, капсулэктомия</v>
          </cell>
        </row>
        <row r="4270">
          <cell r="A4270" t="str">
            <v>A16.26.098</v>
          </cell>
          <cell r="B4270" t="str">
            <v>Энуклеация глазного яблока</v>
          </cell>
        </row>
        <row r="4271">
          <cell r="A4271" t="str">
            <v>A16.26.099</v>
          </cell>
          <cell r="B4271" t="str">
            <v>Эвисцерация глазного яблока</v>
          </cell>
        </row>
        <row r="4272">
          <cell r="A4272" t="str">
            <v>A16.26.100</v>
          </cell>
          <cell r="B4272" t="str">
            <v>Имплантация аллопластических материалов в глазницу</v>
          </cell>
        </row>
        <row r="4273">
          <cell r="A4273" t="str">
            <v>A16.26.101</v>
          </cell>
          <cell r="B4273" t="str">
            <v>Имплантация интрастромальных сегментов</v>
          </cell>
        </row>
        <row r="4274">
          <cell r="A4274" t="str">
            <v>A16.26.102</v>
          </cell>
          <cell r="B4274" t="str">
            <v>Удаление имплантата глазницы</v>
          </cell>
        </row>
        <row r="4275">
          <cell r="A4275" t="str">
            <v>A16.26.103</v>
          </cell>
          <cell r="B4275" t="str">
            <v>Орбитотомия</v>
          </cell>
        </row>
        <row r="4276">
          <cell r="A4276" t="str">
            <v>A16.26.104</v>
          </cell>
          <cell r="B4276" t="str">
            <v>Трансконъюнктивальная орбитотомия</v>
          </cell>
        </row>
        <row r="4277">
          <cell r="A4277" t="str">
            <v>A16.26.105</v>
          </cell>
          <cell r="B4277" t="str">
            <v>Резекция стенок глазницы</v>
          </cell>
        </row>
        <row r="4278">
          <cell r="A4278" t="str">
            <v>A16.26.106</v>
          </cell>
          <cell r="B4278" t="str">
            <v>Удаление инородного тела, новообразования из глазницы</v>
          </cell>
        </row>
        <row r="4279">
          <cell r="A4279" t="str">
            <v>A16.26.107</v>
          </cell>
          <cell r="B4279" t="str">
            <v>Экзентерация глазницы</v>
          </cell>
        </row>
        <row r="4280">
          <cell r="A4280" t="str">
            <v>A16.26.107.001</v>
          </cell>
          <cell r="B4280" t="str">
            <v>Частичная экзентерация орбиты с сохранением век</v>
          </cell>
        </row>
        <row r="4281">
          <cell r="A4281" t="str">
            <v>A16.26.108</v>
          </cell>
          <cell r="B4281" t="str">
            <v>Пластика глазницы</v>
          </cell>
        </row>
        <row r="4282">
          <cell r="A4282" t="str">
            <v>A16.26.110</v>
          </cell>
          <cell r="B4282" t="str">
            <v>Стимуляции нормальной функции желтого пятна сетчатки (плеоптическое лечение)</v>
          </cell>
        </row>
        <row r="4283">
          <cell r="A4283" t="str">
            <v>A16.26.111</v>
          </cell>
          <cell r="B4283" t="str">
            <v>Пластика века (блефаропластика) без и с пересадкой тканей</v>
          </cell>
        </row>
        <row r="4284">
          <cell r="A4284" t="str">
            <v>A16.26.112</v>
          </cell>
          <cell r="B4284" t="str">
            <v>Прочие проникающие антиглаукоматозные операции</v>
          </cell>
        </row>
        <row r="4285">
          <cell r="A4285" t="str">
            <v>A16.26.113</v>
          </cell>
          <cell r="B4285" t="str">
            <v>Тампонада витреальной полости (перфторорганическим или иным высокомолекулярным соединением)</v>
          </cell>
        </row>
        <row r="4286">
          <cell r="A4286" t="str">
            <v>A16.26.114</v>
          </cell>
          <cell r="B4286" t="str">
            <v>Эндовитреальная замена перфторорганического соединения на силикон</v>
          </cell>
        </row>
        <row r="4287">
          <cell r="A4287" t="str">
            <v>A16.26.115</v>
          </cell>
          <cell r="B4287" t="str">
            <v>Удаление силикона из витреальной полости</v>
          </cell>
        </row>
        <row r="4288">
          <cell r="A4288" t="str">
            <v>A16.26.116</v>
          </cell>
          <cell r="B4288" t="str">
            <v>Удаление эписклеральной пломбы</v>
          </cell>
        </row>
        <row r="4289">
          <cell r="A4289" t="str">
            <v>A16.26.117</v>
          </cell>
          <cell r="B4289" t="str">
            <v>Непроникающая глубокая склерэктомия</v>
          </cell>
        </row>
        <row r="4290">
          <cell r="A4290" t="str">
            <v>A16.26.118</v>
          </cell>
          <cell r="B4290" t="str">
            <v>Прочие непроникающие антиглаукоматозные операции</v>
          </cell>
        </row>
        <row r="4291">
          <cell r="A4291" t="str">
            <v>A16.26.119</v>
          </cell>
          <cell r="B4291" t="str">
            <v>Пластика фильтрационной подушечки</v>
          </cell>
        </row>
        <row r="4292">
          <cell r="A4292" t="str">
            <v>A16.26.120</v>
          </cell>
          <cell r="B4292" t="str">
            <v>Ревизия (нидлинг) фильтрационной подушечки</v>
          </cell>
        </row>
        <row r="4293">
          <cell r="A4293" t="str">
            <v>A16.26.121</v>
          </cell>
          <cell r="B4293" t="str">
            <v>Удаление новообразования роговицы, конъюнктивы</v>
          </cell>
        </row>
        <row r="4294">
          <cell r="A4294" t="str">
            <v>A16.26.122</v>
          </cell>
          <cell r="B4294" t="str">
            <v>Введение аутокрови в зону фистулы</v>
          </cell>
        </row>
        <row r="4295">
          <cell r="A4295" t="str">
            <v>A16.26.123</v>
          </cell>
          <cell r="B4295" t="str">
            <v>Введение вискоэластиков в зону операции</v>
          </cell>
        </row>
        <row r="4296">
          <cell r="A4296" t="str">
            <v>A16.26.124</v>
          </cell>
          <cell r="B4296" t="str">
            <v>Алкоголизация цилиарного ганглия</v>
          </cell>
        </row>
        <row r="4297">
          <cell r="A4297" t="str">
            <v>A16.26.125</v>
          </cell>
          <cell r="B4297" t="str">
            <v>Подшивание цилиарного тела</v>
          </cell>
        </row>
        <row r="4298">
          <cell r="A4298" t="str">
            <v>A16.26.126</v>
          </cell>
          <cell r="B4298" t="str">
            <v>Протезирование глазного яблока</v>
          </cell>
        </row>
        <row r="4299">
          <cell r="A4299" t="str">
            <v>A16.26.127</v>
          </cell>
          <cell r="B4299" t="str">
            <v>Кантопластика</v>
          </cell>
        </row>
        <row r="4300">
          <cell r="A4300" t="str">
            <v>A16.26.128</v>
          </cell>
          <cell r="B4300" t="str">
            <v>Внутренняя декомпрессия орбиты</v>
          </cell>
        </row>
        <row r="4301">
          <cell r="A4301" t="str">
            <v>A16.27.001</v>
          </cell>
          <cell r="B4301" t="str">
            <v>Синусотомия и синусэктомия лобной пазухи</v>
          </cell>
        </row>
        <row r="4302">
          <cell r="A4302" t="str">
            <v>A16.27.002</v>
          </cell>
          <cell r="B4302" t="str">
            <v>Этмоидотомия</v>
          </cell>
        </row>
        <row r="4303">
          <cell r="A4303" t="str">
            <v>A16.27.003</v>
          </cell>
          <cell r="B4303" t="str">
            <v>Сфеноидотомия</v>
          </cell>
        </row>
        <row r="4304">
          <cell r="A4304" t="str">
            <v>A16.28.001</v>
          </cell>
          <cell r="B4304" t="str">
            <v>Нефротомия и нефростомия</v>
          </cell>
        </row>
        <row r="4305">
          <cell r="A4305" t="str">
            <v>A16.28.002</v>
          </cell>
          <cell r="B4305" t="str">
            <v>Локальное иссечение или разрушение почки</v>
          </cell>
        </row>
        <row r="4306">
          <cell r="A4306" t="str">
            <v>A16.28.003</v>
          </cell>
          <cell r="B4306" t="str">
            <v>Резекция почки</v>
          </cell>
        </row>
        <row r="4307">
          <cell r="A4307" t="str">
            <v>A16.28.003.001</v>
          </cell>
          <cell r="B4307" t="str">
            <v>Лапароскопическая резекция почки</v>
          </cell>
        </row>
        <row r="4308">
          <cell r="A4308" t="str">
            <v>A16.28.003.002</v>
          </cell>
          <cell r="B4308" t="str">
            <v>Роботассистированная резекция почки</v>
          </cell>
        </row>
        <row r="4309">
          <cell r="A4309" t="str">
            <v>A16.28.003.003</v>
          </cell>
          <cell r="B430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4310">
          <cell r="A4310" t="str">
            <v>A16.28.004</v>
          </cell>
          <cell r="B4310" t="str">
            <v>Радикальная нефрэктомия</v>
          </cell>
        </row>
        <row r="4311">
          <cell r="A4311" t="str">
            <v>A16.28.004.001</v>
          </cell>
          <cell r="B4311" t="str">
            <v>Лапароскопическая нефрэктомия</v>
          </cell>
        </row>
        <row r="4312">
          <cell r="A4312" t="str">
            <v>A16.28.004.002</v>
          </cell>
          <cell r="B4312" t="str">
            <v>Нефрэктомия с тромбэктомией из нижней полой вены</v>
          </cell>
        </row>
        <row r="4313">
          <cell r="A4313" t="str">
            <v>A16.28.004.003</v>
          </cell>
          <cell r="B4313" t="str">
            <v>Роботассистированная нефрэктомия</v>
          </cell>
        </row>
        <row r="4314">
          <cell r="A4314" t="str">
            <v>A16.28.004.004</v>
          </cell>
          <cell r="B4314" t="str">
            <v>Радикальная нефрэктомия с расширенной забрюшинной лимфаденэктомией</v>
          </cell>
        </row>
        <row r="4315">
          <cell r="A4315" t="str">
            <v>A16.28.004.005</v>
          </cell>
          <cell r="B4315" t="str">
            <v>Радикальная нефрэктомия с резекцией соседних органов</v>
          </cell>
        </row>
        <row r="4316">
          <cell r="A4316" t="str">
            <v>A16.28.004.006</v>
          </cell>
          <cell r="B4316" t="str">
            <v>Высокоинтенсивная фокусированная ультразвуковая абляция опухоли почки</v>
          </cell>
        </row>
        <row r="4317">
          <cell r="A4317" t="str">
            <v>A16.28.004.007</v>
          </cell>
          <cell r="B4317" t="str">
            <v>Селективная и суперселективная эмболизация почечных сосудов</v>
          </cell>
        </row>
        <row r="4318">
          <cell r="A4318" t="str">
            <v>A16.28.004.008</v>
          </cell>
          <cell r="B4318" t="str">
            <v>Роботассистированная расширенная забрюшинная лимфаденэктомия</v>
          </cell>
        </row>
        <row r="4319">
          <cell r="A4319" t="str">
            <v>A16.28.005</v>
          </cell>
          <cell r="B4319" t="str">
            <v>Пересадка почки</v>
          </cell>
        </row>
        <row r="4320">
          <cell r="A4320" t="str">
            <v>A16.28.006</v>
          </cell>
          <cell r="B4320" t="str">
            <v>Нефропексия</v>
          </cell>
        </row>
        <row r="4321">
          <cell r="A4321" t="str">
            <v>A16.28.007</v>
          </cell>
          <cell r="B4321" t="str">
            <v>Пластика лоханки и мочеточника</v>
          </cell>
        </row>
        <row r="4322">
          <cell r="A4322" t="str">
            <v>A16.28.007.001</v>
          </cell>
          <cell r="B4322" t="str">
            <v>Резекция мочеточника и лоханки с пластикой лоханки и мочеточника</v>
          </cell>
        </row>
        <row r="4323">
          <cell r="A4323" t="str">
            <v>A16.28.008</v>
          </cell>
          <cell r="B4323" t="str">
            <v>Декапсуляция почки</v>
          </cell>
        </row>
        <row r="4324">
          <cell r="A4324" t="str">
            <v>A16.28.009</v>
          </cell>
          <cell r="B4324" t="str">
            <v>Резекция околопочечных спаек</v>
          </cell>
        </row>
        <row r="4325">
          <cell r="A4325" t="str">
            <v>A16.28.010</v>
          </cell>
          <cell r="B4325" t="str">
            <v>Аспирация почечной кисты или лоханки</v>
          </cell>
        </row>
        <row r="4326">
          <cell r="A4326" t="str">
            <v>A16.28.011</v>
          </cell>
          <cell r="B4326" t="str">
            <v>Удаление сгустков крови из мочеточника</v>
          </cell>
        </row>
        <row r="4327">
          <cell r="A4327" t="str">
            <v>A16.28.012</v>
          </cell>
          <cell r="B4327" t="str">
            <v>Удаление камней мочеточника</v>
          </cell>
        </row>
        <row r="4328">
          <cell r="A4328" t="str">
            <v>A16.28.013</v>
          </cell>
          <cell r="B4328" t="str">
            <v>Удаление инородного тела почки и мочевыделительного тракта</v>
          </cell>
        </row>
        <row r="4329">
          <cell r="A4329" t="str">
            <v>A16.28.014</v>
          </cell>
          <cell r="B4329" t="str">
            <v>Рассечение отверстия мочеточника</v>
          </cell>
        </row>
        <row r="4330">
          <cell r="A4330" t="str">
            <v>A16.28.015</v>
          </cell>
          <cell r="B4330" t="str">
            <v>Уретеролитотомия</v>
          </cell>
        </row>
        <row r="4331">
          <cell r="A4331" t="str">
            <v>A16.28.016</v>
          </cell>
          <cell r="B4331" t="str">
            <v>Имплантация электронного стимулятора в мочевой пузырь</v>
          </cell>
        </row>
        <row r="4332">
          <cell r="A4332" t="str">
            <v>A16.28.017</v>
          </cell>
          <cell r="B4332" t="str">
            <v>Удаление камней мочевого пузыря</v>
          </cell>
        </row>
        <row r="4333">
          <cell r="A4333" t="str">
            <v>A16.28.018</v>
          </cell>
          <cell r="B4333" t="str">
            <v>Операция Брикера (уретероилеокутанеостомия)</v>
          </cell>
        </row>
        <row r="4334">
          <cell r="A4334" t="str">
            <v>A16.28.018.001</v>
          </cell>
          <cell r="B4334" t="str">
            <v>Кожная уретероилеостомия с цистэктомией (полной или частичной)</v>
          </cell>
        </row>
        <row r="4335">
          <cell r="A4335" t="str">
            <v>A16.28.019</v>
          </cell>
          <cell r="B4335" t="str">
            <v>Уретерокутанеостомия</v>
          </cell>
        </row>
        <row r="4336">
          <cell r="A4336" t="str">
            <v>A16.28.020</v>
          </cell>
          <cell r="B4336" t="str">
            <v>Уретеросигмостомия</v>
          </cell>
        </row>
        <row r="4337">
          <cell r="A4337" t="str">
            <v>A16.28.020.001</v>
          </cell>
          <cell r="B4337" t="str">
            <v>Мочевой отвод к кишечнику с цистэктомией (полной или частичной)</v>
          </cell>
        </row>
        <row r="4338">
          <cell r="A4338" t="str">
            <v>A16.28.021</v>
          </cell>
          <cell r="B4338" t="str">
            <v>Нефроцистанастомоз</v>
          </cell>
        </row>
        <row r="4339">
          <cell r="A4339" t="str">
            <v>A16.28.022</v>
          </cell>
          <cell r="B4339" t="str">
            <v>Восстановление мочеточника</v>
          </cell>
        </row>
        <row r="4340">
          <cell r="A4340" t="str">
            <v>A16.28.023</v>
          </cell>
          <cell r="B4340" t="str">
            <v>Катетеризация мочеточника</v>
          </cell>
        </row>
        <row r="4341">
          <cell r="A4341" t="str">
            <v>A16.28.024</v>
          </cell>
          <cell r="B4341" t="str">
            <v>Цистотомия</v>
          </cell>
        </row>
        <row r="4342">
          <cell r="A4342" t="str">
            <v>A16.28.025</v>
          </cell>
          <cell r="B4342" t="str">
            <v>Надлобковая катетеризация мочевого пузыря</v>
          </cell>
        </row>
        <row r="4343">
          <cell r="A4343" t="str">
            <v>A16.28.026</v>
          </cell>
          <cell r="B4343" t="str">
            <v>Трансуретральная резекция мочевого пузыря</v>
          </cell>
        </row>
        <row r="4344">
          <cell r="A4344" t="str">
            <v>A16.28.026.001</v>
          </cell>
          <cell r="B434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4345">
          <cell r="A4345" t="str">
            <v>A16.28.027</v>
          </cell>
          <cell r="B4345" t="str">
            <v>Роботассистированная радикальная цистэктомия</v>
          </cell>
        </row>
        <row r="4346">
          <cell r="A4346" t="str">
            <v>A16.28.028</v>
          </cell>
          <cell r="B4346" t="str">
            <v>Дивертикулэктомия</v>
          </cell>
        </row>
        <row r="4347">
          <cell r="A4347" t="str">
            <v>A16.28.029</v>
          </cell>
          <cell r="B4347" t="str">
            <v>Резекция мочевого пузыря</v>
          </cell>
        </row>
        <row r="4348">
          <cell r="A4348" t="str">
            <v>A16.28.029.001</v>
          </cell>
          <cell r="B4348" t="str">
            <v>Лапароскопическая резекция мочевого пузыря</v>
          </cell>
        </row>
        <row r="4349">
          <cell r="A4349" t="str">
            <v>A16.28.030</v>
          </cell>
          <cell r="B4349" t="str">
            <v>Радикальная цистэктомия (цистопростатэктомия)</v>
          </cell>
        </row>
        <row r="4350">
          <cell r="A4350" t="str">
            <v>A16.28.030.001</v>
          </cell>
          <cell r="B4350" t="str">
            <v>Полная цистэктомия с формированием стомы</v>
          </cell>
        </row>
        <row r="4351">
          <cell r="A4351" t="str">
            <v>A16.28.030.002</v>
          </cell>
          <cell r="B4351" t="str">
            <v>Полная цистэктомия с формированием стомы с использованием видеоэндоскопических технологий</v>
          </cell>
        </row>
        <row r="4352">
          <cell r="A4352" t="str">
            <v>A16.28.030.003</v>
          </cell>
          <cell r="B4352" t="str">
            <v>Полная цистэктомия с реконструкцией мочевого резервуара</v>
          </cell>
        </row>
        <row r="4353">
          <cell r="A4353" t="str">
            <v>A16.28.030.004</v>
          </cell>
          <cell r="B4353" t="str">
            <v>Полная цистэктомия с реконструкцией мочевого резервуара с использованием видеоэндоскопических технологий</v>
          </cell>
        </row>
        <row r="4354">
          <cell r="A4354" t="str">
            <v>A16.28.030.005</v>
          </cell>
          <cell r="B4354" t="str">
            <v>Полная цистэктомия с использованием видеоэндоскопических технологий</v>
          </cell>
        </row>
        <row r="4355">
          <cell r="A4355" t="str">
            <v>A16.28.030.006</v>
          </cell>
          <cell r="B4355" t="str">
            <v>Полная цистэктомия роботассистированная</v>
          </cell>
        </row>
        <row r="4356">
          <cell r="A4356" t="str">
            <v>A16.28.031</v>
          </cell>
          <cell r="B4356" t="str">
            <v>Цистопростатэктомия</v>
          </cell>
        </row>
        <row r="4357">
          <cell r="A4357" t="str">
            <v>A16.28.031.001</v>
          </cell>
          <cell r="B4357" t="str">
            <v>Цистпростатэктомия с формированием стомы</v>
          </cell>
        </row>
        <row r="4358">
          <cell r="A4358" t="str">
            <v>A16.28.031.002</v>
          </cell>
          <cell r="B4358" t="str">
            <v>Цистпростатэктомия с формированием стомы с использованием видеоэндоскопических технологий</v>
          </cell>
        </row>
        <row r="4359">
          <cell r="A4359" t="str">
            <v>A16.28.031.003</v>
          </cell>
          <cell r="B4359" t="str">
            <v>Цистпростатэктомия с реконструкцией мочевого резервуара</v>
          </cell>
        </row>
        <row r="4360">
          <cell r="A4360" t="str">
            <v>A16.28.031.004</v>
          </cell>
          <cell r="B4360" t="str">
            <v>Цистпростатэктомия с реконструкцией мочевого резервуара с использованием видеоэндоскопических технологий</v>
          </cell>
        </row>
        <row r="4361">
          <cell r="A4361" t="str">
            <v>A16.28.031.005</v>
          </cell>
          <cell r="B4361" t="str">
            <v>Цистпростатэктомия с использованием видеоэндоскопических технологий</v>
          </cell>
        </row>
        <row r="4362">
          <cell r="A4362" t="str">
            <v>A16.28.031.006</v>
          </cell>
          <cell r="B4362" t="str">
            <v>Лапароскопическая цистпростатвезикулэктомия</v>
          </cell>
        </row>
        <row r="4363">
          <cell r="A4363" t="str">
            <v>A16.28.032</v>
          </cell>
          <cell r="B4363" t="str">
            <v>Реконструкция мочевого пузыря</v>
          </cell>
        </row>
        <row r="4364">
          <cell r="A4364" t="str">
            <v>A16.28.032.001</v>
          </cell>
          <cell r="B4364" t="str">
            <v>Реконструкция мочевого пузыря с цистэктомией (полной или частичной)</v>
          </cell>
        </row>
        <row r="4365">
          <cell r="A4365" t="str">
            <v>A16.28.033</v>
          </cell>
          <cell r="B4365" t="str">
            <v>Закрытие свища мочевого пузыря</v>
          </cell>
        </row>
        <row r="4366">
          <cell r="A4366" t="str">
            <v>A16.28.033.001</v>
          </cell>
          <cell r="B4366" t="str">
            <v>Сфинктеропластика с имплантацией искусственного сфинктера</v>
          </cell>
        </row>
        <row r="4367">
          <cell r="A4367" t="str">
            <v>A16.28.034</v>
          </cell>
          <cell r="B4367" t="str">
            <v>Рассечение внутренних спаек</v>
          </cell>
        </row>
        <row r="4368">
          <cell r="A4368" t="str">
            <v>A16.28.035</v>
          </cell>
          <cell r="B4368" t="str">
            <v>Наружная уретротомия</v>
          </cell>
        </row>
        <row r="4369">
          <cell r="A4369" t="str">
            <v>A16.28.035.001</v>
          </cell>
          <cell r="B4369" t="str">
            <v>Иссечение свища</v>
          </cell>
        </row>
        <row r="4370">
          <cell r="A4370" t="str">
            <v>A16.28.036</v>
          </cell>
          <cell r="B4370" t="str">
            <v>Удаление камней уретры</v>
          </cell>
        </row>
        <row r="4371">
          <cell r="A4371" t="str">
            <v>A16.28.037</v>
          </cell>
          <cell r="B4371" t="str">
            <v>Уретральная меатотомия</v>
          </cell>
        </row>
        <row r="4372">
          <cell r="A4372" t="str">
            <v>A16.28.038</v>
          </cell>
          <cell r="B4372" t="str">
            <v>Восстановление уретры</v>
          </cell>
        </row>
        <row r="4373">
          <cell r="A4373" t="str">
            <v>A16.28.038.001</v>
          </cell>
          <cell r="B4373" t="str">
            <v>Восстановление уретры с использованием кожного лоскута</v>
          </cell>
        </row>
        <row r="4374">
          <cell r="A4374" t="str">
            <v>A16.28.038.002</v>
          </cell>
          <cell r="B4374" t="str">
            <v>Восстановление уретры с использованием реваскуляризированного свободного лоскута</v>
          </cell>
        </row>
        <row r="4375">
          <cell r="A4375" t="str">
            <v>A16.28.038.003</v>
          </cell>
          <cell r="B4375" t="str">
            <v>Восстановление уретры с использованием слизистой рта</v>
          </cell>
        </row>
        <row r="4376">
          <cell r="A4376" t="str">
            <v>A16.28.039</v>
          </cell>
          <cell r="B4376" t="str">
            <v>Рассечение стриктуры уретры</v>
          </cell>
        </row>
        <row r="4377">
          <cell r="A4377" t="str">
            <v>A16.28.040</v>
          </cell>
          <cell r="B4377" t="str">
            <v>Бужирование уретры</v>
          </cell>
        </row>
        <row r="4378">
          <cell r="A4378" t="str">
            <v>A16.28.041</v>
          </cell>
          <cell r="B4378" t="str">
            <v>Разрез околомочепузырной ткани</v>
          </cell>
        </row>
        <row r="4379">
          <cell r="A4379" t="str">
            <v>A16.28.042</v>
          </cell>
          <cell r="B4379" t="str">
            <v>Уретровезикопексия</v>
          </cell>
        </row>
        <row r="4380">
          <cell r="A4380" t="str">
            <v>A16.28.043</v>
          </cell>
          <cell r="B4380" t="str">
            <v>Пункция паравезикального абсцесса</v>
          </cell>
        </row>
        <row r="4381">
          <cell r="A4381" t="str">
            <v>A16.28.044</v>
          </cell>
          <cell r="B4381" t="str">
            <v>Нефропиелостомия</v>
          </cell>
        </row>
        <row r="4382">
          <cell r="A4382" t="str">
            <v>A16.28.045</v>
          </cell>
          <cell r="B4382" t="str">
            <v>Перевязка и пересечение яичковой вены</v>
          </cell>
        </row>
        <row r="4383">
          <cell r="A4383" t="str">
            <v>A16.28.046</v>
          </cell>
          <cell r="B4383" t="str">
            <v>Пиелотомия</v>
          </cell>
        </row>
        <row r="4384">
          <cell r="A4384" t="str">
            <v>A16.28.047</v>
          </cell>
          <cell r="B4384" t="str">
            <v>Резекция уретры</v>
          </cell>
        </row>
        <row r="4385">
          <cell r="A4385" t="str">
            <v>A16.28.048</v>
          </cell>
          <cell r="B4385" t="str">
            <v>Секционная нефролитотомия</v>
          </cell>
        </row>
        <row r="4386">
          <cell r="A4386" t="str">
            <v>A16.28.049</v>
          </cell>
          <cell r="B4386" t="str">
            <v>Перкутанная нефролитотрипсия с литоэкстракцией (нефролитолапаксия)</v>
          </cell>
        </row>
        <row r="4387">
          <cell r="A4387" t="str">
            <v>A16.28.050</v>
          </cell>
          <cell r="B4387" t="str">
            <v>Трансуретральная эндоскопическая уретеролитотрипсия</v>
          </cell>
        </row>
        <row r="4388">
          <cell r="A4388" t="str">
            <v>A16.28.051</v>
          </cell>
          <cell r="B4388" t="str">
            <v>Установка катетера в верхние мочевыводящие пути</v>
          </cell>
        </row>
        <row r="4389">
          <cell r="A4389" t="str">
            <v>A16.28.052</v>
          </cell>
          <cell r="B4389" t="str">
            <v>Ренефростомия</v>
          </cell>
        </row>
        <row r="4390">
          <cell r="A4390" t="str">
            <v>A16.28.053</v>
          </cell>
          <cell r="B4390" t="str">
            <v>Бужирование мочеточника</v>
          </cell>
        </row>
        <row r="4391">
          <cell r="A4391" t="str">
            <v>A16.28.054</v>
          </cell>
          <cell r="B4391" t="str">
            <v>Трансуретральная уретеролитоэкстракция</v>
          </cell>
        </row>
        <row r="4392">
          <cell r="A4392" t="str">
            <v>A16.28.055</v>
          </cell>
          <cell r="B4392" t="str">
            <v>Пиелонефролитотомия</v>
          </cell>
        </row>
        <row r="4393">
          <cell r="A4393" t="str">
            <v>A16.28.056</v>
          </cell>
          <cell r="B4393" t="str">
            <v>Нефролитотомия</v>
          </cell>
        </row>
        <row r="4394">
          <cell r="A4394" t="str">
            <v>A16.28.057</v>
          </cell>
          <cell r="B4394" t="str">
            <v>Анатрофическая нефролитотомия</v>
          </cell>
        </row>
        <row r="4395">
          <cell r="A4395" t="str">
            <v>A16.28.058</v>
          </cell>
          <cell r="B4395" t="str">
            <v>Вправление парафимоза</v>
          </cell>
        </row>
        <row r="4396">
          <cell r="A4396" t="str">
            <v>A16.28.059</v>
          </cell>
          <cell r="B4396" t="str">
            <v>Нефроуретерэктомия</v>
          </cell>
        </row>
        <row r="4397">
          <cell r="A4397" t="str">
            <v>A16.28.059.001</v>
          </cell>
          <cell r="B4397" t="str">
            <v>Нефруретерэктомия с использованием видеоэндоскопических технологий</v>
          </cell>
        </row>
        <row r="4398">
          <cell r="A4398" t="str">
            <v>A16.28.060</v>
          </cell>
          <cell r="B4398" t="str">
            <v>Внутренняя (трансуретральная) уретротомия</v>
          </cell>
        </row>
        <row r="4399">
          <cell r="A4399" t="str">
            <v>A16.28.061</v>
          </cell>
          <cell r="B4399" t="str">
            <v>Внутренняя (трансуретральная) уретеротомия</v>
          </cell>
        </row>
        <row r="4400">
          <cell r="A4400" t="str">
            <v>A16.28.062</v>
          </cell>
          <cell r="B4400" t="str">
            <v>Чрезкожная уретеротомия</v>
          </cell>
        </row>
        <row r="4401">
          <cell r="A4401" t="str">
            <v>A16.28.063</v>
          </cell>
          <cell r="B4401" t="str">
            <v>Ампутация полового члена, двухсторонняя подвздошно-пахово-бедренная лимфаденэктомия</v>
          </cell>
        </row>
        <row r="4402">
          <cell r="A4402" t="str">
            <v>A16.28.064</v>
          </cell>
          <cell r="B4402" t="str">
            <v>Расширенная адреналэктомия, или адреналэктомия с резекцией соседних органов</v>
          </cell>
        </row>
        <row r="4403">
          <cell r="A4403" t="str">
            <v>A16.28.065</v>
          </cell>
          <cell r="B4403" t="str">
            <v>Селективная и суперселективная эмболизация/химиоэмболизация ветвей внутренней подвзошной артерии</v>
          </cell>
        </row>
        <row r="4404">
          <cell r="A4404" t="str">
            <v>A16.28.066</v>
          </cell>
          <cell r="B4404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4405">
          <cell r="A4405" t="str">
            <v>A16.28.067</v>
          </cell>
          <cell r="B4405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4406">
          <cell r="A4406" t="str">
            <v>A16.28.068</v>
          </cell>
          <cell r="B4406" t="str">
            <v>Селективная и суперселективная эмболизация/химиоэмболизация опухолевых сосудов</v>
          </cell>
        </row>
        <row r="4407">
          <cell r="A4407" t="str">
            <v>A16.28.069</v>
          </cell>
          <cell r="B4407" t="str">
            <v>Интерстициальная лазерная коагуляция</v>
          </cell>
        </row>
        <row r="4408">
          <cell r="A4408" t="str">
            <v>A16.28.070</v>
          </cell>
          <cell r="B4408" t="str">
            <v>Криоабляция</v>
          </cell>
        </row>
        <row r="4409">
          <cell r="A4409" t="str">
            <v>A16.30.001</v>
          </cell>
          <cell r="B4409" t="str">
            <v>Оперативное лечение пахово-бедренной грыжи</v>
          </cell>
        </row>
        <row r="4410">
          <cell r="A4410" t="str">
            <v>A16.30.002</v>
          </cell>
          <cell r="B4410" t="str">
            <v>Оперативное лечение пупочной грыжи</v>
          </cell>
        </row>
        <row r="4411">
          <cell r="A4411" t="str">
            <v>A16.30.003</v>
          </cell>
          <cell r="B4411" t="str">
            <v>Оперативное лечение околопупочной грыжи</v>
          </cell>
        </row>
        <row r="4412">
          <cell r="A4412" t="str">
            <v>A16.30.004</v>
          </cell>
          <cell r="B4412" t="str">
            <v>Оперативное лечение грыжи передней брюшной стенки</v>
          </cell>
        </row>
        <row r="4413">
          <cell r="A4413" t="str">
            <v>A16.30.004.001</v>
          </cell>
          <cell r="B4413" t="str">
            <v>Грыжесечение при грыже белой линии живота (легкая форма)</v>
          </cell>
        </row>
        <row r="4414">
          <cell r="A4414" t="str">
            <v>A16.30.004.002</v>
          </cell>
          <cell r="B4414" t="str">
            <v>Пластика при диастазе прямых мышц живота</v>
          </cell>
        </row>
        <row r="4415">
          <cell r="A4415" t="str">
            <v>A16.30.004.003</v>
          </cell>
          <cell r="B4415" t="str">
            <v>Операция при малой и средней послеоперационной грыже (легкая форма)</v>
          </cell>
        </row>
        <row r="4416">
          <cell r="A4416" t="str">
            <v>A16.30.004.004</v>
          </cell>
          <cell r="B4416" t="str">
            <v>Операция при малой и средней послеоперационной грыже (сложная форма)</v>
          </cell>
        </row>
        <row r="4417">
          <cell r="A4417" t="str">
            <v>A16.30.004.005</v>
          </cell>
          <cell r="B4417" t="str">
            <v>Операция при большой послеоперационной грыже</v>
          </cell>
        </row>
        <row r="4418">
          <cell r="A4418" t="str">
            <v>A16.30.004.006</v>
          </cell>
          <cell r="B4418" t="str">
            <v>Операция при большой послеоперационной грыже в инфицированных условиях</v>
          </cell>
        </row>
        <row r="4419">
          <cell r="A4419" t="str">
            <v>A16.30.004.007</v>
          </cell>
          <cell r="B4419" t="str">
            <v>Операция при гигантской послеоперационной грыже</v>
          </cell>
        </row>
        <row r="4420">
          <cell r="A4420" t="str">
            <v>A16.30.004.008</v>
          </cell>
          <cell r="B4420" t="str">
            <v>Операция при гигантской послеоперационной грыже в инфицированных условиях</v>
          </cell>
        </row>
        <row r="4421">
          <cell r="A4421" t="str">
            <v>A16.30.004.009</v>
          </cell>
          <cell r="B4421" t="str">
            <v>Операция при грыже спигелиевой линии живота</v>
          </cell>
        </row>
        <row r="4422">
          <cell r="A4422" t="str">
            <v>A16.30.004.010</v>
          </cell>
          <cell r="B4422" t="str">
            <v>Лапароскопическая пластика передней брюшной стенки при грыжах</v>
          </cell>
        </row>
        <row r="4423">
          <cell r="A4423" t="str">
            <v>A16.30.005</v>
          </cell>
          <cell r="B4423" t="str">
            <v>Оперативное лечение диафрагмальной грыжи</v>
          </cell>
        </row>
        <row r="4424">
          <cell r="A4424" t="str">
            <v>A16.30.005.001</v>
          </cell>
          <cell r="B4424" t="str">
            <v>Пластика диафрагмы с использованием импланта</v>
          </cell>
        </row>
        <row r="4425">
          <cell r="A4425" t="str">
            <v>A16.30.005.002</v>
          </cell>
          <cell r="B4425" t="str">
            <v>Операция при грыже пищеводного отверстия диафрагмы</v>
          </cell>
        </row>
        <row r="4426">
          <cell r="A4426" t="str">
            <v>A16.30.006</v>
          </cell>
          <cell r="B4426" t="str">
            <v>Лапаротомия</v>
          </cell>
        </row>
        <row r="4427">
          <cell r="A4427" t="str">
            <v>A16.30.006.001</v>
          </cell>
          <cell r="B4427" t="str">
            <v>Релапаротомия</v>
          </cell>
        </row>
        <row r="4428">
          <cell r="A4428" t="str">
            <v>A16.30.007</v>
          </cell>
          <cell r="B4428" t="str">
            <v>Дренаж перитонеальный</v>
          </cell>
        </row>
        <row r="4429">
          <cell r="A4429" t="str">
            <v>A16.30.007.001</v>
          </cell>
          <cell r="B4429" t="str">
            <v>Дренирование брюшной полости под контролем ультразвуковой визуализации</v>
          </cell>
        </row>
        <row r="4430">
          <cell r="A4430" t="str">
            <v>A16.30.007.002</v>
          </cell>
          <cell r="B4430" t="str">
            <v>Дренирование брюшной полости под контролем компьютерной томографии</v>
          </cell>
        </row>
        <row r="4431">
          <cell r="A4431" t="str">
            <v>A16.30.007.003</v>
          </cell>
          <cell r="B4431" t="str">
            <v>Дренирование кист брюшной полости</v>
          </cell>
        </row>
        <row r="4432">
          <cell r="A4432" t="str">
            <v>A16.30.007.004</v>
          </cell>
          <cell r="B4432" t="str">
            <v>Лапароскопическое дренирование брюшной полости</v>
          </cell>
        </row>
        <row r="4433">
          <cell r="A4433" t="str">
            <v>A16.30.008</v>
          </cell>
          <cell r="B4433" t="str">
            <v>Иссечение кожи и подкожно-жировой клетчатки передней брюшной стенки (абдоминопластика)</v>
          </cell>
        </row>
        <row r="4434">
          <cell r="A4434" t="str">
            <v>A16.30.009</v>
          </cell>
          <cell r="B4434" t="str">
            <v>Иссечение брыжейки</v>
          </cell>
        </row>
        <row r="4435">
          <cell r="A4435" t="str">
            <v>A16.30.010</v>
          </cell>
          <cell r="B4435" t="str">
            <v>Иссечение сальника</v>
          </cell>
        </row>
        <row r="4436">
          <cell r="A4436" t="str">
            <v>A16.30.011</v>
          </cell>
          <cell r="B4436" t="str">
            <v>Разделение брюшинных спаек</v>
          </cell>
        </row>
        <row r="4437">
          <cell r="A4437" t="str">
            <v>A16.30.012</v>
          </cell>
          <cell r="B4437" t="str">
            <v>Исправление смещения сальника</v>
          </cell>
        </row>
        <row r="4438">
          <cell r="A4438" t="str">
            <v>A16.30.013</v>
          </cell>
          <cell r="B4438" t="str">
            <v>Фиксация кишечника</v>
          </cell>
        </row>
        <row r="4439">
          <cell r="A4439" t="str">
            <v>A16.30.014</v>
          </cell>
          <cell r="B4439" t="str">
            <v>Экстирпация срединных кист и свищей шеи</v>
          </cell>
        </row>
        <row r="4440">
          <cell r="A4440" t="str">
            <v>A16.30.015</v>
          </cell>
          <cell r="B4440" t="str">
            <v>Экстирпация боковых свищей шеи</v>
          </cell>
        </row>
        <row r="4441">
          <cell r="A4441" t="str">
            <v>A16.30.016</v>
          </cell>
          <cell r="B4441" t="str">
            <v>Операции при врожденной кривошее</v>
          </cell>
        </row>
        <row r="4442">
          <cell r="A4442" t="str">
            <v>A16.30.017</v>
          </cell>
          <cell r="B4442" t="str">
            <v>Ампутация нижней конечности</v>
          </cell>
        </row>
        <row r="4443">
          <cell r="A4443" t="str">
            <v>A16.30.017.001</v>
          </cell>
          <cell r="B4443" t="str">
            <v>Ампутация голени</v>
          </cell>
        </row>
        <row r="4444">
          <cell r="A4444" t="str">
            <v>A16.30.017.002</v>
          </cell>
          <cell r="B4444" t="str">
            <v>Ампутация стопы</v>
          </cell>
        </row>
        <row r="4445">
          <cell r="A4445" t="str">
            <v>A16.30.017.003</v>
          </cell>
          <cell r="B4445" t="str">
            <v>Ампутация пальцев нижней конечности</v>
          </cell>
        </row>
        <row r="4446">
          <cell r="A4446" t="str">
            <v>A16.30.018</v>
          </cell>
          <cell r="B4446" t="str">
            <v>Экзартикуляция нижней конечности</v>
          </cell>
        </row>
        <row r="4447">
          <cell r="A4447" t="str">
            <v>A16.30.019</v>
          </cell>
          <cell r="B4447" t="str">
            <v>Ампутация верхней конечности</v>
          </cell>
        </row>
        <row r="4448">
          <cell r="A4448" t="str">
            <v>A16.30.019.001</v>
          </cell>
          <cell r="B4448" t="str">
            <v>Ампутация плеча</v>
          </cell>
        </row>
        <row r="4449">
          <cell r="A4449" t="str">
            <v>A16.30.019.002</v>
          </cell>
          <cell r="B4449" t="str">
            <v>Ампутация предплечья</v>
          </cell>
        </row>
        <row r="4450">
          <cell r="A4450" t="str">
            <v>A16.30.019.003</v>
          </cell>
          <cell r="B4450" t="str">
            <v>Ампутация кисти</v>
          </cell>
        </row>
        <row r="4451">
          <cell r="A4451" t="str">
            <v>A16.30.019.004</v>
          </cell>
          <cell r="B4451" t="str">
            <v>Ампутация пальцев верхней конечности</v>
          </cell>
        </row>
        <row r="4452">
          <cell r="A4452" t="str">
            <v>A16.30.020</v>
          </cell>
          <cell r="B4452" t="str">
            <v>Экзартикуляция верхней конечности</v>
          </cell>
        </row>
        <row r="4453">
          <cell r="A4453" t="str">
            <v>A16.30.021</v>
          </cell>
          <cell r="B4453" t="str">
            <v>Имплантация катетера для перитонеального диализа</v>
          </cell>
        </row>
        <row r="4454">
          <cell r="A4454" t="str">
            <v>A16.30.022</v>
          </cell>
          <cell r="B4454" t="str">
            <v>Эвисцерация малого таза</v>
          </cell>
        </row>
        <row r="4455">
          <cell r="A4455" t="str">
            <v>A16.30.022.001</v>
          </cell>
          <cell r="B4455" t="str">
            <v>Эвисцерация малого таза с реконструктивно-пластическим компонентом</v>
          </cell>
        </row>
        <row r="4456">
          <cell r="A4456" t="str">
            <v>A16.30.023</v>
          </cell>
          <cell r="B4456" t="str">
            <v>Перитонэктомия</v>
          </cell>
        </row>
        <row r="4457">
          <cell r="A4457" t="str">
            <v>A16.30.024</v>
          </cell>
          <cell r="B4457" t="str">
            <v>Удаление новообразования забрюшинного пространства</v>
          </cell>
        </row>
        <row r="4458">
          <cell r="A4458" t="str">
            <v>A16.30.025</v>
          </cell>
          <cell r="B4458" t="str">
            <v>Удаление кист и опухолевидных образований брюшной полости</v>
          </cell>
        </row>
        <row r="4459">
          <cell r="A4459" t="str">
            <v>A16.30.025.001</v>
          </cell>
          <cell r="B4459" t="str">
            <v>Удаление эхинококка брюшной полости, брюшной стенки</v>
          </cell>
        </row>
        <row r="4460">
          <cell r="A4460" t="str">
            <v>A16.30.025.002</v>
          </cell>
          <cell r="B4460" t="str">
            <v>Удаление инородных тел в брюшной полости</v>
          </cell>
        </row>
        <row r="4461">
          <cell r="A4461" t="str">
            <v>A16.30.025.003</v>
          </cell>
          <cell r="B4461" t="str">
            <v>Удаление гематомы в брюшной полости</v>
          </cell>
        </row>
        <row r="4462">
          <cell r="A4462" t="str">
            <v>A16.30.025.004</v>
          </cell>
          <cell r="B4462" t="str">
            <v>Лапароскопическое удаление инородных тел в брюшной полости</v>
          </cell>
        </row>
        <row r="4463">
          <cell r="A4463" t="str">
            <v>A16.30.025.005</v>
          </cell>
          <cell r="B4463" t="str">
            <v>Лапароскопическое удаление новообразований брюшной полости и забрюшинного пространства</v>
          </cell>
        </row>
        <row r="4464">
          <cell r="A4464" t="str">
            <v>A16.30.026</v>
          </cell>
          <cell r="B4464" t="str">
            <v>Удаление импланта, трансплантата</v>
          </cell>
        </row>
        <row r="4465">
          <cell r="A4465" t="str">
            <v>A16.30.027</v>
          </cell>
          <cell r="B4465" t="str">
            <v>Удаление аномальных разрастаний тканей (нейрофиброматоза)</v>
          </cell>
        </row>
        <row r="4466">
          <cell r="A4466" t="str">
            <v>A16.30.028</v>
          </cell>
          <cell r="B4466" t="str">
            <v>Пластика передней брюшной стенки</v>
          </cell>
        </row>
        <row r="4467">
          <cell r="A4467" t="str">
            <v>A16.30.028.001</v>
          </cell>
          <cell r="B4467" t="str">
            <v>Пластика передней брюшной стенки с использованием импланта</v>
          </cell>
        </row>
        <row r="4468">
          <cell r="A4468" t="str">
            <v>A16.30.029</v>
          </cell>
          <cell r="B4468" t="str">
            <v>Трансплантация кожно-мышечного комплекса</v>
          </cell>
        </row>
        <row r="4469">
          <cell r="A4469" t="str">
            <v>A16.30.029.001</v>
          </cell>
          <cell r="B4469" t="str">
            <v>Трансплантация кожно-мышечного комплекса симультанная</v>
          </cell>
        </row>
        <row r="4470">
          <cell r="A4470" t="str">
            <v>A16.30.030</v>
          </cell>
          <cell r="B4470" t="str">
            <v>Трансплантация кожно-мышечно-костного комплекса</v>
          </cell>
        </row>
        <row r="4471">
          <cell r="A4471" t="str">
            <v>A16.30.031</v>
          </cell>
          <cell r="B4471" t="str">
            <v>Удаление новообразования кресцово-копчиковой области</v>
          </cell>
        </row>
        <row r="4472">
          <cell r="A4472" t="str">
            <v>A16.30.032</v>
          </cell>
          <cell r="B4472" t="str">
            <v>Иссечение новообразования мягких тканей</v>
          </cell>
        </row>
        <row r="4473">
          <cell r="A4473" t="str">
            <v>A16.30.033</v>
          </cell>
          <cell r="B4473" t="str">
            <v>Резекция новообразования мягких тканей</v>
          </cell>
        </row>
        <row r="4474">
          <cell r="A4474" t="str">
            <v>A16.30.033.001</v>
          </cell>
          <cell r="B4474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4475">
          <cell r="A4475" t="str">
            <v>A16.30.033.002</v>
          </cell>
          <cell r="B4475" t="str">
            <v>Радиочастотная термоабляция кости под контролем компьютерной томографии (КТ)</v>
          </cell>
        </row>
        <row r="4476">
          <cell r="A4476" t="str">
            <v>A16.30.034</v>
          </cell>
          <cell r="B4476" t="str">
            <v>Лапаростомия</v>
          </cell>
        </row>
        <row r="4477">
          <cell r="A4477" t="str">
            <v>A16.30.034.001</v>
          </cell>
          <cell r="B4477" t="str">
            <v>Лапароскопия</v>
          </cell>
        </row>
        <row r="4478">
          <cell r="A4478" t="str">
            <v>A16.30.034.002</v>
          </cell>
          <cell r="B4478" t="str">
            <v>Релапароскопия</v>
          </cell>
        </row>
        <row r="4479">
          <cell r="A4479" t="str">
            <v>A16.30.035</v>
          </cell>
          <cell r="B4479" t="str">
            <v>Ревизия кишечного анастомоза</v>
          </cell>
        </row>
        <row r="4480">
          <cell r="A4480" t="str">
            <v>A16.30.036</v>
          </cell>
          <cell r="B4480" t="str">
            <v>Иссечение очагов эндометриоза</v>
          </cell>
        </row>
        <row r="4481">
          <cell r="A4481" t="str">
            <v>A16.30.037</v>
          </cell>
          <cell r="B4481" t="str">
            <v>Эндоскопическое стентирование при опухолевом стенозе</v>
          </cell>
        </row>
        <row r="4482">
          <cell r="A4482" t="str">
            <v>A16.30.038</v>
          </cell>
          <cell r="B4482" t="str">
            <v>Удаление новообразования забрюшинного пространства с реконструктивно-пластическим компонентом</v>
          </cell>
        </row>
        <row r="4483">
          <cell r="A4483" t="str">
            <v>A16.30.039</v>
          </cell>
          <cell r="B4483" t="str">
            <v>Удаление новообразования забрюшинного пространства с использованием видеоэндоскопических технологий</v>
          </cell>
        </row>
        <row r="4484">
          <cell r="A4484" t="str">
            <v>A16.30.040</v>
          </cell>
          <cell r="B4484" t="str">
            <v>Удаление новообразования забрюшинного пространства комбинированное</v>
          </cell>
        </row>
        <row r="4485">
          <cell r="A4485" t="str">
            <v>A16.30.041</v>
          </cell>
          <cell r="B4485" t="str">
            <v>Операция при грыже поясничной, промежностной, седалищной области</v>
          </cell>
        </row>
        <row r="4486">
          <cell r="A4486" t="str">
            <v>A16.30.042</v>
          </cell>
          <cell r="B4486" t="str">
            <v>Остановка внутрибрюшного кровотечения</v>
          </cell>
        </row>
        <row r="4487">
          <cell r="A4487" t="str">
            <v>A16.30.042.001</v>
          </cell>
          <cell r="B4487" t="str">
            <v>Лапароскопическая остановка внутрибрюшного кровотечения</v>
          </cell>
        </row>
        <row r="4488">
          <cell r="A4488" t="str">
            <v>A16.30.043</v>
          </cell>
          <cell r="B4488" t="str">
            <v>Вскрытие и дренирование внутрибрюшной флегмоны, абсцесса</v>
          </cell>
        </row>
        <row r="4489">
          <cell r="A4489" t="str">
            <v>A16.30.043.001</v>
          </cell>
          <cell r="B4489" t="str">
            <v>Дренирование абсцессов брюшной полости под контролем ультразвукового исследования</v>
          </cell>
        </row>
        <row r="4490">
          <cell r="A4490" t="str">
            <v>A16.30.043.002</v>
          </cell>
          <cell r="B4490" t="str">
            <v>Транскатетерное лечение абсцессов брюшной полости под контролем ультразвукового исследования</v>
          </cell>
        </row>
        <row r="4491">
          <cell r="A4491" t="str">
            <v>A16.30.043.003</v>
          </cell>
          <cell r="B4491" t="str">
            <v>Дренирование брюшной полости и забрюшинного пространства под контролем ультразвукового исследования</v>
          </cell>
        </row>
        <row r="4492">
          <cell r="A4492" t="str">
            <v>A16.30.044</v>
          </cell>
          <cell r="B4492" t="str">
            <v>Некрсеквестрэктомия органов брюшной полости</v>
          </cell>
        </row>
        <row r="4493">
          <cell r="A4493" t="str">
            <v>A16.30.045</v>
          </cell>
          <cell r="B4493" t="str">
            <v>Эндоскопическое бужирование стриктур анастомозов</v>
          </cell>
        </row>
        <row r="4494">
          <cell r="A4494" t="str">
            <v>A16.30.046</v>
          </cell>
          <cell r="B4494" t="str">
            <v>Эндоскопическая дилятация стриктур анастомозов</v>
          </cell>
        </row>
        <row r="4495">
          <cell r="A4495" t="str">
            <v>A16.30.047</v>
          </cell>
          <cell r="B4495" t="str">
            <v>Передняя экзентерация таза</v>
          </cell>
        </row>
        <row r="4496">
          <cell r="A4496" t="str">
            <v>A16.30.048</v>
          </cell>
          <cell r="B4496" t="str">
            <v>Остеопластика</v>
          </cell>
        </row>
        <row r="4497">
          <cell r="A4497" t="str">
            <v>A16.30.048.001</v>
          </cell>
          <cell r="B4497" t="str">
            <v>Остеопластика под рентгенологическим контролем</v>
          </cell>
        </row>
        <row r="4498">
          <cell r="A4498" t="str">
            <v>A16.30.048.002</v>
          </cell>
          <cell r="B4498" t="str">
            <v>Остеопластика под контролем компьютерной томографии (КТ)</v>
          </cell>
        </row>
        <row r="4499">
          <cell r="A4499" t="str">
            <v>A16.30.049</v>
          </cell>
          <cell r="B4499" t="str">
            <v>Абляция радиочастотная новообразований костей под контролем ультразвукового исследования</v>
          </cell>
        </row>
        <row r="4500">
          <cell r="A4500" t="str">
            <v>A16.30.049.001</v>
          </cell>
          <cell r="B4500" t="str">
            <v>Абляция радиочастотная новообразований костей под контролем рентгенологического исследования</v>
          </cell>
        </row>
        <row r="4501">
          <cell r="A4501" t="str">
            <v>A16.30.050</v>
          </cell>
          <cell r="B4501" t="str">
            <v>Вертебропластика под лучевым контролем</v>
          </cell>
        </row>
        <row r="4502">
          <cell r="A4502" t="str">
            <v>A16.30.051</v>
          </cell>
          <cell r="B4502" t="str">
            <v>Удаление внеорганной опухоли</v>
          </cell>
        </row>
        <row r="4503">
          <cell r="A4503" t="str">
            <v>A16.30.051.001</v>
          </cell>
          <cell r="B4503" t="str">
            <v>Удаление внеорганной опухоли комбинированной резекцией соседних органов</v>
          </cell>
        </row>
        <row r="4504">
          <cell r="A4504" t="str">
            <v>A16.30.051.002</v>
          </cell>
          <cell r="B4504" t="str">
            <v>Удаление внеорганной опухоли с ангиопластикой</v>
          </cell>
        </row>
        <row r="4505">
          <cell r="A4505" t="str">
            <v>A16.30.051.003</v>
          </cell>
          <cell r="B4505" t="str">
            <v>Удаление внеорганной опухоли с пластикой нервов</v>
          </cell>
        </row>
        <row r="4506">
          <cell r="A4506" t="str">
            <v>A16.30.052</v>
          </cell>
          <cell r="B4506" t="str">
            <v>Отсроченная микрохирургическая пластика (все виды)</v>
          </cell>
        </row>
        <row r="4507">
          <cell r="A4507" t="str">
            <v>A16.30.053</v>
          </cell>
          <cell r="B4507" t="str">
            <v>Интраоперационная внутрибрюшная гипертермическая химиотерапия</v>
          </cell>
        </row>
        <row r="4508">
          <cell r="A4508" t="str">
            <v>A16.30.054</v>
          </cell>
          <cell r="B4508" t="str">
            <v>Радиочастотная термоабляция</v>
          </cell>
        </row>
        <row r="4509">
          <cell r="A4509" t="str">
            <v>A16.30.055</v>
          </cell>
          <cell r="B4509" t="str">
            <v>Интраоперационная фотодинамическая терапия</v>
          </cell>
        </row>
        <row r="4510">
          <cell r="A4510" t="str">
            <v>A16.30.056</v>
          </cell>
          <cell r="B4510" t="str">
            <v>Трансплантация комплекса сердце-легкие</v>
          </cell>
        </row>
        <row r="4511">
          <cell r="A4511" t="str">
            <v>A17.01.001</v>
          </cell>
          <cell r="B4511" t="str">
            <v>Электропунктура и электропунктура в рефлексотерапии</v>
          </cell>
        </row>
        <row r="4512">
          <cell r="A4512" t="str">
            <v>A17.01.002</v>
          </cell>
          <cell r="B4512" t="str">
            <v>Воздействие на точки акупунктуры другими физическими факторами</v>
          </cell>
        </row>
        <row r="4513">
          <cell r="A4513" t="str">
            <v>A17.01.002.01</v>
          </cell>
          <cell r="B4513" t="str">
            <v>Физиопунктура токами надтональной частоты</v>
          </cell>
        </row>
        <row r="4514">
          <cell r="A4514" t="str">
            <v>A17.01.002.02</v>
          </cell>
          <cell r="B4514" t="str">
            <v>Ультразвуковая пунктура</v>
          </cell>
        </row>
        <row r="4515">
          <cell r="A4515" t="str">
            <v>A17.01.002.03</v>
          </cell>
          <cell r="B4515" t="str">
            <v>Лазеропунктура</v>
          </cell>
        </row>
        <row r="4516">
          <cell r="A4516" t="str">
            <v>A17.01.002.04</v>
          </cell>
          <cell r="B4516" t="str">
            <v>Акупунктура токами крайне высокой частоты (КВЧ-пунктура)</v>
          </cell>
        </row>
        <row r="4517">
          <cell r="A4517" t="str">
            <v>A17.01.003</v>
          </cell>
          <cell r="B4517" t="str">
            <v>Ионофорез кожи</v>
          </cell>
        </row>
        <row r="4518">
          <cell r="A4518" t="str">
            <v>A17.01.004</v>
          </cell>
          <cell r="B4518" t="str">
            <v>Деинкрустация кожи</v>
          </cell>
        </row>
        <row r="4519">
          <cell r="A4519" t="str">
            <v>A17.01.005</v>
          </cell>
          <cell r="B4519" t="str">
            <v>Броссаж кожи</v>
          </cell>
        </row>
        <row r="4520">
          <cell r="A4520" t="str">
            <v>A17.01.006</v>
          </cell>
          <cell r="B4520" t="str">
            <v>Биорезонансная терапия в рефлексотерапии</v>
          </cell>
        </row>
        <row r="4521">
          <cell r="A4521" t="str">
            <v>A17.01.007</v>
          </cell>
          <cell r="B4521" t="str">
            <v>Дарсонвализация кожи</v>
          </cell>
        </row>
        <row r="4522">
          <cell r="A4522" t="str">
            <v>A17.01.008</v>
          </cell>
          <cell r="B4522" t="str">
            <v>Воздействие токами ультравысокой частоты на кожу</v>
          </cell>
        </row>
        <row r="4523">
          <cell r="A4523" t="str">
            <v>A17.01.009</v>
          </cell>
          <cell r="B4523" t="str">
            <v>Электронный лимфодренаж при заболеваниях кожи и подкожной клетчатки</v>
          </cell>
        </row>
        <row r="4524">
          <cell r="A4524" t="str">
            <v>A17.01.010</v>
          </cell>
          <cell r="B4524" t="str">
            <v>Микротоковое воздействие при заболеваниях кожи и подкожной клетчатки</v>
          </cell>
        </row>
        <row r="4525">
          <cell r="A4525" t="str">
            <v>A17.01.011</v>
          </cell>
          <cell r="B4525" t="str">
            <v>Воздействие токами надтональной частоты при заболеваниях кожи и подкожно-жировой клетчатки (ТНЧ)</v>
          </cell>
        </row>
        <row r="4526">
          <cell r="A4526" t="str">
            <v>A17.01.012</v>
          </cell>
          <cell r="B4526" t="str">
            <v>Воздействие диадинамическими токами (ДДТ-терапия) при заболеваниях кожи и подкожно-жировой клетчатки</v>
          </cell>
        </row>
        <row r="4527">
          <cell r="A4527" t="str">
            <v>A17.01.013</v>
          </cell>
          <cell r="B4527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4528">
          <cell r="A4528" t="str">
            <v>A17.01.014</v>
          </cell>
          <cell r="B4528" t="str">
            <v>Интерференцтерапия при заболеваниях кожи и подкожно-жировой клетчатки</v>
          </cell>
        </row>
        <row r="4529">
          <cell r="A4529" t="str">
            <v>A17.01.015</v>
          </cell>
          <cell r="B4529" t="str">
            <v>Флюктуоризация при заболеваниях кожи и подкожно-жировой клетчатки</v>
          </cell>
        </row>
        <row r="4530">
          <cell r="A4530" t="str">
            <v>A17.02.001</v>
          </cell>
          <cell r="B4530" t="str">
            <v>Миоэлектростимуляция</v>
          </cell>
        </row>
        <row r="4531">
          <cell r="A4531" t="str">
            <v>A17.02.002</v>
          </cell>
          <cell r="B4531" t="str">
            <v>Автоматизированная электромиостимуляция с вертикализацией</v>
          </cell>
        </row>
        <row r="4532">
          <cell r="A4532" t="str">
            <v>A17.03.001</v>
          </cell>
          <cell r="B4532" t="str">
            <v>Электрофорез лекарственных препаратов при костной патологии</v>
          </cell>
        </row>
        <row r="4533">
          <cell r="A4533" t="str">
            <v>A17.03.002</v>
          </cell>
          <cell r="B4533" t="str">
            <v>Воздействие диадинамическими токами (ДДТ-терапия) при костной патологии</v>
          </cell>
        </row>
        <row r="4534">
          <cell r="A4534" t="str">
            <v>A17.03.003</v>
          </cell>
          <cell r="B4534" t="str">
            <v>Воздействие синусоидальными модулированными токами (СМТ-терапия) при костной патологии</v>
          </cell>
        </row>
        <row r="4535">
          <cell r="A4535" t="str">
            <v>A17.03.004</v>
          </cell>
          <cell r="B4535" t="str">
            <v>Флюктуоризация при костной патологии</v>
          </cell>
        </row>
        <row r="4536">
          <cell r="A4536" t="str">
            <v>A17.03.005</v>
          </cell>
          <cell r="B4536" t="str">
            <v>Воздействие токами надтональной частоты (ультратонотерапия) при костной патологии</v>
          </cell>
        </row>
        <row r="4537">
          <cell r="A4537" t="str">
            <v>A17.03.006</v>
          </cell>
          <cell r="B4537" t="str">
            <v>Воздействие токами ультравысокой частоты при костной патологии</v>
          </cell>
        </row>
        <row r="4538">
          <cell r="A4538" t="str">
            <v>A17.03.007</v>
          </cell>
          <cell r="B4538" t="str">
            <v>Воздействие магнитными полями при костной патологии</v>
          </cell>
        </row>
        <row r="4539">
          <cell r="A4539" t="str">
            <v>A17.05.001</v>
          </cell>
          <cell r="B4539" t="str">
            <v>Дарсонвализация местная при заболеваниях системы органов кроветворения и крови</v>
          </cell>
        </row>
        <row r="4540">
          <cell r="A4540" t="str">
            <v>A17.05.002</v>
          </cell>
          <cell r="B4540" t="str">
            <v>Электрофорез лекарственных препаратов при заболеваниях системы органов кроветворения и крови</v>
          </cell>
        </row>
        <row r="4541">
          <cell r="A4541" t="str">
            <v>A17.07.001</v>
          </cell>
          <cell r="B4541" t="str">
            <v>Электрофорез лекарственных препаратов при патологии полости рта и зубов</v>
          </cell>
        </row>
        <row r="4542">
          <cell r="A4542" t="str">
            <v>A17.07.003</v>
          </cell>
          <cell r="B4542" t="str">
            <v>Диатермокоагуляция при патологии полости рта и зубов</v>
          </cell>
        </row>
        <row r="4543">
          <cell r="A4543" t="str">
            <v>A17.07.004</v>
          </cell>
          <cell r="B4543" t="str">
            <v>Ионофорез при патологии полости рта и зубов</v>
          </cell>
        </row>
        <row r="4544">
          <cell r="A4544" t="str">
            <v>A17.07.005</v>
          </cell>
          <cell r="B4544" t="str">
            <v>Магнитотерапия при патологии полости рта и зубов</v>
          </cell>
        </row>
        <row r="4545">
          <cell r="A4545" t="str">
            <v>A17.07.006</v>
          </cell>
          <cell r="B4545" t="str">
            <v>Депофорез корневого канала зуба</v>
          </cell>
        </row>
        <row r="4546">
          <cell r="A4546" t="str">
            <v>A17.07.007</v>
          </cell>
          <cell r="B4546" t="str">
            <v>Дарсонвализация при патологии полости рта</v>
          </cell>
        </row>
        <row r="4547">
          <cell r="A4547" t="str">
            <v>A17.07.008</v>
          </cell>
          <cell r="B4547" t="str">
            <v>Флюктуоризация при патологии полости рта и зубов</v>
          </cell>
        </row>
        <row r="4548">
          <cell r="A4548" t="str">
            <v>A17.07.009</v>
          </cell>
          <cell r="B4548" t="str">
            <v>Воздействие электрическими полями (КВЧ) при патологии полости рта и зубов</v>
          </cell>
        </row>
        <row r="4549">
          <cell r="A4549" t="str">
            <v>A17.07.010</v>
          </cell>
          <cell r="B4549" t="str">
            <v>Воздействие токами надтональной частоты (ультратонотерапия) при патологии полости рта и зубов</v>
          </cell>
        </row>
        <row r="4550">
          <cell r="A4550" t="str">
            <v>A17.07.011</v>
          </cell>
          <cell r="B4550" t="str">
            <v>Воздействие токами ультравысокой частоты при патологии полости рта и зубов</v>
          </cell>
        </row>
        <row r="4551">
          <cell r="A4551" t="str">
            <v>A17.07.012</v>
          </cell>
          <cell r="B4551" t="str">
            <v>Ультравысокочастотная индуктотермия при патологии полости рта и зубов</v>
          </cell>
        </row>
        <row r="4552">
          <cell r="A4552" t="str">
            <v>A17.07.013</v>
          </cell>
          <cell r="B4552" t="str">
            <v>Воздействие магнитными полями при патологии полости рта и зубов</v>
          </cell>
        </row>
        <row r="4553">
          <cell r="A4553" t="str">
            <v>A17.08.001</v>
          </cell>
          <cell r="B4553" t="str">
            <v>Электрофорез лекарственных препаратов при заболеваниях верхних дыхательных путей</v>
          </cell>
        </row>
        <row r="4554">
          <cell r="A4554" t="str">
            <v>A17.08.001.001</v>
          </cell>
          <cell r="B4554" t="str">
            <v>Электрофорез лекарственных препаратов эндоназальный</v>
          </cell>
        </row>
        <row r="4555">
          <cell r="A4555" t="str">
            <v>A17.08.002</v>
          </cell>
          <cell r="B4555" t="str">
            <v>Дарсонвализация при заболеваниях верхних дыхательных путей</v>
          </cell>
        </row>
        <row r="4556">
          <cell r="A4556" t="str">
            <v>A17.08.003</v>
          </cell>
          <cell r="B4556" t="str">
            <v>Аэрозольтерапия при заболеваниях верхних дыхательных путей</v>
          </cell>
        </row>
        <row r="4557">
          <cell r="A4557" t="str">
            <v>A17.08.004</v>
          </cell>
          <cell r="B4557" t="str">
            <v>Воздействие токами ультравысокой частоты при заболеваниях верхних дыхательных путей</v>
          </cell>
        </row>
        <row r="4558">
          <cell r="A4558" t="str">
            <v>A17.08.005</v>
          </cell>
          <cell r="B4558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4559">
          <cell r="A4559" t="str">
            <v>A17.08.006</v>
          </cell>
          <cell r="B4559" t="str">
            <v>Дарсонвализация эндоназальная при заболеваниях верхних дыхательных путей</v>
          </cell>
        </row>
        <row r="4560">
          <cell r="A4560" t="str">
            <v>A17.09.001</v>
          </cell>
          <cell r="B4560" t="str">
            <v>Электрофорез лекарственных препаратов при патологии легких</v>
          </cell>
        </row>
        <row r="4561">
          <cell r="A4561" t="str">
            <v>A17.09.002</v>
          </cell>
          <cell r="B4561" t="str">
            <v>Электроаэрозольвоздействие при заболеваниях нижних дыхательных путей</v>
          </cell>
        </row>
        <row r="4562">
          <cell r="A4562" t="str">
            <v>A17.09.002.001</v>
          </cell>
          <cell r="B4562" t="str">
            <v>Аэрозольтерапия при заболеваниях нижних дыхательных путей</v>
          </cell>
        </row>
        <row r="4563">
          <cell r="A4563" t="str">
            <v>A17.09.003</v>
          </cell>
          <cell r="B4563" t="str">
            <v>Воздействие с помощью галакамеры при заболеваниях нижних дыхательных путей</v>
          </cell>
        </row>
        <row r="4564">
          <cell r="A4564" t="str">
            <v>A17.09.003.001</v>
          </cell>
          <cell r="B4564" t="str">
            <v>Галоингаляционная терапия при заболеваниях нижних дыхательных путей</v>
          </cell>
        </row>
        <row r="4565">
          <cell r="A4565" t="str">
            <v>A17.09.004</v>
          </cell>
          <cell r="B4565" t="str">
            <v>Воздействие токами ультравысокой частоты при заболеваниях нижних дыхательных путей</v>
          </cell>
        </row>
        <row r="4566">
          <cell r="A4566" t="str">
            <v>A17.09.005</v>
          </cell>
          <cell r="B4566" t="str">
            <v>Высокочастотная магнитотерапия - индуктотермия при заболеваниях нижних дыхательных путей</v>
          </cell>
        </row>
        <row r="4567">
          <cell r="A4567" t="str">
            <v>A17.10.001</v>
          </cell>
          <cell r="B4567" t="str">
            <v>Электроимпульсная терапия при патологии сердца и перикарда</v>
          </cell>
        </row>
        <row r="4568">
          <cell r="A4568" t="str">
            <v>A17.10.001.001</v>
          </cell>
          <cell r="B4568" t="str">
            <v>Воздействие синусоидальными модулированными токами (СМТ-терапия) при патологии сердца и перикарда</v>
          </cell>
        </row>
        <row r="4569">
          <cell r="A4569" t="str">
            <v>A17.10.001.002</v>
          </cell>
          <cell r="B4569" t="str">
            <v>Интерференцтерапия при патологии сердца и перикарда</v>
          </cell>
        </row>
        <row r="4570">
          <cell r="A4570" t="str">
            <v>A17.10.002</v>
          </cell>
          <cell r="B4570" t="str">
            <v>Электрокардиостимуляция</v>
          </cell>
        </row>
        <row r="4571">
          <cell r="A4571" t="str">
            <v>A17.10.002.001</v>
          </cell>
          <cell r="B4571" t="str">
            <v>Электрокардиостимуляция чреспищеводная</v>
          </cell>
        </row>
        <row r="4572">
          <cell r="A4572" t="str">
            <v>A17.10.003</v>
          </cell>
          <cell r="B4572" t="str">
            <v>Дарсонвализация при патологии сердца и перикарда</v>
          </cell>
        </row>
        <row r="4573">
          <cell r="A4573" t="str">
            <v>A17.10.004</v>
          </cell>
          <cell r="B4573" t="str">
            <v>Воздействие токами надтональной частоты (ультратонотерапия) при патологии сердца и перикарда</v>
          </cell>
        </row>
        <row r="4574">
          <cell r="A4574" t="str">
            <v>A17.12.001</v>
          </cell>
          <cell r="B4574" t="str">
            <v>Электрофорез при заболеваниях крупных кровеносных сосудов</v>
          </cell>
        </row>
        <row r="4575">
          <cell r="A4575" t="str">
            <v>A17.12.002</v>
          </cell>
          <cell r="B4575" t="str">
            <v>Дарсонвализация местная при заболеваниях крупных кровеносных сосудов</v>
          </cell>
        </row>
        <row r="4576">
          <cell r="A4576" t="str">
            <v>A17.13.001</v>
          </cell>
          <cell r="B4576" t="str">
            <v>Электрофорез лекарственных препаратов при нарушениях микроциркуляции</v>
          </cell>
        </row>
        <row r="4577">
          <cell r="A4577" t="str">
            <v>A17.13.002</v>
          </cell>
          <cell r="B4577" t="str">
            <v>Воздействие синусоидальными модулированными токами (СМТ-терапия) при нарушениях микроциркуляции</v>
          </cell>
        </row>
        <row r="4578">
          <cell r="A4578" t="str">
            <v>A17.13.003</v>
          </cell>
          <cell r="B4578" t="str">
            <v>Воздействие токами надтональной частоты (ультратонотерапия) при нарушениях микроциркуляции</v>
          </cell>
        </row>
        <row r="4579">
          <cell r="A4579" t="str">
            <v>A17.13.004</v>
          </cell>
          <cell r="B4579" t="str">
            <v>Дарсонвализация при нарушениях микроциркуляции</v>
          </cell>
        </row>
        <row r="4580">
          <cell r="A4580" t="str">
            <v>A17.13.005</v>
          </cell>
          <cell r="B4580" t="str">
            <v>Воздействие магнитными полями при нарушениях микроциркуляции</v>
          </cell>
        </row>
        <row r="4581">
          <cell r="A4581" t="str">
            <v>A17.14.001</v>
          </cell>
          <cell r="B4581" t="str">
            <v>Электрофорез лекарственных препаратов при заболеваниях печени и желчевыводящих путей</v>
          </cell>
        </row>
        <row r="4582">
          <cell r="A4582" t="str">
            <v>A17.15.001</v>
          </cell>
          <cell r="B4582" t="str">
            <v>Электрофорез лекарственных препаратов при заболеваниях поджелудочной железы</v>
          </cell>
        </row>
        <row r="4583">
          <cell r="A4583" t="str">
            <v>A17.16.001</v>
          </cell>
          <cell r="B4583" t="str">
            <v>Электрофорез лекарственных препаратов при заболеваниях желудка и двенадцатиперстной кишки</v>
          </cell>
        </row>
        <row r="4584">
          <cell r="A4584" t="str">
            <v>A17.16.002</v>
          </cell>
          <cell r="B4584" t="str">
            <v>Электростимуляция желудочно-кишечного тракта</v>
          </cell>
        </row>
        <row r="4585">
          <cell r="A4585" t="str">
            <v>A17.19.001</v>
          </cell>
          <cell r="B4585" t="str">
            <v>Электрофорез лекарственных препаратов при заболеваниях кишечника</v>
          </cell>
        </row>
        <row r="4586">
          <cell r="A4586" t="str">
            <v>A17.19.002</v>
          </cell>
          <cell r="B4586" t="str">
            <v>Ректальное воздействие импульсными токами при заболеваниях сигмовидной и прямой кишки</v>
          </cell>
        </row>
        <row r="4587">
          <cell r="A4587" t="str">
            <v>A17.19.003</v>
          </cell>
          <cell r="B4587" t="str">
            <v>Ректальное воздействие магнитными полями при заболеваниях сигмовидной и прямой кишки</v>
          </cell>
        </row>
        <row r="4588">
          <cell r="A4588" t="str">
            <v>A17.19.004</v>
          </cell>
          <cell r="B4588" t="str">
            <v>Ректальная дарсонвализация при заболеваниях сигмовидной и прямой кишки</v>
          </cell>
        </row>
        <row r="4589">
          <cell r="A4589" t="str">
            <v>A17.20.001</v>
          </cell>
          <cell r="B4589" t="str">
            <v>Переменное магнитное поле при заболеваниях женских половых органов</v>
          </cell>
        </row>
        <row r="4590">
          <cell r="A4590" t="str">
            <v>A17.20.002</v>
          </cell>
          <cell r="B4590" t="str">
            <v>Электрофорез лекарственных препаратов при заболеваниях женских половых органов</v>
          </cell>
        </row>
        <row r="4591">
          <cell r="A4591" t="str">
            <v>A17.20.003</v>
          </cell>
          <cell r="B4591" t="str">
            <v>Электростимуляция шейки матки</v>
          </cell>
        </row>
        <row r="4592">
          <cell r="A4592" t="str">
            <v>A17.20.004</v>
          </cell>
          <cell r="B4592" t="str">
            <v>Внутривлагалищное импульсное электровоздействие при заболеваниях женских половых органов</v>
          </cell>
        </row>
        <row r="4593">
          <cell r="A4593" t="str">
            <v>A17.20.005</v>
          </cell>
          <cell r="B4593" t="str">
            <v>Дарсонвализация местная при заболеваниях женских половых органов</v>
          </cell>
        </row>
        <row r="4594">
          <cell r="A4594" t="str">
            <v>A17.20.006</v>
          </cell>
          <cell r="B4594" t="str">
            <v>Электротермотерапия при заболеваниях женских половых органов</v>
          </cell>
        </row>
        <row r="4595">
          <cell r="A4595" t="str">
            <v>A17.20.007</v>
          </cell>
          <cell r="B4595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4596">
          <cell r="A4596" t="str">
            <v>A17.20.008</v>
          </cell>
          <cell r="B4596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4597">
          <cell r="A4597" t="str">
            <v>A17.21.001</v>
          </cell>
          <cell r="B4597" t="str">
            <v>Электрофорез лекарственных препаратов при заболеваниях мужских половых органов</v>
          </cell>
        </row>
        <row r="4598">
          <cell r="A4598" t="str">
            <v>A17.21.002</v>
          </cell>
          <cell r="B4598" t="str">
            <v>Ректальное импульсное электровоздействие при заболеваниях мужских половых органов</v>
          </cell>
        </row>
        <row r="4599">
          <cell r="A4599" t="str">
            <v>A17.21.003</v>
          </cell>
          <cell r="B4599" t="str">
            <v>Ректальное воздействие магнитными полями при заболеваниях мужских половых органов</v>
          </cell>
        </row>
        <row r="4600">
          <cell r="A4600" t="str">
            <v>A17.21.004</v>
          </cell>
          <cell r="B4600" t="str">
            <v>Ректальная дарсонвализация при заболеваниях мужских половых органов</v>
          </cell>
        </row>
        <row r="4601">
          <cell r="A4601" t="str">
            <v>A17.22.001</v>
          </cell>
          <cell r="B4601" t="str">
            <v>Электрофорез лекарственных препаратов при заболеваниях желез внутренней секреции</v>
          </cell>
        </row>
        <row r="4602">
          <cell r="A4602" t="str">
            <v>A17.23.001</v>
          </cell>
          <cell r="B4602" t="str">
            <v>Электрофорез лекарственных препаратов при заболеваниях центральной нервной системы и головного мозга</v>
          </cell>
        </row>
        <row r="4603">
          <cell r="A4603" t="str">
            <v>A17.23.002</v>
          </cell>
          <cell r="B4603" t="str">
            <v>Дарсонвализация местная при заболеваниях центральной нервной системы и головного мозга</v>
          </cell>
        </row>
        <row r="4604">
          <cell r="A4604" t="str">
            <v>A17.23.003</v>
          </cell>
          <cell r="B4604" t="str">
            <v>Электронейростимуляция спинного мозга</v>
          </cell>
        </row>
        <row r="4605">
          <cell r="A4605" t="str">
            <v>A17.23.004</v>
          </cell>
          <cell r="B4605" t="str">
            <v>Электронейростимуляция головного мозга</v>
          </cell>
        </row>
        <row r="4606">
          <cell r="A4606" t="str">
            <v>A17.23.004.001</v>
          </cell>
          <cell r="B4606" t="str">
            <v>Транскраниальная магнитная стимуляция</v>
          </cell>
        </row>
        <row r="4607">
          <cell r="A4607" t="str">
            <v>A17.23.005</v>
          </cell>
          <cell r="B4607" t="str">
            <v>Воздействие токами надтональной частоты (ультратонотерапия) головы, шеи, воротниковой зоны</v>
          </cell>
        </row>
        <row r="4608">
          <cell r="A4608" t="str">
            <v>A17.23.006</v>
          </cell>
          <cell r="B4608" t="str">
            <v>Воздействие токами ультравысокой частоты трансцеребрально</v>
          </cell>
        </row>
        <row r="4609">
          <cell r="A4609" t="str">
            <v>A17.24.001</v>
          </cell>
          <cell r="B4609" t="str">
            <v>Чрескожная электронейростимуляция при заболеваниях периферической нервной системы</v>
          </cell>
        </row>
        <row r="4610">
          <cell r="A4610" t="str">
            <v>A17.24.002</v>
          </cell>
          <cell r="B4610" t="str">
            <v>Гальванотерапия при заболеваниях периферической нервной системы</v>
          </cell>
        </row>
        <row r="4611">
          <cell r="A4611" t="str">
            <v>A17.24.003</v>
          </cell>
          <cell r="B4611" t="str">
            <v>Токи Бернара при заболеваниях периферической нервной системы</v>
          </cell>
        </row>
        <row r="4612">
          <cell r="A4612" t="str">
            <v>A17.24.004</v>
          </cell>
          <cell r="B4612" t="str">
            <v>Дарсонвализация местная при заболеваниях периферической нервной системы</v>
          </cell>
        </row>
        <row r="4613">
          <cell r="A4613" t="str">
            <v>A17.24.005</v>
          </cell>
          <cell r="B4613" t="str">
            <v>Электрофорез лекарственных препаратов при заболеваниях периферической нервной системы</v>
          </cell>
        </row>
        <row r="4614">
          <cell r="A4614" t="str">
            <v>A17.24.006</v>
          </cell>
          <cell r="B4614" t="str">
            <v>Флюктуоризация при заболеваниях периферической нервной системы</v>
          </cell>
        </row>
        <row r="4615">
          <cell r="A4615" t="str">
            <v>A17.24.007</v>
          </cell>
          <cell r="B4615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4616">
          <cell r="A4616" t="str">
            <v>A17.24.008</v>
          </cell>
          <cell r="B4616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4617">
          <cell r="A4617" t="str">
            <v>A17.24.009</v>
          </cell>
          <cell r="B4617" t="str">
            <v>Воздействие магнитными полями при заболеваниях периферической нервной системы</v>
          </cell>
        </row>
        <row r="4618">
          <cell r="A4618" t="str">
            <v>A17.24.010</v>
          </cell>
          <cell r="B4618" t="str">
            <v>Многофункциональная электростимуляция скелетных мышц</v>
          </cell>
        </row>
        <row r="4619">
          <cell r="A4619" t="str">
            <v>A17.24.011</v>
          </cell>
          <cell r="B4619" t="str">
            <v>Элекстростимуляция периферических двигательных нервов и скелетных мышц</v>
          </cell>
        </row>
        <row r="4620">
          <cell r="A4620" t="str">
            <v>A17.25.001</v>
          </cell>
          <cell r="B4620" t="str">
            <v>Внутриушной электрофорез лекарственных препаратов при заболеваниях органа слуха</v>
          </cell>
        </row>
        <row r="4621">
          <cell r="A4621" t="str">
            <v>A17.25.002</v>
          </cell>
          <cell r="B4621" t="str">
            <v>Дарсонвализация органа слуха</v>
          </cell>
        </row>
        <row r="4622">
          <cell r="A4622" t="str">
            <v>A17.25.003</v>
          </cell>
          <cell r="B4622" t="str">
            <v>Воздействие электрическими полями ультравысокой частоты при заболеваниях органа слуха</v>
          </cell>
        </row>
        <row r="4623">
          <cell r="A4623" t="str">
            <v>A17.25.004</v>
          </cell>
          <cell r="B4623" t="str">
            <v>Воздействие токами надтональной частоты (ультратонотерапия) эндоурально при заболеваниях органа слуха</v>
          </cell>
        </row>
        <row r="4624">
          <cell r="A4624" t="str">
            <v>A17.25.005</v>
          </cell>
          <cell r="B4624" t="str">
            <v>Дарсонватизация эндоурально при заболеваниях органа слуха</v>
          </cell>
        </row>
        <row r="4625">
          <cell r="A4625" t="str">
            <v>A17.26.001</v>
          </cell>
          <cell r="B4625" t="str">
            <v>Электрофорез лекарственных препаратов при заболеваниях органа зрения</v>
          </cell>
        </row>
        <row r="4626">
          <cell r="A4626" t="str">
            <v>A17.26.002</v>
          </cell>
          <cell r="B4626" t="str">
            <v>Низкочастотная магнитотерапия на орган зрения</v>
          </cell>
        </row>
        <row r="4627">
          <cell r="A4627" t="str">
            <v>A17.26.003</v>
          </cell>
          <cell r="B4627" t="str">
            <v>Электростимуляция зрительного нерва</v>
          </cell>
        </row>
        <row r="4628">
          <cell r="A4628" t="str">
            <v>A17.26.004</v>
          </cell>
          <cell r="B4628" t="str">
            <v>Электростимуляция цилиарного тела</v>
          </cell>
        </row>
        <row r="4629">
          <cell r="A4629" t="str">
            <v>A17.26.005</v>
          </cell>
          <cell r="B4629" t="str">
            <v>Гальвановоздействие при заболеваниях органа зрения</v>
          </cell>
        </row>
        <row r="4630">
          <cell r="A4630" t="str">
            <v>A17.26.006</v>
          </cell>
          <cell r="B4630" t="str">
            <v>Воздействие токами ультравысокой частоты при заболеваниях органа зрения</v>
          </cell>
        </row>
        <row r="4631">
          <cell r="A4631" t="str">
            <v>A17.28.001</v>
          </cell>
          <cell r="B4631" t="str">
            <v>Электрофорез лекарственных препаратов при заболеваниях почек</v>
          </cell>
        </row>
        <row r="4632">
          <cell r="A4632" t="str">
            <v>A17.28.002</v>
          </cell>
          <cell r="B4632" t="str">
            <v>Электростимуляция мочеточников при заболеваниях почек и мочевыделительного тракта</v>
          </cell>
        </row>
        <row r="4633">
          <cell r="A4633" t="str">
            <v>A17.28.003</v>
          </cell>
          <cell r="B4633" t="str">
            <v>Электростимуляция мочевого пузыря</v>
          </cell>
        </row>
        <row r="4634">
          <cell r="A4634" t="str">
            <v>A17.28.004</v>
          </cell>
          <cell r="B4634" t="str">
            <v>Высокочастотная магнитотерапия - индуктотермия при заболеваниях почек и мочевыделительного тракта</v>
          </cell>
        </row>
        <row r="4635">
          <cell r="A4635" t="str">
            <v>A17.29.001</v>
          </cell>
          <cell r="B4635" t="str">
            <v>Электросудорожная терапия</v>
          </cell>
        </row>
        <row r="4636">
          <cell r="A4636" t="str">
            <v>A17.29.002</v>
          </cell>
          <cell r="B4636" t="str">
            <v>Электросон</v>
          </cell>
        </row>
        <row r="4637">
          <cell r="A4637" t="str">
            <v>A17.29.003</v>
          </cell>
          <cell r="B4637" t="str">
            <v>Введение лекарственных препаратов методом электрофореза при неуточненных заболеваниях</v>
          </cell>
        </row>
        <row r="4638">
          <cell r="A4638" t="str">
            <v>A17.30.001</v>
          </cell>
          <cell r="B4638" t="str">
            <v>Дермапигментация (перманентный татуаж)</v>
          </cell>
        </row>
        <row r="4639">
          <cell r="A4639" t="str">
            <v>AM.30.002</v>
          </cell>
          <cell r="B4639" t="str">
            <v>Термохимиотерапия</v>
          </cell>
        </row>
        <row r="4640">
          <cell r="A4640" t="str">
            <v>A17.30.003</v>
          </cell>
          <cell r="B4640" t="str">
            <v>Диадинамотерапия (ДДТ)</v>
          </cell>
        </row>
        <row r="4641">
          <cell r="A4641" t="str">
            <v>A17.30.004</v>
          </cell>
          <cell r="B4641" t="str">
            <v>Воздействие синусоидальными модулированными токами (СМТ)</v>
          </cell>
        </row>
        <row r="4642">
          <cell r="A4642" t="str">
            <v>A17.30.005</v>
          </cell>
          <cell r="B4642" t="str">
            <v>Воздействие интерференционными токами</v>
          </cell>
        </row>
        <row r="4643">
          <cell r="A4643" t="str">
            <v>A17.30.006</v>
          </cell>
          <cell r="B4643" t="str">
            <v>Чрезкожная короткоимпульсная электростимуляция (ЧЭНС)</v>
          </cell>
        </row>
        <row r="4644">
          <cell r="A4644" t="str">
            <v>A17.30.007</v>
          </cell>
          <cell r="B4644" t="str">
            <v>Воздействие электромагнитным излучением сантиметрового диапазона (СМВ-терапия)</v>
          </cell>
        </row>
        <row r="4645">
          <cell r="A4645" t="str">
            <v>A17.30.008</v>
          </cell>
          <cell r="B4645" t="str">
            <v>Воздействие электромагнитным излучением миллиметрового диапазона (КВЧ-терапия)</v>
          </cell>
        </row>
        <row r="4646">
          <cell r="A4646" t="str">
            <v>A17.30.009</v>
          </cell>
          <cell r="B4646" t="str">
            <v>Баровоздействие - прессотерапия конечностей, пневмокомпрессия</v>
          </cell>
        </row>
        <row r="4647">
          <cell r="A4647" t="str">
            <v>A17.30.009.001</v>
          </cell>
          <cell r="B4647" t="str">
            <v>Абдоминальная декомпрессия</v>
          </cell>
        </row>
        <row r="4648">
          <cell r="A4648" t="str">
            <v>A17.30.010</v>
          </cell>
          <cell r="B4648" t="str">
            <v>Вакуумное воздействие</v>
          </cell>
        </row>
        <row r="4649">
          <cell r="A4649" t="str">
            <v>A17.30.011</v>
          </cell>
          <cell r="B4649" t="str">
            <v>Мезоэнцефальная модуляция</v>
          </cell>
        </row>
        <row r="4650">
          <cell r="A4650" t="str">
            <v>A17.30.012</v>
          </cell>
          <cell r="B4650" t="str">
            <v>Электротранквилизация</v>
          </cell>
        </row>
        <row r="4651">
          <cell r="A4651" t="str">
            <v>A17.30.013</v>
          </cell>
          <cell r="B4651" t="str">
            <v>Трансаурикулярное импульсное воздействие</v>
          </cell>
        </row>
        <row r="4652">
          <cell r="A4652" t="str">
            <v>A17.30.014</v>
          </cell>
          <cell r="B4652" t="str">
            <v>Трансцеребральное воздействие магнитными полями</v>
          </cell>
        </row>
        <row r="4653">
          <cell r="A4653" t="str">
            <v>A17.30.015</v>
          </cell>
          <cell r="B4653" t="str">
            <v>Франклинизация</v>
          </cell>
        </row>
        <row r="4654">
          <cell r="A4654" t="str">
            <v>A17.30.016</v>
          </cell>
          <cell r="B4654" t="str">
            <v>Воздействие высокочастотными электромагнитными полями (индуктотермия)</v>
          </cell>
        </row>
        <row r="4655">
          <cell r="A4655" t="str">
            <v>A17.30.017</v>
          </cell>
          <cell r="B4655" t="str">
            <v>Воздействие электрическим полем ультравысокой частоты (ЭП УВЧ)</v>
          </cell>
        </row>
        <row r="4656">
          <cell r="A4656" t="str">
            <v>A17.30.018</v>
          </cell>
          <cell r="B4656" t="str">
            <v>Воздействие электромагнитным излучением дециметрового диапазона (ДМВ)</v>
          </cell>
        </row>
        <row r="4657">
          <cell r="A4657" t="str">
            <v>A17.30.019</v>
          </cell>
          <cell r="B4657" t="str">
            <v>Воздействие переменным магнитным полем (ПеМП)</v>
          </cell>
        </row>
        <row r="4658">
          <cell r="A4658" t="str">
            <v>A17.30.019.001</v>
          </cell>
          <cell r="B4658" t="str">
            <v>Воздействие магнитными полями при заболеваниях мышц</v>
          </cell>
        </row>
        <row r="4659">
          <cell r="A4659" t="str">
            <v>A17.30.020</v>
          </cell>
          <cell r="B4659" t="str">
            <v>Воздействие сверхвысокочастотным электромагнитным полем</v>
          </cell>
        </row>
        <row r="4660">
          <cell r="A4660" t="str">
            <v>A17.30.021</v>
          </cell>
          <cell r="B4660" t="str">
            <v>Электрокоагуляция</v>
          </cell>
        </row>
        <row r="4661">
          <cell r="A4661" t="str">
            <v>A17.30.022</v>
          </cell>
          <cell r="B4661" t="str">
            <v>Гидрогальванические ванны общие</v>
          </cell>
        </row>
        <row r="4662">
          <cell r="A4662" t="str">
            <v>A17.30.023</v>
          </cell>
          <cell r="B4662" t="str">
            <v>Гидрогальванические ванны камерные для конечностей</v>
          </cell>
        </row>
        <row r="4663">
          <cell r="A4663" t="str">
            <v>A17.30.024</v>
          </cell>
          <cell r="B4663" t="str">
            <v>Электрофорез импульсными токами</v>
          </cell>
        </row>
        <row r="4664">
          <cell r="A4664" t="str">
            <v>A17.30.024.001</v>
          </cell>
          <cell r="B4664" t="str">
            <v>Электрофорез диадинамическими токами (ДDТ-форез)</v>
          </cell>
        </row>
        <row r="4665">
          <cell r="A4665" t="str">
            <v>A17.30.024.002</v>
          </cell>
          <cell r="B4665" t="str">
            <v>Электрофорез синусоидальными модулированными токами (СМТ-форез)</v>
          </cell>
        </row>
        <row r="4666">
          <cell r="A4666" t="str">
            <v>A17.30.024.003</v>
          </cell>
          <cell r="B4666" t="str">
            <v>Флюктофорез</v>
          </cell>
        </row>
        <row r="4667">
          <cell r="A4667" t="str">
            <v>A17.30.025</v>
          </cell>
          <cell r="B4667" t="str">
            <v>Общая магнитотерапия</v>
          </cell>
        </row>
        <row r="4668">
          <cell r="A4668" t="str">
            <v>A17.30.026</v>
          </cell>
          <cell r="B4668" t="str">
            <v>Инфитатерапия</v>
          </cell>
        </row>
        <row r="4669">
          <cell r="A4669" t="str">
            <v>A17.30.027</v>
          </cell>
          <cell r="B4669" t="str">
            <v>Лазерофорез</v>
          </cell>
        </row>
        <row r="4670">
          <cell r="A4670" t="str">
            <v>A17.30.028</v>
          </cell>
          <cell r="B4670" t="str">
            <v>Аэрозольтерапия</v>
          </cell>
        </row>
        <row r="4671">
          <cell r="A4671" t="str">
            <v>A17.30.029</v>
          </cell>
          <cell r="B4671" t="str">
            <v>Воздействие высокоинтенсивным импульсным магнитным полем</v>
          </cell>
        </row>
        <row r="4672">
          <cell r="A4672" t="str">
            <v>A17.30.030</v>
          </cell>
          <cell r="B4672" t="str">
            <v>Электростимуляция лицевого и/или тройничного нервов, мимических и/или жевательных мышц</v>
          </cell>
        </row>
        <row r="4673">
          <cell r="A4673" t="str">
            <v>A17.30.031</v>
          </cell>
          <cell r="B4673" t="str">
            <v>Воздействие магнитными полями</v>
          </cell>
        </row>
        <row r="4674">
          <cell r="A4674" t="str">
            <v>A17.30.032</v>
          </cell>
          <cell r="B4674" t="str">
            <v>Воздействие токами надтональной частоты</v>
          </cell>
        </row>
        <row r="4675">
          <cell r="A4675" t="str">
            <v>A17.30.033</v>
          </cell>
          <cell r="B4675" t="str">
            <v>Флюктуоризация</v>
          </cell>
        </row>
        <row r="4676">
          <cell r="A4676" t="str">
            <v>A17.30.034</v>
          </cell>
          <cell r="B4676" t="str">
            <v>Ультрафонофорез лекарственный</v>
          </cell>
        </row>
        <row r="4677">
          <cell r="A4677" t="str">
            <v>A18.05.001</v>
          </cell>
          <cell r="B4677" t="str">
            <v>Плазмаферез</v>
          </cell>
        </row>
        <row r="4678">
          <cell r="A4678" t="str">
            <v>A18.05.002</v>
          </cell>
          <cell r="B4678" t="str">
            <v>Гемодиализ</v>
          </cell>
        </row>
        <row r="4679">
          <cell r="A4679" t="str">
            <v>A18.05.002.001</v>
          </cell>
          <cell r="B4679" t="str">
            <v>Альбуминовый гемодиализ</v>
          </cell>
        </row>
        <row r="4680">
          <cell r="A4680" t="str">
            <v>A18.05.003</v>
          </cell>
          <cell r="B4680" t="str">
            <v>Гемофильтрация крови</v>
          </cell>
        </row>
        <row r="4681">
          <cell r="A4681" t="str">
            <v>A18.05.004</v>
          </cell>
          <cell r="B4681" t="str">
            <v>Ультрафильтрация крови</v>
          </cell>
        </row>
        <row r="4682">
          <cell r="A4682" t="str">
            <v>A18.05.005</v>
          </cell>
          <cell r="B4682" t="str">
            <v>Ультрафиолетовое облучение крови</v>
          </cell>
        </row>
        <row r="4683">
          <cell r="A4683" t="str">
            <v>A18.05.006</v>
          </cell>
          <cell r="B4683" t="str">
            <v>Гемосорбция</v>
          </cell>
        </row>
        <row r="4684">
          <cell r="A4684" t="str">
            <v>A18.05.007</v>
          </cell>
          <cell r="B4684" t="str">
            <v>Иммуносорбция</v>
          </cell>
        </row>
        <row r="4685">
          <cell r="A4685" t="str">
            <v>A18.05.008</v>
          </cell>
          <cell r="B4685" t="str">
            <v>Низкопоточная оксигенация крови</v>
          </cell>
        </row>
        <row r="4686">
          <cell r="A4686" t="str">
            <v>A18.05.009</v>
          </cell>
          <cell r="B4686" t="str">
            <v>Кровопускание</v>
          </cell>
        </row>
        <row r="4687">
          <cell r="A4687" t="str">
            <v>A18.05.010</v>
          </cell>
          <cell r="B4687" t="str">
            <v>Эритроцитаферез</v>
          </cell>
        </row>
        <row r="4688">
          <cell r="A4688" t="str">
            <v>A18.05.011</v>
          </cell>
          <cell r="B4688" t="str">
            <v>Гемодиафильтрация</v>
          </cell>
        </row>
        <row r="4689">
          <cell r="A4689" t="str">
            <v>A18.05.012</v>
          </cell>
          <cell r="B4689" t="str">
            <v>Гемотрансфузия</v>
          </cell>
        </row>
        <row r="4690">
          <cell r="A4690" t="str">
            <v>A18.05.012.001</v>
          </cell>
          <cell r="B4690" t="str">
            <v>Операция заменного переливания крови</v>
          </cell>
        </row>
        <row r="4691">
          <cell r="A4691" t="str">
            <v>A18.05.013</v>
          </cell>
          <cell r="B4691" t="str">
            <v>Реинфузия крови</v>
          </cell>
        </row>
        <row r="4692">
          <cell r="A4692" t="str">
            <v>A18.05.014</v>
          </cell>
          <cell r="B4692" t="str">
            <v>Непрямое электрохимическое окисление крови</v>
          </cell>
        </row>
        <row r="4693">
          <cell r="A4693" t="str">
            <v>A18.05.015</v>
          </cell>
          <cell r="B4693" t="str">
            <v>Процедура искусственного кровообращения</v>
          </cell>
        </row>
        <row r="4694">
          <cell r="A4694" t="str">
            <v>A18.05.016</v>
          </cell>
          <cell r="B4694" t="str">
            <v>Получение костномозговой взвеси</v>
          </cell>
        </row>
        <row r="4695">
          <cell r="A4695" t="str">
            <v>A18.05.017</v>
          </cell>
          <cell r="B4695" t="str">
            <v>Цитаферез гемопоэтических клеток</v>
          </cell>
        </row>
        <row r="4696">
          <cell r="A4696" t="str">
            <v>A18.05.018</v>
          </cell>
          <cell r="B4696" t="str">
            <v>Трансфузия гемопоэтических клеток</v>
          </cell>
        </row>
        <row r="4697">
          <cell r="A4697" t="str">
            <v>A18.05.019</v>
          </cell>
          <cell r="B4697" t="str">
            <v>Низкоинтенсивная лазеротерапия (внутривенное облучение крови)</v>
          </cell>
        </row>
        <row r="4698">
          <cell r="A4698" t="str">
            <v>A18.30.001</v>
          </cell>
          <cell r="B4698" t="str">
            <v>Перитонеальный диализ</v>
          </cell>
        </row>
        <row r="4699">
          <cell r="A4699" t="str">
            <v>A18.30.002</v>
          </cell>
          <cell r="B4699" t="str">
            <v>Энтеросорбция</v>
          </cell>
        </row>
        <row r="4700">
          <cell r="A4700" t="str">
            <v>A19.03.001</v>
          </cell>
          <cell r="B4700" t="str">
            <v>Лечебная физкультура при травме позвоночника</v>
          </cell>
        </row>
        <row r="4701">
          <cell r="A4701" t="str">
            <v>A19.03.001.001</v>
          </cell>
          <cell r="B4701" t="str">
            <v>Групповое занятие лечебной физкультурой при травме позвоночника</v>
          </cell>
        </row>
        <row r="4702">
          <cell r="A4702" t="str">
            <v>A19.03.001.002</v>
          </cell>
          <cell r="B4702" t="str">
            <v>Механотерапия при травме позвоночника</v>
          </cell>
        </row>
        <row r="4703">
          <cell r="A4703" t="str">
            <v>A19.03.001.003</v>
          </cell>
          <cell r="B4703" t="str">
            <v>Роботизированная механотерапия при травме позвоночника</v>
          </cell>
        </row>
        <row r="4704">
          <cell r="A4704" t="str">
            <v>A19.03.001.004</v>
          </cell>
          <cell r="B4704" t="str">
            <v>Механотерапия на простейших механотерапевтических аппаратах при травме позвоночника</v>
          </cell>
        </row>
        <row r="4705">
          <cell r="A4705" t="str">
            <v>A19.03.001.005</v>
          </cell>
          <cell r="B4705" t="str">
            <v>Механотерапия на блоковых механотерапевтических аппаратах при травме позвоночника</v>
          </cell>
        </row>
        <row r="4706">
          <cell r="A4706" t="str">
            <v>A19.03.001.006</v>
          </cell>
          <cell r="B4706" t="str">
            <v>Механотерапия на маятниковых механотерапевтических аппаратах при травме позвоночника</v>
          </cell>
        </row>
        <row r="4707">
          <cell r="A4707" t="str">
            <v>A19.03.001.007</v>
          </cell>
          <cell r="B4707" t="str">
            <v>Механотерапия на механотерапевтических аппаратах с пневмоприводом при травме позвоночника</v>
          </cell>
        </row>
        <row r="4708">
          <cell r="A4708" t="str">
            <v>A19.03.001.008</v>
          </cell>
          <cell r="B4708" t="str">
            <v>Механотерапия на механотерапевтических аппаратах с гидроприводом при травме позвоночника</v>
          </cell>
        </row>
        <row r="4709">
          <cell r="A4709" t="str">
            <v>A19.03.001.009</v>
          </cell>
          <cell r="B4709" t="str">
            <v>Механотерапия на механотерапевтических аппаратах с электроприводом при травме позвоночника</v>
          </cell>
        </row>
        <row r="4710">
          <cell r="A4710" t="str">
            <v>A19.03.001.010</v>
          </cell>
          <cell r="B4710" t="str">
            <v>Механотерапия на механотерапевтических аппаратах со следящим приводом при травме позвоночника</v>
          </cell>
        </row>
        <row r="4711">
          <cell r="A4711" t="str">
            <v>A19.03.001.011</v>
          </cell>
          <cell r="B4711" t="str">
            <v>Лечебная физкультура с биологической обратной связью при травме позвоночника</v>
          </cell>
        </row>
        <row r="4712">
          <cell r="A4712" t="str">
            <v>A19.03.001.012</v>
          </cell>
          <cell r="B4712" t="str">
            <v>Тренировка с биологической обратной связью по электромиграфии (ЭМГ) при травме позвоночника</v>
          </cell>
        </row>
        <row r="4713">
          <cell r="A4713" t="str">
            <v>A19.03.001.013</v>
          </cell>
          <cell r="B471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4714">
          <cell r="A4714" t="str">
            <v>A19.03.001.014</v>
          </cell>
          <cell r="B4714" t="str">
            <v>Тренировка с биологической обратной связью по опорной реакции при травме позвоночника</v>
          </cell>
        </row>
        <row r="4715">
          <cell r="A4715" t="str">
            <v>A19.03.001.015</v>
          </cell>
          <cell r="B4715" t="str">
            <v>Тренировка с биологической обратной связью по подографическим показателям при травме позвоночника</v>
          </cell>
        </row>
        <row r="4716">
          <cell r="A4716" t="str">
            <v>A19.03.001.016</v>
          </cell>
          <cell r="B471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4717">
          <cell r="A4717" t="str">
            <v>A19.03.001.017</v>
          </cell>
          <cell r="B4717" t="str">
            <v>Тренировка с биологической обратной связью по кинезиологическому образу движения при травме позвоночника</v>
          </cell>
        </row>
        <row r="4718">
          <cell r="A4718" t="str">
            <v>A19.03.001.018</v>
          </cell>
          <cell r="B4718" t="str">
            <v>Тренировка с биологической обратной связью по линейной скорости перемещения при травме позвоночника</v>
          </cell>
        </row>
        <row r="4719">
          <cell r="A4719" t="str">
            <v>A19.03.001.019</v>
          </cell>
          <cell r="B4719" t="str">
            <v>Тренировка с биологической обратной связью по угловой скорости перемещения при травме позвоночника</v>
          </cell>
        </row>
        <row r="4720">
          <cell r="A4720" t="str">
            <v>A19.03.001.020</v>
          </cell>
          <cell r="B4720" t="str">
            <v>Тренировка с биологической обратной связью по линейному ускорению при травме позвоночника</v>
          </cell>
        </row>
        <row r="4721">
          <cell r="A4721" t="str">
            <v>A19.03.001.021</v>
          </cell>
          <cell r="B4721" t="str">
            <v>Тренировка с биологической обратной связью по угловому ускорению при травме позвоночника</v>
          </cell>
        </row>
        <row r="4722">
          <cell r="A4722" t="str">
            <v>A19.03.001.022</v>
          </cell>
          <cell r="B4722" t="str">
            <v>Лечебная физкультура с использованием аппаратов и тренажеров при травме позвоночника</v>
          </cell>
        </row>
        <row r="4723">
          <cell r="A4723" t="str">
            <v>A19.03.001.023</v>
          </cell>
          <cell r="B4723" t="str">
            <v>Гидрокинезотерапия при травме позвоночника</v>
          </cell>
        </row>
        <row r="4724">
          <cell r="A4724" t="str">
            <v>A19.03.002</v>
          </cell>
          <cell r="B4724" t="str">
            <v>Лечебная физкультура при заболеваниях позвоночника</v>
          </cell>
        </row>
        <row r="4725">
          <cell r="A4725" t="str">
            <v>A19.03.002.001</v>
          </cell>
          <cell r="B4725" t="str">
            <v>Индивидуальное занятие лечебной физкультурой при заболеваниях позвоночника</v>
          </cell>
        </row>
        <row r="4726">
          <cell r="A4726" t="str">
            <v>A19.03.002.002</v>
          </cell>
          <cell r="B4726" t="str">
            <v>Групповое занятие лечебной физкультурой при заболеваниях позвоночника</v>
          </cell>
        </row>
        <row r="4727">
          <cell r="A4727" t="str">
            <v>A19.03.002.003</v>
          </cell>
          <cell r="B4727" t="str">
            <v>Механотерапия при заболеваниях позвоночника</v>
          </cell>
        </row>
        <row r="4728">
          <cell r="A4728" t="str">
            <v>A19.03.002.004</v>
          </cell>
          <cell r="B4728" t="str">
            <v>Роботизированная механотерапия при заболеваниях позвоночника</v>
          </cell>
        </row>
        <row r="4729">
          <cell r="A4729" t="str">
            <v>A19.03.002.005</v>
          </cell>
          <cell r="B4729" t="str">
            <v>Механотерапия на простейших механотерапевтических аппаратах при заболеваниях позвоночника</v>
          </cell>
        </row>
        <row r="4730">
          <cell r="A4730" t="str">
            <v>A19.03.002.006</v>
          </cell>
          <cell r="B4730" t="str">
            <v>Механотерапия на блоковых механотерапевтических аппаратах при заболеваниях позвоночника</v>
          </cell>
        </row>
        <row r="4731">
          <cell r="A4731" t="str">
            <v>A19.03.002.007</v>
          </cell>
          <cell r="B4731" t="str">
            <v>Механотерапия на маятниковых механотерапевтических аппаратах при заболеваниях позвоночника</v>
          </cell>
        </row>
        <row r="4732">
          <cell r="A4732" t="str">
            <v>A19.03.002.008</v>
          </cell>
          <cell r="B4732" t="str">
            <v>Механотерапия на механотерапевтических аппаратах с пневмоприводом при заболеваниях позвоночника</v>
          </cell>
        </row>
        <row r="4733">
          <cell r="A4733" t="str">
            <v>A19.03.002.009</v>
          </cell>
          <cell r="B4733" t="str">
            <v>Механотерапия на механотерапевтических аппаратах с гидроприводом при заболеваниях позвоночника</v>
          </cell>
        </row>
        <row r="4734">
          <cell r="A4734" t="str">
            <v>A19.03.002.010</v>
          </cell>
          <cell r="B4734" t="str">
            <v>Механотерапия на механотерапевтических аппаратах с электроприводом при заболеваниях позвоночника</v>
          </cell>
        </row>
        <row r="4735">
          <cell r="A4735" t="str">
            <v>A19.03.002.011</v>
          </cell>
          <cell r="B4735" t="str">
            <v>Механотерапия на механотерапевтических аппаратах со следящим приводом при заболеваниях позвоночника</v>
          </cell>
        </row>
        <row r="4736">
          <cell r="A4736" t="str">
            <v>A19.03.002.012</v>
          </cell>
          <cell r="B4736" t="str">
            <v>Лечебная физкультура с биологической обратной связью при заболеваниях позвоночника</v>
          </cell>
        </row>
        <row r="4737">
          <cell r="A4737" t="str">
            <v>A19.03.002.013</v>
          </cell>
          <cell r="B4737" t="str">
            <v>Тренировка с биологической обратной связью по электромиграфии (ЭМГ) при заболеваниях позвоночника</v>
          </cell>
        </row>
        <row r="4738">
          <cell r="A4738" t="str">
            <v>A19.03.002.014</v>
          </cell>
          <cell r="B473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4739">
          <cell r="A4739" t="str">
            <v>A19.03.002.015</v>
          </cell>
          <cell r="B4739" t="str">
            <v>Тренировка с биологической обратной связью по опорной реакции при заболеваниях позвоночника</v>
          </cell>
        </row>
        <row r="4740">
          <cell r="A4740" t="str">
            <v>A19.03.002.016</v>
          </cell>
          <cell r="B4740" t="str">
            <v>Тренировка с биологической обратной связью по подографическим показателям при заболеваниях позвоночника</v>
          </cell>
        </row>
        <row r="4741">
          <cell r="A4741" t="str">
            <v>A19.03.002.017</v>
          </cell>
          <cell r="B474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4742">
          <cell r="A4742" t="str">
            <v>A19.03.002.018</v>
          </cell>
          <cell r="B474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4743">
          <cell r="A4743" t="str">
            <v>A19.03.002.019</v>
          </cell>
          <cell r="B474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4744">
          <cell r="A4744" t="str">
            <v>A19.03.002.020</v>
          </cell>
          <cell r="B4744" t="str">
            <v>Тренировка с биологической обратной связью по угловой скорости перемещения при заболеваниях позвоночника</v>
          </cell>
        </row>
        <row r="4745">
          <cell r="A4745" t="str">
            <v>A19.03.002.021</v>
          </cell>
          <cell r="B4745" t="str">
            <v>Тренировка с биологической обратной связью по линейному ускорению при заболеваниях позвоночника</v>
          </cell>
        </row>
        <row r="4746">
          <cell r="A4746" t="str">
            <v>A19.03.002.022</v>
          </cell>
          <cell r="B4746" t="str">
            <v>Тренировка с биологической обратной связью по угловому ускорению при заболеваниях позвоночника</v>
          </cell>
        </row>
        <row r="4747">
          <cell r="A4747" t="str">
            <v>A19.03.002.023</v>
          </cell>
          <cell r="B4747" t="str">
            <v>Лечебная физкультура с использованием аппаратов и тренажеров при заболеваниях позвоночника</v>
          </cell>
        </row>
        <row r="4748">
          <cell r="A4748" t="str">
            <v>A19.03.002.024</v>
          </cell>
          <cell r="B4748" t="str">
            <v>Гидрокинезотерапия при заболеваниях позвоночника</v>
          </cell>
        </row>
        <row r="4749">
          <cell r="A4749" t="str">
            <v>A19.03.003</v>
          </cell>
          <cell r="B4749" t="str">
            <v>Лечебная физкультура при переломе костей</v>
          </cell>
        </row>
        <row r="4750">
          <cell r="A4750" t="str">
            <v>A19.03.003.001</v>
          </cell>
          <cell r="B4750" t="str">
            <v>Индивидуальное занятие лечебной физкультурой при переломе костей</v>
          </cell>
        </row>
        <row r="4751">
          <cell r="A4751" t="str">
            <v>A19.03.003.002</v>
          </cell>
          <cell r="B4751" t="str">
            <v>Групповое занятие лечебной физкультурой при переломе костей</v>
          </cell>
        </row>
        <row r="4752">
          <cell r="A4752" t="str">
            <v>A19.03.003.003</v>
          </cell>
          <cell r="B4752" t="str">
            <v>Механотерапия при переломе костей</v>
          </cell>
        </row>
        <row r="4753">
          <cell r="A4753" t="str">
            <v>A19.03.003.004</v>
          </cell>
          <cell r="B4753" t="str">
            <v>Роботизированная механотерапия при переломе костей</v>
          </cell>
        </row>
        <row r="4754">
          <cell r="A4754" t="str">
            <v>A19.03.003.005</v>
          </cell>
          <cell r="B4754" t="str">
            <v>Механотерапия на простейших механотерапевтических аппаратах при переломе костей</v>
          </cell>
        </row>
        <row r="4755">
          <cell r="A4755" t="str">
            <v>A19.03.003.006</v>
          </cell>
          <cell r="B4755" t="str">
            <v>Механотерапия на блоковых механотерапевтических аппаратах при переломе костей</v>
          </cell>
        </row>
        <row r="4756">
          <cell r="A4756" t="str">
            <v>A19.03.003.007</v>
          </cell>
          <cell r="B4756" t="str">
            <v>Механотерапия на маятниковых механотерапевтических аппаратах при переломе костей</v>
          </cell>
        </row>
        <row r="4757">
          <cell r="A4757" t="str">
            <v>A19.03.003.008</v>
          </cell>
          <cell r="B4757" t="str">
            <v>Механотерапия на механотерапевтических аппаратах с пневмоприводом при переломе костей</v>
          </cell>
        </row>
        <row r="4758">
          <cell r="A4758" t="str">
            <v>A19.03.003.009</v>
          </cell>
          <cell r="B4758" t="str">
            <v>Механотерапия на механотерапевтических аппаратах с гидроприводом при переломе костей</v>
          </cell>
        </row>
        <row r="4759">
          <cell r="A4759" t="str">
            <v>A19.03.003.010</v>
          </cell>
          <cell r="B4759" t="str">
            <v>Механотерапия на механотерапевтических аппаратах с электроприводом при переломе костей</v>
          </cell>
        </row>
        <row r="4760">
          <cell r="A4760" t="str">
            <v>A19.03.003.011</v>
          </cell>
          <cell r="B4760" t="str">
            <v>Механотерапия на механотерапевтических аппаратах со следящим приводом при переломе костей</v>
          </cell>
        </row>
        <row r="4761">
          <cell r="A4761" t="str">
            <v>A19.03.003.012</v>
          </cell>
          <cell r="B4761" t="str">
            <v>Тренировка с биологической обратной связью по электромиграфии (ЭМГ) переломе костей</v>
          </cell>
        </row>
        <row r="4762">
          <cell r="A4762" t="str">
            <v>A19.03.003.013</v>
          </cell>
          <cell r="B4762" t="str">
            <v>Тренировка с биологической обратной связью по динамографическим показателям (по силе) при переломе костей</v>
          </cell>
        </row>
        <row r="4763">
          <cell r="A4763" t="str">
            <v>A19.03.003.014</v>
          </cell>
          <cell r="B4763" t="str">
            <v>Тренировка с биологической обратной связью по опорной реакции при переломе костей</v>
          </cell>
        </row>
        <row r="4764">
          <cell r="A4764" t="str">
            <v>A19.03.003.015</v>
          </cell>
          <cell r="B4764" t="str">
            <v>Тренировка с биологической обратной связью по подографическим показателям при переломе костей</v>
          </cell>
        </row>
        <row r="4765">
          <cell r="A4765" t="str">
            <v>A19.03.003.016</v>
          </cell>
          <cell r="B476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4766">
          <cell r="A4766" t="str">
            <v>A19.03.003.017</v>
          </cell>
          <cell r="B4766" t="str">
            <v>Тренировка с биологической обратной связью по кинезиологическому образу движения при переломе костей</v>
          </cell>
        </row>
        <row r="4767">
          <cell r="A4767" t="str">
            <v>A19.03.003.018</v>
          </cell>
          <cell r="B4767" t="str">
            <v>Тренировка с биологической обратной связью по линейной скорости перемещения при переломе костей</v>
          </cell>
        </row>
        <row r="4768">
          <cell r="A4768" t="str">
            <v>A19.03.003.019</v>
          </cell>
          <cell r="B4768" t="str">
            <v>Тренировка с биологической обратной связью по угловой скорости перемещения при переломе костей</v>
          </cell>
        </row>
        <row r="4769">
          <cell r="A4769" t="str">
            <v>A19.03.003020</v>
          </cell>
          <cell r="B4769" t="str">
            <v>Тренировка с биологической обратной связью по линейному ускорению при переломе костей</v>
          </cell>
        </row>
        <row r="4770">
          <cell r="A4770" t="str">
            <v>A19.03.003.021</v>
          </cell>
          <cell r="B4770" t="str">
            <v>Тренировка с биологической обратной связью по угловому ускорению при переломе костей</v>
          </cell>
        </row>
        <row r="4771">
          <cell r="A4771" t="str">
            <v>A19.03.003.022</v>
          </cell>
          <cell r="B4771" t="str">
            <v>Лечебная физкультура с использованием аппаратов и тренажеров при переломе костей</v>
          </cell>
        </row>
        <row r="4772">
          <cell r="A4772" t="str">
            <v>A19.03.003.023</v>
          </cell>
          <cell r="B4772" t="str">
            <v>Гидрокинезотерапия при переломе костей</v>
          </cell>
        </row>
        <row r="4773">
          <cell r="A4773" t="str">
            <v>A19.03.004</v>
          </cell>
          <cell r="B4773" t="str">
            <v>Лечебная физкультура при травме позвоночника с поражением спинного мозга</v>
          </cell>
        </row>
        <row r="4774">
          <cell r="A4774" t="str">
            <v>A19.03.004.001</v>
          </cell>
          <cell r="B4774" t="str">
            <v>Индивидуальное занятие лечебной физкультурой при травме позвоночника с поражением спинного мозга</v>
          </cell>
        </row>
        <row r="4775">
          <cell r="A4775" t="str">
            <v>A19.03.004.002</v>
          </cell>
          <cell r="B4775" t="str">
            <v>Групповое занятие лечебной физкультурой при травме позвоночника с поражением спинного мозга</v>
          </cell>
        </row>
        <row r="4776">
          <cell r="A4776" t="str">
            <v>A19.03.004.003</v>
          </cell>
          <cell r="B4776" t="str">
            <v>Механотерапия при травме позвоночника с поражением спинного мозга</v>
          </cell>
        </row>
        <row r="4777">
          <cell r="A4777" t="str">
            <v>A19.03.004.004</v>
          </cell>
          <cell r="B4777" t="str">
            <v>Роботизированная механотерапия при травме позвоночника с поражением спинного мозга</v>
          </cell>
        </row>
        <row r="4778">
          <cell r="A4778" t="str">
            <v>A19.03.004.005</v>
          </cell>
          <cell r="B477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4779">
          <cell r="A4779" t="str">
            <v>A19.03.004.006</v>
          </cell>
          <cell r="B477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4780">
          <cell r="A4780" t="str">
            <v>A19.03.004.007</v>
          </cell>
          <cell r="B478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4781">
          <cell r="A4781" t="str">
            <v>A19.03.004.008</v>
          </cell>
          <cell r="B478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4782">
          <cell r="A4782" t="str">
            <v>A19.03.004.009</v>
          </cell>
          <cell r="B478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4783">
          <cell r="A4783" t="str">
            <v>A19.03.004.010</v>
          </cell>
          <cell r="B478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4784">
          <cell r="A4784" t="str">
            <v>A19.03.004.011</v>
          </cell>
          <cell r="B478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4785">
          <cell r="A4785" t="str">
            <v>A19.03.004.012</v>
          </cell>
          <cell r="B4785" t="str">
            <v>Лечебная физкультура с биологической обратной связью при травме позвоночника с поражением спинного мозга</v>
          </cell>
        </row>
        <row r="4786">
          <cell r="A4786" t="str">
            <v>A19.03.004.013</v>
          </cell>
          <cell r="B4786" t="str">
            <v>Тренировка с биологической обратной связью по электромиографии (ЭМГ) при травме позвоночника с поражением спинного мозга</v>
          </cell>
        </row>
        <row r="4787">
          <cell r="A4787" t="str">
            <v>A19.03.004.014</v>
          </cell>
          <cell r="B478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4788">
          <cell r="A4788" t="str">
            <v>A19.03.004.015</v>
          </cell>
          <cell r="B478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4789">
          <cell r="A4789" t="str">
            <v>A19.03.004.016</v>
          </cell>
          <cell r="B478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4790">
          <cell r="A4790" t="str">
            <v>A19.03.004.017</v>
          </cell>
          <cell r="B479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4791">
          <cell r="A4791" t="str">
            <v>A19.03.004.018</v>
          </cell>
          <cell r="B479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4792">
          <cell r="A4792" t="str">
            <v>A19.03.004.019</v>
          </cell>
          <cell r="B479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4793">
          <cell r="A4793" t="str">
            <v>A19.03.004.020</v>
          </cell>
          <cell r="B479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4794">
          <cell r="A4794" t="str">
            <v>A19.03.004.021</v>
          </cell>
          <cell r="B479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4795">
          <cell r="A4795" t="str">
            <v>A19.03.004.022</v>
          </cell>
          <cell r="B479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4796">
          <cell r="A4796" t="str">
            <v>A19.03.004.023</v>
          </cell>
          <cell r="B479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4797">
          <cell r="A4797" t="str">
            <v>A19.03.004.024</v>
          </cell>
          <cell r="B479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4798">
          <cell r="A4798" t="str">
            <v>A19.03.004.025</v>
          </cell>
          <cell r="B479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4799">
          <cell r="A4799" t="str">
            <v>A19.03.004.026</v>
          </cell>
          <cell r="B479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4800">
          <cell r="A4800" t="str">
            <v>A19.03.004.027</v>
          </cell>
          <cell r="B4800" t="str">
            <v>Гидрокинезотерапия при травме позвоночника с поражением спинного мозга</v>
          </cell>
        </row>
        <row r="4801">
          <cell r="A4801" t="str">
            <v>A19.04.001</v>
          </cell>
          <cell r="B4801" t="str">
            <v>Лечебная физкультура при заболеваниях и травмах суставов</v>
          </cell>
        </row>
        <row r="4802">
          <cell r="A4802" t="str">
            <v>A19.04.001.001</v>
          </cell>
          <cell r="B4802" t="str">
            <v>Индивидуальное занятие лечебной физкультурой при заболеваниях и травмах суставов</v>
          </cell>
        </row>
        <row r="4803">
          <cell r="A4803" t="str">
            <v>A19.04.001.002</v>
          </cell>
          <cell r="B4803" t="str">
            <v>Групповое занятие лечебной физкультурой при заболеваниях и травмах суставов</v>
          </cell>
        </row>
        <row r="4804">
          <cell r="A4804" t="str">
            <v>A19.04.001.003</v>
          </cell>
          <cell r="B4804" t="str">
            <v>Механотерапия при заболеваниях и травмах суставов</v>
          </cell>
        </row>
        <row r="4805">
          <cell r="A4805" t="str">
            <v>A19.04.001.004</v>
          </cell>
          <cell r="B4805" t="str">
            <v>Роботизированная механотерапия при заболеваниях и травмах суставов</v>
          </cell>
        </row>
        <row r="4806">
          <cell r="A4806" t="str">
            <v>A19.04.001.005</v>
          </cell>
          <cell r="B4806" t="str">
            <v>Механотерапия на простейших механотерапевтических аппаратах при заболеваниях и травмах суставов</v>
          </cell>
        </row>
        <row r="4807">
          <cell r="A4807" t="str">
            <v>A19.04.001.006</v>
          </cell>
          <cell r="B4807" t="str">
            <v>Механотерапия на блоковых механотерапевтических аппаратах при заболеваниях и травмах суставов</v>
          </cell>
        </row>
        <row r="4808">
          <cell r="A4808" t="str">
            <v>A19.04.001.007</v>
          </cell>
          <cell r="B4808" t="str">
            <v>Механотерапия на маятниковых механотерапевтических аппаратах при заболеваниях и травмах суставов</v>
          </cell>
        </row>
        <row r="4809">
          <cell r="A4809" t="str">
            <v>A19.04.001.008</v>
          </cell>
          <cell r="B4809" t="str">
            <v>Механотерапия на механотерапевтических аппаратах с пневмоприводом при заболеваниях и травмах суставов</v>
          </cell>
        </row>
        <row r="4810">
          <cell r="A4810" t="str">
            <v>A19.04.001.009</v>
          </cell>
          <cell r="B4810" t="str">
            <v>Механотерапия на механотерапевтических аппаратах с гидроприводом при заболеваниях и травмах суставов</v>
          </cell>
        </row>
        <row r="4811">
          <cell r="A4811" t="str">
            <v>A19.04.001.010</v>
          </cell>
          <cell r="B4811" t="str">
            <v>Механотерапия на механотерапевтических аппаратах с электроприводом при заболеваниях и травмах суставов</v>
          </cell>
        </row>
        <row r="4812">
          <cell r="A4812" t="str">
            <v>A19.04.001.011</v>
          </cell>
          <cell r="B481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4813">
          <cell r="A4813" t="str">
            <v>A19.04.001.012</v>
          </cell>
          <cell r="B4813" t="str">
            <v>Лечебная физкультура с биологической обратной связью при заболеваниях и травмах суставов</v>
          </cell>
        </row>
        <row r="4814">
          <cell r="A4814" t="str">
            <v>A19.04.001.013</v>
          </cell>
          <cell r="B4814" t="str">
            <v>Тренировка с биологической обратной связью по электромиографии (ЭМГ) при заболеваниях и травмах суставов</v>
          </cell>
        </row>
        <row r="4815">
          <cell r="A4815" t="str">
            <v>A19.04.001.014</v>
          </cell>
          <cell r="B481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4816">
          <cell r="A4816" t="str">
            <v>A19.04.001.015</v>
          </cell>
          <cell r="B4816" t="str">
            <v>Тренировка с биологической обратной связью по опорной реакции при заболеваниях и травмах суставов</v>
          </cell>
        </row>
        <row r="4817">
          <cell r="A4817" t="str">
            <v>A19.04.001.016</v>
          </cell>
          <cell r="B481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4818">
          <cell r="A4818" t="str">
            <v>A19.04.001.017</v>
          </cell>
          <cell r="B481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4819">
          <cell r="A4819" t="str">
            <v>A19.04.001.018</v>
          </cell>
          <cell r="B481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4820">
          <cell r="A4820" t="str">
            <v>A19.04.001.019</v>
          </cell>
          <cell r="B482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4821">
          <cell r="A4821" t="str">
            <v>A19.04.001.020</v>
          </cell>
          <cell r="B482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4822">
          <cell r="A4822" t="str">
            <v>A19.04.001.021</v>
          </cell>
          <cell r="B4822" t="str">
            <v>Тренировка с биологической обратной связью по линейному ускорению при заболеваниях и травмах суставов</v>
          </cell>
        </row>
        <row r="4823">
          <cell r="A4823" t="str">
            <v>A19.04.001.022</v>
          </cell>
          <cell r="B4823" t="str">
            <v>Тренировка с биологической обратной связью по угловому ускорению при заболеваниях и травмах суставов</v>
          </cell>
        </row>
        <row r="4824">
          <cell r="A4824" t="str">
            <v>A19.04.001.023</v>
          </cell>
          <cell r="B4824" t="str">
            <v>Лечебная физкультура с использованием аппаратов и тренажеров при заболеваниях и травмах суставов</v>
          </cell>
        </row>
        <row r="4825">
          <cell r="A4825" t="str">
            <v>A19.04.001.024</v>
          </cell>
          <cell r="B4825" t="str">
            <v>Гидрокинезотерапия при заболеваниях и травмах суставов</v>
          </cell>
        </row>
        <row r="4826">
          <cell r="A4826" t="str">
            <v>A19.05.001</v>
          </cell>
          <cell r="B4826" t="str">
            <v>Лечебная физкультура при заболеваниях системы органов кроветворения и крови</v>
          </cell>
        </row>
        <row r="4827">
          <cell r="A4827" t="str">
            <v>A19.05.001.001</v>
          </cell>
          <cell r="B4827" t="str">
            <v>Индивидуальное занятие лечебной физкультурой при заболеваниях системы органов кроветворения и крови</v>
          </cell>
        </row>
        <row r="4828">
          <cell r="A4828" t="str">
            <v>A19.05.001.002</v>
          </cell>
          <cell r="B4828" t="str">
            <v>Групповое занятие при заболеваниях системы органов кроветворения и крови</v>
          </cell>
        </row>
        <row r="4829">
          <cell r="A4829" t="str">
            <v>A19.05.001.003</v>
          </cell>
          <cell r="B4829" t="str">
            <v>Механотерапия при заболеваниях системы органов кроветворения и крови</v>
          </cell>
        </row>
        <row r="4830">
          <cell r="A4830" t="str">
            <v>A19.05.001.004</v>
          </cell>
          <cell r="B483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4831">
          <cell r="A4831" t="str">
            <v>A19.05.001.005</v>
          </cell>
          <cell r="B483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4832">
          <cell r="A4832" t="str">
            <v>A19.05.001.006</v>
          </cell>
          <cell r="B483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4833">
          <cell r="A4833" t="str">
            <v>A19.05.001.007</v>
          </cell>
          <cell r="B483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4834">
          <cell r="A4834" t="str">
            <v>A19.05.001.008</v>
          </cell>
          <cell r="B483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4835">
          <cell r="A4835" t="str">
            <v>A19.05.001.009</v>
          </cell>
          <cell r="B483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4836">
          <cell r="A4836" t="str">
            <v>A19.05.001.010</v>
          </cell>
          <cell r="B483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4837">
          <cell r="A4837" t="str">
            <v>A19.05.001.011</v>
          </cell>
          <cell r="B483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4838">
          <cell r="A4838" t="str">
            <v>A19.05.001.012</v>
          </cell>
          <cell r="B483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4839">
          <cell r="A4839" t="str">
            <v>A19.05.001.013</v>
          </cell>
          <cell r="B483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4840">
          <cell r="A4840" t="str">
            <v>A19.09.001</v>
          </cell>
          <cell r="B4840" t="str">
            <v>Лечебная физкультура при заболеваниях бронхолегочной системы</v>
          </cell>
        </row>
        <row r="4841">
          <cell r="A4841" t="str">
            <v>A19.09.001.001</v>
          </cell>
          <cell r="B4841" t="str">
            <v>Индивидуальное занятие лечебной физкультурой при заболеваниях бронхолегочной системы</v>
          </cell>
        </row>
        <row r="4842">
          <cell r="A4842" t="str">
            <v>A19.09.001.002</v>
          </cell>
          <cell r="B4842" t="str">
            <v>Групповое занятие лечебной физкультурой при заболеваниях бронхолегочной системы</v>
          </cell>
        </row>
        <row r="4843">
          <cell r="A4843" t="str">
            <v>A19.09.001.003</v>
          </cell>
          <cell r="B4843" t="str">
            <v>Механотерапия при заболеваниях бронхолегочной системы</v>
          </cell>
        </row>
        <row r="4844">
          <cell r="A4844" t="str">
            <v>A19.09.001.004</v>
          </cell>
          <cell r="B4844" t="str">
            <v>Механотерапия на простейших механотерапевтических аппаратах при заболеваниях бронхолегочной системы</v>
          </cell>
        </row>
        <row r="4845">
          <cell r="A4845" t="str">
            <v>A19.09.001.005</v>
          </cell>
          <cell r="B4845" t="str">
            <v>Механотерапия на блоковых механотерапевтических аппаратах при заболеваниях бронхолегочной системы</v>
          </cell>
        </row>
        <row r="4846">
          <cell r="A4846" t="str">
            <v>A19.09.001.006</v>
          </cell>
          <cell r="B4846" t="str">
            <v>Лечебная физкультура с биологической обратной связью при заболеваниях бронхолегочной системы</v>
          </cell>
        </row>
        <row r="4847">
          <cell r="A4847" t="str">
            <v>A19.09.001.007</v>
          </cell>
          <cell r="B4847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4848">
          <cell r="A4848" t="str">
            <v>A19.09.001.008</v>
          </cell>
          <cell r="B4848" t="str">
            <v>Тренировка с биологической обратной связью по опорной реакции при заболеваниях бронхолегочной системы</v>
          </cell>
        </row>
        <row r="4849">
          <cell r="A4849" t="str">
            <v>A19.09.001.009</v>
          </cell>
          <cell r="B4849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4850">
          <cell r="A4850" t="str">
            <v>A19.09.001.010</v>
          </cell>
          <cell r="B4850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4851">
          <cell r="A4851" t="str">
            <v>A19.09.001.011</v>
          </cell>
          <cell r="B4851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4852">
          <cell r="A4852" t="str">
            <v>A19.09.001.012</v>
          </cell>
          <cell r="B4852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4853">
          <cell r="A4853" t="str">
            <v>A19.09.001.013</v>
          </cell>
          <cell r="B4853" t="str">
            <v>Лечебная физкультура с использованием аппаратов и тренажеров при заболеваниях бронхолегочной системы</v>
          </cell>
        </row>
        <row r="4854">
          <cell r="A4854" t="str">
            <v>A19.09.001.014</v>
          </cell>
          <cell r="B4854" t="str">
            <v>Гидрокинезотерапия при заболеваниях бронхолегочной системы</v>
          </cell>
        </row>
        <row r="4855">
          <cell r="A4855" t="str">
            <v>A19.09.002</v>
          </cell>
          <cell r="B4855" t="str">
            <v>Дыхательные упражнения дренирующие</v>
          </cell>
        </row>
        <row r="4856">
          <cell r="A4856" t="str">
            <v>A19.10.001</v>
          </cell>
          <cell r="B4856" t="str">
            <v>Лечебная физкультура при заболеваниях сердца и перикарда</v>
          </cell>
        </row>
        <row r="4857">
          <cell r="A4857" t="str">
            <v>A19.10.001.001</v>
          </cell>
          <cell r="B4857" t="str">
            <v>Индивидуальное занятие лечебной физкультурой при заболеваниях сердца и перикарда</v>
          </cell>
        </row>
        <row r="4858">
          <cell r="A4858" t="str">
            <v>A19.10.001.002</v>
          </cell>
          <cell r="B4858" t="str">
            <v>Групповое занятие лечебной физкультурой при заболеваниях сердца и перикарда</v>
          </cell>
        </row>
        <row r="4859">
          <cell r="A4859" t="str">
            <v>A19.10.001.003</v>
          </cell>
          <cell r="B4859" t="str">
            <v>Лечебная физкультура с биологической обратной связью при заболеваниях сердца и перикарда</v>
          </cell>
        </row>
        <row r="4860">
          <cell r="A4860" t="str">
            <v>A19.10.001.004</v>
          </cell>
          <cell r="B4860" t="str">
            <v>Лечебная физкультура с использованием тренажеров при заболеваниях сердца и перикарда</v>
          </cell>
        </row>
        <row r="4861">
          <cell r="A4861" t="str">
            <v>A19.10.001.005</v>
          </cell>
          <cell r="B4861" t="str">
            <v>Гидрокинезотерапия при заболеваниях сердца и перикарда</v>
          </cell>
        </row>
        <row r="4862">
          <cell r="A4862" t="str">
            <v>A19.10.001.006</v>
          </cell>
          <cell r="B4862" t="str">
            <v>Гидрокинезотерапия с использованием подводных тренажеров при заболеваниях сердца и перикарда</v>
          </cell>
        </row>
        <row r="4863">
          <cell r="A4863" t="str">
            <v>A19.10.001.007</v>
          </cell>
          <cell r="B4863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4864">
          <cell r="A4864" t="str">
            <v>A19.10.001.008</v>
          </cell>
          <cell r="B4864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4865">
          <cell r="A4865" t="str">
            <v>A19.12.001</v>
          </cell>
          <cell r="B4865" t="str">
            <v>Лечебная физкультура при заболеваниях крупных кровеносных сосудов</v>
          </cell>
        </row>
        <row r="4866">
          <cell r="A4866" t="str">
            <v>A19.12.001.001</v>
          </cell>
          <cell r="B4866" t="str">
            <v>Индивидуальное занятие лечебной физкультурой при заболеваниях крупных кровеносных сосудов</v>
          </cell>
        </row>
        <row r="4867">
          <cell r="A4867" t="str">
            <v>A19.12.001.002</v>
          </cell>
          <cell r="B4867" t="str">
            <v>Групповое занятие лечебной физкультурой при заболеваниях крупных кровеносных сосудов</v>
          </cell>
        </row>
        <row r="4868">
          <cell r="A4868" t="str">
            <v>A19.12.001.003</v>
          </cell>
          <cell r="B4868" t="str">
            <v>Лечебная физкультура с использованием тренажеров при заболеваниях крупных кровеносных сосудов</v>
          </cell>
        </row>
        <row r="4869">
          <cell r="A4869" t="str">
            <v>A19.12.001.004</v>
          </cell>
          <cell r="B4869" t="str">
            <v>Гидрокинезотерапия при заболеваниях крупных кровеносных сосудов</v>
          </cell>
        </row>
        <row r="4870">
          <cell r="A4870" t="str">
            <v>A19.13.001</v>
          </cell>
          <cell r="B4870" t="str">
            <v>Лечебная физкультура при заболевании периферических сосудов</v>
          </cell>
        </row>
        <row r="4871">
          <cell r="A4871" t="str">
            <v>A19.13.001.001</v>
          </cell>
          <cell r="B4871" t="str">
            <v>Индивидуальное занятие лечебной физкультурой при заболевании системы микроциркуляции</v>
          </cell>
        </row>
        <row r="4872">
          <cell r="A4872" t="str">
            <v>A19.13.001.002</v>
          </cell>
          <cell r="B4872" t="str">
            <v>Групповое занятие лечебной физкультурой при заболевании системы микроциркуляции</v>
          </cell>
        </row>
        <row r="4873">
          <cell r="A4873" t="str">
            <v>A19.13.001.003</v>
          </cell>
          <cell r="B4873" t="str">
            <v>Лечебная физкультура с использованием тренажеров при заболевании системы микроциркуляции</v>
          </cell>
        </row>
        <row r="4874">
          <cell r="A4874" t="str">
            <v>A19.13.001.004</v>
          </cell>
          <cell r="B4874" t="str">
            <v>Гидрокинезотерапия при заболевании системы микроциркуляции</v>
          </cell>
        </row>
        <row r="4875">
          <cell r="A4875" t="str">
            <v>A19.14.001</v>
          </cell>
          <cell r="B4875" t="str">
            <v>Лечебная физкультура при заболеваниях печени, желчного пузыря и желчевыводящих путей</v>
          </cell>
        </row>
        <row r="4876">
          <cell r="A4876" t="str">
            <v>A19.16.001</v>
          </cell>
          <cell r="B4876" t="str">
            <v>Лечебная физкультура при заболеваниях пищевода, желудка, двенадцатиперстной кишки</v>
          </cell>
        </row>
        <row r="4877">
          <cell r="A4877" t="str">
            <v>A19.16.001.001</v>
          </cell>
          <cell r="B4877" t="str">
            <v>Индивидуальное занятие лечебной физкультурой при заболеваниях пищевода, желудка, двенадцатиперстной кишки</v>
          </cell>
        </row>
        <row r="4878">
          <cell r="A4878" t="str">
            <v>A19.16.001.002</v>
          </cell>
          <cell r="B4878" t="str">
            <v>Групповое занятие лечебной физкультурой при заболеваниях пищевода, желудка, двенадцатиперстной кишки</v>
          </cell>
        </row>
        <row r="4879">
          <cell r="A4879" t="str">
            <v>A19.16.001.003</v>
          </cell>
          <cell r="B4879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4880">
          <cell r="A4880" t="str">
            <v>A19.16.001.004</v>
          </cell>
          <cell r="B4880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4881">
          <cell r="A4881" t="str">
            <v>A19.16.001.005</v>
          </cell>
          <cell r="B4881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4882">
          <cell r="A4882" t="str">
            <v>A19.16.001.006</v>
          </cell>
          <cell r="B4882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4883">
          <cell r="A4883" t="str">
            <v>A19.16.001.007</v>
          </cell>
          <cell r="B4883" t="str">
            <v>Гидрокинезотерапия при заболеваниях пищевода, желудка, двенадцатиперстной кишки</v>
          </cell>
        </row>
        <row r="4884">
          <cell r="A4884" t="str">
            <v>A19.18.001</v>
          </cell>
          <cell r="B4884" t="str">
            <v>Лечебная физкультура при заболеваниях толстой кишки</v>
          </cell>
        </row>
        <row r="4885">
          <cell r="A4885" t="str">
            <v>A19.18.001.001</v>
          </cell>
          <cell r="B4885" t="str">
            <v>Индивидуальное занятие лечебной физкультурой при заболеваниях толстой кишки</v>
          </cell>
        </row>
        <row r="4886">
          <cell r="A4886" t="str">
            <v>A19.18.001.002</v>
          </cell>
          <cell r="B4886" t="str">
            <v>Групповое занятие лечебной физкультурой при заболеваниях толстой кишки</v>
          </cell>
        </row>
        <row r="4887">
          <cell r="A4887" t="str">
            <v>A19.18.001.003</v>
          </cell>
          <cell r="B4887" t="str">
            <v>Лечебная физкультура с биологической обратной связью при заболеваниях толстой кишки</v>
          </cell>
        </row>
        <row r="4888">
          <cell r="A4888" t="str">
            <v>A19.18.001.004</v>
          </cell>
          <cell r="B4888" t="str">
            <v>Тренировка с биологической обратной связью по кинезиологическому образу при заболеваниях толстой кишки</v>
          </cell>
        </row>
        <row r="4889">
          <cell r="A4889" t="str">
            <v>A19.18.001.005</v>
          </cell>
          <cell r="B4889" t="str">
            <v>Тренировка с биологической обратной связью по спирографическим показателям при заболеваниях толстой кишки</v>
          </cell>
        </row>
        <row r="4890">
          <cell r="A4890" t="str">
            <v>A19.18.001.006</v>
          </cell>
          <cell r="B4890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4891">
          <cell r="A4891" t="str">
            <v>A19.20.001</v>
          </cell>
          <cell r="B4891" t="str">
            <v>Лечебная физкультура при заболеваниях женских половых органов</v>
          </cell>
        </row>
        <row r="4892">
          <cell r="A4892" t="str">
            <v>A19.20.001.001</v>
          </cell>
          <cell r="B4892" t="str">
            <v>Индивидуальное занятие лечебной физкультурой при заболеваниях женских половых органов</v>
          </cell>
        </row>
        <row r="4893">
          <cell r="A4893" t="str">
            <v>A19.20.001.002</v>
          </cell>
          <cell r="B4893" t="str">
            <v>Групповое занятие лечебной физкультурой при заболеваниях женских половых органов</v>
          </cell>
        </row>
        <row r="4894">
          <cell r="A4894" t="str">
            <v>A19.20.001.003</v>
          </cell>
          <cell r="B4894" t="str">
            <v>Лечебная физкультура с биологической обратной связью при заболеваниях женских половых органов</v>
          </cell>
        </row>
        <row r="4895">
          <cell r="A4895" t="str">
            <v>A19.20.001.004</v>
          </cell>
          <cell r="B4895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4896">
          <cell r="A4896" t="str">
            <v>A19.20.001.005</v>
          </cell>
          <cell r="B4896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4897">
          <cell r="A4897" t="str">
            <v>A19.20.001.006</v>
          </cell>
          <cell r="B4897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4898">
          <cell r="A4898" t="str">
            <v>A19.20.002</v>
          </cell>
          <cell r="B4898" t="str">
            <v>Лечебная физкультура в акушерстве</v>
          </cell>
        </row>
        <row r="4899">
          <cell r="A4899" t="str">
            <v>A19.20.002.001</v>
          </cell>
          <cell r="B4899" t="str">
            <v>Индивидуальное занятие лечебной физкультурой в акушерстве</v>
          </cell>
        </row>
        <row r="4900">
          <cell r="A4900" t="str">
            <v>A19.20.002.002</v>
          </cell>
          <cell r="B4900" t="str">
            <v>Групповое занятие лечебной физкультурой в акушерстве</v>
          </cell>
        </row>
        <row r="4901">
          <cell r="A4901" t="str">
            <v>A19.20.002.003</v>
          </cell>
          <cell r="B4901" t="str">
            <v>Лечебная физкультура с биологической обратной связью в акушерстве</v>
          </cell>
        </row>
        <row r="4902">
          <cell r="A4902" t="str">
            <v>A19.20.002.004</v>
          </cell>
          <cell r="B4902" t="str">
            <v>Тренировка с биологической обратной связью по кинезиологическому образу в акушерстве</v>
          </cell>
        </row>
        <row r="4903">
          <cell r="A4903" t="str">
            <v>A19.20.002.005</v>
          </cell>
          <cell r="B4903" t="str">
            <v>Тренировка с биологической обратной связью по спирографическим показателям в акушерстве</v>
          </cell>
        </row>
        <row r="4904">
          <cell r="A4904" t="str">
            <v>A19.20.002.006</v>
          </cell>
          <cell r="B4904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4905">
          <cell r="A4905" t="str">
            <v>A19.20.003</v>
          </cell>
          <cell r="B4905" t="str">
            <v>Тренировка мышц тазового дна с контролем электромиографического датчика</v>
          </cell>
        </row>
        <row r="4906">
          <cell r="A4906" t="str">
            <v>A19.21.001</v>
          </cell>
          <cell r="B4906" t="str">
            <v>Лечебная физкультура при заболеваниях мужских половых органов</v>
          </cell>
        </row>
        <row r="4907">
          <cell r="A4907" t="str">
            <v>A19.21.001.001</v>
          </cell>
          <cell r="B4907" t="str">
            <v>Индивидуальное занятие лечебной физкультурой при заболеваниях мужских половых органов</v>
          </cell>
        </row>
        <row r="4908">
          <cell r="A4908" t="str">
            <v>A19.21.001.002</v>
          </cell>
          <cell r="B4908" t="str">
            <v>Групповое занятие лечебной физкультурой при заболеваниях мужских половых органов</v>
          </cell>
        </row>
        <row r="4909">
          <cell r="A4909" t="str">
            <v>A19.21.001.003</v>
          </cell>
          <cell r="B4909" t="str">
            <v>Лечебная физкультура с биологической обратной связью при заболеваниях мужских половых органов</v>
          </cell>
        </row>
        <row r="4910">
          <cell r="A4910" t="str">
            <v>A19.21.001.004</v>
          </cell>
          <cell r="B4910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4911">
          <cell r="A4911" t="str">
            <v>A19.21.001.005</v>
          </cell>
          <cell r="B4911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4912">
          <cell r="A4912" t="str">
            <v>A19.21.001.006</v>
          </cell>
          <cell r="B4912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4913">
          <cell r="A4913" t="str">
            <v>A19.21.001.007</v>
          </cell>
          <cell r="B4913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4914">
          <cell r="A4914" t="str">
            <v>A19.22.001</v>
          </cell>
          <cell r="B4914" t="str">
            <v>Лечебная физкультура при заболеваниях желез внутренней секреции</v>
          </cell>
        </row>
        <row r="4915">
          <cell r="A4915" t="str">
            <v>A19.22.001.001</v>
          </cell>
          <cell r="B4915" t="str">
            <v>Индивидуальное занятие лечебной физкультурой при заболеваниях желез внутренней секреции</v>
          </cell>
        </row>
        <row r="4916">
          <cell r="A4916" t="str">
            <v>A19.22.001.002</v>
          </cell>
          <cell r="B4916" t="str">
            <v>Групповое занятие лечебной физкультурой при заболеваниях желез внутренней секреции</v>
          </cell>
        </row>
        <row r="4917">
          <cell r="A4917" t="str">
            <v>A19.22.001.003</v>
          </cell>
          <cell r="B4917" t="str">
            <v>Лечебная физкультура с биологической обратной связью при заболеваниях желез внутренней секреции</v>
          </cell>
        </row>
        <row r="4918">
          <cell r="A4918" t="str">
            <v>A19.22.001.004</v>
          </cell>
          <cell r="B4918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4919">
          <cell r="A4919" t="str">
            <v>A19.22.001.005</v>
          </cell>
          <cell r="B4919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4920">
          <cell r="A4920" t="str">
            <v>A19.22.001.006</v>
          </cell>
          <cell r="B4920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4921">
          <cell r="A4921" t="str">
            <v>A19.23.001</v>
          </cell>
          <cell r="B4921" t="str">
            <v>Упражнения лечебной физкультурой, направленные на уменьшение спастики</v>
          </cell>
        </row>
        <row r="4922">
          <cell r="A4922" t="str">
            <v>A19.23.002</v>
          </cell>
          <cell r="B4922" t="str">
            <v>Лечебная физкультура при заболеваниях центральной нервной системы и головного мозга</v>
          </cell>
        </row>
        <row r="4923">
          <cell r="A4923" t="str">
            <v>A19.23.002.001</v>
          </cell>
          <cell r="B4923" t="str">
            <v>Лечебная физкультура при заболеваниях центральной нервной системы и головного мозга в бассейне</v>
          </cell>
        </row>
        <row r="4924">
          <cell r="A4924" t="str">
            <v>A19.23.002.002</v>
          </cell>
          <cell r="B4924" t="str">
            <v>Лечебная физкультура для глазодвигательных мышц</v>
          </cell>
        </row>
        <row r="4925">
          <cell r="A4925" t="str">
            <v>A19.23.002.003</v>
          </cell>
          <cell r="B4925" t="str">
            <v>Лечебная физкультура при афазии, дизартрии</v>
          </cell>
        </row>
        <row r="4926">
          <cell r="A4926" t="str">
            <v>A19.23.002.004</v>
          </cell>
          <cell r="B4926" t="str">
            <v>Индивидуальное занятие лечебной физкультурой при афазии, дизартрии</v>
          </cell>
        </row>
        <row r="4927">
          <cell r="A4927" t="str">
            <v>A19.23.002.005</v>
          </cell>
          <cell r="B4927" t="str">
            <v>Тренировка с биологической обратной связью по электромиографии (ЭМГ) при афазии, дизартрии</v>
          </cell>
        </row>
        <row r="4928">
          <cell r="A4928" t="str">
            <v>A19.23.002.006</v>
          </cell>
          <cell r="B4928" t="str">
            <v>Тренировка с биологической обратной связью по электроэнцефалографии (ЭЭГ) при афазии, дизартрии</v>
          </cell>
        </row>
        <row r="4929">
          <cell r="A4929" t="str">
            <v>A19.23.002.007</v>
          </cell>
          <cell r="B4929" t="str">
            <v>Тренировка с биологической обратной связью по спирографическим показателям при афазии, дизартрии</v>
          </cell>
        </row>
        <row r="4930">
          <cell r="A4930" t="str">
            <v>A19.23.002.008</v>
          </cell>
          <cell r="B4930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4931">
          <cell r="A4931" t="str">
            <v>A19.23.002.009</v>
          </cell>
          <cell r="B4931" t="str">
            <v>Лечебная физкультура при дисфагии</v>
          </cell>
        </row>
        <row r="4932">
          <cell r="A4932" t="str">
            <v>A19.23.002.010</v>
          </cell>
          <cell r="B4932" t="str">
            <v>Индивидуальное занятие лечебной физкультурой при дисфагии</v>
          </cell>
        </row>
        <row r="4933">
          <cell r="A4933" t="str">
            <v>A19.23.002.011</v>
          </cell>
          <cell r="B4933" t="str">
            <v>Тренировка с биологической обратной связью по электромиографии (ЭМГ) при дисфагии</v>
          </cell>
        </row>
        <row r="4934">
          <cell r="A4934" t="str">
            <v>A19.23.002.012</v>
          </cell>
          <cell r="B4934" t="str">
            <v>Процедуры, направленные на уменьшение спастики</v>
          </cell>
        </row>
        <row r="4935">
          <cell r="A4935" t="str">
            <v>A19.23.002.013</v>
          </cell>
          <cell r="B4935" t="str">
            <v>Терренное лечение (лечение ходьбой)</v>
          </cell>
        </row>
        <row r="4936">
          <cell r="A4936" t="str">
            <v>A19.23.002.014</v>
          </cell>
          <cell r="B4936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4937">
          <cell r="A4937" t="str">
            <v>A19.23.002.015</v>
          </cell>
          <cell r="B4937" t="str">
            <v>Групповое занятие лечебной физкультурой при заболеваниях центральной нервной системы и головного мозга</v>
          </cell>
        </row>
        <row r="4938">
          <cell r="A4938" t="str">
            <v>A19.23.002.016</v>
          </cell>
          <cell r="B4938" t="str">
            <v>Механотерапия при заболеваниях центральной нервной системы и головного мозга</v>
          </cell>
        </row>
        <row r="4939">
          <cell r="A4939" t="str">
            <v>A19.23.002.017</v>
          </cell>
          <cell r="B4939" t="str">
            <v>Роботизированная механотерапия при заболеваниях центральной нервной системы и головного мозга</v>
          </cell>
        </row>
        <row r="4940">
          <cell r="A4940" t="str">
            <v>A19.23.002.018</v>
          </cell>
          <cell r="B4940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4941">
          <cell r="A4941" t="str">
            <v>A19.23.002.019</v>
          </cell>
          <cell r="B4941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4942">
          <cell r="A4942" t="str">
            <v>A19.23.002.020</v>
          </cell>
          <cell r="B4942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4943">
          <cell r="A4943" t="str">
            <v>A19.23.002.021</v>
          </cell>
          <cell r="B4943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4944">
          <cell r="A4944" t="str">
            <v>A19.23.002.022</v>
          </cell>
          <cell r="B4944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4945">
          <cell r="A4945" t="str">
            <v>A19.23.002.023</v>
          </cell>
          <cell r="B4945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4946">
          <cell r="A4946" t="str">
            <v>A19.23.002.024</v>
          </cell>
          <cell r="B4946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4947">
          <cell r="A4947" t="str">
            <v>A19.23.002.025</v>
          </cell>
          <cell r="B4947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4948">
          <cell r="A4948" t="str">
            <v>A19.23.002.026</v>
          </cell>
          <cell r="B4948" t="str">
            <v>Гидрокинезотерапия при заболеваниях центральной нервной системы и головного мозга</v>
          </cell>
        </row>
        <row r="4949">
          <cell r="A4949" t="str">
            <v>A19.23.002.027</v>
          </cell>
          <cell r="B4949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4950">
          <cell r="A4950" t="str">
            <v>A19.23.003</v>
          </cell>
          <cell r="B4950" t="str">
            <v>Коррекция нарушения двигательной функции при помощи биологической обратной связи</v>
          </cell>
        </row>
        <row r="4951">
          <cell r="A4951" t="str">
            <v>A19.23.003.001</v>
          </cell>
          <cell r="B4951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4952">
          <cell r="A4952" t="str">
            <v>A19.23.003.002</v>
          </cell>
          <cell r="B4952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4953">
          <cell r="A4953" t="str">
            <v>A19.23.003.003</v>
          </cell>
          <cell r="B4953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4954">
          <cell r="A4954" t="str">
            <v>A19.23.003.004</v>
          </cell>
          <cell r="B4954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4955">
          <cell r="A4955" t="str">
            <v>A19.23.003.005</v>
          </cell>
          <cell r="B4955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4956">
          <cell r="A4956" t="str">
            <v>A19.23.003.006</v>
          </cell>
          <cell r="B4956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4957">
          <cell r="A4957" t="str">
            <v>A19.23.003.007</v>
          </cell>
          <cell r="B4957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4958">
          <cell r="A4958" t="str">
            <v>A19.23.003.008</v>
          </cell>
          <cell r="B4958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4959">
          <cell r="A4959" t="str">
            <v>A19.23.003.009</v>
          </cell>
          <cell r="B4959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4960">
          <cell r="A4960" t="str">
            <v>A19.23.003.010</v>
          </cell>
          <cell r="B4960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4961">
          <cell r="A4961" t="str">
            <v>A19.23.003.011</v>
          </cell>
          <cell r="B4961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4962">
          <cell r="A4962" t="str">
            <v>A19.23.003.012</v>
          </cell>
          <cell r="B4962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4963">
          <cell r="A4963" t="str">
            <v>A19.23.003.013</v>
          </cell>
          <cell r="B4963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4964">
          <cell r="A4964" t="str">
            <v>A19.23.003.014</v>
          </cell>
          <cell r="B4964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4965">
          <cell r="A4965" t="str">
            <v>A19.23.004</v>
          </cell>
          <cell r="B4965" t="str">
            <v>Коррекция нарушения двигательной функции с использованием компьютерных технологий</v>
          </cell>
        </row>
        <row r="4966">
          <cell r="A4966" t="str">
            <v>A19.23.005</v>
          </cell>
          <cell r="B4966" t="str">
            <v>Пособие по восстановлению позо-статических функций</v>
          </cell>
        </row>
        <row r="4967">
          <cell r="A4967" t="str">
            <v>A19.23.006</v>
          </cell>
          <cell r="B4967" t="str">
            <v>Динамическая проприокоррекция</v>
          </cell>
        </row>
        <row r="4968">
          <cell r="A4968" t="str">
            <v>A19.24.001</v>
          </cell>
          <cell r="B4968" t="str">
            <v>Лечебная физкультура при заболеваниях периферической нервной системы</v>
          </cell>
        </row>
        <row r="4969">
          <cell r="A4969" t="str">
            <v>A19.24.001.001</v>
          </cell>
          <cell r="B4969" t="str">
            <v>Индивидуальное занятие при заболеваниях периферической нервной системы</v>
          </cell>
        </row>
        <row r="4970">
          <cell r="A4970" t="str">
            <v>A19.24.001.002</v>
          </cell>
          <cell r="B4970" t="str">
            <v>Групповое занятие при заболеваниях периферической нервной системы</v>
          </cell>
        </row>
        <row r="4971">
          <cell r="A4971" t="str">
            <v>A19.24.001.003</v>
          </cell>
          <cell r="B4971" t="str">
            <v>Механотерапия при заболеваниях периферической нервной системы</v>
          </cell>
        </row>
        <row r="4972">
          <cell r="A4972" t="str">
            <v>A19.24.001.004</v>
          </cell>
          <cell r="B4972" t="str">
            <v>Роботизированная механотерапия при заболеваниях периферической нервной системы</v>
          </cell>
        </row>
        <row r="4973">
          <cell r="A4973" t="str">
            <v>A19.24.001.005</v>
          </cell>
          <cell r="B4973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4974">
          <cell r="A4974" t="str">
            <v>A19.24.001.006</v>
          </cell>
          <cell r="B4974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4975">
          <cell r="A4975" t="str">
            <v>A19.24.001.007</v>
          </cell>
          <cell r="B4975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4976">
          <cell r="A4976" t="str">
            <v>A19.24.001.008</v>
          </cell>
          <cell r="B4976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4977">
          <cell r="A4977" t="str">
            <v>A19.24.001.009</v>
          </cell>
          <cell r="B4977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4978">
          <cell r="A4978" t="str">
            <v>A19.24.001.010</v>
          </cell>
          <cell r="B4978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4979">
          <cell r="A4979" t="str">
            <v>A19.24.001.011</v>
          </cell>
          <cell r="B4979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4980">
          <cell r="A4980" t="str">
            <v>A19.24.001.012</v>
          </cell>
          <cell r="B4980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4981">
          <cell r="A4981" t="str">
            <v>A19.24.001.013</v>
          </cell>
          <cell r="B4981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4982">
          <cell r="A4982" t="str">
            <v>A19.24.001.014</v>
          </cell>
          <cell r="B4982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4983">
          <cell r="A4983" t="str">
            <v>A19.24.001.015</v>
          </cell>
          <cell r="B4983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4984">
          <cell r="A4984" t="str">
            <v>A19.24.001.016</v>
          </cell>
          <cell r="B4984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4985">
          <cell r="A4985" t="str">
            <v>A19.24.001.017</v>
          </cell>
          <cell r="B4985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4986">
          <cell r="A4986" t="str">
            <v>A19.24.001.018</v>
          </cell>
          <cell r="B4986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4987">
          <cell r="A4987" t="str">
            <v>A19.24.001.019</v>
          </cell>
          <cell r="B4987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4988">
          <cell r="A4988" t="str">
            <v>A19.24.001.020</v>
          </cell>
          <cell r="B4988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4989">
          <cell r="A4989" t="str">
            <v>A19.24.001.021</v>
          </cell>
          <cell r="B4989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4990">
          <cell r="A4990" t="str">
            <v>A19.24.001.022</v>
          </cell>
          <cell r="B4990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4991">
          <cell r="A4991" t="str">
            <v>A19.24.001.023</v>
          </cell>
          <cell r="B4991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4992">
          <cell r="A4992" t="str">
            <v>A19.24.001.024</v>
          </cell>
          <cell r="B4992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4993">
          <cell r="A4993" t="str">
            <v>A19.24.001.025</v>
          </cell>
          <cell r="B4993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4994">
          <cell r="A4994" t="str">
            <v>A19.24.001.026</v>
          </cell>
          <cell r="B4994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4995">
          <cell r="A4995" t="str">
            <v>A19.24.001.027</v>
          </cell>
          <cell r="B4995" t="str">
            <v>Гидрокинезотерапия при заболеваниях периферической нервной системы</v>
          </cell>
        </row>
        <row r="4996">
          <cell r="A4996" t="str">
            <v>A19.24.001.028</v>
          </cell>
          <cell r="B4996" t="str">
            <v>Гидрокинезотерапия с использованием подводных тренажеров при заболеваниях периферической нервной системы</v>
          </cell>
        </row>
        <row r="4997">
          <cell r="A4997" t="str">
            <v>A19.26.001</v>
          </cell>
          <cell r="B4997" t="str">
            <v>Упражнения для восстановления и укрепления бинокулярного зрения</v>
          </cell>
        </row>
        <row r="4998">
          <cell r="A4998" t="str">
            <v>A19.26.002</v>
          </cell>
          <cell r="B4998" t="str">
            <v>Упражнения для тренировки цилиарной мышцы глаза</v>
          </cell>
        </row>
        <row r="4999">
          <cell r="A4999" t="str">
            <v>A19.28.001</v>
          </cell>
          <cell r="B4999" t="str">
            <v>Лечебная физкультура при заболеваниях почек и мочевыделительного тракта</v>
          </cell>
        </row>
        <row r="5000">
          <cell r="A5000" t="str">
            <v>A19.28.001.001</v>
          </cell>
          <cell r="B5000" t="str">
            <v>Индивидуальное занятие лечебной физкультурой при заболеваниях почек и мочевыделительного тракта</v>
          </cell>
        </row>
        <row r="5001">
          <cell r="A5001" t="str">
            <v>A19.28.001.002</v>
          </cell>
          <cell r="B5001" t="str">
            <v>Групповое занятие лечебной физкультурой при заболеваниях почек и мочевыделительного тракта</v>
          </cell>
        </row>
        <row r="5002">
          <cell r="A5002" t="str">
            <v>A19.28.001.003</v>
          </cell>
          <cell r="B5002" t="str">
            <v>Лечебная физкультура с биологической обратной связью при заболеваниях почек и мочевыделительного тракта</v>
          </cell>
        </row>
        <row r="5003">
          <cell r="A5003" t="str">
            <v>A19.28.001.004</v>
          </cell>
          <cell r="B5003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5004">
          <cell r="A5004" t="str">
            <v>A19.28.001.005</v>
          </cell>
          <cell r="B5004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5005">
          <cell r="A5005" t="str">
            <v>A19.28.001.006</v>
          </cell>
          <cell r="B5005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5006">
          <cell r="A5006" t="str">
            <v>A19.28.001.007</v>
          </cell>
          <cell r="B5006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5007">
          <cell r="A5007" t="str">
            <v>A19.30.001</v>
          </cell>
          <cell r="B5007" t="str">
            <v>Упражнения для укрепления мышц передней брюшной стенки</v>
          </cell>
        </row>
        <row r="5008">
          <cell r="A5008" t="str">
            <v>A19.30.002</v>
          </cell>
          <cell r="B5008" t="str">
            <v>Упражнения для укрепления мышц диафрагмы</v>
          </cell>
        </row>
        <row r="5009">
          <cell r="A5009" t="str">
            <v>A19.30.003</v>
          </cell>
          <cell r="B5009" t="str">
            <v>Лечебная гимнастика при заболеваниях опорно-двигательного аппарата у детей</v>
          </cell>
        </row>
        <row r="5010">
          <cell r="A5010" t="str">
            <v>A19.30.004</v>
          </cell>
          <cell r="B5010" t="str">
            <v>Лечебная гимнастика при заболеваниях и травмах центральной нервной системы у детей</v>
          </cell>
        </row>
        <row r="5011">
          <cell r="A5011" t="str">
            <v>A19.30.005</v>
          </cell>
          <cell r="B5011" t="str">
            <v>Упражнения для укрепления мышц лица и шеи</v>
          </cell>
        </row>
        <row r="5012">
          <cell r="A5012" t="str">
            <v>A19.30.006</v>
          </cell>
          <cell r="B5012" t="str">
            <v>Механотерапия</v>
          </cell>
        </row>
        <row r="5013">
          <cell r="A5013" t="str">
            <v>A19.30.006.001</v>
          </cell>
          <cell r="B5013" t="str">
            <v>Роботизированная механотерапия</v>
          </cell>
        </row>
        <row r="5014">
          <cell r="A5014" t="str">
            <v>A19.30.006.002</v>
          </cell>
          <cell r="B5014" t="str">
            <v>Аппаратные стато-кинетические нагрузки</v>
          </cell>
        </row>
        <row r="5015">
          <cell r="A5015" t="str">
            <v>A19.30.007</v>
          </cell>
          <cell r="B5015" t="str">
            <v>Лечебная физкультура с использованием тренажера</v>
          </cell>
        </row>
        <row r="5016">
          <cell r="A5016" t="str">
            <v>A20.01.001</v>
          </cell>
          <cell r="B5016" t="str">
            <v>Фототерапия кожи</v>
          </cell>
        </row>
        <row r="5017">
          <cell r="A5017" t="str">
            <v>A20.01.002</v>
          </cell>
          <cell r="B5017" t="str">
            <v>Оксигенотерапия при заболеваниях кожи</v>
          </cell>
        </row>
        <row r="5018">
          <cell r="A5018" t="str">
            <v>A20.03.001</v>
          </cell>
          <cell r="B5018" t="str">
            <v>Воздействие лечебной грязью при заболеваниях костной системы</v>
          </cell>
        </row>
        <row r="5019">
          <cell r="A5019" t="str">
            <v>A20.03.002</v>
          </cell>
          <cell r="B5019" t="str">
            <v>Воздействие парафином при заболеваниях костной системы</v>
          </cell>
        </row>
        <row r="5020">
          <cell r="A5020" t="str">
            <v>A20.03.003</v>
          </cell>
          <cell r="B5020" t="str">
            <v>Воздействие озокеритом при заболеваниях костной системы</v>
          </cell>
        </row>
        <row r="5021">
          <cell r="A5021" t="str">
            <v>A20.09.001</v>
          </cell>
          <cell r="B5021" t="str">
            <v>Респираторная терапия</v>
          </cell>
        </row>
        <row r="5022">
          <cell r="A5022" t="str">
            <v>A20.09.002</v>
          </cell>
          <cell r="B5022" t="str">
            <v>Оксигенотерапия (гипер-, нормо- или гипобарическая) при заболеваниях легких</v>
          </cell>
        </row>
        <row r="5023">
          <cell r="A5023" t="str">
            <v>A20.09.003</v>
          </cell>
          <cell r="B5023" t="str">
            <v>Воздействие лечебной грязью при заболеваниях нижних дыхательных путей и легочной ткани</v>
          </cell>
        </row>
        <row r="5024">
          <cell r="A5024" t="str">
            <v>A20.09.004</v>
          </cell>
          <cell r="B5024" t="str">
            <v>Воздействие парафином (озокеритом) при заболеваниях нижних дыхательных путей и легочной ткани</v>
          </cell>
        </row>
        <row r="5025">
          <cell r="A5025" t="str">
            <v>A20.10.001</v>
          </cell>
          <cell r="B5025" t="str">
            <v>Оксигенотерапия (гипер- и нормобарическая) при заболеваниях сердца</v>
          </cell>
        </row>
        <row r="5026">
          <cell r="A5026" t="str">
            <v>A20.10.002</v>
          </cell>
          <cell r="B5026" t="str">
            <v>Водолечение при заболеваниях сердца и перикарда</v>
          </cell>
        </row>
        <row r="5027">
          <cell r="A5027" t="str">
            <v>A20.14.001</v>
          </cell>
          <cell r="B5027" t="str">
            <v>Воздействие минеральными водами при заболеваниях печени и желчевыводящих путей</v>
          </cell>
        </row>
        <row r="5028">
          <cell r="A5028" t="str">
            <v>A20.14.002</v>
          </cell>
          <cell r="B5028" t="str">
            <v>Воздействие лечебной грязью при заболеваниях печени и желчевыводящих путей</v>
          </cell>
        </row>
        <row r="5029">
          <cell r="A5029" t="str">
            <v>A20.14.003</v>
          </cell>
          <cell r="B5029" t="str">
            <v>Воздействие парафином (озокеритом) при заболеваниях печени и желчевыводящих путей</v>
          </cell>
        </row>
        <row r="5030">
          <cell r="A5030" t="str">
            <v>A20.15.001</v>
          </cell>
          <cell r="B5030" t="str">
            <v>Гипербарическая оксигенация при заболеваниях поджелудочной железы</v>
          </cell>
        </row>
        <row r="5031">
          <cell r="A5031" t="str">
            <v>A20.15.002</v>
          </cell>
          <cell r="B5031" t="str">
            <v>Воздействие лечебной грязью при заболеваниях поджелудочной железы</v>
          </cell>
        </row>
        <row r="5032">
          <cell r="A5032" t="str">
            <v>A20.15.003</v>
          </cell>
          <cell r="B5032" t="str">
            <v>Воздействие парафином (озокеритом) при заболеваниях поджелудочной железы</v>
          </cell>
        </row>
        <row r="5033">
          <cell r="A5033" t="str">
            <v>A20.15.004</v>
          </cell>
          <cell r="B5033" t="str">
            <v>Воздействие минеральными водами при заболеваниях поджелудочной железы</v>
          </cell>
        </row>
        <row r="5034">
          <cell r="A5034" t="str">
            <v>A20.16.001</v>
          </cell>
          <cell r="B5034" t="str">
            <v>Лечение минеральными водами заболеваний пищевода, желудка, двенадцатиперстной кишки</v>
          </cell>
        </row>
        <row r="5035">
          <cell r="A5035" t="str">
            <v>A20.16.002</v>
          </cell>
          <cell r="B5035" t="str">
            <v>Воздействие лечебной грязью при заболеваниях пищевода, желудка, двенадцатиперстной кишки</v>
          </cell>
        </row>
        <row r="5036">
          <cell r="A5036" t="str">
            <v>A20.16.003</v>
          </cell>
          <cell r="B5036" t="str">
            <v>Воздействие парафином (озокеритом) при заболеваниях пищевода, желудка, двенадцатиперстной кишки</v>
          </cell>
        </row>
        <row r="5037">
          <cell r="A5037" t="str">
            <v>A20.18.001</v>
          </cell>
          <cell r="B5037" t="str">
            <v>Лечение минеральными водами заболеваний толстой кишки</v>
          </cell>
        </row>
        <row r="5038">
          <cell r="A5038" t="str">
            <v>A20.18.002</v>
          </cell>
          <cell r="B5038" t="str">
            <v>Гипербарическая оксигенация при заболеваниях толстой кишки</v>
          </cell>
        </row>
        <row r="5039">
          <cell r="A5039" t="str">
            <v>A20.18.003</v>
          </cell>
          <cell r="B5039" t="str">
            <v>Кишечный лаваж</v>
          </cell>
        </row>
        <row r="5040">
          <cell r="A5040" t="str">
            <v>A20.19.001</v>
          </cell>
          <cell r="B5040" t="str">
            <v>Бальнеологические методы лечения при заболеваниях сигмовидной и прямой кишки</v>
          </cell>
        </row>
        <row r="5041">
          <cell r="A5041" t="str">
            <v>A20.19.002</v>
          </cell>
          <cell r="B5041" t="str">
            <v>Воздействие лечебной грязью ректально</v>
          </cell>
        </row>
        <row r="5042">
          <cell r="A5042" t="str">
            <v>A20.20.001</v>
          </cell>
          <cell r="B5042" t="str">
            <v>Воздействие лечебной грязью при заболеваниях женских половых органов</v>
          </cell>
        </row>
        <row r="5043">
          <cell r="A5043" t="str">
            <v>A20.20.002</v>
          </cell>
          <cell r="B5043" t="str">
            <v>Воздействие парафином (озокеритом) при заболеваниях женских половых органов</v>
          </cell>
        </row>
        <row r="5044">
          <cell r="A5044" t="str">
            <v>A20.20.002.001</v>
          </cell>
          <cell r="B5044" t="str">
            <v>Воздействие лечебной грязью вагинально или ректально</v>
          </cell>
        </row>
        <row r="5045">
          <cell r="A5045" t="str">
            <v>A20.21.001</v>
          </cell>
          <cell r="B5045" t="str">
            <v>Воздействие лечебной грязью при заболеваниях мужских половых органов</v>
          </cell>
        </row>
        <row r="5046">
          <cell r="A5046" t="str">
            <v>A20.21.002</v>
          </cell>
          <cell r="B5046" t="str">
            <v>Воздействие парафином (озокеритом) при заболеваниях мужских половых органов</v>
          </cell>
        </row>
        <row r="5047">
          <cell r="A5047" t="str">
            <v>A20.23.001</v>
          </cell>
          <cell r="B5047" t="str">
            <v>Воздействие лечебной грязью при заболеваниях центральной нервной системы и головного мозга (озокерит)</v>
          </cell>
        </row>
        <row r="5048">
          <cell r="A5048" t="str">
            <v>A20.23.002</v>
          </cell>
          <cell r="B5048" t="str">
            <v>Воздействие парафином (озокеритом) при заболеваниях центральной нервной системы</v>
          </cell>
        </row>
        <row r="5049">
          <cell r="A5049" t="str">
            <v>A20.24.001</v>
          </cell>
          <cell r="B5049" t="str">
            <v>Грязелечение заболеваний периферической нервной системы</v>
          </cell>
        </row>
        <row r="5050">
          <cell r="A5050" t="str">
            <v>A20.24.002</v>
          </cell>
          <cell r="B5050" t="str">
            <v>Парафинотерапия заболеваний периферической нервной системы</v>
          </cell>
        </row>
        <row r="5051">
          <cell r="A5051" t="str">
            <v>A20.24.002.001</v>
          </cell>
          <cell r="B5051" t="str">
            <v>Воздействие парафином на кисти или стопы (парафиновая ванночка)</v>
          </cell>
        </row>
        <row r="5052">
          <cell r="A5052" t="str">
            <v>A20.24.003</v>
          </cell>
          <cell r="B5052" t="str">
            <v>Озокеритотерапия заболеваний периферической нервной системы</v>
          </cell>
        </row>
        <row r="5053">
          <cell r="A5053" t="str">
            <v>A20.24.004</v>
          </cell>
          <cell r="B5053" t="str">
            <v>Водолечение заболеваний периферической нервной системы</v>
          </cell>
        </row>
        <row r="5054">
          <cell r="A5054" t="str">
            <v>A20.24.005</v>
          </cell>
          <cell r="B5054" t="str">
            <v>Гипербарическая оксигенация при заболеваниях периферической нервной системы</v>
          </cell>
        </row>
        <row r="5055">
          <cell r="A5055" t="str">
            <v>A20.24.005.001</v>
          </cell>
          <cell r="B5055" t="str">
            <v>Гипербарическая оксигенация при заболеваниях центральной нервной системы</v>
          </cell>
        </row>
        <row r="5056">
          <cell r="A5056" t="str">
            <v>A20.25.001</v>
          </cell>
          <cell r="B5056" t="str">
            <v>Гипербарическая оксигенация при заболеваниях уха</v>
          </cell>
        </row>
        <row r="5057">
          <cell r="A5057" t="str">
            <v>A20.26.001</v>
          </cell>
          <cell r="B5057" t="str">
            <v>Гипо-, нормо- и гипербарическая оксигенация при заболеваниях органа зрения</v>
          </cell>
        </row>
        <row r="5058">
          <cell r="A5058" t="str">
            <v>A20.26.002</v>
          </cell>
          <cell r="B5058" t="str">
            <v>Ингаляция карбогена при заболеваниях органа зрения</v>
          </cell>
        </row>
        <row r="5059">
          <cell r="A5059" t="str">
            <v>A20.26.003</v>
          </cell>
          <cell r="B5059" t="str">
            <v>Горячие ножные ванны при заболеваниях органа зрения</v>
          </cell>
        </row>
        <row r="5060">
          <cell r="A5060" t="str">
            <v>A20.26.004</v>
          </cell>
          <cell r="B5060" t="str">
            <v>Сухое тепло на глазницу (грелка, инфракрасное облучение)</v>
          </cell>
        </row>
        <row r="5061">
          <cell r="A5061" t="str">
            <v>A20.26.005</v>
          </cell>
          <cell r="B5061" t="str">
            <v>Криопексия оболочек глаза, конъюнктивы, кожи век</v>
          </cell>
        </row>
        <row r="5062">
          <cell r="A5062" t="str">
            <v>A20.26.006</v>
          </cell>
          <cell r="B5062" t="str">
            <v>Термокоагуляция оболочек глаза, конъюнктивы, кожи век</v>
          </cell>
        </row>
        <row r="5063">
          <cell r="A5063" t="str">
            <v>A20.26.007</v>
          </cell>
          <cell r="B5063" t="str">
            <v>Холод на область глазницы</v>
          </cell>
        </row>
        <row r="5064">
          <cell r="A5064" t="str">
            <v>A20.28.001</v>
          </cell>
          <cell r="B5064" t="str">
            <v>Грязелечение при заболеваниях почек и мочевыделительного тракта</v>
          </cell>
        </row>
        <row r="5065">
          <cell r="A5065" t="str">
            <v>A20.28.002</v>
          </cell>
          <cell r="B5065" t="str">
            <v>Воздействие парафином при заболеваниях почек и мочевыделительного тракта</v>
          </cell>
        </row>
        <row r="5066">
          <cell r="A5066" t="str">
            <v>A20.28.003</v>
          </cell>
          <cell r="B5066" t="str">
            <v>Воздействие минеральными водами при заболеваниях почек и мочевыделительного тракта</v>
          </cell>
        </row>
        <row r="5067">
          <cell r="A5067" t="str">
            <v>A20.30.001</v>
          </cell>
          <cell r="B5067" t="str">
            <v>Ванны минеральные лечебные</v>
          </cell>
        </row>
        <row r="5068">
          <cell r="A5068" t="str">
            <v>A20.30.002</v>
          </cell>
          <cell r="B5068" t="str">
            <v>Ванны сероводородные лечебные</v>
          </cell>
        </row>
        <row r="5069">
          <cell r="A5069" t="str">
            <v>A20.30.003</v>
          </cell>
          <cell r="B5069" t="str">
            <v>Ванны радоновые лечебные</v>
          </cell>
        </row>
        <row r="5070">
          <cell r="A5070" t="str">
            <v>A20.30.004</v>
          </cell>
          <cell r="B5070" t="str">
            <v>Ванны газовые лечебные</v>
          </cell>
        </row>
        <row r="5071">
          <cell r="A5071" t="str">
            <v>A20.30.005</v>
          </cell>
          <cell r="B5071" t="str">
            <v>Ванны ароматические лечебные</v>
          </cell>
        </row>
        <row r="5072">
          <cell r="A5072" t="str">
            <v>A20.30.006</v>
          </cell>
          <cell r="B5072" t="str">
            <v>Ванны лекарственные лечебные</v>
          </cell>
        </row>
        <row r="5073">
          <cell r="A5073" t="str">
            <v>A20.30.007</v>
          </cell>
          <cell r="B5073" t="str">
            <v>Ванны контрастные лечебные</v>
          </cell>
        </row>
        <row r="5074">
          <cell r="A5074" t="str">
            <v>A20.30.008</v>
          </cell>
          <cell r="B5074" t="str">
            <v>Ванны вихревые лечебные</v>
          </cell>
        </row>
        <row r="5075">
          <cell r="A5075" t="str">
            <v>A20.30.009</v>
          </cell>
          <cell r="B5075" t="str">
            <v>Ванны местные (2 - 4-камерные) лечебные</v>
          </cell>
        </row>
        <row r="5076">
          <cell r="A5076" t="str">
            <v>A20.30.010</v>
          </cell>
          <cell r="B5076" t="str">
            <v>Подводный душ-массаж лечебный</v>
          </cell>
        </row>
        <row r="5077">
          <cell r="A5077" t="str">
            <v>A20.30.011</v>
          </cell>
          <cell r="B5077" t="str">
            <v>Душ лечебный</v>
          </cell>
        </row>
        <row r="5078">
          <cell r="A5078" t="str">
            <v>A20.30.012</v>
          </cell>
          <cell r="B5078" t="str">
            <v>Воздействие климатом</v>
          </cell>
        </row>
        <row r="5079">
          <cell r="A5079" t="str">
            <v>A20.30.013</v>
          </cell>
          <cell r="B5079" t="str">
            <v>Терренкур</v>
          </cell>
        </row>
        <row r="5080">
          <cell r="A5080" t="str">
            <v>A20.30.014</v>
          </cell>
          <cell r="B5080" t="str">
            <v>Грязевые ванны</v>
          </cell>
        </row>
        <row r="5081">
          <cell r="A5081" t="str">
            <v>A20.30.015</v>
          </cell>
          <cell r="B5081" t="str">
            <v>Воздействие нафталаном</v>
          </cell>
        </row>
        <row r="5082">
          <cell r="A5082" t="str">
            <v>A20.30.016</v>
          </cell>
          <cell r="B5082" t="str">
            <v>Термическое воздействие глиной</v>
          </cell>
        </row>
        <row r="5083">
          <cell r="A5083" t="str">
            <v>A20.30.017</v>
          </cell>
          <cell r="B5083" t="str">
            <v>Термическое воздействие песком</v>
          </cell>
        </row>
        <row r="5084">
          <cell r="A5084" t="str">
            <v>A20.30.018</v>
          </cell>
          <cell r="B5084" t="str">
            <v>Спелеовоздействие</v>
          </cell>
        </row>
        <row r="5085">
          <cell r="A5085" t="str">
            <v>A20.30.019</v>
          </cell>
          <cell r="B5085" t="str">
            <v>Аэровоздействие</v>
          </cell>
        </row>
        <row r="5086">
          <cell r="A5086" t="str">
            <v>A20.30.020</v>
          </cell>
          <cell r="B5086" t="str">
            <v>Гипоксивоздействие</v>
          </cell>
        </row>
        <row r="5087">
          <cell r="A5087" t="str">
            <v>A20.30.021</v>
          </cell>
          <cell r="B5087" t="str">
            <v>Гелиовоздействие</v>
          </cell>
        </row>
        <row r="5088">
          <cell r="A5088" t="str">
            <v>A20.30.022</v>
          </cell>
          <cell r="B5088" t="str">
            <v>Ванны суховоздушные</v>
          </cell>
        </row>
        <row r="5089">
          <cell r="A5089" t="str">
            <v>A20.30.023</v>
          </cell>
          <cell r="B5089" t="str">
            <v>Термовоздействие</v>
          </cell>
        </row>
        <row r="5090">
          <cell r="A5090" t="str">
            <v>A20.30.024</v>
          </cell>
          <cell r="B5090" t="str">
            <v>Озонотерапия</v>
          </cell>
        </row>
        <row r="5091">
          <cell r="A5091" t="str">
            <v>A20.30.024.001</v>
          </cell>
          <cell r="B5091" t="str">
            <v>Питье озонированной воды</v>
          </cell>
        </row>
        <row r="5092">
          <cell r="A5092" t="str">
            <v>A20.30.024.002</v>
          </cell>
          <cell r="B5092" t="str">
            <v>Наружное и полостное применение озонированного физиологического раствора</v>
          </cell>
        </row>
        <row r="5093">
          <cell r="A5093" t="str">
            <v>A20.30.024.003</v>
          </cell>
          <cell r="B5093" t="str">
            <v>Наружное применение газовой озонокислородной смеси</v>
          </cell>
        </row>
        <row r="5094">
          <cell r="A5094" t="str">
            <v>A20.30.024.004</v>
          </cell>
          <cell r="B5094" t="str">
            <v>Подкожное введение газовой озонокислородной смеси</v>
          </cell>
        </row>
        <row r="5095">
          <cell r="A5095" t="str">
            <v>A20.30.024.005</v>
          </cell>
          <cell r="B5095" t="str">
            <v>Ректальные инсуффляции газовой озонокислородной смеси</v>
          </cell>
        </row>
        <row r="5096">
          <cell r="A5096" t="str">
            <v>A20.30.024.006</v>
          </cell>
          <cell r="B5096" t="str">
            <v>Внутривенное капельное введение озонированного физиологического раствора</v>
          </cell>
        </row>
        <row r="5097">
          <cell r="A5097" t="str">
            <v>A20.30.024.007</v>
          </cell>
          <cell r="B5097" t="str">
            <v>Малая аутогемоозонотерапия</v>
          </cell>
        </row>
        <row r="5098">
          <cell r="A5098" t="str">
            <v>A20.30.024.008</v>
          </cell>
          <cell r="B5098" t="str">
            <v>Озонорефлексотерапия</v>
          </cell>
        </row>
        <row r="5099">
          <cell r="A5099" t="str">
            <v>A20.30.025</v>
          </cell>
          <cell r="B5099" t="str">
            <v>Фитотерапия</v>
          </cell>
        </row>
        <row r="5100">
          <cell r="A5100" t="str">
            <v>A20.30.026</v>
          </cell>
          <cell r="B5100" t="str">
            <v>Оксигенотерапия</v>
          </cell>
        </row>
        <row r="5101">
          <cell r="A5101" t="str">
            <v>A20.30.027</v>
          </cell>
          <cell r="B5101" t="str">
            <v>Прием минеральной воды</v>
          </cell>
        </row>
        <row r="5102">
          <cell r="A5102" t="str">
            <v>A20.30.028</v>
          </cell>
          <cell r="B5102" t="str">
            <v>Гипербарическая оксигенация при синдроме длительного сдавления</v>
          </cell>
        </row>
        <row r="5103">
          <cell r="A5103" t="str">
            <v>A20.30.029</v>
          </cell>
          <cell r="B5103" t="str">
            <v>Воздействие лечебной грязью - пелоидотерапия полостная области десен</v>
          </cell>
        </row>
        <row r="5104">
          <cell r="A5104" t="str">
            <v>A20.30.030</v>
          </cell>
          <cell r="B5104" t="str">
            <v>Ванны воздушно-пузырьковые (жемчужные)</v>
          </cell>
        </row>
        <row r="5105">
          <cell r="A5105" t="str">
            <v>A20.30.031</v>
          </cell>
          <cell r="B5105" t="str">
            <v>Ванны газовые (кислородные, углекислые, азотные)</v>
          </cell>
        </row>
        <row r="5106">
          <cell r="A5106" t="str">
            <v>A20.30.032</v>
          </cell>
          <cell r="B5106" t="str">
            <v>Лечебная рекомпрессия по воздушным режимам</v>
          </cell>
        </row>
        <row r="5107">
          <cell r="A5107" t="str">
            <v>A20.30.033</v>
          </cell>
          <cell r="B5107" t="str">
            <v>Лечебная рекомпрессия по кислородно-воздушным режимам</v>
          </cell>
        </row>
        <row r="5108">
          <cell r="A5108" t="str">
            <v>A20.30.034</v>
          </cell>
          <cell r="B5108" t="str">
            <v>Лечебная рекомпрессия по кислородным режимам</v>
          </cell>
        </row>
        <row r="5109">
          <cell r="A5109" t="str">
            <v>A20.30.035</v>
          </cell>
          <cell r="B5109" t="str">
            <v>Лечебная рекомпрессия по кислородно-азотно-гелиевым режимам</v>
          </cell>
        </row>
        <row r="5110">
          <cell r="A5110" t="str">
            <v>A21.01.001</v>
          </cell>
          <cell r="B5110" t="str">
            <v>Общий массаж медицинский</v>
          </cell>
        </row>
        <row r="5111">
          <cell r="A5111" t="str">
            <v>A21.01.002</v>
          </cell>
          <cell r="B5111" t="str">
            <v>Массаж лица медицинский</v>
          </cell>
        </row>
        <row r="5112">
          <cell r="A5112" t="str">
            <v>A21.01.003</v>
          </cell>
          <cell r="B5112" t="str">
            <v>Массаж шеи медицинский</v>
          </cell>
        </row>
        <row r="5113">
          <cell r="A5113" t="str">
            <v>A21.01.004</v>
          </cell>
          <cell r="B5113" t="str">
            <v>Массаж рук медицинский</v>
          </cell>
        </row>
        <row r="5114">
          <cell r="A5114" t="str">
            <v>A21.01.005</v>
          </cell>
          <cell r="B5114" t="str">
            <v>Массаж волосистой части головы медицинский</v>
          </cell>
        </row>
        <row r="5115">
          <cell r="A5115" t="str">
            <v>A21.01.006</v>
          </cell>
          <cell r="B5115" t="str">
            <v>Пилинг-массаж</v>
          </cell>
        </row>
        <row r="5116">
          <cell r="A5116" t="str">
            <v>A21.01.007</v>
          </cell>
          <cell r="B5116" t="str">
            <v>Вакуумный массаж кожи</v>
          </cell>
        </row>
        <row r="5117">
          <cell r="A5117" t="str">
            <v>A21.01.008</v>
          </cell>
          <cell r="B5117" t="str">
            <v>Массаж ног медицинский</v>
          </cell>
        </row>
        <row r="5118">
          <cell r="A5118" t="str">
            <v>A21.01.009</v>
          </cell>
          <cell r="B5118" t="str">
            <v>Пирсинг</v>
          </cell>
        </row>
        <row r="5119">
          <cell r="A5119" t="str">
            <v>A21.01.010</v>
          </cell>
          <cell r="B5119" t="str">
            <v>Рефлексотерапия при заболеваниях кожи и подкожно-жировой клетчатки</v>
          </cell>
        </row>
        <row r="5120">
          <cell r="A5120" t="str">
            <v>A21.03.001</v>
          </cell>
          <cell r="B5120" t="str">
            <v>Массаж при переломе костей</v>
          </cell>
        </row>
        <row r="5121">
          <cell r="A5121" t="str">
            <v>A21.03.002</v>
          </cell>
          <cell r="B5121" t="str">
            <v>Массаж при заболеваниях позвоночника</v>
          </cell>
        </row>
        <row r="5122">
          <cell r="A5122" t="str">
            <v>A21.03.003</v>
          </cell>
          <cell r="B5122" t="str">
            <v>Рефлексотерапия при заболеваниях костной системы</v>
          </cell>
        </row>
        <row r="5123">
          <cell r="A5123" t="str">
            <v>A21.03.004</v>
          </cell>
          <cell r="B5123" t="str">
            <v>Мануальная терапия при заболеваниях костной системы</v>
          </cell>
        </row>
        <row r="5124">
          <cell r="A5124" t="str">
            <v>A21.03.005</v>
          </cell>
          <cell r="B5124" t="str">
            <v>Скелетное вытяжение</v>
          </cell>
        </row>
        <row r="5125">
          <cell r="A5125" t="str">
            <v>A21.05.001</v>
          </cell>
          <cell r="B5125" t="str">
            <v>Рефлексотерапия при заболеваниях органов системы кроветворения и крови</v>
          </cell>
        </row>
        <row r="5126">
          <cell r="A5126" t="str">
            <v>A21.05.002</v>
          </cell>
          <cell r="B5126" t="str">
            <v>Массаж при заболеваниях органов системы кроветворения и крови</v>
          </cell>
        </row>
        <row r="5127">
          <cell r="A5127" t="str">
            <v>A21.08.001</v>
          </cell>
          <cell r="B5127" t="str">
            <v>Рефлексотерапия при заболеваниях верхних дыхательных путей</v>
          </cell>
        </row>
        <row r="5128">
          <cell r="A5128" t="str">
            <v>A21.08.002</v>
          </cell>
          <cell r="B5128" t="str">
            <v>Лечебная физкультура при заболеваниях верхних дыхательных путей</v>
          </cell>
        </row>
        <row r="5129">
          <cell r="A5129" t="str">
            <v>A21.09.001</v>
          </cell>
          <cell r="B5129" t="str">
            <v>Рефлексотерапия при заболеваниях нижних дыхательных путей и легочной ткани</v>
          </cell>
        </row>
        <row r="5130">
          <cell r="A5130" t="str">
            <v>A21.09.002</v>
          </cell>
          <cell r="B5130" t="str">
            <v>Массаж при хронических неспецифических заболеваниях легких</v>
          </cell>
        </row>
        <row r="5131">
          <cell r="A5131" t="str">
            <v>A21.09.003</v>
          </cell>
          <cell r="B5131" t="str">
            <v>Мануальная терапия при заболеваниях нижних дыхательных путей и легочной ткани</v>
          </cell>
        </row>
        <row r="5132">
          <cell r="A5132" t="str">
            <v>A21.10.001</v>
          </cell>
          <cell r="B5132" t="str">
            <v>Массаж сердца</v>
          </cell>
        </row>
        <row r="5133">
          <cell r="A5133" t="str">
            <v>A21.10.002</v>
          </cell>
          <cell r="B5133" t="str">
            <v>Массаж при заболеваниях сердца и перикарда</v>
          </cell>
        </row>
        <row r="5134">
          <cell r="A5134" t="str">
            <v>A21.10.003</v>
          </cell>
          <cell r="B5134" t="str">
            <v>Мануальная терапия при заболеваниях сердца и перикарда</v>
          </cell>
        </row>
        <row r="5135">
          <cell r="A5135" t="str">
            <v>A21.10.004</v>
          </cell>
          <cell r="B5135" t="str">
            <v>Рефлексотерапия при заболеваниях сердца и перикарда</v>
          </cell>
        </row>
        <row r="5136">
          <cell r="A5136" t="str">
            <v>A21.12.001</v>
          </cell>
          <cell r="B5136" t="str">
            <v>Массаж при заболеваниях крупных кровеносных сосудов</v>
          </cell>
        </row>
        <row r="5137">
          <cell r="A5137" t="str">
            <v>A21.12.002</v>
          </cell>
          <cell r="B5137" t="str">
            <v>Перемежающаяся пневмокомпрессия</v>
          </cell>
        </row>
        <row r="5138">
          <cell r="A5138" t="str">
            <v>A21.12.002.001</v>
          </cell>
          <cell r="B51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5139">
          <cell r="A5139" t="str">
            <v>A21.12.003</v>
          </cell>
          <cell r="B5139" t="str">
            <v>Рефлексотерапия при заболеваниях крупных кровеносных сосудов</v>
          </cell>
        </row>
        <row r="5140">
          <cell r="A5140" t="str">
            <v>A21.13.001</v>
          </cell>
          <cell r="B5140" t="str">
            <v>Массаж при заболеваниях периферических сосудов</v>
          </cell>
        </row>
        <row r="5141">
          <cell r="A5141" t="str">
            <v>A21.13.002</v>
          </cell>
          <cell r="B5141" t="str">
            <v>Рефлексотерапия при заболеваниях периферических сосудов</v>
          </cell>
        </row>
        <row r="5142">
          <cell r="A5142" t="str">
            <v>A21.13.003</v>
          </cell>
          <cell r="B5142" t="str">
            <v>Мануальная терапия при заболеваниях периферических сосудов</v>
          </cell>
        </row>
        <row r="5143">
          <cell r="A5143" t="str">
            <v>A21.14.001</v>
          </cell>
          <cell r="B5143" t="str">
            <v>Массаж при заболеваниях печени, желчного пузыря, желчевыводящих путей</v>
          </cell>
        </row>
        <row r="5144">
          <cell r="A5144" t="str">
            <v>A21.14.002</v>
          </cell>
          <cell r="B5144" t="str">
            <v>Рефлексотерапия при заболеваниях печени, желчевыводящих путей</v>
          </cell>
        </row>
        <row r="5145">
          <cell r="A5145" t="str">
            <v>A21.15.001</v>
          </cell>
          <cell r="B5145" t="str">
            <v>Рефлексотерапия при заболеваниях поджелудочной железы</v>
          </cell>
        </row>
        <row r="5146">
          <cell r="A5146" t="str">
            <v>A21.16.001</v>
          </cell>
          <cell r="B5146" t="str">
            <v>Рефлексотерапия при заболеваниях пищевода, желудка и двенадцатиперстной кишки</v>
          </cell>
        </row>
        <row r="5147">
          <cell r="A5147" t="str">
            <v>A21.16.002</v>
          </cell>
          <cell r="B5147" t="str">
            <v>Массаж при заболеваниях пищевода, желудка, двенадцатиперстной кишки</v>
          </cell>
        </row>
        <row r="5148">
          <cell r="A5148" t="str">
            <v>A21.16.003</v>
          </cell>
          <cell r="B5148" t="str">
            <v>Мануальная терапия при заболеваниях пищевода, желудка и двенадцатиперстной кишки</v>
          </cell>
        </row>
        <row r="5149">
          <cell r="A5149" t="str">
            <v>A21.18.001</v>
          </cell>
          <cell r="B5149" t="str">
            <v>Массаж при заболеваниях толстой кишки</v>
          </cell>
        </row>
        <row r="5150">
          <cell r="A5150" t="str">
            <v>A21.20.001</v>
          </cell>
          <cell r="B5150" t="str">
            <v>Массаж при заболеваниях женских половых органов</v>
          </cell>
        </row>
        <row r="5151">
          <cell r="A5151" t="str">
            <v>A21.20.002</v>
          </cell>
          <cell r="B5151" t="str">
            <v>Ручное обследование матки послеродовое</v>
          </cell>
        </row>
        <row r="5152">
          <cell r="A5152" t="str">
            <v>A21.20.003</v>
          </cell>
          <cell r="B5152" t="str">
            <v>Рефлексотерапия при заболеваниях женских половых органов</v>
          </cell>
        </row>
        <row r="5153">
          <cell r="A5153" t="str">
            <v>A21.21.001</v>
          </cell>
          <cell r="B5153" t="str">
            <v>Массаж простаты</v>
          </cell>
        </row>
        <row r="5154">
          <cell r="A5154" t="str">
            <v>A21.21.002</v>
          </cell>
          <cell r="B5154" t="str">
            <v>Рефлексотерапия при заболеваниях мужских половых органов</v>
          </cell>
        </row>
        <row r="5155">
          <cell r="A5155" t="str">
            <v>A21.22.001</v>
          </cell>
          <cell r="B5155" t="str">
            <v>Массаж при заболеваниях желез внутренней секреции</v>
          </cell>
        </row>
        <row r="5156">
          <cell r="A5156" t="str">
            <v>A21.22.002</v>
          </cell>
          <cell r="B5156" t="str">
            <v>Рефлексотерапия при заболеваниях желез внутренней секреции</v>
          </cell>
        </row>
        <row r="5157">
          <cell r="A5157" t="str">
            <v>A21.23.001</v>
          </cell>
          <cell r="B5157" t="str">
            <v>Массаж при заболеваниях центральной нервной системы</v>
          </cell>
        </row>
        <row r="5158">
          <cell r="A5158" t="str">
            <v>A21.23.002</v>
          </cell>
          <cell r="B5158" t="str">
            <v>Рефлексотерапия при заболеваниях центральной нервной системы</v>
          </cell>
        </row>
        <row r="5159">
          <cell r="A5159" t="str">
            <v>A21.23.003</v>
          </cell>
          <cell r="B5159" t="str">
            <v>Мануальная терапия при заболеваниях центральной нервной системы</v>
          </cell>
        </row>
        <row r="5160">
          <cell r="A5160" t="str">
            <v>A21.23.004</v>
          </cell>
          <cell r="B5160" t="str">
            <v>Составление индивидуальной программы нейропсихологической реабилитации</v>
          </cell>
        </row>
        <row r="5161">
          <cell r="A5161" t="str">
            <v>A21.23.005</v>
          </cell>
          <cell r="B5161" t="str">
            <v>Нейропсихологическая реабилитация</v>
          </cell>
        </row>
        <row r="5162">
          <cell r="A5162" t="str">
            <v>A21.23.006</v>
          </cell>
          <cell r="B5162" t="str">
            <v>Обучение родственников пациента тактике и методам восстановления когнитивных функций больных</v>
          </cell>
        </row>
        <row r="5163">
          <cell r="A5163" t="str">
            <v>A21.24.001</v>
          </cell>
          <cell r="B5163" t="str">
            <v>Мануальная терапия при заболеваниях периферической нервной системы</v>
          </cell>
        </row>
        <row r="5164">
          <cell r="A5164" t="str">
            <v>A21.24.002</v>
          </cell>
          <cell r="B5164" t="str">
            <v>Рефлексотерапия при заболеваниях периферической нервной системы</v>
          </cell>
        </row>
        <row r="5165">
          <cell r="A5165" t="str">
            <v>A21.24.003</v>
          </cell>
          <cell r="B5165" t="str">
            <v>Вытяжение при заболеваниях периферической нервной системы</v>
          </cell>
        </row>
        <row r="5166">
          <cell r="A5166" t="str">
            <v>A21.24.004</v>
          </cell>
          <cell r="B5166" t="str">
            <v>Массаж при заболеваниях периферической нервной системы</v>
          </cell>
        </row>
        <row r="5167">
          <cell r="A5167" t="str">
            <v>A21.25.001</v>
          </cell>
          <cell r="B5167" t="str">
            <v>Рефлексотерапия при заболеваниях органа слуха</v>
          </cell>
        </row>
        <row r="5168">
          <cell r="A5168" t="str">
            <v>A21.26.001</v>
          </cell>
          <cell r="B5168" t="str">
            <v>Массаж век медицинский</v>
          </cell>
        </row>
        <row r="5169">
          <cell r="A5169" t="str">
            <v>A21.26.002</v>
          </cell>
          <cell r="B5169" t="str">
            <v>Массаж глазного яблока</v>
          </cell>
        </row>
        <row r="5170">
          <cell r="A5170" t="str">
            <v>A21.26.003</v>
          </cell>
          <cell r="B5170" t="str">
            <v>Рефлексотерапия при заболеваниях органа зрения</v>
          </cell>
        </row>
        <row r="5171">
          <cell r="A5171" t="str">
            <v>A21.28.001</v>
          </cell>
          <cell r="B5171" t="str">
            <v>Рефлексотерапия при заболеваниях почек и мочевыделительного тракта</v>
          </cell>
        </row>
        <row r="5172">
          <cell r="A5172" t="str">
            <v>A21.28.002</v>
          </cell>
          <cell r="B5172" t="str">
            <v>Массаж при заболеваниях почек и мочевыделительного тракта</v>
          </cell>
        </row>
        <row r="5173">
          <cell r="A5173" t="str">
            <v>A21.30.001</v>
          </cell>
          <cell r="B5173" t="str">
            <v>Массаж живота медицинский</v>
          </cell>
        </row>
        <row r="5174">
          <cell r="A5174" t="str">
            <v>A21.30.002</v>
          </cell>
          <cell r="B5174" t="str">
            <v>Массаж и гимнастика у детей раннего возраста</v>
          </cell>
        </row>
        <row r="5175">
          <cell r="A5175" t="str">
            <v>A21.30.003</v>
          </cell>
          <cell r="B5175" t="str">
            <v>Массаж при заболеваниях нервной системы у детей раннего возраста</v>
          </cell>
        </row>
        <row r="5176">
          <cell r="A5176" t="str">
            <v>A21.30.004</v>
          </cell>
          <cell r="B5176" t="str">
            <v>Массаж при заболеваниях опорно-двигательного аппарата у детей раннего возраста</v>
          </cell>
        </row>
        <row r="5177">
          <cell r="A5177" t="str">
            <v>A21.30.005</v>
          </cell>
          <cell r="B5177" t="str">
            <v>Массаж грудной клетки медицинский</v>
          </cell>
        </row>
        <row r="5178">
          <cell r="A5178" t="str">
            <v>A21.30.006</v>
          </cell>
          <cell r="B5178" t="str">
            <v>Эрготерапия</v>
          </cell>
        </row>
        <row r="5179">
          <cell r="A5179" t="str">
            <v>A22.01.001</v>
          </cell>
          <cell r="B5179" t="str">
            <v>Ультразвуковое лечение кожи</v>
          </cell>
        </row>
        <row r="5180">
          <cell r="A5180" t="str">
            <v>A22.01.001.001</v>
          </cell>
          <cell r="B5180" t="str">
            <v>Ультрафонофорез лекарственный кожи</v>
          </cell>
        </row>
        <row r="5181">
          <cell r="A5181" t="str">
            <v>A22.01.001.002</v>
          </cell>
          <cell r="B5181" t="str">
            <v>Ультразвуковой пилинг</v>
          </cell>
        </row>
        <row r="5182">
          <cell r="A5182" t="str">
            <v>A22.01.002</v>
          </cell>
          <cell r="B5182" t="str">
            <v>Лазерная шлифовка кожи</v>
          </cell>
        </row>
        <row r="5183">
          <cell r="A5183" t="str">
            <v>A22.01.003</v>
          </cell>
          <cell r="B5183" t="str">
            <v>Лазерная деструкция ткани кожи</v>
          </cell>
        </row>
        <row r="5184">
          <cell r="A5184" t="str">
            <v>A22.01.004</v>
          </cell>
          <cell r="B5184" t="str">
            <v>Лазерная коагуляция телеангиоэктазий</v>
          </cell>
        </row>
        <row r="5185">
          <cell r="A5185" t="str">
            <v>A22.01.005</v>
          </cell>
          <cell r="B5185" t="str">
            <v>Низкоинтенсивное лазерное облучение кожи</v>
          </cell>
        </row>
        <row r="5186">
          <cell r="A5186" t="str">
            <v>A22.01.006</v>
          </cell>
          <cell r="B5186" t="str">
            <v>Ультрафиолетовое облучение кожи</v>
          </cell>
        </row>
        <row r="5187">
          <cell r="A5187" t="str">
            <v>A22.01.006.001</v>
          </cell>
          <cell r="B5187" t="str">
            <v>Ультрафиолетовое облучение кожи. Локальные ПУВА-ванны</v>
          </cell>
        </row>
        <row r="5188">
          <cell r="A5188" t="str">
            <v>A22.01.006.002</v>
          </cell>
          <cell r="B5188" t="str">
            <v>Ультрафиолетовое облучение кожи. Узкополосная средневолновая ультрафиолетовая терапия</v>
          </cell>
        </row>
        <row r="5189">
          <cell r="A5189" t="str">
            <v>A22.01.006.003</v>
          </cell>
          <cell r="B5189" t="str">
            <v>Ультрафиолетовое облучение кожи. Ультрафиолетовая терапия дальнего длинноволнового диапазона</v>
          </cell>
        </row>
        <row r="5190">
          <cell r="A5190" t="str">
            <v>A22.01.006.004</v>
          </cell>
          <cell r="B5190" t="str">
            <v>Ультрафиолетовое облучение кожи. Фотохимиотерапия с внутренним применением фотосенсибилизаторов (ПУВА)</v>
          </cell>
        </row>
        <row r="5191">
          <cell r="A5191" t="str">
            <v>A22.01.006.005</v>
          </cell>
          <cell r="B5191" t="str">
            <v>Ультрафиолетовое облучение кожи. Фотохимиотерапия с наружным применением фотосенсибилизаторов</v>
          </cell>
        </row>
        <row r="5192">
          <cell r="A5192" t="str">
            <v>A22.01.006.006</v>
          </cell>
          <cell r="B5192" t="str">
            <v>Ультрафиолетовое облучение кожи. Общие ПУВА-ванны</v>
          </cell>
        </row>
        <row r="5193">
          <cell r="A5193" t="str">
            <v>A22.01.006.007</v>
          </cell>
          <cell r="B5193" t="str">
            <v>Ультрафиолетовое облучение кожи. Селективная фототерапия (широкополосная ультрафиолетовая терапия)</v>
          </cell>
        </row>
        <row r="5194">
          <cell r="A5194" t="str">
            <v>A22.01.007</v>
          </cell>
          <cell r="B5194" t="str">
            <v>Фотодинамическая терапия при заболеваниях кожи, подкожно-жировой клетчатки, придатков кожи</v>
          </cell>
        </row>
        <row r="5195">
          <cell r="A5195" t="str">
            <v>A22.01.008</v>
          </cell>
          <cell r="B5195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5196">
          <cell r="A5196" t="str">
            <v>A22.02.001</v>
          </cell>
          <cell r="B5196" t="str">
            <v>Воздействие низкоинтенсивным лазерным излучением при заболеваниях мышц</v>
          </cell>
        </row>
        <row r="5197">
          <cell r="A5197" t="str">
            <v>A22.02.002</v>
          </cell>
          <cell r="B5197" t="str">
            <v>Ультрафонофорез лекарственный при заболеваниях мышц</v>
          </cell>
        </row>
        <row r="5198">
          <cell r="A5198" t="str">
            <v>A22.03.001</v>
          </cell>
          <cell r="B5198" t="str">
            <v>Лазерная хирургия при новообразованиях костей</v>
          </cell>
        </row>
        <row r="5199">
          <cell r="A5199" t="str">
            <v>A22.04.001</v>
          </cell>
          <cell r="B5199" t="str">
            <v>Внутрисуставная лазеротерапия</v>
          </cell>
        </row>
        <row r="5200">
          <cell r="A5200" t="str">
            <v>A22.04.002</v>
          </cell>
          <cell r="B5200" t="str">
            <v>Воздействие ультразвуком при заболеваниях суставов</v>
          </cell>
        </row>
        <row r="5201">
          <cell r="A5201" t="str">
            <v>A22.04.002.001</v>
          </cell>
          <cell r="B5201" t="str">
            <v>Ультрафонофорез лекарственный при заболеваниях суставов</v>
          </cell>
        </row>
        <row r="5202">
          <cell r="A5202" t="str">
            <v>A22.04.003</v>
          </cell>
          <cell r="B5202" t="str">
            <v>Воздействие низкоинтенсивным лазерным излучением при заболеваниях суставов</v>
          </cell>
        </row>
        <row r="5203">
          <cell r="A5203" t="str">
            <v>A22.04.004</v>
          </cell>
          <cell r="B5203" t="str">
            <v>Ультрафиолетовое облучение при заболеваниях суставов</v>
          </cell>
        </row>
        <row r="5204">
          <cell r="A5204" t="str">
            <v>A22.05.001</v>
          </cell>
          <cell r="B5204" t="str">
            <v>Воздействие низкоинтенсивным лазерным излучением при заболеваниях органов кроветворения и крови</v>
          </cell>
        </row>
        <row r="5205">
          <cell r="A5205" t="str">
            <v>A22.07.001</v>
          </cell>
          <cell r="B5205" t="str">
            <v>Ультразвуковая обработка патологических зубодесневых карманов</v>
          </cell>
        </row>
        <row r="5206">
          <cell r="A5206" t="str">
            <v>A22.07.002</v>
          </cell>
          <cell r="B5206" t="str">
            <v>Ультразвуковое удаление наддесневых и поддесневых зубных отложений</v>
          </cell>
        </row>
        <row r="5207">
          <cell r="A5207" t="str">
            <v>A22.07.003</v>
          </cell>
          <cell r="B5207" t="str">
            <v>Лазерная физиотерапия челюстно-лицевой области</v>
          </cell>
        </row>
        <row r="5208">
          <cell r="A5208" t="str">
            <v>A22.07.004</v>
          </cell>
          <cell r="B5208" t="str">
            <v>Ультразвуковое расширение корневого канала зуба</v>
          </cell>
        </row>
        <row r="5209">
          <cell r="A5209" t="str">
            <v>A22.07.005</v>
          </cell>
          <cell r="B5209" t="str">
            <v>Ультрафиолетовое облучение ротоглотки</v>
          </cell>
        </row>
        <row r="5210">
          <cell r="A5210" t="str">
            <v>A22.07.006</v>
          </cell>
          <cell r="B5210" t="str">
            <v>Воздействие ультразвуком на область десен</v>
          </cell>
        </row>
        <row r="5211">
          <cell r="A5211" t="str">
            <v>A22.07.007</v>
          </cell>
          <cell r="B5211" t="str">
            <v>Ультрафонофорез лекарственных препаратов на область десен</v>
          </cell>
        </row>
        <row r="5212">
          <cell r="A5212" t="str">
            <v>A22.07.008</v>
          </cell>
          <cell r="B5212" t="str">
            <v>Воздействие лазерным низкоинтенсивным излучением на область десен</v>
          </cell>
        </row>
        <row r="5213">
          <cell r="A5213" t="str">
            <v>A22.07.009</v>
          </cell>
          <cell r="B5213" t="str">
            <v>Лазерная хирургия при злокачественных новообразованиях языка</v>
          </cell>
        </row>
        <row r="5214">
          <cell r="A5214" t="str">
            <v>A22.07.010</v>
          </cell>
          <cell r="B5214" t="str">
            <v>Фотодинамическая терапия при злокачественных новообразованиях языка</v>
          </cell>
        </row>
        <row r="5215">
          <cell r="A5215" t="str">
            <v>A22.08.001</v>
          </cell>
          <cell r="B5215" t="str">
            <v>Ультразвуковая дезинтеграция нижних носовых раковин</v>
          </cell>
        </row>
        <row r="5216">
          <cell r="A5216" t="str">
            <v>A22.08.002</v>
          </cell>
          <cell r="B5216" t="str">
            <v>Воздействие ультразвуком при заболеваниях верхних дыхательных путей</v>
          </cell>
        </row>
        <row r="5217">
          <cell r="A5217" t="str">
            <v>A22.08.003</v>
          </cell>
          <cell r="B5217" t="str">
            <v>Воздействие лазерным низкоинтенсивным излучением на область зева</v>
          </cell>
        </row>
        <row r="5218">
          <cell r="A5218" t="str">
            <v>A22.08.004</v>
          </cell>
          <cell r="B5218" t="str">
            <v>Воздействие лазерным низкоинтенсивным излучением эндоназально</v>
          </cell>
        </row>
        <row r="5219">
          <cell r="A5219" t="str">
            <v>A22.08.005</v>
          </cell>
          <cell r="B5219" t="str">
            <v>Ультрафонофорез лекарственный при заболеваниях верхних дыхательных путей</v>
          </cell>
        </row>
        <row r="5220">
          <cell r="A5220" t="str">
            <v>A22.08.006</v>
          </cell>
          <cell r="B5220" t="str">
            <v>Воздействие коротким ультрафиолетовым светом при заболеваниях верхних дыхательных путей</v>
          </cell>
        </row>
        <row r="5221">
          <cell r="A5221" t="str">
            <v>A22.08.007</v>
          </cell>
          <cell r="B5221" t="str">
            <v>Воздействие низкоинтенсивным лазерным излучением при заболеваниях верхних дыхательных путей</v>
          </cell>
        </row>
        <row r="5222">
          <cell r="A5222" t="str">
            <v>A22.08.008</v>
          </cell>
          <cell r="B5222" t="str">
            <v>Эндоскопическая фотодинамическая терапия злокачественных новообразований верхних дыхательных путей</v>
          </cell>
        </row>
        <row r="5223">
          <cell r="A5223" t="str">
            <v>A22.08.009</v>
          </cell>
          <cell r="B5223" t="str">
            <v>Эндоскопическая лазерная хирургия при заболеваниях трахеи</v>
          </cell>
        </row>
        <row r="5224">
          <cell r="A5224" t="str">
            <v>A22.08.009.001</v>
          </cell>
          <cell r="B5224" t="str">
            <v>Поднаркозная эндоскопическая фотодинамическая терапия опухоли трахеи</v>
          </cell>
        </row>
        <row r="5225">
          <cell r="A5225" t="str">
            <v>A22.08.009.002</v>
          </cell>
          <cell r="B522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5226">
          <cell r="A5226" t="str">
            <v>A22.08.009.003</v>
          </cell>
          <cell r="B5226" t="str">
            <v>Эндоскопическая фотодинамическая терапия опухоли трахеи</v>
          </cell>
        </row>
        <row r="5227">
          <cell r="A5227" t="str">
            <v>A22.08.009.004</v>
          </cell>
          <cell r="B522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5228">
          <cell r="A5228" t="str">
            <v>A22.08.009.005</v>
          </cell>
          <cell r="B5228" t="str">
            <v>Эндоскопическая реканализация и эндопротезирование трахеи как этап комбинированного лечения</v>
          </cell>
        </row>
        <row r="5229">
          <cell r="A5229" t="str">
            <v>A22.08.010</v>
          </cell>
          <cell r="B5229" t="str">
            <v>Лазерная хирургия при злокачественных новообразованиях верхних дыхательных путей</v>
          </cell>
        </row>
        <row r="5230">
          <cell r="A5230" t="str">
            <v>A22.08.011</v>
          </cell>
          <cell r="B5230" t="str">
            <v>Лазерная хирургия при злокачественных новообразованиях полости рта</v>
          </cell>
        </row>
        <row r="5231">
          <cell r="A5231" t="str">
            <v>A22.08.012</v>
          </cell>
          <cell r="B5231" t="str">
            <v>Фотодинамическая терапия при злокачественных новообразованиях полости рта</v>
          </cell>
        </row>
        <row r="5232">
          <cell r="A5232" t="str">
            <v>A22.09.001</v>
          </cell>
          <cell r="B5232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5233">
          <cell r="A5233" t="str">
            <v>A22.09.002</v>
          </cell>
          <cell r="B5233" t="str">
            <v>Эндоскопическая фотодинамическая терапия злокачественных новообразований верхних дыхательных путей и легочной ткани</v>
          </cell>
        </row>
        <row r="5234">
          <cell r="A5234" t="str">
            <v>A22.09.003</v>
          </cell>
          <cell r="B5234" t="str">
            <v>Эндоскопическая лазерная хирургия при заболеваниях бронхов</v>
          </cell>
        </row>
        <row r="5235">
          <cell r="A5235" t="str">
            <v>A22.09.003.001</v>
          </cell>
          <cell r="B5235" t="str">
            <v>Эндоскопическое электрохирургическое удаление опухоли бронхов</v>
          </cell>
        </row>
        <row r="5236">
          <cell r="A5236" t="str">
            <v>A22.09.003.002</v>
          </cell>
          <cell r="B5236" t="str">
            <v>Эндоскопическая аргоноплазменная коагуляция опухоли бронхов</v>
          </cell>
        </row>
        <row r="5237">
          <cell r="A5237" t="str">
            <v>A22.09.003.003</v>
          </cell>
          <cell r="B5237" t="str">
            <v>Эндоскопическая лазерная деструкция злокачественных опухолей бронхов</v>
          </cell>
        </row>
        <row r="5238">
          <cell r="A5238" t="str">
            <v>A22.09.003.004</v>
          </cell>
          <cell r="B5238" t="str">
            <v>Эндоскопическая фотодинамическая терапия опухоли бронхов</v>
          </cell>
        </row>
        <row r="5239">
          <cell r="A5239" t="str">
            <v>A22.09.003.005</v>
          </cell>
          <cell r="B5239" t="str">
            <v>Поднаркозная эндоскопическая фотодинамическая терапия опухоли бронхов</v>
          </cell>
        </row>
        <row r="5240">
          <cell r="A5240" t="str">
            <v>A22.09.003.006</v>
          </cell>
          <cell r="B5240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5241">
          <cell r="A5241" t="str">
            <v>A22.09.003.007</v>
          </cell>
          <cell r="B5241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5242">
          <cell r="A5242" t="str">
            <v>A22.09.003.008</v>
          </cell>
          <cell r="B5242" t="str">
            <v>Эндоскопическая реканализация и эндопротезирование бронха как этап комбинированного лечения</v>
          </cell>
        </row>
        <row r="5243">
          <cell r="A5243" t="str">
            <v>A22.09.004</v>
          </cell>
          <cell r="B5243" t="str">
            <v>Эндоскопическая аргоноплазменная коагуляция новообразований нижних дыхательных путей и легочной ткани</v>
          </cell>
        </row>
        <row r="5244">
          <cell r="A5244" t="str">
            <v>A22.09.005</v>
          </cell>
          <cell r="B5244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5245">
          <cell r="A5245" t="str">
            <v>A22.09.006</v>
          </cell>
          <cell r="B5245" t="str">
            <v>Радиочастотная абляция новообразований нижних дыхательных путей и легочной ткани</v>
          </cell>
        </row>
        <row r="5246">
          <cell r="A5246" t="str">
            <v>A22.09.006.001</v>
          </cell>
          <cell r="B5246" t="str">
            <v>Радиочастотная абляция опухоли легкого с использованием компьютерно-томографической (КТ) навигации</v>
          </cell>
        </row>
        <row r="5247">
          <cell r="A5247" t="str">
            <v>A22.09.007</v>
          </cell>
          <cell r="B5247" t="str">
            <v>Фотодинамическая терапия при поражении плевры</v>
          </cell>
        </row>
        <row r="5248">
          <cell r="A5248" t="str">
            <v>A22.09.007.001</v>
          </cell>
          <cell r="B5248" t="str">
            <v>Фотодинамическая терапия при поражении плевры интраоперационная</v>
          </cell>
        </row>
        <row r="5249">
          <cell r="A5249" t="str">
            <v>A22.09.007.002</v>
          </cell>
          <cell r="B5249" t="str">
            <v>Фотодинамическая терапия при поражении плевры послеоперационная</v>
          </cell>
        </row>
        <row r="5250">
          <cell r="A5250" t="str">
            <v>A22.09.007.003</v>
          </cell>
          <cell r="B5250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5251">
          <cell r="A5251" t="str">
            <v>A22.09.008</v>
          </cell>
          <cell r="B5251" t="str">
            <v>Ультрафонофорез лекарственный при заболеваниях нижних дыхательных путей</v>
          </cell>
        </row>
        <row r="5252">
          <cell r="A5252" t="str">
            <v>A22.09.009</v>
          </cell>
          <cell r="B5252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5253">
          <cell r="A5253" t="str">
            <v>A22.09.010</v>
          </cell>
          <cell r="B5253" t="str">
            <v>Воздействие низкоинтенсивным лазерным излучением при заболеваниях нижних дыхательных путей</v>
          </cell>
        </row>
        <row r="5254">
          <cell r="A5254" t="str">
            <v>A22.10.001</v>
          </cell>
          <cell r="B5254" t="str">
            <v>Воздействие низкоинтенсивным лазерным излучением при заболеваниях сердца и перикарда</v>
          </cell>
        </row>
        <row r="5255">
          <cell r="A5255" t="str">
            <v>A22.12.001</v>
          </cell>
          <cell r="B5255" t="str">
            <v>Воздействие низкоинтенсивным лазерным излучением при заболеваниях крупных кровеносных сосудов</v>
          </cell>
        </row>
        <row r="5256">
          <cell r="A5256" t="str">
            <v>A22.12.002</v>
          </cell>
          <cell r="B5256" t="str">
            <v>Воздействие ультразвуком при заболеваниях крупных кровеносных сосудов</v>
          </cell>
        </row>
        <row r="5257">
          <cell r="A5257" t="str">
            <v>A22.12.002.001</v>
          </cell>
          <cell r="B5257" t="str">
            <v>Ультразвуковая деструкция сосудистого новообразования</v>
          </cell>
        </row>
        <row r="5258">
          <cell r="A5258" t="str">
            <v>A22.12.002.002</v>
          </cell>
          <cell r="B5258" t="str">
            <v>Ультрафонофорез лекарственный при заболеваниях крупных кровеносных сосудов</v>
          </cell>
        </row>
        <row r="5259">
          <cell r="A5259" t="str">
            <v>A22.12.003</v>
          </cell>
          <cell r="B5259" t="str">
            <v>Лазерная коагуляция вен нижних конечностей</v>
          </cell>
        </row>
        <row r="5260">
          <cell r="A5260" t="str">
            <v>A22.12.004</v>
          </cell>
          <cell r="B5260" t="str">
            <v>Радиочастотная коагуляция вен нижних конечностей</v>
          </cell>
        </row>
        <row r="5261">
          <cell r="A5261" t="str">
            <v>A22.12.005</v>
          </cell>
          <cell r="B5261" t="str">
            <v>Воздействие лазерным излучением при сосудистых новообразованиях</v>
          </cell>
        </row>
        <row r="5262">
          <cell r="A5262" t="str">
            <v>A22.13.001</v>
          </cell>
          <cell r="B5262" t="str">
            <v>Лазерное облучение крови</v>
          </cell>
        </row>
        <row r="5263">
          <cell r="A5263" t="str">
            <v>A22.14.001</v>
          </cell>
          <cell r="B5263" t="str">
            <v>Литотрипсия при камнях желчного пузыря контактная</v>
          </cell>
        </row>
        <row r="5264">
          <cell r="A5264" t="str">
            <v>A22.14.001.001</v>
          </cell>
          <cell r="B5264" t="str">
            <v>Литотрипсия при камнях желчного пузыря дистанционная</v>
          </cell>
        </row>
        <row r="5265">
          <cell r="A5265" t="str">
            <v>A22.14.002</v>
          </cell>
          <cell r="B5265" t="str">
            <v>Воздействие ультразвуком при заболеваниях печени и желчевыводящих путей</v>
          </cell>
        </row>
        <row r="5266">
          <cell r="A5266" t="str">
            <v>A22.14.002.01</v>
          </cell>
          <cell r="B5266" t="str">
            <v>Ультрафонофорез лекарственный при заболеваниях печени и желчевыводящих путей</v>
          </cell>
        </row>
        <row r="5267">
          <cell r="A5267" t="str">
            <v>A22.14.003</v>
          </cell>
          <cell r="B5267" t="str">
            <v>Воздействие низкоинтенсивным лазерным излучением при заболеваниях печени и желчевыводящих путей</v>
          </cell>
        </row>
        <row r="5268">
          <cell r="A5268" t="str">
            <v>A22.14.004</v>
          </cell>
          <cell r="B5268" t="str">
            <v>Абляция при новообразованиях печени</v>
          </cell>
        </row>
        <row r="5269">
          <cell r="A5269" t="str">
            <v>A22.14.004.001</v>
          </cell>
          <cell r="B5269" t="str">
            <v>Абляция радиочастотная при новообразованиях печени</v>
          </cell>
        </row>
        <row r="5270">
          <cell r="A5270" t="str">
            <v>A22.14.004.002</v>
          </cell>
          <cell r="B5270" t="str">
            <v>Электроабляция новообразований печени чрескожная</v>
          </cell>
        </row>
        <row r="5271">
          <cell r="A5271" t="str">
            <v>A22.14.004.003</v>
          </cell>
          <cell r="B5271" t="str">
            <v>Абляция при новообразованиях печени с использованием видеоэндоскопических технологий</v>
          </cell>
        </row>
        <row r="5272">
          <cell r="A5272" t="str">
            <v>A22.14.004.004</v>
          </cell>
          <cell r="B5272" t="str">
            <v>Чрезкожная радиочастотная термоабляция опухолей печени с ультразвуковой (УЗИ) и/или компьютерно-томографической (КТ) навигацией</v>
          </cell>
        </row>
        <row r="5273">
          <cell r="A5273" t="str">
            <v>A22.14.005</v>
          </cell>
          <cell r="B5273" t="str">
            <v>Лазерная хирургия при новообразованиях печени</v>
          </cell>
        </row>
        <row r="5274">
          <cell r="A5274" t="str">
            <v>A22.14.006</v>
          </cell>
          <cell r="B5274" t="str">
            <v>Эндоскопическая электрокоагуляция опухоли общего желчного протока</v>
          </cell>
        </row>
        <row r="5275">
          <cell r="A5275" t="str">
            <v>A22.14.007</v>
          </cell>
          <cell r="B5275" t="str">
            <v>Эндоскопическая Nd:YAG лазерная коагуляция опухоли общего желчного протока</v>
          </cell>
        </row>
        <row r="5276">
          <cell r="A5276" t="str">
            <v>A22.14.008</v>
          </cell>
          <cell r="B5276" t="str">
            <v>Эндоскопическая фотодинамическая терапия опухоли общего желчного протока</v>
          </cell>
        </row>
        <row r="5277">
          <cell r="A5277" t="str">
            <v>A22.14.009</v>
          </cell>
          <cell r="B5277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5278">
          <cell r="A5278" t="str">
            <v>A22.15.001</v>
          </cell>
          <cell r="B5278" t="str">
            <v>Лазерная хирургия при новообразованиях поджелудочной железы</v>
          </cell>
        </row>
        <row r="5279">
          <cell r="A5279" t="str">
            <v>A22.15.002</v>
          </cell>
          <cell r="B5279" t="str">
            <v>Абляция при новообразованиях поджелудочной железы</v>
          </cell>
        </row>
        <row r="5280">
          <cell r="A5280" t="str">
            <v>A22.15.002.001</v>
          </cell>
          <cell r="B5280" t="str">
            <v>Абляция при новообразованиях поджелудочной железы видеоэндоскопическая</v>
          </cell>
        </row>
        <row r="5281">
          <cell r="A5281" t="str">
            <v>A22.15.003</v>
          </cell>
          <cell r="B5281" t="str">
            <v>Эндоскопическая фотодинамическая терапия опухоли Вирсунгова протока</v>
          </cell>
        </row>
        <row r="5282">
          <cell r="A5282" t="str">
            <v>A22.16.001</v>
          </cell>
          <cell r="B5282" t="str">
            <v>Эндоскопическое облучение лазером при заболеваниях пищевода, желудка, двенадцатиперстной кишки</v>
          </cell>
        </row>
        <row r="5283">
          <cell r="A5283" t="str">
            <v>A22.16.002</v>
          </cell>
          <cell r="B5283" t="str">
            <v>Воздействие ультразвуком при заболеваниях пищевода, желудка, двенадцатиперстной кишки</v>
          </cell>
        </row>
        <row r="5284">
          <cell r="A5284" t="str">
            <v>A22.16.002.001</v>
          </cell>
          <cell r="B5284" t="str">
            <v>Лекарственный ультрафонофорез при заболеваниях пищевода, желудка, двенадцатиперстной кишки</v>
          </cell>
        </row>
        <row r="5285">
          <cell r="A5285" t="str">
            <v>A22.16.003</v>
          </cell>
          <cell r="B5285" t="str">
            <v>Фотодинамическая терапия при заболеваниях пищевода</v>
          </cell>
        </row>
        <row r="5286">
          <cell r="A5286" t="str">
            <v>A22.16.004</v>
          </cell>
          <cell r="B5286" t="str">
            <v>Фотодинамическая терапия при новообразованиях желудка</v>
          </cell>
        </row>
        <row r="5287">
          <cell r="A5287" t="str">
            <v>A22.16.005</v>
          </cell>
          <cell r="B5287" t="str">
            <v>Лазерная хирургия при новообразованиях желудка</v>
          </cell>
        </row>
        <row r="5288">
          <cell r="A5288" t="str">
            <v>A22.16.006</v>
          </cell>
          <cell r="B5288" t="str">
            <v>Лазерная хирургия при новообразованиях пищевода</v>
          </cell>
        </row>
        <row r="5289">
          <cell r="A5289" t="str">
            <v>A22.18.001</v>
          </cell>
          <cell r="B5289" t="str">
            <v>Флюоресцентное спектроскопическое исследование при новообразованиях толстой кишки</v>
          </cell>
        </row>
        <row r="5290">
          <cell r="A5290" t="str">
            <v>A22.19.001</v>
          </cell>
          <cell r="B5290" t="str">
            <v>Ректальное лазерное воздействие при заболеваниях сигмовидной и прямой кишки</v>
          </cell>
        </row>
        <row r="5291">
          <cell r="A5291" t="str">
            <v>A22.19.002</v>
          </cell>
          <cell r="B5291" t="str">
            <v>Ректальный ультрафонофорез при заболеваниях сигмовидной и прямой кишки</v>
          </cell>
        </row>
        <row r="5292">
          <cell r="A5292" t="str">
            <v>A22.19.003</v>
          </cell>
          <cell r="B5292" t="str">
            <v>Ректальное воздействие ультразвуком при заболеваниях сигмовидной и прямой кишки</v>
          </cell>
        </row>
        <row r="5293">
          <cell r="A5293" t="str">
            <v>A22.19.004</v>
          </cell>
          <cell r="B5293" t="str">
            <v>Эндоскопическая хирургия при новообразованиях прямой кишки</v>
          </cell>
        </row>
        <row r="5294">
          <cell r="A5294" t="str">
            <v>A22.20.001</v>
          </cell>
          <cell r="B5294" t="str">
            <v>Лазеротерапия при заболеваниях женских половых органов</v>
          </cell>
        </row>
        <row r="5295">
          <cell r="A5295" t="str">
            <v>A22.20.001.001</v>
          </cell>
          <cell r="B5295" t="str">
            <v>Воздействие низкоинтенсивным лазерным излучением вагинально</v>
          </cell>
        </row>
        <row r="5296">
          <cell r="A5296" t="str">
            <v>A22.20.002</v>
          </cell>
          <cell r="B5296" t="str">
            <v>Внутривлагалищный ультрафонофорез при заболеваниях женских половых органов</v>
          </cell>
        </row>
        <row r="5297">
          <cell r="A5297" t="str">
            <v>A22.20.003</v>
          </cell>
          <cell r="B5297" t="str">
            <v>Внутривлагалищное воздействие ультразвуком при заболеваниях женских половых органов</v>
          </cell>
        </row>
        <row r="5298">
          <cell r="A5298" t="str">
            <v>A22.20.004</v>
          </cell>
          <cell r="B5298" t="str">
            <v>Фотодинамическая терапия при новообразованиях женских половых органов</v>
          </cell>
        </row>
        <row r="5299">
          <cell r="A5299" t="str">
            <v>A22.20.005</v>
          </cell>
          <cell r="B5299" t="str">
            <v>Лазерная хирургия при новообразованиях женских половых органов</v>
          </cell>
        </row>
        <row r="5300">
          <cell r="A5300" t="str">
            <v>A22.20.006</v>
          </cell>
          <cell r="B5300" t="str">
            <v>Абляция при новообразованиях женских половых органов</v>
          </cell>
        </row>
        <row r="5301">
          <cell r="A5301" t="str">
            <v>A22.20.006.001</v>
          </cell>
          <cell r="B5301" t="str">
            <v>Абляция при новообразованиях матки фокусированным ультразвуком под контролем магнитно-резонансной терапии (МРТ)</v>
          </cell>
        </row>
        <row r="5302">
          <cell r="A5302" t="str">
            <v>A22.21.001</v>
          </cell>
          <cell r="B5302" t="str">
            <v>Ультразвуковое разрушение простаты</v>
          </cell>
        </row>
        <row r="5303">
          <cell r="A5303" t="str">
            <v>A22.21.002</v>
          </cell>
          <cell r="B5303" t="str">
            <v>Фотодинамическая терапия при патологии мужских половых органов</v>
          </cell>
        </row>
        <row r="5304">
          <cell r="A5304" t="str">
            <v>A22.21.003</v>
          </cell>
          <cell r="B5304" t="str">
            <v>Ректальный ультрафонофорез при заболеваниях мужских половых органов</v>
          </cell>
        </row>
        <row r="5305">
          <cell r="A5305" t="str">
            <v>A22.21.004</v>
          </cell>
          <cell r="B5305" t="str">
            <v>Ректальное воздействие ультразвуком при заболеваниях мужских половых органов</v>
          </cell>
        </row>
        <row r="5306">
          <cell r="A5306" t="str">
            <v>A22.21.005</v>
          </cell>
          <cell r="B5306" t="str">
            <v>Фотодинамическая терапия при новообразованиях мужских половых органов</v>
          </cell>
        </row>
        <row r="5307">
          <cell r="A5307" t="str">
            <v>A22.22.001</v>
          </cell>
          <cell r="B5307" t="str">
            <v>Воздействие низкоинтенсивным лазерным излучением при заболеваниях желез внутренней секреции</v>
          </cell>
        </row>
        <row r="5308">
          <cell r="A5308" t="str">
            <v>A22.22.002</v>
          </cell>
          <cell r="B5308" t="str">
            <v>Воздействие ультразвуковом при заболеваниях желез внутренней секреции</v>
          </cell>
        </row>
        <row r="5309">
          <cell r="A5309" t="str">
            <v>A22.22.002.001</v>
          </cell>
          <cell r="B5309" t="str">
            <v>Лекарственный ультрафонофорез при заболеваниях желез внутренней секреции</v>
          </cell>
        </row>
        <row r="5310">
          <cell r="A5310" t="str">
            <v>A22.23.001</v>
          </cell>
          <cell r="B5310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5311">
          <cell r="A5311" t="str">
            <v>A22.23.002</v>
          </cell>
          <cell r="B5311" t="str">
            <v>Ультрафиолетовое облучение при заболеваниях центральной нервной системы и головного мозга</v>
          </cell>
        </row>
        <row r="5312">
          <cell r="A5312" t="str">
            <v>A22.23.003</v>
          </cell>
          <cell r="B5312" t="str">
            <v>Воздействие ультразвуковое при заболеваниях центральной нервной системы и головного мозга</v>
          </cell>
        </row>
        <row r="5313">
          <cell r="A5313" t="str">
            <v>A22.23.003.001</v>
          </cell>
          <cell r="B5313" t="str">
            <v>Лекарственный ультрафонофорез при заболеваниях центральной нервной системы и головного мозга</v>
          </cell>
        </row>
        <row r="5314">
          <cell r="A5314" t="str">
            <v>A22.24.001</v>
          </cell>
          <cell r="B5314" t="str">
            <v>Воздействие низкоинтенсивным лазерным излучением при заболеваниях периферической нервной системы</v>
          </cell>
        </row>
        <row r="5315">
          <cell r="A5315" t="str">
            <v>A22.24.002</v>
          </cell>
          <cell r="B5315" t="str">
            <v>Воздействие ультразвуковое при заболеваниях периферической нервной системы</v>
          </cell>
        </row>
        <row r="5316">
          <cell r="A5316" t="str">
            <v>A22.24.002.001</v>
          </cell>
          <cell r="B5316" t="str">
            <v>Лекарственный ультрафонофорез при заболеваниях периферической нервной системы</v>
          </cell>
        </row>
        <row r="5317">
          <cell r="A5317" t="str">
            <v>A22.25.001</v>
          </cell>
          <cell r="B5317" t="str">
            <v>Эндоаурикулярное воздействие низкоинтенсивным лазерным излучением при заболеваниях органов слуха</v>
          </cell>
        </row>
        <row r="5318">
          <cell r="A5318" t="str">
            <v>A22.25.002</v>
          </cell>
          <cell r="B5318" t="str">
            <v>Светолечение коротким ультрафиолетовым излучением наружного уха</v>
          </cell>
        </row>
        <row r="5319">
          <cell r="A5319" t="str">
            <v>A22.25.003</v>
          </cell>
          <cell r="B5319" t="str">
            <v>Микроволновое излучение дециметрового диапазона при заболеваниях органов слуха</v>
          </cell>
        </row>
        <row r="5320">
          <cell r="A5320" t="str">
            <v>A22.26.001</v>
          </cell>
          <cell r="B5320" t="str">
            <v>Лазерная коагуляция очагов кератита</v>
          </cell>
        </row>
        <row r="5321">
          <cell r="A5321" t="str">
            <v>A22.26.002</v>
          </cell>
          <cell r="B5321" t="str">
            <v>Лазерная коагуляция новообразований сосудов роговицы, радужки</v>
          </cell>
        </row>
        <row r="5322">
          <cell r="A5322" t="str">
            <v>A22.26.003</v>
          </cell>
          <cell r="B5322" t="str">
            <v>Лазерная стимуляция роговицы при ее дистрофии</v>
          </cell>
        </row>
        <row r="5323">
          <cell r="A5323" t="str">
            <v>A22.26.004</v>
          </cell>
          <cell r="B5323" t="str">
            <v>Лазерная корепраксия, дисцизия задней капсулы хрусталика</v>
          </cell>
        </row>
        <row r="5324">
          <cell r="A5324" t="str">
            <v>A22.26.005</v>
          </cell>
          <cell r="B5324" t="str">
            <v>Лазерная иридэктомия</v>
          </cell>
        </row>
        <row r="5325">
          <cell r="A5325" t="str">
            <v>A22.26.006</v>
          </cell>
          <cell r="B5325" t="str">
            <v>Лазергониотрабекулопунктура</v>
          </cell>
        </row>
        <row r="5326">
          <cell r="A5326" t="str">
            <v>A22.26.007</v>
          </cell>
          <cell r="B5326" t="str">
            <v>Лазергониопластика (гониоспазис)</v>
          </cell>
        </row>
        <row r="5327">
          <cell r="A5327" t="str">
            <v>A22.26.008</v>
          </cell>
          <cell r="B5327" t="str">
            <v>Лазерная акупунктура органа зрения</v>
          </cell>
        </row>
        <row r="5328">
          <cell r="A5328" t="str">
            <v>A22.26.009</v>
          </cell>
          <cell r="B5328" t="str">
            <v>Фокальная лазерная коагуляция глазного дна</v>
          </cell>
        </row>
        <row r="5329">
          <cell r="A5329" t="str">
            <v>A22.26.010</v>
          </cell>
          <cell r="B5329" t="str">
            <v>Панретинальная лазерная коагуляция</v>
          </cell>
        </row>
        <row r="5330">
          <cell r="A5330" t="str">
            <v>A22.26.011</v>
          </cell>
          <cell r="B5330" t="str">
            <v>Лазерная деструкция новообразований сетчатки, век, конъюнктивы, сосудистой оболочки глаза</v>
          </cell>
        </row>
        <row r="5331">
          <cell r="A5331" t="str">
            <v>A22.26.012</v>
          </cell>
          <cell r="B5331" t="str">
            <v>Лазерная стимуляция сетчатки при амблиопии</v>
          </cell>
        </row>
        <row r="5332">
          <cell r="A5332" t="str">
            <v>A22.26.013</v>
          </cell>
          <cell r="B5332" t="str">
            <v>Лазерная деструкция гифемы</v>
          </cell>
        </row>
        <row r="5333">
          <cell r="A5333" t="str">
            <v>A22.26.014</v>
          </cell>
          <cell r="B5333" t="str">
            <v>Лазерная рефракционная кератопластика</v>
          </cell>
        </row>
        <row r="5334">
          <cell r="A5334" t="str">
            <v>A22.26.015</v>
          </cell>
          <cell r="B5334" t="str">
            <v>Термотерапия новообразований сетчатки, сосудистой оболочки глаза</v>
          </cell>
        </row>
        <row r="5335">
          <cell r="A5335" t="str">
            <v>A22.26.016</v>
          </cell>
          <cell r="B5335" t="str">
            <v>Лазерный витреолизис</v>
          </cell>
        </row>
        <row r="5336">
          <cell r="A5336" t="str">
            <v>A22.26.017</v>
          </cell>
          <cell r="B5336" t="str">
            <v>Эндолазеркоагуляция</v>
          </cell>
        </row>
        <row r="5337">
          <cell r="A5337" t="str">
            <v>A22.26.018</v>
          </cell>
          <cell r="B5337" t="str">
            <v>Лазерная транссклеральная циклокоагуляция</v>
          </cell>
        </row>
        <row r="5338">
          <cell r="A5338" t="str">
            <v>A22.26.019</v>
          </cell>
          <cell r="B5338" t="str">
            <v>Лазерная гониодесцеметопунктура</v>
          </cell>
        </row>
        <row r="5339">
          <cell r="A5339" t="str">
            <v>A22.26.020</v>
          </cell>
          <cell r="B5339" t="str">
            <v>Лазерный синехиолизис</v>
          </cell>
        </row>
        <row r="5340">
          <cell r="A5340" t="str">
            <v>A22.26.021</v>
          </cell>
          <cell r="B5340" t="str">
            <v>Лазерная стимуляция цилиарной мышцы</v>
          </cell>
        </row>
        <row r="5341">
          <cell r="A5341" t="str">
            <v>A22.26.022</v>
          </cell>
          <cell r="B5341" t="str">
            <v>Лазерная коагуляция циклодиализной щели</v>
          </cell>
        </row>
        <row r="5342">
          <cell r="A5342" t="str">
            <v>A22.26.023</v>
          </cell>
          <cell r="B5342" t="str">
            <v>Лазерная трабекулопластика</v>
          </cell>
        </row>
        <row r="5343">
          <cell r="A5343" t="str">
            <v>A22.26.024</v>
          </cell>
          <cell r="B5343" t="str">
            <v>Ультрафиолетовое облучение (местное) при заболеваниях глаза и его придаточных пазух</v>
          </cell>
        </row>
        <row r="5344">
          <cell r="A5344" t="str">
            <v>A22.26.025</v>
          </cell>
          <cell r="B5344" t="str">
            <v>Воздействие ультразвуковое при заболеваниях органов зрения</v>
          </cell>
        </row>
        <row r="5345">
          <cell r="A5345" t="str">
            <v>A22.26.026</v>
          </cell>
          <cell r="B5345" t="str">
            <v>Ультрафонофорез препаратов при заболеваниях органов зрения</v>
          </cell>
        </row>
        <row r="5346">
          <cell r="A5346" t="str">
            <v>A22.27.001</v>
          </cell>
          <cell r="B5346" t="str">
            <v>Ультрафиолетовое облучение слизистой носа</v>
          </cell>
        </row>
        <row r="5347">
          <cell r="A5347" t="str">
            <v>A22.28.001</v>
          </cell>
          <cell r="B5347" t="str">
            <v>Дистанционная уретеролитотрипсия</v>
          </cell>
        </row>
        <row r="5348">
          <cell r="A5348" t="str">
            <v>A22.28.002</v>
          </cell>
          <cell r="B5348" t="str">
            <v>Дистанционная нефролитотрипсия</v>
          </cell>
        </row>
        <row r="5349">
          <cell r="A5349" t="str">
            <v>A22.28.003</v>
          </cell>
          <cell r="B5349" t="str">
            <v>Воздействие ультразвуковое при заболеваниях почек и мочевыделительного тракта</v>
          </cell>
        </row>
        <row r="5350">
          <cell r="A5350" t="str">
            <v>A22.28.004</v>
          </cell>
          <cell r="B5350" t="str">
            <v>Воздействие низкоинтенсивным лазерным излучением при заболеваниях почек и мочевыделительного тракта</v>
          </cell>
        </row>
        <row r="5351">
          <cell r="A5351" t="str">
            <v>A22.28.005</v>
          </cell>
          <cell r="B5351" t="str">
            <v>Абляция при новообразованиях мочевыделительного тракта</v>
          </cell>
        </row>
        <row r="5352">
          <cell r="A5352" t="str">
            <v>A22.28.005.001</v>
          </cell>
          <cell r="B535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5353">
          <cell r="A5353" t="str">
            <v>A22.28.005.002</v>
          </cell>
          <cell r="B535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5354">
          <cell r="A5354" t="str">
            <v>A22.28.005.003</v>
          </cell>
          <cell r="B5354" t="str">
            <v>Криоабляция при новообразованиях мочевыделительного тракта чрескожная</v>
          </cell>
        </row>
        <row r="5355">
          <cell r="A5355" t="str">
            <v>A22.28.005.004</v>
          </cell>
          <cell r="B5355" t="str">
            <v>Абляция радиочастотная при новообразованиях мочевыделительного тракта чрескожная</v>
          </cell>
        </row>
        <row r="5356">
          <cell r="A5356" t="str">
            <v>A22.28.005.005</v>
          </cell>
          <cell r="B5356" t="str">
            <v>Радиочастотная абляция предстательной железы</v>
          </cell>
        </row>
        <row r="5357">
          <cell r="A5357" t="str">
            <v>A22.28.006</v>
          </cell>
          <cell r="B5357" t="str">
            <v>Лазерная хирургия при новообразованиях мочевыделительного тракта</v>
          </cell>
        </row>
        <row r="5358">
          <cell r="A5358" t="str">
            <v>A22.28.006.001</v>
          </cell>
          <cell r="B535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5359">
          <cell r="A5359" t="str">
            <v>A22.28.006.002</v>
          </cell>
          <cell r="B5359" t="str">
            <v>Лазерная хирургия при новообразованиях мочевыделительного тракта чрескожная</v>
          </cell>
        </row>
        <row r="5360">
          <cell r="A5360" t="str">
            <v>A22.28.007</v>
          </cell>
          <cell r="B5360" t="str">
            <v>Фотодинамическая терапия при новообразованиях мочевыделительного тракта</v>
          </cell>
        </row>
        <row r="5361">
          <cell r="A5361" t="str">
            <v>A22.28.007.001</v>
          </cell>
          <cell r="B5361" t="str">
            <v>Интерстициальная фотодинамическая терапия предстательной железы</v>
          </cell>
        </row>
        <row r="5362">
          <cell r="A5362" t="str">
            <v>A22.28.008</v>
          </cell>
          <cell r="B5362" t="str">
            <v>Абляция при новообразованиях почки</v>
          </cell>
        </row>
        <row r="5363">
          <cell r="A5363" t="str">
            <v>A22.28.008.001</v>
          </cell>
          <cell r="B5363" t="str">
            <v>Радиочастотная абляция опухоли почки</v>
          </cell>
        </row>
        <row r="5364">
          <cell r="A5364" t="str">
            <v>A22.28.009</v>
          </cell>
          <cell r="B5364" t="str">
            <v>Лазерная хирургия при новообразованиях почки</v>
          </cell>
        </row>
        <row r="5365">
          <cell r="A5365" t="str">
            <v>A22.28.009.001</v>
          </cell>
          <cell r="B5365" t="str">
            <v>Лазерная хирургия при новообразованиях почки с применением видеоэндоскопических технологий</v>
          </cell>
        </row>
        <row r="5366">
          <cell r="A5366" t="str">
            <v>A22.30.001</v>
          </cell>
          <cell r="B5366" t="str">
            <v>Воздействие инфракрасным излучением</v>
          </cell>
        </row>
        <row r="5367">
          <cell r="A5367" t="str">
            <v>A22.30.001.001</v>
          </cell>
          <cell r="B5367" t="str">
            <v>Инфракрасное излучение общее</v>
          </cell>
        </row>
        <row r="5368">
          <cell r="A5368" t="str">
            <v>A22.30.002</v>
          </cell>
          <cell r="B5368" t="str">
            <v>Воздействие излучением видимого диапазона</v>
          </cell>
        </row>
        <row r="5369">
          <cell r="A5369" t="str">
            <v>A22.30.002.001</v>
          </cell>
          <cell r="B5369" t="str">
            <v>Воздействие излучением видимого диапазона через зрительный анализатор (цветоимпульсная терапия)</v>
          </cell>
        </row>
        <row r="5370">
          <cell r="A5370" t="str">
            <v>A22.30.003</v>
          </cell>
          <cell r="B5370" t="str">
            <v>Воздействие коротким ультрафиолетовым излучением (КУФ)</v>
          </cell>
        </row>
        <row r="5371">
          <cell r="A5371" t="str">
            <v>A22.30.004</v>
          </cell>
          <cell r="B5371" t="str">
            <v>Воздействие длинноволновым излучением (ДУФ)</v>
          </cell>
        </row>
        <row r="5372">
          <cell r="A5372" t="str">
            <v>A22.30.005</v>
          </cell>
          <cell r="B5372" t="str">
            <v>Воздействие поляризованным светом</v>
          </cell>
        </row>
        <row r="5373">
          <cell r="A5373" t="str">
            <v>A22.30.006</v>
          </cell>
          <cell r="B5373" t="str">
            <v>Вибрационное воздействие</v>
          </cell>
        </row>
        <row r="5374">
          <cell r="A5374" t="str">
            <v>A22.30.007</v>
          </cell>
          <cell r="B5374" t="str">
            <v>Воздействие интегральным ультрафиолетовым излучением</v>
          </cell>
        </row>
        <row r="5375">
          <cell r="A5375" t="str">
            <v>A22.30.008</v>
          </cell>
          <cell r="B5375" t="str">
            <v>Сонодинамическое воздействие</v>
          </cell>
        </row>
        <row r="5376">
          <cell r="A5376" t="str">
            <v>A22.30.009</v>
          </cell>
          <cell r="B5376" t="str">
            <v>Плазмодинамическое воздействие</v>
          </cell>
        </row>
        <row r="5377">
          <cell r="A5377" t="str">
            <v>A22.30.010</v>
          </cell>
          <cell r="B5377" t="str">
            <v>Фотодинамическое исследование для определения распространенности опухолевого роста</v>
          </cell>
        </row>
        <row r="5378">
          <cell r="A5378" t="str">
            <v>A22.30.011</v>
          </cell>
          <cell r="B5378" t="str">
            <v>Фотодинамическая терапия при поражении брюшины</v>
          </cell>
        </row>
        <row r="5379">
          <cell r="A5379" t="str">
            <v>A22.30.012</v>
          </cell>
          <cell r="B5379" t="str">
            <v>Флюоресцентное спектроскопическое исследование для определения распространенности опухолевого роста</v>
          </cell>
        </row>
        <row r="5380">
          <cell r="A5380" t="str">
            <v>A22.30.013</v>
          </cell>
          <cell r="B5380" t="str">
            <v>Лазерная хирургия при новообразованиях мягких тканей</v>
          </cell>
        </row>
        <row r="5381">
          <cell r="A5381" t="str">
            <v>A22.30.014</v>
          </cell>
          <cell r="B5381" t="str">
            <v>Определение биодозы для ультрафиолетового облучения</v>
          </cell>
        </row>
        <row r="5382">
          <cell r="A5382" t="str">
            <v>A22.30.015</v>
          </cell>
          <cell r="B5382" t="str">
            <v>Ударно-волновая терапия</v>
          </cell>
        </row>
        <row r="5383">
          <cell r="A5383" t="str">
            <v>A22.30.016</v>
          </cell>
          <cell r="B5383" t="str">
            <v>Эндоскопическая аргоноплазменная коагуляция опухоли</v>
          </cell>
        </row>
        <row r="5384">
          <cell r="A5384" t="str">
            <v>A22.30.017</v>
          </cell>
          <cell r="B5384" t="str">
            <v>Эндоскопическая Nd:YAG лазерная коагуляция опухоли</v>
          </cell>
        </row>
        <row r="5385">
          <cell r="A5385" t="str">
            <v>A22.30.018</v>
          </cell>
          <cell r="B5385" t="str">
            <v>Эндоскопическое электрохирургическое удаление опухоли</v>
          </cell>
        </row>
        <row r="5386">
          <cell r="A5386" t="str">
            <v>A22.30.019</v>
          </cell>
          <cell r="B5386" t="str">
            <v>Абляция опухоли чрескожная под ультразвуковой (компьютерно-томографической) навигацией</v>
          </cell>
        </row>
        <row r="5387">
          <cell r="A5387" t="str">
            <v>A22.30.020</v>
          </cell>
          <cell r="B5387" t="str">
            <v>Фотодинамическая терапия злокачественного новообразования</v>
          </cell>
        </row>
        <row r="5388">
          <cell r="A5388" t="str">
            <v>A22.30.020.001</v>
          </cell>
          <cell r="B5388" t="str">
            <v>Эндоскопическая фотодинамическая терапия опухолей</v>
          </cell>
        </row>
        <row r="5389">
          <cell r="A5389" t="str">
            <v>A22.30.021</v>
          </cell>
          <cell r="B5389" t="str">
            <v>Аргоноплазменная деструкция злокачественного образования</v>
          </cell>
        </row>
        <row r="5390">
          <cell r="A5390" t="str">
            <v>A22.30.022</v>
          </cell>
          <cell r="B5390" t="str">
            <v>Высокоинтенсивное сфокусированное ультразвуковое воздействие</v>
          </cell>
        </row>
        <row r="5391">
          <cell r="A5391" t="str">
            <v>A23.09.001</v>
          </cell>
          <cell r="B5391" t="str">
            <v>Проведение пробы Штанге</v>
          </cell>
        </row>
        <row r="5392">
          <cell r="A5392" t="str">
            <v>A23.09.002</v>
          </cell>
          <cell r="B5392" t="str">
            <v>Проведение пробы Генчи</v>
          </cell>
        </row>
        <row r="5393">
          <cell r="A5393" t="str">
            <v>A23.09.003</v>
          </cell>
          <cell r="B5393" t="str">
            <v>Проведение пробы Серкина</v>
          </cell>
        </row>
        <row r="5394">
          <cell r="A5394" t="str">
            <v>A23.09.004</v>
          </cell>
          <cell r="B5394" t="str">
            <v>Проведение пробы Розенталя</v>
          </cell>
        </row>
        <row r="5395">
          <cell r="A5395" t="str">
            <v>A23.09.005</v>
          </cell>
          <cell r="B5395" t="str">
            <v>Проведение пробы А.Е. Шафрановского</v>
          </cell>
        </row>
        <row r="5396">
          <cell r="A5396" t="str">
            <v>A23.09.006</v>
          </cell>
          <cell r="B5396" t="str">
            <v>Проведение пробы Лебедева</v>
          </cell>
        </row>
        <row r="5397">
          <cell r="A5397" t="str">
            <v>A23.09.007</v>
          </cell>
          <cell r="B5397" t="str">
            <v>Оксигенометрия</v>
          </cell>
        </row>
        <row r="5398">
          <cell r="A5398" t="str">
            <v>A23.22.001</v>
          </cell>
          <cell r="B5398" t="str">
            <v>Установка инсулиновой помпы</v>
          </cell>
        </row>
        <row r="5399">
          <cell r="A5399" t="str">
            <v>A23.22.002</v>
          </cell>
          <cell r="B5399" t="str">
            <v>Замена сенсоров системы длительного мониторинга глюкозы крови в инсулиновой помпе</v>
          </cell>
        </row>
        <row r="5400">
          <cell r="A5400" t="str">
            <v>A23.23.001</v>
          </cell>
          <cell r="B5400" t="str">
            <v>Настройка нейростимулятора</v>
          </cell>
        </row>
        <row r="5401">
          <cell r="A5401" t="str">
            <v>A23.25.001</v>
          </cell>
          <cell r="B5401" t="str">
            <v>Подбор слухового аппарата</v>
          </cell>
        </row>
        <row r="5402">
          <cell r="A5402" t="str">
            <v>A23.25.002</v>
          </cell>
          <cell r="B5402" t="str">
            <v>Настройка речевого процессора</v>
          </cell>
        </row>
        <row r="5403">
          <cell r="A5403" t="str">
            <v>A23.25.002.001</v>
          </cell>
          <cell r="B5403" t="str">
            <v>Конвертация карт настройки речевого процессора</v>
          </cell>
        </row>
        <row r="5404">
          <cell r="A5404" t="str">
            <v>A23.25.002.002</v>
          </cell>
          <cell r="B5404" t="str">
            <v>Импорт (экспорт) индивидуальных настроечных карт речевого процессора</v>
          </cell>
        </row>
        <row r="5405">
          <cell r="A5405" t="str">
            <v>A23.25.003</v>
          </cell>
          <cell r="B5405" t="str">
            <v>Настройка речевых процессоров при бинауральной имплантации</v>
          </cell>
        </row>
        <row r="5406">
          <cell r="A5406" t="str">
            <v>A23.25.004</v>
          </cell>
          <cell r="B5406" t="str">
            <v>Настройка слухового аппарата</v>
          </cell>
        </row>
        <row r="5407">
          <cell r="A5407" t="str">
            <v>A23.26.001</v>
          </cell>
          <cell r="B5407" t="str">
            <v>Подбор очковой коррекции зрения</v>
          </cell>
        </row>
        <row r="5408">
          <cell r="A5408" t="str">
            <v>A23.26.002</v>
          </cell>
          <cell r="B5408" t="str">
            <v>Подбор контактной коррекции зрения</v>
          </cell>
        </row>
        <row r="5409">
          <cell r="A5409" t="str">
            <v>A23.26.003</v>
          </cell>
          <cell r="B5409" t="str">
            <v>Глазные ванночки с растворами лекарственных препаратов</v>
          </cell>
        </row>
        <row r="5410">
          <cell r="A5410" t="str">
            <v>A23.26.004</v>
          </cell>
          <cell r="B5410" t="str">
            <v>Промывание конъюнктивной полости</v>
          </cell>
        </row>
        <row r="5411">
          <cell r="A5411" t="str">
            <v>A23.26.005</v>
          </cell>
          <cell r="B5411" t="str">
            <v>Промывание слезоотводящих путей</v>
          </cell>
        </row>
        <row r="5412">
          <cell r="A5412" t="str">
            <v>A23.26.006</v>
          </cell>
          <cell r="B5412" t="str">
            <v>Скарификация и туширование роговичных очагов воспаления</v>
          </cell>
        </row>
        <row r="5413">
          <cell r="A5413" t="str">
            <v>A23.26.007</v>
          </cell>
          <cell r="B5413" t="str">
            <v>Подбор и адаптация глазного протеза</v>
          </cell>
        </row>
        <row r="5414">
          <cell r="A5414" t="str">
            <v>A23.26.008</v>
          </cell>
          <cell r="B5414" t="str">
            <v>Коагуляция (туширование) фистулы зоны фильтрации</v>
          </cell>
        </row>
        <row r="5415">
          <cell r="A5415" t="str">
            <v>A23.30.001</v>
          </cell>
          <cell r="B5415" t="str">
            <v>Пособие по подбору ортопедических стелек</v>
          </cell>
        </row>
        <row r="5416">
          <cell r="A5416" t="str">
            <v>A23.30.002</v>
          </cell>
          <cell r="B5416" t="str">
            <v>Пособие по подбору ортопедической обуви</v>
          </cell>
        </row>
        <row r="5417">
          <cell r="A5417" t="str">
            <v>A23.30.003</v>
          </cell>
          <cell r="B5417" t="str">
            <v>Пособие по наложению протеза</v>
          </cell>
        </row>
        <row r="5418">
          <cell r="A5418" t="str">
            <v>A23.30.004</v>
          </cell>
          <cell r="B5418" t="str">
            <v>Постановка функционального диагноза</v>
          </cell>
        </row>
        <row r="5419">
          <cell r="A5419" t="str">
            <v>A23.30.005</v>
          </cell>
          <cell r="B5419" t="str">
            <v>Определение функционального класса больного</v>
          </cell>
        </row>
        <row r="5420">
          <cell r="A5420" t="str">
            <v>A23.30.006</v>
          </cell>
          <cell r="B5420" t="str">
            <v>Определение двигательного режима</v>
          </cell>
        </row>
        <row r="5421">
          <cell r="A5421" t="str">
            <v>A23.30.007</v>
          </cell>
          <cell r="B5421" t="str">
            <v>Определение типа реакции сердечно-сосудистой системы на физическую нагрузку</v>
          </cell>
        </row>
        <row r="5422">
          <cell r="A5422" t="str">
            <v>A23.30.008</v>
          </cell>
          <cell r="B5422" t="str">
            <v>Назначение лекарственных препаратов, методов, форм лечебной физкультуры</v>
          </cell>
        </row>
        <row r="5423">
          <cell r="A5423" t="str">
            <v>A23.30.009</v>
          </cell>
          <cell r="B5423" t="str">
            <v>Составление плана проведения курса лечебной физкультуры</v>
          </cell>
        </row>
        <row r="5424">
          <cell r="A5424" t="str">
            <v>A23.30.010</v>
          </cell>
          <cell r="B5424" t="str">
            <v>Определение реабилитационной способности</v>
          </cell>
        </row>
        <row r="5425">
          <cell r="A5425" t="str">
            <v>A23.30.011</v>
          </cell>
          <cell r="B5425" t="str">
            <v>Определение реабилитационного прогноза</v>
          </cell>
        </row>
        <row r="5426">
          <cell r="A5426" t="str">
            <v>A23.30.012</v>
          </cell>
          <cell r="B5426" t="str">
            <v>Проведение контроля эффективности проведения занятий лечебной физкультурой</v>
          </cell>
        </row>
        <row r="5427">
          <cell r="A5427" t="str">
            <v>A23.30.013</v>
          </cell>
          <cell r="B5427" t="str">
            <v>Применение игр в реабилитационном процессе</v>
          </cell>
        </row>
        <row r="5428">
          <cell r="A5428" t="str">
            <v>A23.30.013.001</v>
          </cell>
          <cell r="B5428" t="str">
            <v>Применение игр на месте в реабилитационном процессе</v>
          </cell>
        </row>
        <row r="5429">
          <cell r="A5429" t="str">
            <v>A23.30.013.002</v>
          </cell>
          <cell r="B5429" t="str">
            <v>Применение подвижных игр в реабилитационном процессе</v>
          </cell>
        </row>
        <row r="5430">
          <cell r="A5430" t="str">
            <v>A23.30.013.003</v>
          </cell>
          <cell r="B5430" t="str">
            <v>Применение спортивных игр в реабилитационном процессе</v>
          </cell>
        </row>
        <row r="5431">
          <cell r="A5431" t="str">
            <v>A23.30.014</v>
          </cell>
          <cell r="B5431" t="str">
            <v>Туризм в реабилитационном процессе</v>
          </cell>
        </row>
        <row r="5432">
          <cell r="A5432" t="str">
            <v>A23.30.014.001</v>
          </cell>
          <cell r="B5432" t="str">
            <v>Ближний туризм</v>
          </cell>
        </row>
        <row r="5433">
          <cell r="A5433" t="str">
            <v>A23.30.014.002</v>
          </cell>
          <cell r="B5433" t="str">
            <v>Дальний туризм</v>
          </cell>
        </row>
        <row r="5434">
          <cell r="A5434" t="str">
            <v>A23.30.015</v>
          </cell>
          <cell r="B5434" t="str">
            <v>Применение элементов спорта в реабилитационных программах</v>
          </cell>
        </row>
        <row r="5435">
          <cell r="A5435" t="str">
            <v>A23.30.016</v>
          </cell>
          <cell r="B5435" t="str">
            <v>Мануальная терапия</v>
          </cell>
        </row>
        <row r="5436">
          <cell r="A5436" t="str">
            <v>A23.30.017</v>
          </cell>
          <cell r="B5436" t="str">
            <v>Постуральная коррекция</v>
          </cell>
        </row>
        <row r="5437">
          <cell r="A5437" t="str">
            <v>A23.30.018</v>
          </cell>
          <cell r="B5437" t="str">
            <v>Проба Мартинэ-Кушелевского</v>
          </cell>
        </row>
        <row r="5438">
          <cell r="A5438" t="str">
            <v>A23.30.019</v>
          </cell>
          <cell r="B5438" t="str">
            <v>Проба Дешина и Котова (трехминутный бег в темпе 180 шагов в минуту)</v>
          </cell>
        </row>
        <row r="5439">
          <cell r="A5439" t="str">
            <v>A23.30.020</v>
          </cell>
          <cell r="B5439" t="str">
            <v>Проба ЦОЛИФКа (60 подскоков за 30 секунд)</v>
          </cell>
        </row>
        <row r="5440">
          <cell r="A5440" t="str">
            <v>A23.30.021</v>
          </cell>
          <cell r="B5440" t="str">
            <v>Тест Купера</v>
          </cell>
        </row>
        <row r="5441">
          <cell r="A5441" t="str">
            <v>A23.30.022</v>
          </cell>
          <cell r="B5441" t="str">
            <v>Гарвардский степ-тест</v>
          </cell>
        </row>
        <row r="5442">
          <cell r="A5442" t="str">
            <v>A23.30.023</v>
          </cell>
          <cell r="B5442" t="str">
            <v>Проведение теста с физической нагрузкой с использованием эргометра</v>
          </cell>
        </row>
        <row r="5443">
          <cell r="A5443" t="str">
            <v>A23.30.023.001</v>
          </cell>
          <cell r="B5443" t="str">
            <v>Проведение теста с однократной физической нагрузкой меняющейся интенсивности</v>
          </cell>
        </row>
        <row r="5444">
          <cell r="A5444" t="str">
            <v>A23.30.023.002</v>
          </cell>
          <cell r="B5444" t="str">
            <v>Проведение теста с многократной физической нагрузкой неменяющейся интенсивности</v>
          </cell>
        </row>
        <row r="5445">
          <cell r="A5445" t="str">
            <v>A23.30.023.003</v>
          </cell>
          <cell r="B5445" t="str">
            <v>Проведение теста с многократной физической нагрузкой меняющейся интенсивности</v>
          </cell>
        </row>
        <row r="5446">
          <cell r="A5446" t="str">
            <v>A23.30.024</v>
          </cell>
          <cell r="B5446" t="str">
            <v>Проба Летунова</v>
          </cell>
        </row>
        <row r="5447">
          <cell r="A5447" t="str">
            <v>A23.30.025</v>
          </cell>
          <cell r="B5447" t="str">
            <v>Кинематография</v>
          </cell>
        </row>
        <row r="5448">
          <cell r="A5448" t="str">
            <v>A23.30.026</v>
          </cell>
          <cell r="B5448" t="str">
            <v>Составление медицинского заключения о допуске к занятиям физической культурой</v>
          </cell>
        </row>
        <row r="5449">
          <cell r="A5449" t="str">
            <v>A23.30.027</v>
          </cell>
          <cell r="B5449" t="str">
            <v>Составление медицинского заключения о допуске к занятиям спортом</v>
          </cell>
        </row>
        <row r="5450">
          <cell r="A5450" t="str">
            <v>A23.30.028</v>
          </cell>
          <cell r="B5450" t="str">
            <v>Составление медицинского заключения об уровне общей физической подготовленности</v>
          </cell>
        </row>
        <row r="5451">
          <cell r="A5451" t="str">
            <v>A23.30.029</v>
          </cell>
          <cell r="B5451" t="str">
            <v>Составление медицинского заключения об уровне тренированности</v>
          </cell>
        </row>
        <row r="5452">
          <cell r="A5452" t="str">
            <v>A23.30.030</v>
          </cell>
          <cell r="B5452" t="str">
            <v>Составление медицинского заключения о степени утомления спортсмена</v>
          </cell>
        </row>
        <row r="5453">
          <cell r="A5453" t="str">
            <v>A23.30.031</v>
          </cell>
          <cell r="B5453" t="str">
            <v>Составление медицинского заключения о перенапряжении спортсмена</v>
          </cell>
        </row>
        <row r="5454">
          <cell r="A5454" t="str">
            <v>A23.30.032</v>
          </cell>
          <cell r="B5454" t="str">
            <v>Составление медицинского заключения о допуске к соревнованиям</v>
          </cell>
        </row>
        <row r="5455">
          <cell r="A5455" t="str">
            <v>A23.30.033</v>
          </cell>
          <cell r="B5455" t="str">
            <v>Составление медицинского заключения об уровне здоровья спортсмена</v>
          </cell>
        </row>
        <row r="5456">
          <cell r="A5456" t="str">
            <v>A23.30.034</v>
          </cell>
          <cell r="B5456" t="str">
            <v>Составление заключения о характере предстартового состояния организма спортсмена</v>
          </cell>
        </row>
        <row r="5457">
          <cell r="A5457" t="str">
            <v>A23.30.035</v>
          </cell>
          <cell r="B5457" t="str">
            <v>Определение медицинской группы для занятий физической культурой</v>
          </cell>
        </row>
        <row r="5458">
          <cell r="A5458" t="str">
            <v>A23.30.036</v>
          </cell>
          <cell r="B5458" t="str">
            <v>Определение медицинской группы для занятий физической культурой детского населения</v>
          </cell>
        </row>
        <row r="5459">
          <cell r="A5459" t="str">
            <v>A23.30.037</v>
          </cell>
          <cell r="B5459" t="str">
            <v>Определение медицинской группы для занятий физической культурой взрослого населения</v>
          </cell>
        </row>
        <row r="5460">
          <cell r="A5460" t="str">
            <v>A23.30.038</v>
          </cell>
          <cell r="B5460" t="str">
            <v>Изучение реакции восстановления</v>
          </cell>
        </row>
        <row r="5461">
          <cell r="A5461" t="str">
            <v>A23.30.039</v>
          </cell>
          <cell r="B5461" t="str">
            <v>Врачебно-педагогические наблюдения за занятием лечебной физкультурой</v>
          </cell>
        </row>
        <row r="5462">
          <cell r="A5462" t="str">
            <v>A23.30.040</v>
          </cell>
          <cell r="B5462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5463">
          <cell r="A5463" t="str">
            <v>A23.30.041</v>
          </cell>
          <cell r="B5463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5464">
          <cell r="A5464" t="str">
            <v>A23.30.042</v>
          </cell>
          <cell r="B5464" t="str">
            <v>Медицинская эвакуация</v>
          </cell>
        </row>
        <row r="5465">
          <cell r="A5465" t="str">
            <v>A23.30.042.001</v>
          </cell>
          <cell r="B5465" t="str">
            <v>Санитарно-авиационная эвакуация</v>
          </cell>
        </row>
        <row r="5466">
          <cell r="A5466" t="str">
            <v>A23.30.042.002</v>
          </cell>
          <cell r="B5466" t="str">
            <v>Санитарная эвакуация наземным транспортом</v>
          </cell>
        </row>
        <row r="5467">
          <cell r="A5467" t="str">
            <v>A23.30.042.003</v>
          </cell>
          <cell r="B5467" t="str">
            <v>Санитарная эвакуация водным транспортом</v>
          </cell>
        </row>
        <row r="5468">
          <cell r="A5468" t="str">
            <v>A23.30.042.004</v>
          </cell>
          <cell r="B5468" t="str">
            <v>Санитарная эвакуация другими видами транспорта</v>
          </cell>
        </row>
        <row r="5469">
          <cell r="A5469" t="str">
            <v>A23.30.042.005</v>
          </cell>
          <cell r="B5469" t="str">
            <v>Медицинское сопровождение при медицинской эвакуации</v>
          </cell>
        </row>
        <row r="5470">
          <cell r="A5470" t="str">
            <v>A24.01.001</v>
          </cell>
          <cell r="B5470" t="str">
            <v>Применение грелки</v>
          </cell>
        </row>
        <row r="5471">
          <cell r="A5471" t="str">
            <v>A24.01.002</v>
          </cell>
          <cell r="B5471" t="str">
            <v>Наложение компресса на кожу</v>
          </cell>
        </row>
        <row r="5472">
          <cell r="A5472" t="str">
            <v>A24.01.003</v>
          </cell>
          <cell r="B5472" t="str">
            <v>Применение пузыря со льдом</v>
          </cell>
        </row>
        <row r="5473">
          <cell r="A5473" t="str">
            <v>A24.01.004</v>
          </cell>
          <cell r="B5473" t="str">
            <v>Криодеструкция</v>
          </cell>
        </row>
        <row r="5474">
          <cell r="A5474" t="str">
            <v>A24.01.004.001</v>
          </cell>
          <cell r="B5474" t="str">
            <v>Криодеструкция кожи</v>
          </cell>
        </row>
        <row r="5475">
          <cell r="A5475" t="str">
            <v>A24.01.004.002</v>
          </cell>
          <cell r="B5475" t="str">
            <v>Криодеструкция опухолей мягких тканей</v>
          </cell>
        </row>
        <row r="5476">
          <cell r="A5476" t="str">
            <v>A24.01.004.003</v>
          </cell>
          <cell r="B5476" t="str">
            <v>Криодеструкция опухолей костей</v>
          </cell>
        </row>
        <row r="5477">
          <cell r="A5477" t="str">
            <v>A24.01.005</v>
          </cell>
          <cell r="B5477" t="str">
            <v>Криомассаж кожи и ее образований</v>
          </cell>
        </row>
        <row r="5478">
          <cell r="A5478" t="str">
            <v>A24.01.005.001</v>
          </cell>
          <cell r="B5478" t="str">
            <v>Криотерапия общая (криокамера)</v>
          </cell>
        </row>
        <row r="5479">
          <cell r="A5479" t="str">
            <v>A24.01.005.002</v>
          </cell>
          <cell r="B5479" t="str">
            <v>Гипотермия местная контактная</v>
          </cell>
        </row>
        <row r="5480">
          <cell r="A5480" t="str">
            <v>A24.01.006</v>
          </cell>
          <cell r="B5480" t="str">
            <v>Тепловизорное определение глубины ожога</v>
          </cell>
        </row>
        <row r="5481">
          <cell r="A5481" t="str">
            <v>A24.06.001</v>
          </cell>
          <cell r="B5481" t="str">
            <v>Гипертермия лимфангиом</v>
          </cell>
        </row>
        <row r="5482">
          <cell r="A5482" t="str">
            <v>A24.08.001</v>
          </cell>
          <cell r="B5482" t="str">
            <v>Тепловизорная диагностика заболеваний носа и придаточных пазух</v>
          </cell>
        </row>
        <row r="5483">
          <cell r="A5483" t="str">
            <v>A24.12.001</v>
          </cell>
          <cell r="B5483" t="str">
            <v>Исследование гемодинамики методом термоделюции</v>
          </cell>
        </row>
        <row r="5484">
          <cell r="A5484" t="str">
            <v>A24.12.002</v>
          </cell>
          <cell r="B5484" t="str">
            <v>Криодеструкция при сосудистых новообразованиях</v>
          </cell>
        </row>
        <row r="5485">
          <cell r="A5485" t="str">
            <v>A24.12.003</v>
          </cell>
          <cell r="B5485" t="str">
            <v>Гипертермия сверхвысокочастотная при сосудистых новообразованиях</v>
          </cell>
        </row>
        <row r="5486">
          <cell r="A5486" t="str">
            <v>A24.14.001</v>
          </cell>
          <cell r="B5486" t="str">
            <v>Тепловизорная диагностика болезней печени</v>
          </cell>
        </row>
        <row r="5487">
          <cell r="A5487" t="str">
            <v>A24.14.002</v>
          </cell>
          <cell r="B5487" t="str">
            <v>Деструкция очаговых образований печени, основанная на тепловых эффектах</v>
          </cell>
        </row>
        <row r="5488">
          <cell r="A5488" t="str">
            <v>A24.14.003</v>
          </cell>
          <cell r="B5488" t="str">
            <v>Криодеструкция очаговых образований печени</v>
          </cell>
        </row>
        <row r="5489">
          <cell r="A5489" t="str">
            <v>A24.15.001</v>
          </cell>
          <cell r="B5489" t="str">
            <v>Тепловизорная диагностика болезней поджелудочной железы</v>
          </cell>
        </row>
        <row r="5490">
          <cell r="A5490" t="str">
            <v>A24.19.001</v>
          </cell>
          <cell r="B5490" t="str">
            <v>Ректальная гипертермия при заболеваниях сигмовидной и прямой кишки</v>
          </cell>
        </row>
        <row r="5491">
          <cell r="A5491" t="str">
            <v>A24.20.001</v>
          </cell>
          <cell r="B5491" t="str">
            <v>Криодеструкция доброкачественных опухолей женских половых органов</v>
          </cell>
        </row>
        <row r="5492">
          <cell r="A5492" t="str">
            <v>A24.20.002</v>
          </cell>
          <cell r="B5492" t="str">
            <v>Внутривлагалищное криовоздействие при заболеваниях женских половых органов</v>
          </cell>
        </row>
        <row r="5493">
          <cell r="A5493" t="str">
            <v>A24.20.003</v>
          </cell>
          <cell r="B5493" t="str">
            <v>Гипертермия при новообразованиях женских половых органов</v>
          </cell>
        </row>
        <row r="5494">
          <cell r="A5494" t="str">
            <v>A24.21.001</v>
          </cell>
          <cell r="B5494" t="str">
            <v>Ректальная гипертермия при заболеваниях мужских половых органов</v>
          </cell>
        </row>
        <row r="5495">
          <cell r="A5495" t="str">
            <v>A24.21.002</v>
          </cell>
          <cell r="B5495" t="str">
            <v>Уретральное воздействие с помощью локальной гипертермии</v>
          </cell>
        </row>
        <row r="5496">
          <cell r="A5496" t="str">
            <v>A24.23.001</v>
          </cell>
          <cell r="B5496" t="str">
            <v>Криодеструкция опухоли головного мозга</v>
          </cell>
        </row>
        <row r="5497">
          <cell r="A5497" t="str">
            <v>A24.26.001</v>
          </cell>
          <cell r="B5497" t="str">
            <v>Тепловизорная диагностика болезней органа зрения</v>
          </cell>
        </row>
        <row r="5498">
          <cell r="A5498" t="str">
            <v>A24.26.002</v>
          </cell>
          <cell r="B5498" t="str">
            <v>Микродиатермокоагуляция очага кератита</v>
          </cell>
        </row>
        <row r="5499">
          <cell r="A5499" t="str">
            <v>A24.28.001</v>
          </cell>
          <cell r="B5499" t="str">
            <v>Тепловизорная диагностика болезней почек</v>
          </cell>
        </row>
        <row r="5500">
          <cell r="A5500" t="str">
            <v>A24.30.001</v>
          </cell>
          <cell r="B5500" t="str">
            <v>Гипертермия при новообразованиях мягких тканей</v>
          </cell>
        </row>
        <row r="5501">
          <cell r="A5501" t="str">
            <v>A24.30.002</v>
          </cell>
          <cell r="B5501" t="str">
            <v>Тепловизорная диагностика лучевых поражений</v>
          </cell>
        </row>
        <row r="5502">
          <cell r="A5502" t="str">
            <v>A25.01.001</v>
          </cell>
          <cell r="B5502" t="str">
            <v>Назначение лекарственных препаратов при заболеваниях кожи, подкожно-жировой клетчатки, придатков кожи</v>
          </cell>
        </row>
        <row r="5503">
          <cell r="A5503" t="str">
            <v>A25.01.002</v>
          </cell>
          <cell r="B5503" t="str">
            <v>Назначение диетической терапии при заболеваниях кожи, подкожно-жировой клетчатки, придатков кожи</v>
          </cell>
        </row>
        <row r="5504">
          <cell r="A5504" t="str">
            <v>A25.01.003</v>
          </cell>
          <cell r="B550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5505">
          <cell r="A5505" t="str">
            <v>A25.02.001</v>
          </cell>
          <cell r="B5505" t="str">
            <v>Назначение лекарственных препаратов при заболеваниях мышечной системы</v>
          </cell>
        </row>
        <row r="5506">
          <cell r="A5506" t="str">
            <v>A25.02.002</v>
          </cell>
          <cell r="B5506" t="str">
            <v>Назначение диетической терапии при заболеваниях мышечной системы</v>
          </cell>
        </row>
        <row r="5507">
          <cell r="A5507" t="str">
            <v>A25.02.003</v>
          </cell>
          <cell r="B5507" t="str">
            <v>Назначение лечебно-оздоровительного режима при заболеваниях мышечной системы</v>
          </cell>
        </row>
        <row r="5508">
          <cell r="A5508" t="str">
            <v>A25.03.001</v>
          </cell>
          <cell r="B5508" t="str">
            <v>Назначение лекарственных препаратов при заболеваниях костной системы</v>
          </cell>
        </row>
        <row r="5509">
          <cell r="A5509" t="str">
            <v>A25.03.002</v>
          </cell>
          <cell r="B5509" t="str">
            <v>Назначение диетической терапии при заболеваниях костной системы</v>
          </cell>
        </row>
        <row r="5510">
          <cell r="A5510" t="str">
            <v>A25.03.003</v>
          </cell>
          <cell r="B5510" t="str">
            <v>Назначение лечебно-оздоровительного режима при заболеваниях костной системы</v>
          </cell>
        </row>
        <row r="5511">
          <cell r="A5511" t="str">
            <v>A25.04.001</v>
          </cell>
          <cell r="B5511" t="str">
            <v>Назначение лекарственных препаратов при заболеваниях суставов</v>
          </cell>
        </row>
        <row r="5512">
          <cell r="A5512" t="str">
            <v>A25.04.002</v>
          </cell>
          <cell r="B5512" t="str">
            <v>Назначение диетической терапии при заболеваниях суставов</v>
          </cell>
        </row>
        <row r="5513">
          <cell r="A5513" t="str">
            <v>A25.04.003</v>
          </cell>
          <cell r="B5513" t="str">
            <v>Назначение лечебно-оздоровительного режима при заболеваниях суставов</v>
          </cell>
        </row>
        <row r="5514">
          <cell r="A5514" t="str">
            <v>A25.05.001</v>
          </cell>
          <cell r="B5514" t="str">
            <v>Назначение лекарственных препаратов при заболеваниях системы органов кроветворения и крови</v>
          </cell>
        </row>
        <row r="5515">
          <cell r="A5515" t="str">
            <v>A25.05.002</v>
          </cell>
          <cell r="B5515" t="str">
            <v>Назначение диетической терапии при заболеваниях системы органов кроветворения и крови</v>
          </cell>
        </row>
        <row r="5516">
          <cell r="A5516" t="str">
            <v>A25.05.003</v>
          </cell>
          <cell r="B5516" t="str">
            <v>Назначение лечебно-оздоровительного режима при заболеваниях системы крови</v>
          </cell>
        </row>
        <row r="5517">
          <cell r="A5517" t="str">
            <v>A25.06.001</v>
          </cell>
          <cell r="B5517" t="str">
            <v>Назначение лекарственных препаратов при заболеваниях иммунной системы</v>
          </cell>
        </row>
        <row r="5518">
          <cell r="A5518" t="str">
            <v>A25.06.002</v>
          </cell>
          <cell r="B5518" t="str">
            <v>Назначение диетической терапии при заболеваниях иммунной системы</v>
          </cell>
        </row>
        <row r="5519">
          <cell r="A5519" t="str">
            <v>A25.06.003</v>
          </cell>
          <cell r="B5519" t="str">
            <v>Назначение лечебно-оздоровительного режима при заболеваниях иммунной системы</v>
          </cell>
        </row>
        <row r="5520">
          <cell r="A5520" t="str">
            <v>A25.07.001</v>
          </cell>
          <cell r="B5520" t="str">
            <v>Назначение лекарственных препаратов при заболеваниях полости рта и зубов</v>
          </cell>
        </row>
        <row r="5521">
          <cell r="A5521" t="str">
            <v>A25.07.002</v>
          </cell>
          <cell r="B5521" t="str">
            <v>Назначение диетической терапии при заболеваниях полости рта и зубов</v>
          </cell>
        </row>
        <row r="5522">
          <cell r="A5522" t="str">
            <v>A25.07.003</v>
          </cell>
          <cell r="B5522" t="str">
            <v>Назначение лечебно-оздоровительного режима при заболеваниях полости рта и зубов</v>
          </cell>
        </row>
        <row r="5523">
          <cell r="A5523" t="str">
            <v>A25.08.001</v>
          </cell>
          <cell r="B5523" t="str">
            <v>Назначение лекарственных препаратов при заболеваниях верхних дыхательных путей</v>
          </cell>
        </row>
        <row r="5524">
          <cell r="A5524" t="str">
            <v>A25.08.002</v>
          </cell>
          <cell r="B5524" t="str">
            <v>Назначение диетической терапии при заболеваниях верхних дыхательных путей</v>
          </cell>
        </row>
        <row r="5525">
          <cell r="A5525" t="str">
            <v>A25.08.003</v>
          </cell>
          <cell r="B5525" t="str">
            <v>Назначение лечебно-оздоровительного режима при заболеваниях верхних дыхательных путей</v>
          </cell>
        </row>
        <row r="5526">
          <cell r="A5526" t="str">
            <v>A25.09.001</v>
          </cell>
          <cell r="B5526" t="str">
            <v>Назначение лекарственной терапии при заболеваниях нижних дыхательных путей и легочной ткани</v>
          </cell>
        </row>
        <row r="5527">
          <cell r="A5527" t="str">
            <v>A25.09.002</v>
          </cell>
          <cell r="B5527" t="str">
            <v>Назначение диетической терапии при заболеваниях нижних дыхательных путей и легочной ткани</v>
          </cell>
        </row>
        <row r="5528">
          <cell r="A5528" t="str">
            <v>A25.09.003</v>
          </cell>
          <cell r="B5528" t="str">
            <v>Назначение лечебно-оздоровительного режима при заболеваниях нижних дыхательных путей и легочной ткани</v>
          </cell>
        </row>
        <row r="5529">
          <cell r="A5529" t="str">
            <v>A25.10.001</v>
          </cell>
          <cell r="B5529" t="str">
            <v>Назначение лекарственных препаратов при заболеваниях сердца и перикарда</v>
          </cell>
        </row>
        <row r="5530">
          <cell r="A5530" t="str">
            <v>A25.10.002</v>
          </cell>
          <cell r="B5530" t="str">
            <v>Назначение диетической терапии при заболеваниях сердца и перикарда</v>
          </cell>
        </row>
        <row r="5531">
          <cell r="A5531" t="str">
            <v>A25.10.003</v>
          </cell>
          <cell r="B5531" t="str">
            <v>Назначение лечебно-оздоровительного режима при заболеваниях сердца и перикарда</v>
          </cell>
        </row>
        <row r="5532">
          <cell r="A5532" t="str">
            <v>A25.11.001</v>
          </cell>
          <cell r="B5532" t="str">
            <v>Назначение лекарственных препаратов при заболеваниях средостения</v>
          </cell>
        </row>
        <row r="5533">
          <cell r="A5533" t="str">
            <v>A25.11.002</v>
          </cell>
          <cell r="B5533" t="str">
            <v>Назначение диетической терапии при заболеваниях средостения</v>
          </cell>
        </row>
        <row r="5534">
          <cell r="A5534" t="str">
            <v>A25.11.003</v>
          </cell>
          <cell r="B5534" t="str">
            <v>Назначение лечебно-оздоровительного режима при заболеваниях средостения</v>
          </cell>
        </row>
        <row r="5535">
          <cell r="A5535" t="str">
            <v>A25.12.001</v>
          </cell>
          <cell r="B5535" t="str">
            <v>Назначение лекарственных препаратов при заболеваниях крупных кровеносных сосудов</v>
          </cell>
        </row>
        <row r="5536">
          <cell r="A5536" t="str">
            <v>A25.12.002</v>
          </cell>
          <cell r="B5536" t="str">
            <v>Назначение диетической терапии при заболеваниях крупных кровеносных сосудов</v>
          </cell>
        </row>
        <row r="5537">
          <cell r="A5537" t="str">
            <v>A25.12.003</v>
          </cell>
          <cell r="B5537" t="str">
            <v>Назначение лечебно-оздоровительного режима при заболеваниях крупных кровеносных сосудов</v>
          </cell>
        </row>
        <row r="5538">
          <cell r="A5538" t="str">
            <v>A25.13.001</v>
          </cell>
          <cell r="B5538" t="str">
            <v>Назначение лекарственных препаратов при заболеваниях системы микроциркуляции</v>
          </cell>
        </row>
        <row r="5539">
          <cell r="A5539" t="str">
            <v>A25.13.002</v>
          </cell>
          <cell r="B5539" t="str">
            <v>Назначение диетической терапии при заболеваниях системы микроциркуляции</v>
          </cell>
        </row>
        <row r="5540">
          <cell r="A5540" t="str">
            <v>A25.13.003</v>
          </cell>
          <cell r="B5540" t="str">
            <v>Назначение лечебно-оздоровительного режима при заболеваниях системы микроциркуляции</v>
          </cell>
        </row>
        <row r="5541">
          <cell r="A5541" t="str">
            <v>A25.14.001</v>
          </cell>
          <cell r="B5541" t="str">
            <v>Назначение лекарственных препаратов при заболеваниях печени и желчевыводящих путей</v>
          </cell>
        </row>
        <row r="5542">
          <cell r="A5542" t="str">
            <v>A25.14.002</v>
          </cell>
          <cell r="B5542" t="str">
            <v>Назначение диетической терапии при заболеваниях печени и желчевыводящих путей</v>
          </cell>
        </row>
        <row r="5543">
          <cell r="A5543" t="str">
            <v>A25.14.003</v>
          </cell>
          <cell r="B5543" t="str">
            <v>Назначение лечебно-оздоровительного режима при заболеваниях печени и желчевыводящих путей</v>
          </cell>
        </row>
        <row r="5544">
          <cell r="A5544" t="str">
            <v>A25.15.001</v>
          </cell>
          <cell r="B5544" t="str">
            <v>Назначение лекарственных препаратов при заболеваниях поджелудочной железы</v>
          </cell>
        </row>
        <row r="5545">
          <cell r="A5545" t="str">
            <v>A25.15.002</v>
          </cell>
          <cell r="B5545" t="str">
            <v>Назначение диетической терапии при заболеваниях поджелудочной железы</v>
          </cell>
        </row>
        <row r="5546">
          <cell r="A5546" t="str">
            <v>A25.15.003</v>
          </cell>
          <cell r="B5546" t="str">
            <v>Назначение лечебно-оздоровительного режима при заболеваниях поджелудочной железы</v>
          </cell>
        </row>
        <row r="5547">
          <cell r="A5547" t="str">
            <v>A25.16.001</v>
          </cell>
          <cell r="B5547" t="str">
            <v>Назначение лекарственных препаратов при заболеваниях пищевода, желудка, двенадцатиперстной кишки</v>
          </cell>
        </row>
        <row r="5548">
          <cell r="A5548" t="str">
            <v>A25.16.002</v>
          </cell>
          <cell r="B5548" t="str">
            <v>Назначение диетической терапии при заболеваниях пищевода, желудка, двенадцатиперстной кишки</v>
          </cell>
        </row>
        <row r="5549">
          <cell r="A5549" t="str">
            <v>A25.16.003</v>
          </cell>
          <cell r="B5549" t="str">
            <v>Назначение лечебно-оздоровительного режима при заболеваниях пищевода, желудка, двенадцатиперстной кишки</v>
          </cell>
        </row>
        <row r="5550">
          <cell r="A5550" t="str">
            <v>A25.17.001</v>
          </cell>
          <cell r="B5550" t="str">
            <v>Назначение лекарственных препаратов при заболеваниях тонкой кишки</v>
          </cell>
        </row>
        <row r="5551">
          <cell r="A5551" t="str">
            <v>A25.17.002</v>
          </cell>
          <cell r="B5551" t="str">
            <v>Назначение диетической терапии при заболеваниях тонкой кишки</v>
          </cell>
        </row>
        <row r="5552">
          <cell r="A5552" t="str">
            <v>A25.17.003</v>
          </cell>
          <cell r="B5552" t="str">
            <v>Назначение лечебно-оздоровительного режима при заболеваниях тонкой кишки</v>
          </cell>
        </row>
        <row r="5553">
          <cell r="A5553" t="str">
            <v>A25.18.001</v>
          </cell>
          <cell r="B5553" t="str">
            <v>Назначение лекарственных препаратов при заболеваниях толстой кишки</v>
          </cell>
        </row>
        <row r="5554">
          <cell r="A5554" t="str">
            <v>A25.18.002</v>
          </cell>
          <cell r="B5554" t="str">
            <v>Назначение диетической терапии при заболеваниях толстой кишки</v>
          </cell>
        </row>
        <row r="5555">
          <cell r="A5555" t="str">
            <v>A25.18.003</v>
          </cell>
          <cell r="B5555" t="str">
            <v>Назначение лечебно-оздоровительного режима при заболеваниях толстой кишки</v>
          </cell>
        </row>
        <row r="5556">
          <cell r="A5556" t="str">
            <v>A25.19.001</v>
          </cell>
          <cell r="B5556" t="str">
            <v>Назначение лекарственных препаратов при заболеваниях сигмовидной и прямой кишки</v>
          </cell>
        </row>
        <row r="5557">
          <cell r="A5557" t="str">
            <v>A25.19.002</v>
          </cell>
          <cell r="B5557" t="str">
            <v>Назначение диетической терапии при заболеваниях сигмовидной и прямой кишки</v>
          </cell>
        </row>
        <row r="5558">
          <cell r="A5558" t="str">
            <v>A25.19.003</v>
          </cell>
          <cell r="B5558" t="str">
            <v>Назначение лечебно-оздоровительного режима при заболеваниях сигмовидной и прямой кишки</v>
          </cell>
        </row>
        <row r="5559">
          <cell r="A5559" t="str">
            <v>A25.20.001</v>
          </cell>
          <cell r="B5559" t="str">
            <v>Назначение лекарственных препаратов при заболеваниях женских половых органов</v>
          </cell>
        </row>
        <row r="5560">
          <cell r="A5560" t="str">
            <v>A25.20.002</v>
          </cell>
          <cell r="B5560" t="str">
            <v>Назначение диетической терапии при заболеваниях женских половых органов</v>
          </cell>
        </row>
        <row r="5561">
          <cell r="A5561" t="str">
            <v>A25.20.003</v>
          </cell>
          <cell r="B5561" t="str">
            <v>Назначение лечебно-оздоровительного режима при заболеваниях женских половых органов</v>
          </cell>
        </row>
        <row r="5562">
          <cell r="A5562" t="str">
            <v>A25.20.004</v>
          </cell>
          <cell r="B5562" t="str">
            <v>Назначение лекарственных препаратов при беременности</v>
          </cell>
        </row>
        <row r="5563">
          <cell r="A5563" t="str">
            <v>A25.20.005</v>
          </cell>
          <cell r="B5563" t="str">
            <v>Назначение диетической терапии при беременности</v>
          </cell>
        </row>
        <row r="5564">
          <cell r="A5564" t="str">
            <v>A25.20.006</v>
          </cell>
          <cell r="B5564" t="str">
            <v>Назначение лечебно-оздоровительного режима при беременности</v>
          </cell>
        </row>
        <row r="5565">
          <cell r="A5565" t="str">
            <v>A25.21.001</v>
          </cell>
          <cell r="B5565" t="str">
            <v>Назначение лекарственных препаратов при заболеваниях мужских половых органов</v>
          </cell>
        </row>
        <row r="5566">
          <cell r="A5566" t="str">
            <v>A25.21.002</v>
          </cell>
          <cell r="B5566" t="str">
            <v>Назначение диетической терапии при заболеваниях мужских половых органов</v>
          </cell>
        </row>
        <row r="5567">
          <cell r="A5567" t="str">
            <v>A25.21.003</v>
          </cell>
          <cell r="B5567" t="str">
            <v>Назначение лечебно-оздоровительного режима при заболеваниях мужских половых органов</v>
          </cell>
        </row>
        <row r="5568">
          <cell r="A5568" t="str">
            <v>A25.22.001</v>
          </cell>
          <cell r="B5568" t="str">
            <v>Назначение лекарственных препаратов при заболеваниях желез внутренней секреции</v>
          </cell>
        </row>
        <row r="5569">
          <cell r="A5569" t="str">
            <v>A25.22.002</v>
          </cell>
          <cell r="B5569" t="str">
            <v>Назначение диетической терапии при заболеваниях желез внутренней секреции</v>
          </cell>
        </row>
        <row r="5570">
          <cell r="A5570" t="str">
            <v>A25.22.003</v>
          </cell>
          <cell r="B5570" t="str">
            <v>Назначение лечебно-оздоровительного режима при заболеваниях желез внутренней секреции</v>
          </cell>
        </row>
        <row r="5571">
          <cell r="A5571" t="str">
            <v>A25.23.001</v>
          </cell>
          <cell r="B5571" t="str">
            <v>Назначение лекарственных препаратов при заболеваниях центральной нервной системы и головного мозга</v>
          </cell>
        </row>
        <row r="5572">
          <cell r="A5572" t="str">
            <v>A25.23.002</v>
          </cell>
          <cell r="B5572" t="str">
            <v>Назначение диетической терапии при заболеваниях центральной нервной системы и головного мозга</v>
          </cell>
        </row>
        <row r="5573">
          <cell r="A5573" t="str">
            <v>A25.23.003</v>
          </cell>
          <cell r="B557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5574">
          <cell r="A5574" t="str">
            <v>A25.24.001</v>
          </cell>
          <cell r="B5574" t="str">
            <v>Назначение лекарственных препаратов при заболеваниях периферической нервной системы</v>
          </cell>
        </row>
        <row r="5575">
          <cell r="A5575" t="str">
            <v>A25.24.002</v>
          </cell>
          <cell r="B5575" t="str">
            <v>Назначение диетической терапии при заболеваниях периферической нервной системы</v>
          </cell>
        </row>
        <row r="5576">
          <cell r="A5576" t="str">
            <v>A25.24.003</v>
          </cell>
          <cell r="B5576" t="str">
            <v>Назначение лечебно-оздоровительного режима при заболеваниях периферической нервной системы</v>
          </cell>
        </row>
        <row r="5577">
          <cell r="A5577" t="str">
            <v>A25.25.001</v>
          </cell>
          <cell r="B5577" t="str">
            <v>Назначение лекарственных препаратов при заболеваниях органа слуха</v>
          </cell>
        </row>
        <row r="5578">
          <cell r="A5578" t="str">
            <v>A25.25.002</v>
          </cell>
          <cell r="B5578" t="str">
            <v>Назначение диетической терапии при заболеваниях органа слуха</v>
          </cell>
        </row>
        <row r="5579">
          <cell r="A5579" t="str">
            <v>A25.25.003</v>
          </cell>
          <cell r="B5579" t="str">
            <v>Назначение лечебно-оздоровительного режима при заболеваниях органа слуха</v>
          </cell>
        </row>
        <row r="5580">
          <cell r="A5580" t="str">
            <v>A25.26.001</v>
          </cell>
          <cell r="B5580" t="str">
            <v>Назначение лекарственных препаратов при заболеваниях органа зрения</v>
          </cell>
        </row>
        <row r="5581">
          <cell r="A5581" t="str">
            <v>A25.26.002</v>
          </cell>
          <cell r="B5581" t="str">
            <v>Назначение диетической терапии при заболеваниях органа зрения</v>
          </cell>
        </row>
        <row r="5582">
          <cell r="A5582" t="str">
            <v>A25.26.003</v>
          </cell>
          <cell r="B5582" t="str">
            <v>Назначение лечебно-оздоровительного режима при заболеваниях органа зрения</v>
          </cell>
        </row>
        <row r="5583">
          <cell r="A5583" t="str">
            <v>A25.27.001</v>
          </cell>
          <cell r="B5583" t="str">
            <v>Назначение лекарственных препаратов при заболеваниях органа обоняния</v>
          </cell>
        </row>
        <row r="5584">
          <cell r="A5584" t="str">
            <v>A25.27.002</v>
          </cell>
          <cell r="B5584" t="str">
            <v>Назначение диетической терапии при заболеваниях органа обоняния</v>
          </cell>
        </row>
        <row r="5585">
          <cell r="A5585" t="str">
            <v>A25.27.003</v>
          </cell>
          <cell r="B5585" t="str">
            <v>Назначение лечебно-оздоровительного режима при заболеваниях органа обоняния</v>
          </cell>
        </row>
        <row r="5586">
          <cell r="A5586" t="str">
            <v>A25.28.001</v>
          </cell>
          <cell r="B5586" t="str">
            <v>Назначение лекарственных препаратов при заболеваниях почек и мочевыделительного тракта</v>
          </cell>
        </row>
        <row r="5587">
          <cell r="A5587" t="str">
            <v>A25.28.002</v>
          </cell>
          <cell r="B5587" t="str">
            <v>Назначение диетической терапии при заболеваниях почек и мочевыделительного тракта</v>
          </cell>
        </row>
        <row r="5588">
          <cell r="A5588" t="str">
            <v>A25.28.003</v>
          </cell>
          <cell r="B5588" t="str">
            <v>Назначение лечебно-оздоровительного режима при заболеваниях почек и мочевыделительного тракта</v>
          </cell>
        </row>
        <row r="5589">
          <cell r="A5589" t="str">
            <v>A25.29.001</v>
          </cell>
          <cell r="B5589" t="str">
            <v>Назначение лекарственных препаратов при заболеваниях психической сферы</v>
          </cell>
        </row>
        <row r="5590">
          <cell r="A5590" t="str">
            <v>A25.29.002</v>
          </cell>
          <cell r="B5590" t="str">
            <v>Назначение диетической терапии при заболеваниях психической сферы</v>
          </cell>
        </row>
        <row r="5591">
          <cell r="A5591" t="str">
            <v>A25.29.003</v>
          </cell>
          <cell r="B5591" t="str">
            <v>Назначение лечебно-оздоровительного режима при заболеваниях психической сферы</v>
          </cell>
        </row>
        <row r="5592">
          <cell r="A5592" t="str">
            <v>A25.30.001</v>
          </cell>
          <cell r="B5592" t="str">
            <v>Назначение лекарственных препаратов при неуточненных заболеваниях</v>
          </cell>
        </row>
        <row r="5593">
          <cell r="A5593" t="str">
            <v>A25.30.002</v>
          </cell>
          <cell r="B5593" t="str">
            <v>Назначение диетической терапии при неуточненных заболеваниях</v>
          </cell>
        </row>
        <row r="5594">
          <cell r="A5594" t="str">
            <v>A25.30.003</v>
          </cell>
          <cell r="B5594" t="str">
            <v>Назначение лечебно-оздоровительного режима при неуточненных заболеваниях</v>
          </cell>
        </row>
        <row r="5595">
          <cell r="A5595" t="str">
            <v>A25.30.004</v>
          </cell>
          <cell r="B5595" t="str">
            <v>Назначение лекарственных препаратов при патологических родах</v>
          </cell>
        </row>
        <row r="5596">
          <cell r="A5596" t="str">
            <v>A25.30.005</v>
          </cell>
          <cell r="B5596" t="str">
            <v>Назначение лекарственных препаратов в предоперационном периоде</v>
          </cell>
        </row>
        <row r="5597">
          <cell r="A5597" t="str">
            <v>A25.30.006</v>
          </cell>
          <cell r="B5597" t="str">
            <v>Назначение диетической терапии в предоперационном периоде</v>
          </cell>
        </row>
        <row r="5598">
          <cell r="A5598" t="str">
            <v>A25.30.007</v>
          </cell>
          <cell r="B5598" t="str">
            <v>Назначение лечебно-оздоровительного режима в предоперационном периоде</v>
          </cell>
        </row>
        <row r="5599">
          <cell r="A5599" t="str">
            <v>A25.30.008</v>
          </cell>
          <cell r="B5599" t="str">
            <v>Назначение лекарственных препаратов в послеоперационном периоде</v>
          </cell>
        </row>
        <row r="5600">
          <cell r="A5600" t="str">
            <v>A25.30.009</v>
          </cell>
          <cell r="B5600" t="str">
            <v>Назначение диетической терапии в послеоперационном периоде</v>
          </cell>
        </row>
        <row r="5601">
          <cell r="A5601" t="str">
            <v>A25.30.010</v>
          </cell>
          <cell r="B5601" t="str">
            <v>Назначение лечебно-оздоровительного режима в послеоперационном периоде</v>
          </cell>
        </row>
        <row r="5602">
          <cell r="A5602" t="str">
            <v>A25.30.011</v>
          </cell>
          <cell r="B5602" t="str">
            <v>Назначение лекарственных препаратов врачом-анестезиологом-реаниматологом</v>
          </cell>
        </row>
        <row r="5603">
          <cell r="A5603" t="str">
            <v>A25.30.012</v>
          </cell>
          <cell r="B5603" t="str">
            <v>Назначение диетической терапии врачом-анестезиологом-реаниматологом</v>
          </cell>
        </row>
        <row r="5604">
          <cell r="A5604" t="str">
            <v>A25.30.013</v>
          </cell>
          <cell r="B5604" t="str">
            <v>Назначение лечебно-оздоровительного режима врачом-анестезиологом-реаниматологом</v>
          </cell>
        </row>
        <row r="5605">
          <cell r="A5605" t="str">
            <v>A25.30.014</v>
          </cell>
          <cell r="B5605" t="str">
            <v>Назначение лекарственных препаратов при онкологическом заболевании у детей</v>
          </cell>
        </row>
        <row r="5606">
          <cell r="A5606" t="str">
            <v>A25.30.015</v>
          </cell>
          <cell r="B5606" t="str">
            <v>Назначение диетической терапии при онкологическом заболевании у детей</v>
          </cell>
        </row>
        <row r="5607">
          <cell r="A5607" t="str">
            <v>A25.30.016</v>
          </cell>
          <cell r="B5607" t="str">
            <v>Назначение лечебно-оздоровительного режима при онкологическом заболевании у детей</v>
          </cell>
        </row>
        <row r="5608">
          <cell r="A5608" t="str">
            <v>A25.30.017</v>
          </cell>
          <cell r="B5608" t="str">
            <v>Расчет суточной энергетической ценности с учетом физиологической массы тела и физических нагрузок</v>
          </cell>
        </row>
        <row r="5609">
          <cell r="A5609" t="str">
            <v>A25.30.018</v>
          </cell>
          <cell r="B5609" t="str">
            <v>Назначение комплекса упражнений (лечебной физкультуры)</v>
          </cell>
        </row>
        <row r="5610">
          <cell r="A5610" t="str">
            <v>A25.30.019</v>
          </cell>
          <cell r="B5610" t="str">
            <v>Назначение лекарственных препаратов при патологии у новорожденного</v>
          </cell>
        </row>
        <row r="5611">
          <cell r="A5611" t="str">
            <v>A25.30.020</v>
          </cell>
          <cell r="B5611" t="str">
            <v>Назначение диетической терапии при патологии у новорожденного</v>
          </cell>
        </row>
        <row r="5612">
          <cell r="A5612" t="str">
            <v>A25.30.021</v>
          </cell>
          <cell r="B5612" t="str">
            <v>Назначение лечебно-оздоровительного режима при патологии у новорожденного</v>
          </cell>
        </row>
        <row r="5613">
          <cell r="A5613" t="str">
            <v>A25.30.022</v>
          </cell>
          <cell r="B5613" t="str">
            <v>Назначение лекарственных препаратов при отравлении</v>
          </cell>
        </row>
        <row r="5614">
          <cell r="A5614" t="str">
            <v>A25.30.023</v>
          </cell>
          <cell r="B5614" t="str">
            <v>Назначение диетотерапии при отравлении</v>
          </cell>
        </row>
        <row r="5615">
          <cell r="A5615" t="str">
            <v>A25.30.024</v>
          </cell>
          <cell r="B5615" t="str">
            <v>Назначение лечебно-оздоровительного режима при отравлении</v>
          </cell>
        </row>
        <row r="5616">
          <cell r="A5616" t="str">
            <v>A25.30.025</v>
          </cell>
          <cell r="B5616" t="str">
            <v>Назначение лекарственных препаратов при туберкулезе</v>
          </cell>
        </row>
        <row r="5617">
          <cell r="A5617" t="str">
            <v>A25.30.026</v>
          </cell>
          <cell r="B5617" t="str">
            <v>Назначение диетической терапии при туберкулезе</v>
          </cell>
        </row>
        <row r="5618">
          <cell r="A5618" t="str">
            <v>A25.30.027</v>
          </cell>
          <cell r="B5618" t="str">
            <v>Назначение лечебно-оздоровительного режима при туберкулезе</v>
          </cell>
        </row>
        <row r="5619">
          <cell r="A5619" t="str">
            <v>A25.30.028</v>
          </cell>
          <cell r="B5619" t="str">
            <v>Назначение лекарственных препаратов при профессиональных заболеваниях</v>
          </cell>
        </row>
        <row r="5620">
          <cell r="A5620" t="str">
            <v>A25.30.029</v>
          </cell>
          <cell r="B5620" t="str">
            <v>Назначение диетической терапии при профессиональных заболеваниях</v>
          </cell>
        </row>
        <row r="5621">
          <cell r="A5621" t="str">
            <v>A25.30.030</v>
          </cell>
          <cell r="B5621" t="str">
            <v>Назначение лечебно-оздоровительного режима при профессиональных заболеваниях</v>
          </cell>
        </row>
        <row r="5622">
          <cell r="A5622" t="str">
            <v>A25.30.031</v>
          </cell>
          <cell r="B5622" t="str">
            <v>Назначение лекарственных препаратов при специфических заболеваниях водолазов</v>
          </cell>
        </row>
        <row r="5623">
          <cell r="A5623" t="str">
            <v>A26.01.001</v>
          </cell>
          <cell r="B5623" t="str">
            <v>Бактериологическое исследование гнойного отделяемого на аэробные и факультативно-анаэробные микроорганизмы</v>
          </cell>
        </row>
        <row r="5624">
          <cell r="A5624" t="str">
            <v>A26.01.001.001</v>
          </cell>
          <cell r="B5624" t="str">
            <v>Бактериологическое исследование гнойного отделяемого из пупочной ранки</v>
          </cell>
        </row>
        <row r="5625">
          <cell r="A5625" t="str">
            <v>A26.01.002</v>
          </cell>
          <cell r="B5625" t="str">
            <v>Бактериологическое исследование пунктата пролежня на аэробные и факультативно-анаэробные микроорганизмы</v>
          </cell>
        </row>
        <row r="5626">
          <cell r="A5626" t="str">
            <v>A26.01.003</v>
          </cell>
          <cell r="B5626" t="str">
            <v>Бактериологическое исследование пунктата из ожога на аэробные и факультативно-анаэробные микроорганизмы</v>
          </cell>
        </row>
        <row r="5627">
          <cell r="A5627" t="str">
            <v>A26.01.004</v>
          </cell>
          <cell r="B5627" t="str">
            <v>Бактериологическое исследование гнойного отделяемого диабетических язв на анаэробные микроорганизмы</v>
          </cell>
        </row>
        <row r="5628">
          <cell r="A5628" t="str">
            <v>A26.01.005</v>
          </cell>
          <cell r="B5628" t="str">
            <v>Бактериологическое исследование гнойного отделяемого</v>
          </cell>
        </row>
        <row r="5629">
          <cell r="A5629" t="str">
            <v>A26.01.006</v>
          </cell>
          <cell r="B5629" t="str">
            <v>Молекулярно-биологическое исследование везикулярной жидкости, соскобов с высыпаний на вирус ветрянки (Varicella zoster virus)</v>
          </cell>
        </row>
        <row r="5630">
          <cell r="A5630" t="str">
            <v>A26.01.007</v>
          </cell>
          <cell r="B5630" t="str">
            <v>Микроскопическое исследование мазков отпечатков на вирус ветрянки (Varicella zoster virus)</v>
          </cell>
        </row>
        <row r="5631">
          <cell r="A5631" t="str">
            <v>A26.01.008</v>
          </cell>
          <cell r="B5631" t="str">
            <v>Микроскопическое исследование соскоба с кожи на грибы рода кандида (Candida spp.)</v>
          </cell>
        </row>
        <row r="5632">
          <cell r="A5632" t="str">
            <v>A26.01.009</v>
          </cell>
          <cell r="B5632" t="str">
            <v>Микроскопическое исследование соскоба с кожи на грибы дерматофиты (Dermatophyton)</v>
          </cell>
        </row>
        <row r="5633">
          <cell r="A5633" t="str">
            <v>A26.01.010</v>
          </cell>
          <cell r="B5633" t="str">
            <v>Микологическое исследование соскоба с кожи на грибы рода кандида (Candida spp.)</v>
          </cell>
        </row>
        <row r="5634">
          <cell r="A5634" t="str">
            <v>A26.01.011</v>
          </cell>
          <cell r="B5634" t="str">
            <v>Микроскопическое исследование волос на микроспорию (Microsporum spp.)</v>
          </cell>
        </row>
        <row r="5635">
          <cell r="A5635" t="str">
            <v>A26.01.012</v>
          </cell>
          <cell r="B5635" t="str">
            <v>Микроскопическое исследование волос на черную пьедру (Piedraia hortae)</v>
          </cell>
        </row>
        <row r="5636">
          <cell r="A5636" t="str">
            <v>A26.01.013</v>
          </cell>
          <cell r="B5636" t="str">
            <v>Микологическое исследование пунктата (биоптата) кожи на грибы рода кандида (Candida spp.)</v>
          </cell>
        </row>
        <row r="5637">
          <cell r="A5637" t="str">
            <v>A26.01.014</v>
          </cell>
          <cell r="B5637" t="str">
            <v>Микологическое исследование пунктата пролежня на грибы рода кандида (Candida spp.)</v>
          </cell>
        </row>
        <row r="5638">
          <cell r="A5638" t="str">
            <v>A26.01.015</v>
          </cell>
          <cell r="B5638" t="str">
            <v>Микроскопическое исследование соскоба с кожи на грибы</v>
          </cell>
        </row>
        <row r="5639">
          <cell r="A5639" t="str">
            <v>A26.01.016</v>
          </cell>
          <cell r="B5639" t="str">
            <v>Микроскопическое исследование соскоба с кожи, папул и краев язв на лейшмании (Leishmania)</v>
          </cell>
        </row>
        <row r="5640">
          <cell r="A5640" t="str">
            <v>A26.01.017</v>
          </cell>
          <cell r="B5640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5641">
          <cell r="A5641" t="str">
            <v>A26.01.018</v>
          </cell>
          <cell r="B5641" t="str">
            <v>Микроскопическое исследование соскоба с кожи на клещей</v>
          </cell>
        </row>
        <row r="5642">
          <cell r="A5642" t="str">
            <v>A26.01.019</v>
          </cell>
          <cell r="B5642" t="str">
            <v>Микроскопическое исследование отпечатков с поверхности перианальных складок на яйца гельминтов</v>
          </cell>
        </row>
        <row r="5643">
          <cell r="A5643" t="str">
            <v>A26.01.020</v>
          </cell>
          <cell r="B5643" t="str">
            <v>Микроскопическое исследование среза кожи на микрофилярии онхоцерхов (Onchocerca volvus)</v>
          </cell>
        </row>
        <row r="5644">
          <cell r="A5644" t="str">
            <v>A26.01.021</v>
          </cell>
          <cell r="B5644" t="str">
            <v>Микроскопическое исследование удаленных подкожных узлов клетчатки на взрослые филярии</v>
          </cell>
        </row>
        <row r="5645">
          <cell r="A5645" t="str">
            <v>A26.01.022</v>
          </cell>
          <cell r="B5645" t="str">
            <v>Микологическое исследование волос на грибы дерматофиты (Dermatophyton)</v>
          </cell>
        </row>
        <row r="5646">
          <cell r="A5646" t="str">
            <v>A26.01.023</v>
          </cell>
          <cell r="B5646" t="str">
            <v>Микологическое исследование соскобов с кожи и ногтевых пластинок на грибы дерматофиты (Dermatophyton)</v>
          </cell>
        </row>
        <row r="5647">
          <cell r="A5647" t="str">
            <v>A26.02.001</v>
          </cell>
          <cell r="B5647" t="str">
            <v>Бактериологическое исследование раневого отделяемого на аэробные и факультативно-анаэробные микроорганизмы</v>
          </cell>
        </row>
        <row r="5648">
          <cell r="A5648" t="str">
            <v>A26.02.002</v>
          </cell>
          <cell r="B5648" t="str">
            <v>Бактериологическое исследование раневого отделяемого на возбудителей газовой гангрены (Clostridium spp.)</v>
          </cell>
        </row>
        <row r="5649">
          <cell r="A5649" t="str">
            <v>A26.02.003</v>
          </cell>
          <cell r="B5649" t="str">
            <v>Бактериологическое исследование раневого отделяемого на неспорообразующие анаэробные микроорганизмы</v>
          </cell>
        </row>
        <row r="5650">
          <cell r="A5650" t="str">
            <v>A26.02.004</v>
          </cell>
          <cell r="B5650" t="str">
            <v>Микологическое исследование раневого отделяемого на грибы рода кандида (Candida spp.)</v>
          </cell>
        </row>
        <row r="5651">
          <cell r="A5651" t="str">
            <v>A26.03.001</v>
          </cell>
          <cell r="B5651" t="str">
            <v>Бактериологическое исследование биоптата костной ткани на аэробные и факультативно-анаэробные микроорганизмы</v>
          </cell>
        </row>
        <row r="5652">
          <cell r="A5652" t="str">
            <v>A26.03.002</v>
          </cell>
          <cell r="B5652" t="str">
            <v>Бактериологическое исследование биоптата костной ткани на неспорообразующие анаэробные микроорганизмы</v>
          </cell>
        </row>
        <row r="5653">
          <cell r="A5653" t="str">
            <v>A26.03.003</v>
          </cell>
          <cell r="B5653" t="str">
            <v>Бактериологическое исследование отделяемого кости на аэробные и факультативно-анаэробные микроорганизмы</v>
          </cell>
        </row>
        <row r="5654">
          <cell r="A5654" t="str">
            <v>A26.03.004</v>
          </cell>
          <cell r="B5654" t="str">
            <v>Бактериологическое исследование отделяемого кости на анаэробные микроорганизмы</v>
          </cell>
        </row>
        <row r="5655">
          <cell r="A5655" t="str">
            <v>A26.03.005</v>
          </cell>
          <cell r="B5655" t="str">
            <v>Бактериологическое исследование отделяемого кости на микобактерии туберкулеза (Mycobacterium tuberculosis)</v>
          </cell>
        </row>
        <row r="5656">
          <cell r="A5656" t="str">
            <v>A26.03.006</v>
          </cell>
          <cell r="B5656" t="str">
            <v>Бактериологическое исследование биоптата костной ткани на микобактерии туберкулеза (Mycobacterium tuberculosis)</v>
          </cell>
        </row>
        <row r="5657">
          <cell r="A5657" t="str">
            <v>A26.04.001</v>
          </cell>
          <cell r="B5657" t="str">
            <v>Бактериологическое исследование синовиальной жидкости на гонококк (Neisseria gonorrhoeae)</v>
          </cell>
        </row>
        <row r="5658">
          <cell r="A5658" t="str">
            <v>A26.04.002</v>
          </cell>
          <cell r="B5658" t="str">
            <v>Бактериологическое исследование синовиальной жидкости на менингококк (Neisseria meningiditis)</v>
          </cell>
        </row>
        <row r="5659">
          <cell r="A5659" t="str">
            <v>A26.04.003</v>
          </cell>
          <cell r="B5659" t="str">
            <v>Бактериологическое исследование синовиальной жидкости на микобактерии туберкулеза (Mycobacterium tuberculosis)</v>
          </cell>
        </row>
        <row r="5660">
          <cell r="A5660" t="str">
            <v>A26.04.004</v>
          </cell>
          <cell r="B5660" t="str">
            <v>Бактериологическое исследование синовиальной жидкости на аэробные и факультативно-анаэробные микроорганизмы</v>
          </cell>
        </row>
        <row r="5661">
          <cell r="A5661" t="str">
            <v>A26.04.005</v>
          </cell>
          <cell r="B5661" t="str">
            <v>Молекулярно-биологическое исследование синовиальной жидкости на вирус Эпштейна - 187ксс (Epstein - Barr virus)</v>
          </cell>
        </row>
        <row r="5662">
          <cell r="A5662" t="str">
            <v>A26.04.006</v>
          </cell>
          <cell r="B5662" t="str">
            <v>Молекулярно-биологическое исследование синовиальной жидкости на вирусы (при вирусных заболеваниях)</v>
          </cell>
        </row>
        <row r="5663">
          <cell r="A5663" t="str">
            <v>A26.04.007</v>
          </cell>
          <cell r="B5663" t="str">
            <v>Микологическое исследование синовиальной жидкости на грибы рода кандида (Candida spp.)</v>
          </cell>
        </row>
        <row r="5664">
          <cell r="A5664" t="str">
            <v>A26.05.001</v>
          </cell>
          <cell r="B5664" t="str">
            <v>Бактериологическое исследование крови на стерильность</v>
          </cell>
        </row>
        <row r="5665">
          <cell r="A5665" t="str">
            <v>A26.05.002</v>
          </cell>
          <cell r="B5665" t="str">
            <v>Бактериологическое исследование крови на тифо-паратифозную группу микроорганизмов</v>
          </cell>
        </row>
        <row r="5666">
          <cell r="A5666" t="str">
            <v>A26.05.003</v>
          </cell>
          <cell r="B5666" t="str">
            <v>Бактериологическое исследование крови на бруцеллы (Brucella spp.)</v>
          </cell>
        </row>
        <row r="5667">
          <cell r="A5667" t="str">
            <v>A26.05.004</v>
          </cell>
          <cell r="B5667" t="str">
            <v>Бактериологическое исследование крови на лептоспиры</v>
          </cell>
        </row>
        <row r="5668">
          <cell r="A5668" t="str">
            <v>A26.05.005</v>
          </cell>
          <cell r="B5668" t="str">
            <v>Микробиологическое исследование крови на грибы</v>
          </cell>
        </row>
        <row r="5669">
          <cell r="A5669" t="str">
            <v>A26.05.006</v>
          </cell>
          <cell r="B5669" t="str">
            <v>Микробиологическое исследование крови на грибы рода кандида (Candida spp.)</v>
          </cell>
        </row>
        <row r="5670">
          <cell r="A5670" t="str">
            <v>A26.05.007</v>
          </cell>
          <cell r="B5670" t="str">
            <v>Микробиологическое исследование крови на облигатные анаэробные микроорганизмы</v>
          </cell>
        </row>
        <row r="5671">
          <cell r="A5671" t="str">
            <v>A26.05.008</v>
          </cell>
          <cell r="B5671" t="str">
            <v>Бактериологическое исследование крови на микобактерии туберкулеза (Mycobacterium tuberculesis)</v>
          </cell>
        </row>
        <row r="5672">
          <cell r="A5672" t="str">
            <v>A26.05.009</v>
          </cell>
          <cell r="B5672" t="str">
            <v>Микроскопическое исследование "толстой капли" мазка крови на малярийные плазмодии (Plasmodium)</v>
          </cell>
        </row>
        <row r="5673">
          <cell r="A5673" t="str">
            <v>A26.05.010</v>
          </cell>
          <cell r="B5673" t="str">
            <v>Микроскопическое исследование мазка крови на микрофилярии</v>
          </cell>
        </row>
        <row r="5674">
          <cell r="A5674" t="str">
            <v>A26.05.011</v>
          </cell>
          <cell r="B5674" t="str">
            <v>Молекулярно-биологическое исследование крови на вирус Эпштейна - Барра (Epstein - Barr virus)</v>
          </cell>
        </row>
        <row r="5675">
          <cell r="A5675" t="str">
            <v>A26.05.012</v>
          </cell>
          <cell r="B5675" t="str">
            <v>Молекулярно-биологическое исследование крови на хламидии (Chlamydia spp.)</v>
          </cell>
        </row>
        <row r="5676">
          <cell r="A5676" t="str">
            <v>A26.05.013</v>
          </cell>
          <cell r="B5676" t="str">
            <v>Молекулярно-биологическое исследование крови на токсоплазмы (Toxoplasma gondii)</v>
          </cell>
        </row>
        <row r="5677">
          <cell r="A5677" t="str">
            <v>A26.05.014</v>
          </cell>
          <cell r="B567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5678">
          <cell r="A5678" t="str">
            <v>A26.05.015</v>
          </cell>
          <cell r="B567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5679">
          <cell r="A5679" t="str">
            <v>A26.05.016</v>
          </cell>
          <cell r="B5679" t="str">
            <v>Исследование микробиоценоза кишечника (дисбактериоз)</v>
          </cell>
        </row>
        <row r="5680">
          <cell r="A5680" t="str">
            <v>A26.05.017</v>
          </cell>
          <cell r="B5680" t="str">
            <v>Молекулярно-биологическое исследование крови на цитомегаловирус (Cytomegalovirus)</v>
          </cell>
        </row>
        <row r="5681">
          <cell r="A5681" t="str">
            <v>A26.05.018</v>
          </cell>
          <cell r="B5681" t="str">
            <v>Молекулярно-биологическое исследование крови на уреаплазму (Ureaplasma urealiticum)</v>
          </cell>
        </row>
        <row r="5682">
          <cell r="A5682" t="str">
            <v>A26.05.019</v>
          </cell>
          <cell r="B5682" t="str">
            <v>Молекулярно-биологическое исследование крови на вирусный гепатит C (Hepatitis C virus)</v>
          </cell>
        </row>
        <row r="5683">
          <cell r="A5683" t="str">
            <v>A26.05.020</v>
          </cell>
          <cell r="B5683" t="str">
            <v>Молекулярно-биологическое исследование крови на вирусный гепатит B (Hepatitis B virus)</v>
          </cell>
        </row>
        <row r="5684">
          <cell r="A5684" t="str">
            <v>A26.05.021</v>
          </cell>
          <cell r="B5684" t="str">
            <v>Молекулярно-биологическое исследование плазмы крови на концентрацию РНК вируса иммунодефицита человека ВИЧ-1 (Human immunodeficiency virus HTV-1)</v>
          </cell>
        </row>
        <row r="5685">
          <cell r="A5685" t="str">
            <v>A26.05.022</v>
          </cell>
          <cell r="B5685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5686">
          <cell r="A5686" t="str">
            <v>A26.05.023</v>
          </cell>
          <cell r="B5686" t="str">
            <v>Молекулярно-биологическое исследование крови на вирусный гепатит D (Hepatitis D virus)</v>
          </cell>
        </row>
        <row r="5687">
          <cell r="A5687" t="str">
            <v>A26.06.001</v>
          </cell>
          <cell r="B5687" t="str">
            <v>Определение антител к амебе звездчатой (Acanthamoeba astronyxis) в крови</v>
          </cell>
        </row>
        <row r="5688">
          <cell r="A5688" t="str">
            <v>A26.06.002</v>
          </cell>
          <cell r="B5688" t="str">
            <v>Определение антител к амебе Кастеллани (Acanthamoeba castellani) в крови</v>
          </cell>
        </row>
        <row r="5689">
          <cell r="A5689" t="str">
            <v>A26.06.003</v>
          </cell>
          <cell r="B5689" t="str">
            <v>Определение антител к амебе Кульбертсона (Acanthamoeba culbertsoni) в крови</v>
          </cell>
        </row>
        <row r="5690">
          <cell r="A5690" t="str">
            <v>A26.06.004</v>
          </cell>
          <cell r="B5690" t="str">
            <v>Определение антител к амебе всеядной (Acanthamoeba polyphaga) в крови</v>
          </cell>
        </row>
        <row r="5691">
          <cell r="A5691" t="str">
            <v>A26.06.005</v>
          </cell>
          <cell r="B5691" t="str">
            <v>Определение антител классов M, G (IgM, IgG) к аденовирусу (Adenovirus) в крови</v>
          </cell>
        </row>
        <row r="5692">
          <cell r="A5692" t="str">
            <v>A26.06.006</v>
          </cell>
          <cell r="B5692" t="str">
            <v>Определение антител к грибам рода аспергиллы (Aspergillus spp.) в крови</v>
          </cell>
        </row>
        <row r="5693">
          <cell r="A5693" t="str">
            <v>A26.06.007</v>
          </cell>
          <cell r="B5693" t="str">
            <v>Определение антител к бабезии аргентинской (Babesia argentina) в крови</v>
          </cell>
        </row>
        <row r="5694">
          <cell r="A5694" t="str">
            <v>A26.06.008</v>
          </cell>
          <cell r="B5694" t="str">
            <v>Определение антител к бабезии бычьей (Babesia bovis) в крови</v>
          </cell>
        </row>
        <row r="5695">
          <cell r="A5695" t="str">
            <v>A26.06.009</v>
          </cell>
          <cell r="B5695" t="str">
            <v>Определение антител к бабезии расходящейся (Babesia divergens) в крови</v>
          </cell>
        </row>
        <row r="5696">
          <cell r="A5696" t="str">
            <v>A26.06.010</v>
          </cell>
          <cell r="B5696" t="str">
            <v>Определение антител к бабезии мышиной (Babesia microti) в крови</v>
          </cell>
        </row>
        <row r="5697">
          <cell r="A5697" t="str">
            <v>A26.06.011</v>
          </cell>
          <cell r="B5697" t="str">
            <v>Определение антител к борелии Бургдорфера (Borrelia burgdorfery) в крови</v>
          </cell>
        </row>
        <row r="5698">
          <cell r="A5698" t="str">
            <v>A26.06.012</v>
          </cell>
          <cell r="B5698" t="str">
            <v>Определение антител к бруцеллам (Brucella spp.) в крови</v>
          </cell>
        </row>
        <row r="5699">
          <cell r="A5699" t="str">
            <v>A26.06.013</v>
          </cell>
          <cell r="B5699" t="str">
            <v>Определение антител к бруцелле собачьей (Brucella cams) в крови</v>
          </cell>
        </row>
        <row r="5700">
          <cell r="A5700" t="str">
            <v>A26.06.014</v>
          </cell>
          <cell r="B5700" t="str">
            <v>Определение антител к грибам рода кандида (Candida spp.) в крови</v>
          </cell>
        </row>
        <row r="5701">
          <cell r="A5701" t="str">
            <v>A26.06.015</v>
          </cell>
          <cell r="B5701" t="str">
            <v>Определение антител классов A, M, G (IgA, IgM, IgG) к хламидиям (Chlamidia spp.) в крови</v>
          </cell>
        </row>
        <row r="5702">
          <cell r="A5702" t="str">
            <v>A26.06.016</v>
          </cell>
          <cell r="B5702" t="str">
            <v>Определение антител классов A, M, G (IgA, IgM, IgG) к хламидии пневмонии (Chlamidia pneumoniae) в крови</v>
          </cell>
        </row>
        <row r="5703">
          <cell r="A5703" t="str">
            <v>A26.06.017</v>
          </cell>
          <cell r="B5703" t="str">
            <v>Определение антител классов A, M, G (IgA, IgM, IgG) к хламидии птичьей (Chlamidia psitaci) в крови</v>
          </cell>
        </row>
        <row r="5704">
          <cell r="A5704" t="str">
            <v>A26.06.018</v>
          </cell>
          <cell r="B5704" t="str">
            <v>Определение антител классов A, M, G (IgA, IgM, IgG) к хламидии трахоматис (Chlamydia trachomatis) в крови</v>
          </cell>
        </row>
        <row r="5705">
          <cell r="A5705" t="str">
            <v>A26.06.019</v>
          </cell>
          <cell r="B5705" t="str">
            <v>Определение антител к вирусу Коксаки (Coxsacki virus) в крови</v>
          </cell>
        </row>
        <row r="5706">
          <cell r="A5706" t="str">
            <v>A26.06.020</v>
          </cell>
          <cell r="B5706" t="str">
            <v>Определение антител к риккетсии Бернета (Coxiella burneti) в крови</v>
          </cell>
        </row>
        <row r="5707">
          <cell r="A5707" t="str">
            <v>A26.06.021</v>
          </cell>
          <cell r="B5707" t="str">
            <v>Определение антител к криптоспоридии парвум (Cryptosporidium parvum) в крови</v>
          </cell>
        </row>
        <row r="5708">
          <cell r="A5708" t="str">
            <v>A26.06.022</v>
          </cell>
          <cell r="B5708" t="str">
            <v>Определение антител классов M, G (IgM, IgG) к цитомегаловирусу (Cytomegalovirus) в крови</v>
          </cell>
        </row>
        <row r="5709">
          <cell r="A5709" t="str">
            <v>A26.06.023</v>
          </cell>
          <cell r="B5709" t="str">
            <v>Определение антител к эховирусу (ECHO virus) в крови</v>
          </cell>
        </row>
        <row r="5710">
          <cell r="A5710" t="str">
            <v>A26.06.024</v>
          </cell>
          <cell r="B5710" t="str">
            <v>Определение антител класса G (IgG) к эхинококку однокамерному в крови</v>
          </cell>
        </row>
        <row r="5711">
          <cell r="A5711" t="str">
            <v>A26.06.025</v>
          </cell>
          <cell r="B5711" t="str">
            <v>Определение антител к эхинококку многокамерному (Echinococcus multilocularis) в крови</v>
          </cell>
        </row>
        <row r="5712">
          <cell r="A5712" t="str">
            <v>A26.06.026</v>
          </cell>
          <cell r="B5712" t="str">
            <v>Определение антител классов A, M, G (IgA, IgM, IgG) к амебе гистолитика (Entamoeba histolytica) в крови</v>
          </cell>
        </row>
        <row r="5713">
          <cell r="A5713" t="str">
            <v>A26.06.027</v>
          </cell>
          <cell r="B5713" t="str">
            <v>Определение антител к энтеровирусам 68 - 71 (Enterovirus 68 - 71)в крови</v>
          </cell>
        </row>
        <row r="5714">
          <cell r="A5714" t="str">
            <v>A26.06.028</v>
          </cell>
          <cell r="B5714" t="str">
            <v>Определение антител классов M, G (IgM, IgG) к вирусу Эпштейна - Барра (Epstein - Barr virus) в крови</v>
          </cell>
        </row>
        <row r="5715">
          <cell r="A5715" t="str">
            <v>A26.06.029</v>
          </cell>
          <cell r="B5715" t="str">
            <v>Определение антител к капсидному антигену вируса Эпштейна - Барра VCA (IgM) (диагностика острой инфекции) в крови</v>
          </cell>
        </row>
        <row r="5716">
          <cell r="A5716" t="str">
            <v>A26.06.030</v>
          </cell>
          <cell r="B5716" t="str">
            <v>Определение антител к ранним белкам вируса Эпштейна - Барра EA (IgG) (диагностика острой инфекции) в крови</v>
          </cell>
        </row>
        <row r="5717">
          <cell r="A5717" t="str">
            <v>A26.06.031</v>
          </cell>
          <cell r="B5717" t="str">
            <v>Определение антител к ядерному антигену вируса Эпштейна - Барра NA (IgG) (диагностика паст-инфекции) в крови</v>
          </cell>
        </row>
        <row r="5718">
          <cell r="A5718" t="str">
            <v>A26.06.032</v>
          </cell>
          <cell r="B5718" t="str">
            <v>Определение антител классов A, M, G (IgM, IgA, IgG) к лямблиям в крови</v>
          </cell>
        </row>
        <row r="5719">
          <cell r="A5719" t="str">
            <v>A26.06.033</v>
          </cell>
          <cell r="B5719" t="str">
            <v>Определение антител к геликобактеру пилори (Helicobacter pylori) в крови</v>
          </cell>
        </row>
        <row r="5720">
          <cell r="A5720" t="str">
            <v>A26.06.034</v>
          </cell>
          <cell r="B5720" t="str">
            <v>Определение антител классов M, G (IgG, IgM) к вирусу гепатита A (Hepatitis A virus) в крови</v>
          </cell>
        </row>
        <row r="5721">
          <cell r="A5721" t="str">
            <v>A26.06.035</v>
          </cell>
          <cell r="B5721" t="str">
            <v>Определение антигена к вирусу гепатита B (HbeAg Hepatitis B virus) в крови</v>
          </cell>
        </row>
        <row r="5722">
          <cell r="A5722" t="str">
            <v>A26.06.036</v>
          </cell>
          <cell r="B5722" t="str">
            <v>Определение антигена к вирусу гепатита B (HbsAg Hepatitis B virus) в крови</v>
          </cell>
        </row>
        <row r="5723">
          <cell r="A5723" t="str">
            <v>A26.06.037</v>
          </cell>
          <cell r="B5723" t="str">
            <v>Определение антигена к вирусу гепатита B (HbcAg Hepatitis B virus) в крови</v>
          </cell>
        </row>
        <row r="5724">
          <cell r="A5724" t="str">
            <v>A26.06.038</v>
          </cell>
          <cell r="B5724" t="str">
            <v>Определение антител классов M, G (IgM, IgG) к антигену вирусного гепатита B (HbeAg Hepatitis B virus) в крови</v>
          </cell>
        </row>
        <row r="5725">
          <cell r="A5725" t="str">
            <v>A26.06.039</v>
          </cell>
          <cell r="B5725" t="str">
            <v>Определение антител классов M, G (IgM, IgG) к антигену вирусного гепатита B (HbcAg Hepatitis B virus) в крови</v>
          </cell>
        </row>
        <row r="5726">
          <cell r="A5726" t="str">
            <v>A26.06.040</v>
          </cell>
          <cell r="B5726" t="str">
            <v>Определение антител классов M, G (IgM, IgG) к антигену вирусного гепатита B (HbsAg Hepatitis B virus) в крови</v>
          </cell>
        </row>
        <row r="5727">
          <cell r="A5727" t="str">
            <v>A26.06.041</v>
          </cell>
          <cell r="B5727" t="str">
            <v>Определение антител классов M, G (IgM, IgG) к вирусному гепатиту C (Hepatitis C virus) в крови</v>
          </cell>
        </row>
        <row r="5728">
          <cell r="A5728" t="str">
            <v>A26.06.042</v>
          </cell>
          <cell r="B5728" t="str">
            <v>Определение антител классов M, G (IgM, IgG) к неструктурированным белкам (a-NS3, a-NS4, a-NS5) вируса гепатита C (Hepatitis C virus) в крови</v>
          </cell>
        </row>
        <row r="5729">
          <cell r="A5729" t="str">
            <v>A26.06.043</v>
          </cell>
          <cell r="B5729" t="str">
            <v>Определение антител классов M, G (IgM, IgG) к вирусу гепатита D (Hepatitis D virus) в крови</v>
          </cell>
        </row>
        <row r="5730">
          <cell r="A5730" t="str">
            <v>A26.06.044</v>
          </cell>
          <cell r="B5730" t="str">
            <v>Определение антител классов M, G (IgM, IgG) к вирусу гепатита E (Hepatitis E virus) в крови</v>
          </cell>
        </row>
        <row r="5731">
          <cell r="A5731" t="str">
            <v>A26.06.045</v>
          </cell>
          <cell r="B5731" t="str">
            <v>Определение антител классов M, G (IgM, IgG) к вирусу простого герпеса (Herpes simplex virus 1, 2) в крови</v>
          </cell>
        </row>
        <row r="5732">
          <cell r="A5732" t="str">
            <v>A26.06.046</v>
          </cell>
          <cell r="B5732" t="str">
            <v>Определение низкоавидных антител класса G (IgG) к вирусу простого герпеса (Herpes simplex virus 1, 2) в крови</v>
          </cell>
        </row>
        <row r="5733">
          <cell r="A5733" t="str">
            <v>A26.06.047</v>
          </cell>
          <cell r="B5733" t="str">
            <v>Определение антител к вирусу герпеса человека (Herpes-virus 6, 7, 8) в крови</v>
          </cell>
        </row>
        <row r="5734">
          <cell r="A5734" t="str">
            <v>A26.06.048</v>
          </cell>
          <cell r="B5734" t="str">
            <v>Определение антител классов M, G (IgM, IgG) к вирусу иммунодефицита человека ВИЧ-1 (Human immunodeficiency virus HIV 1) в крови</v>
          </cell>
        </row>
        <row r="5735">
          <cell r="A5735" t="str">
            <v>A26.06.049</v>
          </cell>
          <cell r="B5735" t="str">
            <v>Определение антител классов M, G (IgM, IgG) к вирусу иммунодефицита человека ВИЧ-2 (Human immunodeficiency virus HIV 2) в крови</v>
          </cell>
        </row>
        <row r="5736">
          <cell r="A5736" t="str">
            <v>A26.06.050</v>
          </cell>
          <cell r="B5736" t="str">
            <v>Определение антигенов вируса гриппа (Influenza virus) типа A, B, C в крови</v>
          </cell>
        </row>
        <row r="5737">
          <cell r="A5737" t="str">
            <v>A26.06.051</v>
          </cell>
          <cell r="B5737" t="str">
            <v>Определение антител к легионелле пневмонии (Legionella pneumophila) в крови</v>
          </cell>
        </row>
        <row r="5738">
          <cell r="A5738" t="str">
            <v>A26.06.052</v>
          </cell>
          <cell r="B5738" t="str">
            <v>Определение антигена к легионелле пневмонии (Legionella pneumophila) в крови</v>
          </cell>
        </row>
        <row r="5739">
          <cell r="A5739" t="str">
            <v>A26.06.053</v>
          </cell>
          <cell r="B5739" t="str">
            <v>Определение антител к лейшмании (Leischmania) в крови</v>
          </cell>
        </row>
        <row r="5740">
          <cell r="A5740" t="str">
            <v>A26.06.054</v>
          </cell>
          <cell r="B5740" t="str">
            <v>Определение антител к лептоспире интерроганс (Leptospira interrogans) в крови</v>
          </cell>
        </row>
        <row r="5741">
          <cell r="A5741" t="str">
            <v>A26.06.055</v>
          </cell>
          <cell r="B5741" t="str">
            <v>Определение антител к вирусу лимфоцитарного хориоменингита (Lymphocitic choriomeningitidis) в крови</v>
          </cell>
        </row>
        <row r="5742">
          <cell r="A5742" t="str">
            <v>A26.06.056</v>
          </cell>
          <cell r="B5742" t="str">
            <v>Определение антител классов M, G (IgM, IgG) к вирусу кори (Measlis virus) в крови</v>
          </cell>
        </row>
        <row r="5743">
          <cell r="A5743" t="str">
            <v>A26.06.057</v>
          </cell>
          <cell r="B5743" t="str">
            <v>Определение антител классов M, G (IgM, IgG) к микоплазме пневмонии (Mycoplasma pneumoniae) в крови</v>
          </cell>
        </row>
        <row r="5744">
          <cell r="A5744" t="str">
            <v>A26.06.058</v>
          </cell>
          <cell r="B5744" t="str">
            <v>Определение антигена к микоплазме человеческой (Mycoplasma hominis) (соскобы эпителиальных клеток) в крови</v>
          </cell>
        </row>
        <row r="5745">
          <cell r="A5745" t="str">
            <v>A26.06.059</v>
          </cell>
          <cell r="B5745" t="str">
            <v>Определение антигена к микоплазме пневмонии (Mycoplasma pneumoniae) в крови</v>
          </cell>
        </row>
        <row r="5746">
          <cell r="A5746" t="str">
            <v>A26.06.060</v>
          </cell>
          <cell r="B5746" t="str">
            <v>Определение антител к вирусу Крымской геморрагической лихорадки (Numps virus) в крови</v>
          </cell>
        </row>
        <row r="5747">
          <cell r="A5747" t="str">
            <v>A26.06.061</v>
          </cell>
          <cell r="B5747" t="str">
            <v>Определение антител класса G (IgG) к гонорее в крови</v>
          </cell>
        </row>
        <row r="5748">
          <cell r="A5748" t="str">
            <v>A26.06.062</v>
          </cell>
          <cell r="B5748" t="str">
            <v>Определение антител к возбудителю описторхоза (Opistorchis felineus) в крови</v>
          </cell>
        </row>
        <row r="5749">
          <cell r="A5749" t="str">
            <v>A26.06.063</v>
          </cell>
          <cell r="B5749" t="str">
            <v>Определение антител классов M, G (IgM, IgG) к парвовирусу B19 (Parvovirus B19) в крови</v>
          </cell>
        </row>
        <row r="5750">
          <cell r="A5750" t="str">
            <v>A26.06.064</v>
          </cell>
          <cell r="B5750" t="str">
            <v>Определение антител к плазмодии тропической (Plasmodium falciparum) в крови</v>
          </cell>
        </row>
        <row r="5751">
          <cell r="A5751" t="str">
            <v>A26.06.065</v>
          </cell>
          <cell r="B5751" t="str">
            <v>Определение антител к плазмодии малярии (Plasmodium malariae) в крови</v>
          </cell>
        </row>
        <row r="5752">
          <cell r="A5752" t="str">
            <v>A26.06.066</v>
          </cell>
          <cell r="B5752" t="str">
            <v>Определение антител к плазмодии овальной (Plasmodium ovale) в крови</v>
          </cell>
        </row>
        <row r="5753">
          <cell r="A5753" t="str">
            <v>A26.06.067</v>
          </cell>
          <cell r="B5753" t="str">
            <v>Определение антител к респираторному синцитиальному вирусу (Respiratory syncytial virus) в крови</v>
          </cell>
        </row>
        <row r="5754">
          <cell r="A5754" t="str">
            <v>A26.06.068</v>
          </cell>
          <cell r="B5754" t="str">
            <v>Определение групповых антител к риккетсиям (Rikettsia spp.) в крови</v>
          </cell>
        </row>
        <row r="5755">
          <cell r="A5755" t="str">
            <v>A26.06.069</v>
          </cell>
          <cell r="B5755" t="str">
            <v>Определение антигена ротавируса в крови</v>
          </cell>
        </row>
        <row r="5756">
          <cell r="A5756" t="str">
            <v>A26.06.070</v>
          </cell>
          <cell r="B5756" t="str">
            <v>Определение антител классов M, G (IgM, IgG) к вирусу рухелла (Ruhella virus) в крови</v>
          </cell>
        </row>
        <row r="5757">
          <cell r="A5757" t="str">
            <v>A26.06.071</v>
          </cell>
          <cell r="B5757" t="str">
            <v>Определение антител классов M, G (IgM, IgG) к вирусу краснухи (Rubeola virus) в крови</v>
          </cell>
        </row>
        <row r="5758">
          <cell r="A5758" t="str">
            <v>A26.06.072</v>
          </cell>
          <cell r="B5758" t="str">
            <v>Определение антител класса G (IgG) к уреаплазме в крови</v>
          </cell>
        </row>
        <row r="5759">
          <cell r="A5759" t="str">
            <v>A26.06.073</v>
          </cell>
          <cell r="B5759" t="str">
            <v>Определение антител к сальмонелле кишечной (Salmonella enterica) в крови</v>
          </cell>
        </row>
        <row r="5760">
          <cell r="A5760" t="str">
            <v>A26.06.074</v>
          </cell>
          <cell r="B5760" t="str">
            <v>Определение антител к сальмонелле паратифа A (Salmonella paratyphy A) в крови</v>
          </cell>
        </row>
        <row r="5761">
          <cell r="A5761" t="str">
            <v>A26.06.075</v>
          </cell>
          <cell r="B5761" t="str">
            <v>Определение антител к сальмонелле паратифа B (Salmonella paratyphy B) в крови</v>
          </cell>
        </row>
        <row r="5762">
          <cell r="A5762" t="str">
            <v>A26.06.076</v>
          </cell>
          <cell r="B5762" t="str">
            <v>Определение антител к сальмонелле паратифа C (Salmonella paratyphy C) в крови</v>
          </cell>
        </row>
        <row r="5763">
          <cell r="A5763" t="str">
            <v>A26.06.077</v>
          </cell>
          <cell r="B5763" t="str">
            <v>Определение антител к сальмонелле тифи (Salmonella typhi) в крови</v>
          </cell>
        </row>
        <row r="5764">
          <cell r="A5764" t="str">
            <v>A26.06.078</v>
          </cell>
          <cell r="B5764" t="str">
            <v>Определение антител к стафилококкам (Staphilococcus spp.) в крови</v>
          </cell>
        </row>
        <row r="5765">
          <cell r="A5765" t="str">
            <v>A26.06.079</v>
          </cell>
          <cell r="B5765" t="str">
            <v>Определение антител к трихинеллам (Trichinella spp.) в крови</v>
          </cell>
        </row>
        <row r="5766">
          <cell r="A5766" t="str">
            <v>A26.06.080</v>
          </cell>
          <cell r="B5766" t="str">
            <v>Определение антител к токсокаре собак (Toxocara canis) в крови</v>
          </cell>
        </row>
        <row r="5767">
          <cell r="A5767" t="str">
            <v>A26.06.081</v>
          </cell>
          <cell r="B5767" t="str">
            <v>Определение антител к токсоплазме (Toxoplasma gondii) в крови</v>
          </cell>
        </row>
        <row r="5768">
          <cell r="A5768" t="str">
            <v>A26.06.082</v>
          </cell>
          <cell r="B5768" t="str">
            <v>Определение антител к бледной трепонеме (Treponema pallidum) в крови</v>
          </cell>
        </row>
        <row r="5769">
          <cell r="A5769" t="str">
            <v>A26.06.082.001</v>
          </cell>
          <cell r="B5769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5770">
          <cell r="A5770" t="str">
            <v>A26.06.082.002</v>
          </cell>
          <cell r="B5770" t="str">
            <v>Определение антител к бледной трепонеме (Treponema pallidum) в иммуноферментном исследовании (ИФА) в сыворотке крови с кодом</v>
          </cell>
        </row>
        <row r="5771">
          <cell r="A5771" t="str">
            <v>A26.06.082.003</v>
          </cell>
          <cell r="B5771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5772">
          <cell r="A5772" t="str">
            <v>A26.06.082.004</v>
          </cell>
          <cell r="B5772" t="str">
            <v>Определение антител к бледной трепонеме (Treponema pallidum) в реакции непрямой иммунофлюоресценции (РИФ) в ликворе</v>
          </cell>
        </row>
        <row r="5773">
          <cell r="A5773" t="str">
            <v>A26.06.082.005</v>
          </cell>
          <cell r="B5773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5774">
          <cell r="A5774" t="str">
            <v>A26.06.083</v>
          </cell>
          <cell r="B5774" t="str">
            <v>Определение антител к трипаносоме бруцеи (Trypanosoma brucei) в крови</v>
          </cell>
        </row>
        <row r="5775">
          <cell r="A5775" t="str">
            <v>A26.06.084</v>
          </cell>
          <cell r="B5775" t="str">
            <v>Определение антител к вирусу ветряной оспы (Varicella virus) в крови</v>
          </cell>
        </row>
        <row r="5776">
          <cell r="A5776" t="str">
            <v>A26.06.085</v>
          </cell>
          <cell r="B5776" t="str">
            <v>Определение антител к холерному вибриону (Vibrio cholerae) в крови</v>
          </cell>
        </row>
        <row r="5777">
          <cell r="A5777" t="str">
            <v>A26.06.086</v>
          </cell>
          <cell r="B5777" t="str">
            <v>Определение антител к сероварам иерсинии энтероколитика (Yersinia enterocolitica) в крови</v>
          </cell>
        </row>
        <row r="5778">
          <cell r="A5778" t="str">
            <v>A26.06.087</v>
          </cell>
          <cell r="B5778" t="str">
            <v>Определение антител к вирусу Т клеточного лейкоза человека в крови</v>
          </cell>
        </row>
        <row r="5779">
          <cell r="A5779" t="str">
            <v>A26.06.088</v>
          </cell>
          <cell r="B5779" t="str">
            <v>Определение антител к вирусу клещевого энцефалита в крови</v>
          </cell>
        </row>
        <row r="5780">
          <cell r="A5780" t="str">
            <v>A26.06.089</v>
          </cell>
          <cell r="B5780" t="str">
            <v>Определение антител классов M, G (IgM, IgG) к вирусу Крымской геморрагической лихорадки в крови</v>
          </cell>
        </row>
        <row r="5781">
          <cell r="A5781" t="str">
            <v>A26.06.090</v>
          </cell>
          <cell r="B5781" t="str">
            <v>Определение антител к вирусу геморрагической лихорадки с почечным синдромом в крови</v>
          </cell>
        </row>
        <row r="5782">
          <cell r="A5782" t="str">
            <v>A26.06.091</v>
          </cell>
          <cell r="B5782" t="str">
            <v>Определение антител к вирусу лихорадки Западного Нила в крови</v>
          </cell>
        </row>
        <row r="5783">
          <cell r="A5783" t="str">
            <v>A26.06.092</v>
          </cell>
          <cell r="B5783" t="str">
            <v>Определение антигенов вируса простого герпеса (Herpes simplex virus 12) в крови</v>
          </cell>
        </row>
        <row r="5784">
          <cell r="A5784" t="str">
            <v>A26.06.093</v>
          </cell>
          <cell r="B5784" t="str">
            <v>Определение антител классов M, G (IgM, IgG) к иерсинии энтероколитика (Yersinia enterocolitica) в крови</v>
          </cell>
        </row>
        <row r="5785">
          <cell r="A5785" t="str">
            <v>A26.06.094</v>
          </cell>
          <cell r="B5785" t="str">
            <v>Определение антител классов M, G (IgM, IgG) к иерсинии псевдотуберкулеза (Yersinia pseudotuberculosis) в крови</v>
          </cell>
        </row>
        <row r="5786">
          <cell r="A5786" t="str">
            <v>A26.06.095</v>
          </cell>
          <cell r="B5786" t="str">
            <v>Определение антител классов M, G (IgM, IgG) к шигелле Боуди (Shigella boudii) в крови</v>
          </cell>
        </row>
        <row r="5787">
          <cell r="A5787" t="str">
            <v>A26.06.096</v>
          </cell>
          <cell r="B5787" t="str">
            <v>Определение антител классов M, G (IgM, IgG) к шигелле дизентерии (Shigella dysenterie) в крови</v>
          </cell>
        </row>
        <row r="5788">
          <cell r="A5788" t="str">
            <v>A26.06.097</v>
          </cell>
          <cell r="B5788" t="str">
            <v>Определение антител классов M, G (IgM, IgG) к шигелле Зонне (Shigella zonnei) в крови</v>
          </cell>
        </row>
        <row r="5789">
          <cell r="A5789" t="str">
            <v>A26.06.098</v>
          </cell>
          <cell r="B5789" t="str">
            <v>Определение антител классов M, G (IgM, IgG) к шигелле Флекснера (Shigella fplexneri) в крови</v>
          </cell>
        </row>
        <row r="5790">
          <cell r="A5790" t="str">
            <v>A26.06.099</v>
          </cell>
          <cell r="B5790" t="str">
            <v>Определение антител к плазмодии живучей (Plasmodium vivax) в крови</v>
          </cell>
        </row>
        <row r="5791">
          <cell r="A5791" t="str">
            <v>A26.06.100</v>
          </cell>
          <cell r="B5791" t="str">
            <v>Определение иммуноглобулинов (IgA, IgM, IgG) в крови</v>
          </cell>
        </row>
        <row r="5792">
          <cell r="A5792" t="str">
            <v>A26.06.101</v>
          </cell>
          <cell r="B5792" t="str">
            <v>Определение антигена вируса гепатита C (Hepatitis C virus) в крови</v>
          </cell>
        </row>
        <row r="5793">
          <cell r="A5793" t="str">
            <v>A26.07.001</v>
          </cell>
          <cell r="B5793" t="str">
            <v>Микроскопическое исследование соскоба язвы полости рта на бледную трепонему (Treponema pallidum)</v>
          </cell>
        </row>
        <row r="5794">
          <cell r="A5794" t="str">
            <v>A26.07.002</v>
          </cell>
          <cell r="B5794" t="str">
            <v>Бактериологическое исследование материала из десневых карманов на неспорообразующие анаэробные микроорганизмы</v>
          </cell>
        </row>
        <row r="5795">
          <cell r="A5795" t="str">
            <v>A26.07.003</v>
          </cell>
          <cell r="B5795" t="str">
            <v>Бактериологическое исследование абсцессов на неспорообразующие анаэробные микроорганизмы</v>
          </cell>
        </row>
        <row r="5796">
          <cell r="A5796" t="str">
            <v>A26.07.004</v>
          </cell>
          <cell r="B5796" t="str">
            <v>Бактериологическое исследование отделяемого слизистой полости рта на неспорообразующие анаэробные микроорганизмы</v>
          </cell>
        </row>
        <row r="5797">
          <cell r="A5797" t="str">
            <v>A26.07.005</v>
          </cell>
          <cell r="B5797" t="str">
            <v>Бактериологическое исследование абсцессов на аэробные и факультативно-анаэробные микроорганизмы</v>
          </cell>
        </row>
        <row r="5798">
          <cell r="A5798" t="str">
            <v>A26.07.006</v>
          </cell>
          <cell r="B5798" t="str">
            <v>Микологическое исследование соскоба полости рта на грибы рода кандида (Candida spp.)</v>
          </cell>
        </row>
        <row r="5799">
          <cell r="A5799" t="str">
            <v>A26.07.007</v>
          </cell>
          <cell r="B5799" t="str">
            <v>Молекулярно-биологическое исследование слюны на цитомегаловирус (Cytomegalovirus)</v>
          </cell>
        </row>
        <row r="5800">
          <cell r="A5800" t="str">
            <v>A26.08.001</v>
          </cell>
          <cell r="B5800" t="str">
            <v>Бактериологическое исследование слизи и пленок с миндалин на палочку дифтерии (Corinebacterium diphtheriae)</v>
          </cell>
        </row>
        <row r="5801">
          <cell r="A5801" t="str">
            <v>A26.08.002</v>
          </cell>
          <cell r="B5801" t="str">
            <v>Микроскопическое исследование мазков с задней стенки глотки на менингококк (Neisseria meningiditis)</v>
          </cell>
        </row>
        <row r="5802">
          <cell r="A5802" t="str">
            <v>A26.08.003</v>
          </cell>
          <cell r="B5802" t="str">
            <v>Бактериологическое исследование слизи с задней стенки глотки на менингококк (Neisseria meningiditis)</v>
          </cell>
        </row>
        <row r="5803">
          <cell r="A5803" t="str">
            <v>A26.08.004</v>
          </cell>
          <cell r="B5803" t="str">
            <v>Микроскопическое исследование мазков с миндалин на гонококк (Neisseria gonorrhoeae)</v>
          </cell>
        </row>
        <row r="5804">
          <cell r="A5804" t="str">
            <v>A26.08.005</v>
          </cell>
          <cell r="B5804" t="str">
            <v>Бактериологическое исследование слизи с миндалин и задней стенки глотки на аэробные и факультативно-анаэробные микроорганизмы</v>
          </cell>
        </row>
        <row r="5805">
          <cell r="A5805" t="str">
            <v>A26.08.006</v>
          </cell>
          <cell r="B5805" t="str">
            <v>Бактериологическое исследование смывов из околоносовых полостей на аэробные и факультативно-анаэробные микроорганизмы</v>
          </cell>
        </row>
        <row r="5806">
          <cell r="A5806" t="str">
            <v>A26.08.007</v>
          </cell>
          <cell r="B5806" t="str">
            <v>Бактериологическое исследование пунктатов из околоносовых полостей на неспорообразующие анаэробные микроорганизмы</v>
          </cell>
        </row>
        <row r="5807">
          <cell r="A5807" t="str">
            <v>A26.08.008</v>
          </cell>
          <cell r="B5807" t="str">
            <v>Молекулярно-биологическое исследование носоглоточных смывов на корона вирус (Coronavirus)</v>
          </cell>
        </row>
        <row r="5808">
          <cell r="A5808" t="str">
            <v>A26.08.009</v>
          </cell>
          <cell r="B5808" t="str">
            <v>Микологическое исследование носоглоточных смывов на грибы рода кандида (Candida spp.)</v>
          </cell>
        </row>
        <row r="5809">
          <cell r="A5809" t="str">
            <v>A26.08.010</v>
          </cell>
          <cell r="B5809" t="str">
            <v>Микологическое исследование носоглоточных смывов на грибы рода аспергиллы (Aspergillus spp.)</v>
          </cell>
        </row>
        <row r="5810">
          <cell r="A5810" t="str">
            <v>A26.08.011</v>
          </cell>
          <cell r="B5810" t="str">
            <v>Микроскопическое исследование смывов из зева на пневмоцисты (Pneumocestis carinii)</v>
          </cell>
        </row>
        <row r="5811">
          <cell r="A5811" t="str">
            <v>A26.08.012</v>
          </cell>
          <cell r="B5811" t="str">
            <v>Микроскопическое исследование специфических элементов с миндалин на бледную трепонему (Treponema pallidum)</v>
          </cell>
        </row>
        <row r="5812">
          <cell r="A5812" t="str">
            <v>A26.09.001</v>
          </cell>
          <cell r="B5812" t="str">
            <v>Микроскопическое исследование мазков мокроты на микобактерии туберкулеза (Mycobacterium tuberculosis)</v>
          </cell>
        </row>
        <row r="5813">
          <cell r="A5813" t="str">
            <v>A26.09.002</v>
          </cell>
          <cell r="B5813" t="str">
            <v>Бактериологическое исследование мокроты на микобактерии туберкулеза (Mycobacterium tuberculosis)</v>
          </cell>
        </row>
        <row r="5814">
          <cell r="A5814" t="str">
            <v>A26.09.003</v>
          </cell>
          <cell r="B5814" t="str">
            <v>Бактериологическое исследование плевральной жидкости на микобактерии туберкулеза (Mycobacterium tuberculosis)</v>
          </cell>
        </row>
        <row r="5815">
          <cell r="A5815" t="str">
            <v>A26.09.004</v>
          </cell>
          <cell r="B5815" t="str">
            <v>Бактериологическое исследование бронхоальвеолярной жидкости на микобактерии туберкулеза (Mycobacterium tuberculosis)</v>
          </cell>
        </row>
        <row r="5816">
          <cell r="A5816" t="str">
            <v>A26.09.005</v>
          </cell>
          <cell r="B5816" t="str">
            <v>Бактериологическое исследование биоптатов легочной ткани на микобактерии туберкулеза (Mycobacterium tuberculosis)</v>
          </cell>
        </row>
        <row r="5817">
          <cell r="A5817" t="str">
            <v>A26.09.006</v>
          </cell>
          <cell r="B5817" t="str">
            <v>Микробиологическое исследование мокроты на микоплазму (Mycoplasma pneumoniae)</v>
          </cell>
        </row>
        <row r="5818">
          <cell r="A5818" t="str">
            <v>A26.09.007</v>
          </cell>
          <cell r="B5818" t="str">
            <v>Микробиологическое исследование бронхоальвеолярной лаважной жидкости на микоплазму (Mycoplasma pneumoniae)</v>
          </cell>
        </row>
        <row r="5819">
          <cell r="A5819" t="str">
            <v>A26.09.008</v>
          </cell>
          <cell r="B5819" t="str">
            <v>Микробиологическое исследование биоптата легкого на легионеллу пневмонии (Legionella pneumophilia)</v>
          </cell>
        </row>
        <row r="5820">
          <cell r="A5820" t="str">
            <v>A26.09.009</v>
          </cell>
          <cell r="B5820" t="str">
            <v>Микробиологическое исследование плеврального 194кссудата на легионеллу пневмонии (Legionella pneumophilia)</v>
          </cell>
        </row>
        <row r="5821">
          <cell r="A5821" t="str">
            <v>A26.09.010</v>
          </cell>
          <cell r="B5821" t="str">
            <v>Бактериологическое исследование мокроты на аэробные и факультативно-анаэробные микроорганизмы</v>
          </cell>
        </row>
        <row r="5822">
          <cell r="A5822" t="str">
            <v>A26.09.011</v>
          </cell>
          <cell r="B5822" t="str">
            <v>Бактериологическое исследование лаважной жидкости на аэробные и факультативно-анаэробные микроорганизмы</v>
          </cell>
        </row>
        <row r="5823">
          <cell r="A5823" t="str">
            <v>A26.09.012</v>
          </cell>
          <cell r="B5823" t="str">
            <v>Бактериологическое исследование плевральной жидкости на аэробные и факультативно-анаэробные микроорганизмы</v>
          </cell>
        </row>
        <row r="5824">
          <cell r="A5824" t="str">
            <v>A26.09.013</v>
          </cell>
          <cell r="B5824" t="str">
            <v>Микробиологическое исследование мокроты абсцессов на неспорообразующие анаэробные микроорганизмы</v>
          </cell>
        </row>
        <row r="5825">
          <cell r="A5825" t="str">
            <v>A26.09.014</v>
          </cell>
          <cell r="B5825" t="str">
            <v>Микробиологическое исследование плевральной жидкости на неспорообразующие анаэробные микроорганизмы</v>
          </cell>
        </row>
        <row r="5826">
          <cell r="A5826" t="str">
            <v>A26.09.015</v>
          </cell>
          <cell r="B5826" t="str">
            <v>Бактериологическое исследование слизи с задней стенки глотки на палочку коклюша (Bordetella pertussis)</v>
          </cell>
        </row>
        <row r="5827">
          <cell r="A5827" t="str">
            <v>A26.09.016</v>
          </cell>
          <cell r="B5827" t="str">
            <v>Микробиологическое исследование мокроты на хламидии (Chlamidia pneumoniae)</v>
          </cell>
        </row>
        <row r="5828">
          <cell r="A5828" t="str">
            <v>A26.09.017</v>
          </cell>
          <cell r="B5828" t="str">
            <v>Молекулярно-биологическое исследование лаважной жидкости на респираторно-синтициальный вирус (Respiratory syncytial virus)</v>
          </cell>
        </row>
        <row r="5829">
          <cell r="A5829" t="str">
            <v>A26.09.018</v>
          </cell>
          <cell r="B5829" t="str">
            <v>Молекулярно-биологическое исследование лаважной жидкости на аденовирус (Adenovirus)</v>
          </cell>
        </row>
        <row r="5830">
          <cell r="A5830" t="str">
            <v>A26.09.019</v>
          </cell>
          <cell r="B5830" t="str">
            <v>Молекулярно-биологическое исследование лаважной жидкости на вирус гриппа (Influenzae virus)</v>
          </cell>
        </row>
        <row r="5831">
          <cell r="A5831" t="str">
            <v>A26.09.020</v>
          </cell>
          <cell r="B5831" t="str">
            <v>Молекулярно-биологическое исследование лаважной жидкости на коронавирус (Coronavirus)</v>
          </cell>
        </row>
        <row r="5832">
          <cell r="A5832" t="str">
            <v>A26.09.021</v>
          </cell>
          <cell r="B5832" t="str">
            <v>Микроскопическое исследование мазков мокроты на грибы рода аспергиллы (Aspergillus spp.)</v>
          </cell>
        </row>
        <row r="5833">
          <cell r="A5833" t="str">
            <v>A26.09.022</v>
          </cell>
          <cell r="B5833" t="str">
            <v>Микроскопическое исследование мазков мокроты на грибы рода кандида (Candida spp.)</v>
          </cell>
        </row>
        <row r="5834">
          <cell r="A5834" t="str">
            <v>A26.09.023</v>
          </cell>
          <cell r="B5834" t="str">
            <v>Микроскопическое исследование мазков мокроты на криптококк (Cryptococcus neoformans)</v>
          </cell>
        </row>
        <row r="5835">
          <cell r="A5835" t="str">
            <v>A26.09.024</v>
          </cell>
          <cell r="B5835" t="str">
            <v>Микологическое исследование мокроты на грибы рода кандида (Candida spp.)</v>
          </cell>
        </row>
        <row r="5836">
          <cell r="A5836" t="str">
            <v>A26.09.025</v>
          </cell>
          <cell r="B5836" t="str">
            <v>Микологическое исследование мокроты на грибы рода аспергиллы (Aspergillus spp.)</v>
          </cell>
        </row>
        <row r="5837">
          <cell r="A5837" t="str">
            <v>A26.09.026</v>
          </cell>
          <cell r="B5837" t="str">
            <v>Микологическое исследование мокроты на криптококк (Cryptococcus neoformans)</v>
          </cell>
        </row>
        <row r="5838">
          <cell r="A5838" t="str">
            <v>A26.09.027</v>
          </cell>
          <cell r="B5838" t="str">
            <v>Микроскопическое исследование лаважной жидкости на грибы рода кандида (Candida spp.)</v>
          </cell>
        </row>
        <row r="5839">
          <cell r="A5839" t="str">
            <v>A26.09.028</v>
          </cell>
          <cell r="B5839" t="str">
            <v>Микроскопическое исследование лаважной жидкости на криптококк (Cryptococcus neoformans)</v>
          </cell>
        </row>
        <row r="5840">
          <cell r="A5840" t="str">
            <v>A26.09.029</v>
          </cell>
          <cell r="B5840" t="str">
            <v>Микробиологическое исследование мокроты на грибы</v>
          </cell>
        </row>
        <row r="5841">
          <cell r="A5841" t="str">
            <v>A26.09.030</v>
          </cell>
          <cell r="B5841" t="str">
            <v>Микробиологическое исследование лаважной жидкости на грибы</v>
          </cell>
        </row>
        <row r="5842">
          <cell r="A5842" t="str">
            <v>A26.09.031</v>
          </cell>
          <cell r="B5842" t="str">
            <v>Микроскопическое исследование мокроты на личинки гельминтов</v>
          </cell>
        </row>
        <row r="5843">
          <cell r="A5843" t="str">
            <v>A26.09.032</v>
          </cell>
          <cell r="B5843" t="str">
            <v>Микроскопическое исследование мокроты на яйца парадонимусов (Paradonimus westermani)</v>
          </cell>
        </row>
        <row r="5844">
          <cell r="A5844" t="str">
            <v>A26.09.033</v>
          </cell>
          <cell r="B5844" t="str">
            <v>Микроскопическое исследование мокроты на цисты криптоспоридий (Cryptosporidium parwum)</v>
          </cell>
        </row>
        <row r="5845">
          <cell r="A5845" t="str">
            <v>A26.09.034</v>
          </cell>
          <cell r="B5845" t="str">
            <v>Микробиологическое исследование лаважной жидкости на личинки гельминтов</v>
          </cell>
        </row>
        <row r="5846">
          <cell r="A5846" t="str">
            <v>A26.09.035</v>
          </cell>
          <cell r="B5846" t="str">
            <v>Микробиологическое исследование лаважной жидкости на цисты пневмоцист (Pneumocystis carinii)</v>
          </cell>
        </row>
        <row r="5847">
          <cell r="A5847" t="str">
            <v>A26.10.001</v>
          </cell>
          <cell r="B5847" t="str">
            <v>Бактериологическое исследование биоптата сердечного клапана на аэробные и факультативно-анаэробные микроорганизмы</v>
          </cell>
        </row>
        <row r="5848">
          <cell r="A5848" t="str">
            <v>A26.10.002</v>
          </cell>
          <cell r="B5848" t="str">
            <v>Бактериологическое исследование биопротеза сердечного клапана на аэробные и факультативно-анаэробные микроорганизмы</v>
          </cell>
        </row>
        <row r="5849">
          <cell r="A5849" t="str">
            <v>A26.10.003</v>
          </cell>
          <cell r="B5849" t="str">
            <v>Бактериологическое исследование перикардиальной жидкости на аэробные и факультативно-анаэробные микроорганизмы</v>
          </cell>
        </row>
        <row r="5850">
          <cell r="A5850" t="str">
            <v>A26.10.004</v>
          </cell>
          <cell r="B5850" t="str">
            <v>Микологическое исследование биоптата на грибы рода аспергиллы (Aspergillus spp.)</v>
          </cell>
        </row>
        <row r="5851">
          <cell r="A5851" t="str">
            <v>A26.10.005</v>
          </cell>
          <cell r="B5851" t="str">
            <v>Микологическое исследование биоптата на грибы рода кандида (Candida spp.)</v>
          </cell>
        </row>
        <row r="5852">
          <cell r="A5852" t="str">
            <v>A26.10.006</v>
          </cell>
          <cell r="B5852" t="str">
            <v>Паразитологическое исследование биоптата сердечной мышцы на личинки гельминтов</v>
          </cell>
        </row>
        <row r="5853">
          <cell r="A5853" t="str">
            <v>A26.14.001</v>
          </cell>
          <cell r="B5853" t="str">
            <v>Бактериологическое исследование желчи на сальмонеллу тифа (Salmonella typhi)</v>
          </cell>
        </row>
        <row r="5854">
          <cell r="A5854" t="str">
            <v>A26.14.002</v>
          </cell>
          <cell r="B5854" t="str">
            <v>Бактериологическое исследование желчи на аэробные и факультативно-анаэробные микроорганизмы</v>
          </cell>
        </row>
        <row r="5855">
          <cell r="A5855" t="str">
            <v>A26.14.003</v>
          </cell>
          <cell r="B5855" t="str">
            <v>Бактериологическое исследование желчи на анаэробные микроорганизмы</v>
          </cell>
        </row>
        <row r="5856">
          <cell r="A5856" t="str">
            <v>A26.14.004</v>
          </cell>
          <cell r="B5856" t="str">
            <v>Бактериологическое исследование абсцесса печени</v>
          </cell>
        </row>
        <row r="5857">
          <cell r="A5857" t="str">
            <v>A26.14.005</v>
          </cell>
          <cell r="B5857" t="str">
            <v>Микроскопическое исследование желчи на грибы рода аспергиллы (Aspergillus spp.)</v>
          </cell>
        </row>
        <row r="5858">
          <cell r="A5858" t="str">
            <v>A26.14.006</v>
          </cell>
          <cell r="B5858" t="str">
            <v>Микроскопическое исследование желчи на грибы рода кандида (Candida spp.)</v>
          </cell>
        </row>
        <row r="5859">
          <cell r="A5859" t="str">
            <v>A26.14.007</v>
          </cell>
          <cell r="B5859" t="str">
            <v>Паразитологическое исследование пунктата из кисты печени на трофозоиты амеб (Entameaba histolytica)</v>
          </cell>
        </row>
        <row r="5860">
          <cell r="A5860" t="str">
            <v>A26.14.008</v>
          </cell>
          <cell r="B5860" t="str">
            <v>Паразитологическое исследование пунктата из кисты печени на фрагменты эхинококков (Echinococcus)</v>
          </cell>
        </row>
        <row r="5861">
          <cell r="A5861" t="str">
            <v>A26.16.001</v>
          </cell>
          <cell r="B5861" t="str">
            <v>Микробиологическое исследование биоптата стенки желудка на геликобактер пилори (Helicobacter pylori)</v>
          </cell>
        </row>
        <row r="5862">
          <cell r="A5862" t="str">
            <v>A26.16.002</v>
          </cell>
          <cell r="B5862" t="str">
            <v>Микроскопическое исследование дуоденального содержимого на яйца и личинки гельминтов</v>
          </cell>
        </row>
        <row r="5863">
          <cell r="A5863" t="str">
            <v>A26.16.003</v>
          </cell>
          <cell r="B5863" t="str">
            <v>Микроскопическое исследование дуоденального содержимого на простейшие</v>
          </cell>
        </row>
        <row r="5864">
          <cell r="A5864" t="str">
            <v>A26.19.001</v>
          </cell>
          <cell r="B5864" t="str">
            <v>Бактериологическое исследование кала на возбудителя дизентерии (Shigella spp.)</v>
          </cell>
        </row>
        <row r="5865">
          <cell r="A5865" t="str">
            <v>A26.19.002</v>
          </cell>
          <cell r="B5865" t="str">
            <v>Бактериологическое исследование кала на тифо-паратифозные микроорганизмы (Salmonella typhi)</v>
          </cell>
        </row>
        <row r="5866">
          <cell r="A5866" t="str">
            <v>A26.19.003</v>
          </cell>
          <cell r="B5866" t="str">
            <v>Бактериологическое исследование кала на сальмонеллы (Salmonella spp.)</v>
          </cell>
        </row>
        <row r="5867">
          <cell r="A5867" t="str">
            <v>A26.19.004</v>
          </cell>
          <cell r="B5867" t="str">
            <v>Бактериологическое исследование кала на иерсинии (Yersinia spp.)</v>
          </cell>
        </row>
        <row r="5868">
          <cell r="A5868" t="str">
            <v>A26.19.005</v>
          </cell>
          <cell r="B5868" t="str">
            <v>Бактериологическое исследование кала на кампилобактерии (Campylobacter spp.)</v>
          </cell>
        </row>
        <row r="5869">
          <cell r="A5869" t="str">
            <v>A26.19.006</v>
          </cell>
          <cell r="B5869" t="str">
            <v>Бактериологическое исследование кала на холеру (Vibrio spp.)</v>
          </cell>
        </row>
        <row r="5870">
          <cell r="A5870" t="str">
            <v>A26.19.007</v>
          </cell>
          <cell r="B5870" t="str">
            <v>Бактериологическое исследование кала на клостридии (Clostridium spp.)</v>
          </cell>
        </row>
        <row r="5871">
          <cell r="A5871" t="str">
            <v>A26.19.008</v>
          </cell>
          <cell r="B5871" t="str">
            <v>Бактериологическое исследование кала на аэробные и факультативно-анаэробные микроорганизмы</v>
          </cell>
        </row>
        <row r="5872">
          <cell r="A5872" t="str">
            <v>A26.19.009</v>
          </cell>
          <cell r="B5872" t="str">
            <v>Микологическое исследование кала на грибы рода кандида (Candida spp.)</v>
          </cell>
        </row>
        <row r="5873">
          <cell r="A5873" t="str">
            <v>A26.19.010</v>
          </cell>
          <cell r="B5873" t="str">
            <v>Микроскопическое исследование кала на яйца и личинки гельминтов</v>
          </cell>
        </row>
        <row r="5874">
          <cell r="A5874" t="str">
            <v>A26.19.011</v>
          </cell>
          <cell r="B5874" t="str">
            <v>Микроскопическое исследование кала на простейшие</v>
          </cell>
        </row>
        <row r="5875">
          <cell r="A5875" t="str">
            <v>A26.19.012</v>
          </cell>
          <cell r="B5875" t="str">
            <v>Микроскопическое исследование кала на криптоспоридии (Cryptosporidium parvum)</v>
          </cell>
        </row>
        <row r="5876">
          <cell r="A5876" t="str">
            <v>A26.19.013</v>
          </cell>
          <cell r="B5876" t="str">
            <v>Микологическое исследование биологических объектов, обнаруженных в фекалиях, на гельминты</v>
          </cell>
        </row>
        <row r="5877">
          <cell r="A5877" t="str">
            <v>A26.19.014</v>
          </cell>
          <cell r="B5877" t="str">
            <v>Микологическое исследование тонкого мазка крови на малярийные плазмодии (Plasmodium)</v>
          </cell>
        </row>
        <row r="5878">
          <cell r="A5878" t="str">
            <v>A26.19.015</v>
          </cell>
          <cell r="B5878" t="str">
            <v>Бактериологическое исследование отделяемого слизистой оболочки прямой кишки на гонококк (Nesseria gonorrheeae)</v>
          </cell>
        </row>
        <row r="5879">
          <cell r="A5879" t="str">
            <v>A26.19.016</v>
          </cell>
          <cell r="B5879" t="str">
            <v>Бактериологическое исследование кала на микобактерии туберкулеза (Mycobacterium tuberculosis)</v>
          </cell>
        </row>
        <row r="5880">
          <cell r="A5880" t="str">
            <v>A26.20.001</v>
          </cell>
          <cell r="B5880" t="str">
            <v>Микроскопическое исследование отделяемого женских половых органов на гонококк (Neisseria gonorrhoeae)</v>
          </cell>
        </row>
        <row r="5881">
          <cell r="A5881" t="str">
            <v>A26.20.002</v>
          </cell>
          <cell r="B5881" t="str">
            <v>Бактериологическое исследование отделяемого женских половых органов на гонококк (Neisseria gonorrhoeae)</v>
          </cell>
        </row>
        <row r="5882">
          <cell r="A5882" t="str">
            <v>A26.20.003</v>
          </cell>
          <cell r="B5882" t="str">
            <v>Микроскопическое исследование отделяемого женских половых органов на бледную трепонему (Treponema pallidum)</v>
          </cell>
        </row>
        <row r="5883">
          <cell r="A5883" t="str">
            <v>A26.20.004</v>
          </cell>
          <cell r="B5883" t="str">
            <v>Микробиологическое исследование отделяемого женских половых органов на хламидии (Chlamydia trachomatis)</v>
          </cell>
        </row>
        <row r="5884">
          <cell r="A5884" t="str">
            <v>A26.20.005</v>
          </cell>
          <cell r="B5884" t="str">
            <v>Микробиологическое исследование отделяемого женских половых органов на уреаплазму (Ureaplasma urealyticum)</v>
          </cell>
        </row>
        <row r="5885">
          <cell r="A5885" t="str">
            <v>A26.20.006</v>
          </cell>
          <cell r="B5885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5886">
          <cell r="A5886" t="str">
            <v>A26.20.007</v>
          </cell>
          <cell r="B5886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5887">
          <cell r="A5887" t="str">
            <v>A26.20.008</v>
          </cell>
          <cell r="B5887" t="str">
            <v>Микробиологическое исследование отделяемого женских половых органов на аэробные и факультативно-анаэробные микроорганизмы</v>
          </cell>
        </row>
        <row r="5888">
          <cell r="A5888" t="str">
            <v>A26.20.009</v>
          </cell>
          <cell r="B5888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5889">
          <cell r="A5889" t="str">
            <v>A26.20.010</v>
          </cell>
          <cell r="B5889" t="str">
            <v>Молекулярно-биологическое исследование отделяемого из цервикального канала на вирус простого герпеса 1, 2 (Herpes simplex virus 1, 2)</v>
          </cell>
        </row>
        <row r="5890">
          <cell r="A5890" t="str">
            <v>A26.20.0U</v>
          </cell>
          <cell r="B5890" t="str">
            <v>Молекулярно-биологическое исследование отделяемого из цервикального канала на цитомегаловирус (Cytomegalovirus)</v>
          </cell>
        </row>
        <row r="5891">
          <cell r="A5891" t="str">
            <v>A26.20.012</v>
          </cell>
          <cell r="B5891" t="str">
            <v>Молекулярно-биологическое исследование влагалищного отделяемого на вирус папилломы человека (Papilloma virus)</v>
          </cell>
        </row>
        <row r="5892">
          <cell r="A5892" t="str">
            <v>A26.20.013</v>
          </cell>
          <cell r="B5892" t="str">
            <v>Молекулярно-биологическое исследование влагалищного отделяемого на вирус простого герпеса 1, 2 (Herpes simplex virus)</v>
          </cell>
        </row>
        <row r="5893">
          <cell r="A5893" t="str">
            <v>A26.20.014</v>
          </cell>
          <cell r="B5893" t="str">
            <v>Молекулярно-биологическое исследование влагалищного отделяемого на цитомегаловирус (Cytomegalovirus)</v>
          </cell>
        </row>
        <row r="5894">
          <cell r="A5894" t="str">
            <v>A26.20.015</v>
          </cell>
          <cell r="B5894" t="str">
            <v>Микроскопическое исследование влагалищного отделяемого на грибы рода кандида (Candida spp.)</v>
          </cell>
        </row>
        <row r="5895">
          <cell r="A5895" t="str">
            <v>A26.20.016</v>
          </cell>
          <cell r="B5895" t="str">
            <v>Микологическое исследование влагалищного отделяемого на грибы рода кандида (Candida spp.)</v>
          </cell>
        </row>
        <row r="5896">
          <cell r="A5896" t="str">
            <v>A26.20.017</v>
          </cell>
          <cell r="B5896" t="str">
            <v>Паразитологическое исследование влагалищного отделяемого на атрофозоиты трихомонад (Trichomonas vaginalis)</v>
          </cell>
        </row>
        <row r="5897">
          <cell r="A5897" t="str">
            <v>A26.20.018</v>
          </cell>
          <cell r="B5897" t="str">
            <v>Микроскопическое исследование соскоба язвы женских половых органов на палочку Дюкрея (Haemophilus Ducreyi)</v>
          </cell>
        </row>
        <row r="5898">
          <cell r="A5898" t="str">
            <v>A26.20.019</v>
          </cell>
          <cell r="B5898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5899">
          <cell r="A5899" t="str">
            <v>A26.20.020</v>
          </cell>
          <cell r="B5899" t="str">
            <v>Молекулярно-биологическое исследование отделяемого женских половых органов на хламидии (Chlamydia trachomatis)</v>
          </cell>
        </row>
        <row r="5900">
          <cell r="A5900" t="str">
            <v>A26.21.001</v>
          </cell>
          <cell r="B5900" t="str">
            <v>Микроскопическое исследование отделяемого из уретры на гонококк (Neisseria gonorrhoeae)</v>
          </cell>
        </row>
        <row r="5901">
          <cell r="A5901" t="str">
            <v>A26.21.002</v>
          </cell>
          <cell r="B5901" t="str">
            <v>Бактериологическое исследование отделяемого из уретры на гонококк (Neisseria gonorrhoeae)</v>
          </cell>
        </row>
        <row r="5902">
          <cell r="A5902" t="str">
            <v>A26.21.003</v>
          </cell>
          <cell r="B5902" t="str">
            <v>Микробиологическое исследование отделяемого из уретры на хламидии (Chlamydia trachomatis)</v>
          </cell>
        </row>
        <row r="5903">
          <cell r="A5903" t="str">
            <v>A26.21.004</v>
          </cell>
          <cell r="B5903" t="str">
            <v>Микробиологическое исследование отделяемого из уретры на микоплазмы (Mycoplasma genitalium) и уреаплазму (Ureaplasma urealyticum)</v>
          </cell>
        </row>
        <row r="5904">
          <cell r="A5904" t="str">
            <v>A26.21.005</v>
          </cell>
          <cell r="B5904" t="str">
            <v>Микроскопическое исследование отделяемого из уретры на гарднереллы (Gardnerella vaginalis)</v>
          </cell>
        </row>
        <row r="5905">
          <cell r="A5905" t="str">
            <v>A26.21.006</v>
          </cell>
          <cell r="B5905" t="str">
            <v>Бактериологическое исследование отделяемого секрета простаты на аэробные и факультативно-анаэробные условно-патогенные микроорганизмы</v>
          </cell>
        </row>
        <row r="5906">
          <cell r="A5906" t="str">
            <v>A26.21.007</v>
          </cell>
          <cell r="B5906" t="str">
            <v>Молекулярно-биологическое исследование отделяемого из уретры на хламидии (Chlamidia trachomatis)</v>
          </cell>
        </row>
        <row r="5907">
          <cell r="A5907" t="str">
            <v>A26.21.008</v>
          </cell>
          <cell r="B5907" t="str">
            <v>Молекулярно-биологическое исследование отделяемого из уретры на вирус папилломы человека (Pailloma virus)</v>
          </cell>
        </row>
        <row r="5908">
          <cell r="A5908" t="str">
            <v>A26.21.009</v>
          </cell>
          <cell r="B5908" t="str">
            <v>Молекулярно-биологическое исследование отделяемого из уретры на вирус простого герпеса 1, 2 (Herpes simplex virus 1, 2)</v>
          </cell>
        </row>
        <row r="5909">
          <cell r="A5909" t="str">
            <v>A26.21.010</v>
          </cell>
          <cell r="B5909" t="str">
            <v>Молекулярно-биологическое исследование отделяемого из уретры на цитомегаловирус (Cytomegalovirus)</v>
          </cell>
        </row>
        <row r="5910">
          <cell r="A5910" t="str">
            <v>A26.21.011</v>
          </cell>
          <cell r="B5910" t="str">
            <v>Микроскопическое исследование отделяемого из уретры на грибы рода кандида (Candida spp.)</v>
          </cell>
        </row>
        <row r="5911">
          <cell r="A5911" t="str">
            <v>A26.21.012</v>
          </cell>
          <cell r="B5911" t="str">
            <v>Паразитологическое исследование секрета простаты на трофозоиты трихомонад (Trichomonas vaginalis)</v>
          </cell>
        </row>
        <row r="5912">
          <cell r="A5912" t="str">
            <v>A26.21.013</v>
          </cell>
          <cell r="B5912" t="str">
            <v>Микроскопическое исследование специфических элементов на бледную трепонему (Treponema pallidum)</v>
          </cell>
        </row>
        <row r="5913">
          <cell r="A5913" t="str">
            <v>A26.21.014</v>
          </cell>
          <cell r="B5913" t="str">
            <v>Микологическое исследование отделяемого из уретры на грибы рода кандида (Candida spp.)</v>
          </cell>
        </row>
        <row r="5914">
          <cell r="A5914" t="str">
            <v>A26.21.015</v>
          </cell>
          <cell r="B5914" t="str">
            <v>Микроскопическое исследование соскоба язвы мужских половых органов на палочку Дюкрея (Haemophilus Ducreyi)</v>
          </cell>
        </row>
        <row r="5915">
          <cell r="A5915" t="str">
            <v>A26.21.016</v>
          </cell>
          <cell r="B5915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5916">
          <cell r="A5916" t="str">
            <v>A26.23.001</v>
          </cell>
          <cell r="B5916" t="str">
            <v>Микроскопическое исследование спинномозговой жидкости на менингококк (Neisseria meningiditis)</v>
          </cell>
        </row>
        <row r="5917">
          <cell r="A5917" t="str">
            <v>A26.23.002</v>
          </cell>
          <cell r="B5917" t="str">
            <v>Бактериологическое исследование спинномозговой жидкости на менингококк (Neisseria meningiditis)</v>
          </cell>
        </row>
        <row r="5918">
          <cell r="A5918" t="str">
            <v>A26.23.003</v>
          </cell>
          <cell r="B5918" t="str">
            <v>Микроскопическое исследование спинномозговой жидкости на микобактерии туберкулеза (Mycobacterium tuberculosis)</v>
          </cell>
        </row>
        <row r="5919">
          <cell r="A5919" t="str">
            <v>A26.23.004</v>
          </cell>
          <cell r="B5919" t="str">
            <v>Бактериологическое исследование спинномозговой жидкости на микобактерии туберкулеза (Mycobacterium tuberculosis)</v>
          </cell>
        </row>
        <row r="5920">
          <cell r="A5920" t="str">
            <v>A26.23.005</v>
          </cell>
          <cell r="B5920" t="str">
            <v>Микробиологическое исследование спинномозговой жидкости на листерии (Listeria monocytogenes)</v>
          </cell>
        </row>
        <row r="5921">
          <cell r="A5921" t="str">
            <v>A26.23.006</v>
          </cell>
          <cell r="B5921" t="str">
            <v>Микробиологическое исследование спинномозговой жидкости на аэробные и факультативно-анаэробные условно-патогенные микроорганизмы</v>
          </cell>
        </row>
        <row r="5922">
          <cell r="A5922" t="str">
            <v>A26.23.007</v>
          </cell>
          <cell r="B5922" t="str">
            <v>Микробиологическое исследование спинномозговой жидкости на неспорообразующие анаэробные микроорганизмы</v>
          </cell>
        </row>
        <row r="5923">
          <cell r="A5923" t="str">
            <v>A26.23.008</v>
          </cell>
          <cell r="B5923" t="str">
            <v>Молекулярно-биологическое исследование спинномозговой жидкости на вирус простого герпеса 1, 2 (Herpes simplex virus 1, 2)</v>
          </cell>
        </row>
        <row r="5924">
          <cell r="A5924" t="str">
            <v>A26.23.009</v>
          </cell>
          <cell r="B5924" t="str">
            <v>Молекулярно-биологическое исследование спинномозговой жидкости на цитомегаловирус (Cytomegalovirus)</v>
          </cell>
        </row>
        <row r="5925">
          <cell r="A5925" t="str">
            <v>A26.23.010</v>
          </cell>
          <cell r="B5925" t="str">
            <v>Молекулярно-биологическое исследование спинномозговой жидкости на вирус Эпштейна-Барра (virus Epstein - Barr)</v>
          </cell>
        </row>
        <row r="5926">
          <cell r="A5926" t="str">
            <v>A26.23.011</v>
          </cell>
          <cell r="B5926" t="str">
            <v>Молекулярно-биологическое исследование спинномозговой жидкости на вирус ветрянки (Varicella Zoster)</v>
          </cell>
        </row>
        <row r="5927">
          <cell r="A5927" t="str">
            <v>A26.23.012</v>
          </cell>
          <cell r="B5927" t="str">
            <v>Микололгическое исследование спинномозговой жидкости на криптококк (Cryptococcus neoformans)</v>
          </cell>
        </row>
        <row r="5928">
          <cell r="A5928" t="str">
            <v>A26.23.013</v>
          </cell>
          <cell r="B5928" t="str">
            <v>Микологическое исследование спинномозговой жидкости на грибы рода кандида (Candida spp.)</v>
          </cell>
        </row>
        <row r="5929">
          <cell r="A5929" t="str">
            <v>A26.23.014</v>
          </cell>
          <cell r="B5929" t="str">
            <v>Микологическое исследование спинномозговой жидкости на грибы рода аспергиллы (Aspergillus spp.)</v>
          </cell>
        </row>
        <row r="5930">
          <cell r="A5930" t="str">
            <v>A26.25.001</v>
          </cell>
          <cell r="B5930" t="str">
            <v>Бактериологическое исследование отделяемого из ушей на аэробные и факультативно-анаэробные микроорганизмы</v>
          </cell>
        </row>
        <row r="5931">
          <cell r="A5931" t="str">
            <v>A26.25.002</v>
          </cell>
          <cell r="B5931" t="str">
            <v>Микроскопическое исследование отделяемого из ушей на грибы рода аспергиллы (Aspergillus niger)</v>
          </cell>
        </row>
        <row r="5932">
          <cell r="A5932" t="str">
            <v>A26.25.003</v>
          </cell>
          <cell r="B5932" t="str">
            <v>Микроскопическое исследование отделяемого из ушей на грибы рода кандида (Candida spp.)</v>
          </cell>
        </row>
        <row r="5933">
          <cell r="A5933" t="str">
            <v>A26.25.004</v>
          </cell>
          <cell r="B5933" t="str">
            <v>Микологическое исследование отделяемого из ушей на грибы рода кандида (Candida spp.)</v>
          </cell>
        </row>
        <row r="5934">
          <cell r="A5934" t="str">
            <v>A26.25.005</v>
          </cell>
          <cell r="B5934" t="str">
            <v>Микологическое исследование отделяемого из ушей на грибы рода аспергиллы (Aspergillus spp.)</v>
          </cell>
        </row>
        <row r="5935">
          <cell r="A5935" t="str">
            <v>A26.26.001</v>
          </cell>
          <cell r="B5935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5936">
          <cell r="A5936" t="str">
            <v>A26.26.002</v>
          </cell>
          <cell r="B5936" t="str">
            <v>Бактериологическое исследование отделяемого конъюнктивы (слезная жидкость) на гонококк (Neisseria gonorrhoeae)</v>
          </cell>
        </row>
        <row r="5937">
          <cell r="A5937" t="str">
            <v>A26.26.003</v>
          </cell>
          <cell r="B5937" t="str">
            <v>Бактериологическое исследование отделяемого конъюнктивы (слезная жидкость) на менингококк (Neisseria meningiditis)</v>
          </cell>
        </row>
        <row r="5938">
          <cell r="A5938" t="str">
            <v>A26.26.004</v>
          </cell>
          <cell r="B5938" t="str">
            <v>Бактериологическое исследование отделяемого конъюнктивы (слезная жидкость) на аэробные и факультативно-анаэробные условно-патогенные микроорганизмы</v>
          </cell>
        </row>
        <row r="5939">
          <cell r="A5939" t="str">
            <v>A26.26.005</v>
          </cell>
          <cell r="B5939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5940">
          <cell r="A5940" t="str">
            <v>A26.26.006</v>
          </cell>
          <cell r="B5940" t="str">
            <v>Бактериологическое исследование отделяемого с век (соскобы с язв) на аэробные и факультативно-анаэробные условно-патогенные микроорганизмы</v>
          </cell>
        </row>
        <row r="5941">
          <cell r="A5941" t="str">
            <v>A26.26.007</v>
          </cell>
          <cell r="B5941" t="str">
            <v>Молекулярно-биологическое исследование отделяемого конъюнктивы на хламидии (Chlamidia trachomatis)</v>
          </cell>
        </row>
        <row r="5942">
          <cell r="A5942" t="str">
            <v>A26.26.008</v>
          </cell>
          <cell r="B5942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5943">
          <cell r="A5943" t="str">
            <v>A26.26.009</v>
          </cell>
          <cell r="B5943" t="str">
            <v>Бактериологическое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5944">
          <cell r="A5944" t="str">
            <v>A26.26.010</v>
          </cell>
          <cell r="B5944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5945">
          <cell r="A5945" t="str">
            <v>A26.26.011</v>
          </cell>
          <cell r="B5945" t="str">
            <v>Бактериологическое исследование соскоба с язв роговицы на аэробные и факультативно-анаэробные микроорганизмы</v>
          </cell>
        </row>
        <row r="5946">
          <cell r="A5946" t="str">
            <v>A26.26.012</v>
          </cell>
          <cell r="B5946" t="str">
            <v>Молекулярно-биологическое исследование отделяемого конъюнктивы на вирус простого герпеса (Herpes simplex virus)</v>
          </cell>
        </row>
        <row r="5947">
          <cell r="A5947" t="str">
            <v>A26.26.013</v>
          </cell>
          <cell r="B5947" t="str">
            <v>Молекулярно-биологическое исследование отделяемого конъюнктивы на аденовирус (Adenovirus)</v>
          </cell>
        </row>
        <row r="5948">
          <cell r="A5948" t="str">
            <v>A26.26.014</v>
          </cell>
          <cell r="B5948" t="str">
            <v>Молекулярно-биологическое исследование соскоба с роговицы на аденовирус (Adenovirus)</v>
          </cell>
        </row>
        <row r="5949">
          <cell r="A5949" t="str">
            <v>A26.26.015</v>
          </cell>
          <cell r="B5949" t="str">
            <v>Молекулярно-биологическое исследование соскоба с роговицы на вирус простого герпеса (Herpes simplex virus)</v>
          </cell>
        </row>
        <row r="5950">
          <cell r="A5950" t="str">
            <v>A26.26.016</v>
          </cell>
          <cell r="B5950" t="str">
            <v>Молекулярно-биологическое исследование отделяемого коньюнктивы на вирус ветрянки (Varicella Zoster)</v>
          </cell>
        </row>
        <row r="5951">
          <cell r="A5951" t="str">
            <v>A26.26.017</v>
          </cell>
          <cell r="B5951" t="str">
            <v>Молекулярно-биологическое исследование отделяемого глаз на грибы рода кандида (Candida spp.)</v>
          </cell>
        </row>
        <row r="5952">
          <cell r="A5952" t="str">
            <v>A26.26.018</v>
          </cell>
          <cell r="B5952" t="str">
            <v>Молекулярно-биологическое исследование отделяемого глаз на личинки свиного цепня (Coenurus erebrates)</v>
          </cell>
        </row>
        <row r="5953">
          <cell r="A5953" t="str">
            <v>A26.26.019</v>
          </cell>
          <cell r="B5953" t="str">
            <v>Молекулярно-биологическое исследование отделяемого глаз на микрофилярии</v>
          </cell>
        </row>
        <row r="5954">
          <cell r="A5954" t="str">
            <v>A26.26.020</v>
          </cell>
          <cell r="B5954" t="str">
            <v>Молекулярно-биологическое исследование отделяемого глаз на трофозоиты и цисты токсоплазм (Toxoplasma gondii)</v>
          </cell>
        </row>
        <row r="5955">
          <cell r="A5955" t="str">
            <v>A26.26.021</v>
          </cell>
          <cell r="B5955" t="str">
            <v>Микроскопическое исследование тканей глаза на наличие личинок и взрослых гельминтов</v>
          </cell>
        </row>
        <row r="5956">
          <cell r="A5956" t="str">
            <v>A26.26.022</v>
          </cell>
          <cell r="B5956" t="str">
            <v>Микологическое исследование отделяемого конъюнктивы на грибы</v>
          </cell>
        </row>
        <row r="5957">
          <cell r="A5957" t="str">
            <v>A26.26.023</v>
          </cell>
          <cell r="B5957" t="str">
            <v>Микроскопическое исследование отделяемого конъюнктивы на грибы</v>
          </cell>
        </row>
        <row r="5958">
          <cell r="A5958" t="str">
            <v>A26.28.001</v>
          </cell>
          <cell r="B5958" t="str">
            <v>Микробиологическое исследование мочи на микобактерии (Mycobacterium spp.)</v>
          </cell>
        </row>
        <row r="5959">
          <cell r="A5959" t="str">
            <v>A26.28.002</v>
          </cell>
          <cell r="B5959" t="str">
            <v>Микроскопическое исследование мочи на микобактерии (Mycobacterium spp.)</v>
          </cell>
        </row>
        <row r="5960">
          <cell r="A5960" t="str">
            <v>A26.28.003</v>
          </cell>
          <cell r="B5960" t="str">
            <v>Микробиологическое исследование мочи на аэробные и факультативно-анаэробные условно-патогенные микроорганизмы</v>
          </cell>
        </row>
        <row r="5961">
          <cell r="A5961" t="str">
            <v>A26.28.004</v>
          </cell>
          <cell r="B5961" t="str">
            <v>Микроскопическое исследование осадка мочи на грибы рода кандида (Candida spp.)</v>
          </cell>
        </row>
        <row r="5962">
          <cell r="A5962" t="str">
            <v>A26.28.005</v>
          </cell>
          <cell r="B5962" t="str">
            <v>Микроскопическое исследование осадка мочи на яйца шистосом (Schistosoma haematobium)</v>
          </cell>
        </row>
        <row r="5963">
          <cell r="A5963" t="str">
            <v>A26.28.006</v>
          </cell>
          <cell r="B5963" t="str">
            <v>Микроскопическое исследование осадка мочи на микрофилярии вухерерии (Wuchereria bacrofii)</v>
          </cell>
        </row>
        <row r="5964">
          <cell r="A5964" t="str">
            <v>A26.28.007</v>
          </cell>
          <cell r="B5964" t="str">
            <v>Микологическое исследование осадка мочи на грибы рода кандида (Candida spp.)</v>
          </cell>
        </row>
        <row r="5965">
          <cell r="A5965" t="str">
            <v>A26.28.008</v>
          </cell>
          <cell r="B5965" t="str">
            <v>Микроскопическое исследование осадка мочи на трихомонады (Trichomonas vaginalis)</v>
          </cell>
        </row>
        <row r="5966">
          <cell r="A5966" t="str">
            <v>A26.28.009</v>
          </cell>
          <cell r="B5966" t="str">
            <v>Молекулярно-биологическое исследование мочи на цитомегаловирус (Cytomegalovirus)</v>
          </cell>
        </row>
        <row r="5967">
          <cell r="A5967" t="str">
            <v>A26.28.010</v>
          </cell>
          <cell r="B5967" t="str">
            <v>Определение антигена возбудителя легионеллеза (Legionella pneumophila) в моче</v>
          </cell>
        </row>
        <row r="5968">
          <cell r="A5968" t="str">
            <v>A26.30.001</v>
          </cell>
          <cell r="B5968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5969">
          <cell r="A5969" t="str">
            <v>A26.30.002</v>
          </cell>
          <cell r="B5969" t="str">
            <v>Бактериологическое исследование перитонеальной жидкости на анаэробные неспорообразующие микроорганизмы</v>
          </cell>
        </row>
        <row r="5970">
          <cell r="A5970" t="str">
            <v>A26.30.003</v>
          </cell>
          <cell r="B5970" t="str">
            <v>Микологическое исследование перитонеальной жидкости на грибы рода кандида (Candida spp.)</v>
          </cell>
        </row>
        <row r="5971">
          <cell r="A5971" t="str">
            <v>A26.30.004</v>
          </cell>
          <cell r="B5971" t="str">
            <v>Определение чувствительности микроорганизмов к антибиотикам и другим лекарственным препаратам</v>
          </cell>
        </row>
        <row r="5972">
          <cell r="A5972" t="str">
            <v>A26.30.005</v>
          </cell>
          <cell r="B5972" t="str">
            <v>Определение метаболитов анаэробных бактерий (летучих жирных кислот - ЛЖК)</v>
          </cell>
        </row>
        <row r="5973">
          <cell r="A5973" t="str">
            <v>A26.30.006</v>
          </cell>
          <cell r="B5973" t="str">
            <v>Определение чувствительности микроорганизмов к бактериофагам</v>
          </cell>
        </row>
        <row r="5974">
          <cell r="A5974" t="str">
            <v>A26.30.007</v>
          </cell>
          <cell r="B5974" t="str">
            <v>Определение метаболитов грибов</v>
          </cell>
        </row>
        <row r="5975">
          <cell r="A5975" t="str">
            <v>A26.30.008</v>
          </cell>
          <cell r="B5975" t="str">
            <v>Иммуногистохимическое выявление возбудителей инфекций</v>
          </cell>
        </row>
        <row r="5976">
          <cell r="A5976" t="str">
            <v>2. Класс "B"</v>
          </cell>
        </row>
        <row r="5977">
          <cell r="A5977" t="str">
            <v>B01.001.001</v>
          </cell>
          <cell r="B5977" t="str">
            <v>Прием (осмотр, консультация) врача-акушера-гинеколога первичный</v>
          </cell>
        </row>
        <row r="5978">
          <cell r="A5978" t="str">
            <v>B01.001.002</v>
          </cell>
          <cell r="B5978" t="str">
            <v>Прием (осмотр, консультация) врача-акушера-гинеколога повторный</v>
          </cell>
        </row>
        <row r="5979">
          <cell r="A5979" t="str">
            <v>B01.001.003</v>
          </cell>
          <cell r="B5979" t="str">
            <v>Прием (осмотр, консультация) врача-акушера-гинеколога с ультразвуковым исследованием яичников для оценки овариального резерва</v>
          </cell>
        </row>
        <row r="5980">
          <cell r="A5980" t="str">
            <v>B01.001.004</v>
          </cell>
          <cell r="B5980" t="str">
            <v>Прием (осмотр, консультация) врача-акушера-гинеколога беременной первичный</v>
          </cell>
        </row>
        <row r="5981">
          <cell r="A5981" t="str">
            <v>B01.001.005</v>
          </cell>
          <cell r="B5981" t="str">
            <v>Прием (осмотр, консультация) врача-акушера-гинеколога беременной повторный</v>
          </cell>
        </row>
        <row r="5982">
          <cell r="A5982" t="str">
            <v>B01.001.006</v>
          </cell>
          <cell r="B5982" t="str">
            <v>Ведение патологических родов врачом-акушером-гинекологом</v>
          </cell>
        </row>
        <row r="5983">
          <cell r="A5983" t="str">
            <v>B01.001.007</v>
          </cell>
          <cell r="B5983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5984">
          <cell r="A5984" t="str">
            <v>B01.001.008</v>
          </cell>
          <cell r="B5984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5985">
          <cell r="A5985" t="str">
            <v>B01.001.009</v>
          </cell>
          <cell r="B5985" t="str">
            <v>Ведение физиологических родов врачом-акушером-гинекологом</v>
          </cell>
        </row>
        <row r="5986">
          <cell r="A5986" t="str">
            <v>B01.002.001</v>
          </cell>
          <cell r="B5986" t="str">
            <v>Прием (осмотр, консультация) врача-аллерголога-иммунолога первичный</v>
          </cell>
        </row>
        <row r="5987">
          <cell r="A5987" t="str">
            <v>B01.002.002</v>
          </cell>
          <cell r="B5987" t="str">
            <v>Прием (осмотр, консультация) врача-аллерголога-иммунолога повторный</v>
          </cell>
        </row>
        <row r="5988">
          <cell r="A5988" t="str">
            <v>B01.002.003</v>
          </cell>
          <cell r="B5988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5989">
          <cell r="A5989" t="str">
            <v>B01.003.001</v>
          </cell>
          <cell r="B5989" t="str">
            <v>Осмотр (консультация) врачом-анестезиологом-реаниматологом первичный</v>
          </cell>
        </row>
        <row r="5990">
          <cell r="A5990" t="str">
            <v>B01.003.002</v>
          </cell>
          <cell r="B5990" t="str">
            <v>Осмотр (консультация) врачом-анестезиологом-реаниматологом повторный</v>
          </cell>
        </row>
        <row r="5991">
          <cell r="A5991" t="str">
            <v>B01.003.003</v>
          </cell>
          <cell r="B5991" t="str">
            <v>Суточное наблюдение врачом-анестезиологом-реаниматологом</v>
          </cell>
        </row>
        <row r="5992">
          <cell r="A5992" t="str">
            <v>B01.003.004</v>
          </cell>
          <cell r="B5992" t="str">
            <v>Анестезиологическое пособие (включая раннее послеоперационное ведение)</v>
          </cell>
        </row>
        <row r="5993">
          <cell r="A5993" t="str">
            <v>B01.003.004.001</v>
          </cell>
          <cell r="B5993" t="str">
            <v>Местная анестезия</v>
          </cell>
        </row>
        <row r="5994">
          <cell r="A5994" t="str">
            <v>B01.003.004.002</v>
          </cell>
          <cell r="B5994" t="str">
            <v>Проводниковая анестезия</v>
          </cell>
        </row>
        <row r="5995">
          <cell r="A5995" t="str">
            <v>B01.003.004.003</v>
          </cell>
          <cell r="B5995" t="str">
            <v>Ирригационная анестезия</v>
          </cell>
        </row>
        <row r="5996">
          <cell r="A5996" t="str">
            <v>B01.003.004.004</v>
          </cell>
          <cell r="B5996" t="str">
            <v>Аппликационная анестезия</v>
          </cell>
        </row>
        <row r="5997">
          <cell r="A5997" t="str">
            <v>B01.003.004.005</v>
          </cell>
          <cell r="B5997" t="str">
            <v>Инфильтрационная анестезия</v>
          </cell>
        </row>
        <row r="5998">
          <cell r="A5998" t="str">
            <v>B01.003.004.006</v>
          </cell>
          <cell r="B5998" t="str">
            <v>Эпидуральная анестезия</v>
          </cell>
        </row>
        <row r="5999">
          <cell r="A5999" t="str">
            <v>B01.003.004.007</v>
          </cell>
          <cell r="B5999" t="str">
            <v>Спинальная анестезия</v>
          </cell>
        </row>
        <row r="6000">
          <cell r="A6000" t="str">
            <v>B01.003.004.008</v>
          </cell>
          <cell r="B6000" t="str">
            <v>Спинально-эпидуральная анестезия</v>
          </cell>
        </row>
        <row r="6001">
          <cell r="A6001" t="str">
            <v>B01.003.004.009</v>
          </cell>
          <cell r="B6001" t="str">
            <v>Тотальная внутривенная анестезия</v>
          </cell>
        </row>
        <row r="6002">
          <cell r="A6002" t="str">
            <v>B01.003.004.010</v>
          </cell>
          <cell r="B6002" t="str">
            <v>Комбинированный эндотрахеальный наркоз</v>
          </cell>
        </row>
        <row r="6003">
          <cell r="A6003" t="str">
            <v>B01.003.004.011</v>
          </cell>
          <cell r="B6003" t="str">
            <v>Сочетанная анестезия</v>
          </cell>
        </row>
        <row r="6004">
          <cell r="A6004" t="str">
            <v>B01.003.004.012</v>
          </cell>
          <cell r="B6004" t="str">
            <v>Комбинированный ингаляционный наркоз (в том числе с применением ксенона)</v>
          </cell>
        </row>
        <row r="6005">
          <cell r="A6005" t="str">
            <v>(введено Приказом Минздрава России от 10.12.2014 N 813н)</v>
          </cell>
        </row>
        <row r="6006">
          <cell r="A6006" t="str">
            <v>B01.004.001</v>
          </cell>
          <cell r="B6006" t="str">
            <v>Прием (осмотр, консультация) врача-гастроэнтеролога первичный</v>
          </cell>
        </row>
        <row r="6007">
          <cell r="A6007" t="str">
            <v>B01.004.002</v>
          </cell>
          <cell r="B6007" t="str">
            <v>Прием (осмотр, консультация) врача-гастроэнтеролога повторный</v>
          </cell>
        </row>
        <row r="6008">
          <cell r="A6008" t="str">
            <v>B01.004.003</v>
          </cell>
          <cell r="B6008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6009">
          <cell r="A6009" t="str">
            <v>B01.005.001</v>
          </cell>
          <cell r="B6009" t="str">
            <v>Прием (осмотр, консультация) врача-гематолога первичный</v>
          </cell>
        </row>
        <row r="6010">
          <cell r="A6010" t="str">
            <v>B01.005.002</v>
          </cell>
          <cell r="B6010" t="str">
            <v>Прием (осмотр, консультация) врача-гематолога повторный</v>
          </cell>
        </row>
        <row r="6011">
          <cell r="A6011" t="str">
            <v>B01.005.003</v>
          </cell>
          <cell r="B6011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6012">
          <cell r="A6012" t="str">
            <v>B01.006.001</v>
          </cell>
          <cell r="B6012" t="str">
            <v>Прием (осмотр, консультация) врача-генетика первичный</v>
          </cell>
        </row>
        <row r="6013">
          <cell r="A6013" t="str">
            <v>B01.006.002</v>
          </cell>
          <cell r="B6013" t="str">
            <v>Прием (осмотр, консультация) врача-генетика повторный</v>
          </cell>
        </row>
        <row r="6014">
          <cell r="A6014" t="str">
            <v>B01.007.001</v>
          </cell>
          <cell r="B6014" t="str">
            <v>Прием (осмотр, консультация) врача-гериатра первичный</v>
          </cell>
        </row>
        <row r="6015">
          <cell r="A6015" t="str">
            <v>B01.007.002</v>
          </cell>
          <cell r="B6015" t="str">
            <v>Прием (осмотр, консультация) врача-гериатра повторный</v>
          </cell>
        </row>
        <row r="6016">
          <cell r="A6016" t="str">
            <v>B01.007.003</v>
          </cell>
          <cell r="B6016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6017">
          <cell r="A6017" t="str">
            <v>B01.008.001</v>
          </cell>
          <cell r="B6017" t="str">
            <v>Прием (осмотр, консультация) врача-дерматовенеролога первичный</v>
          </cell>
        </row>
        <row r="6018">
          <cell r="A6018" t="str">
            <v>B01.008.002</v>
          </cell>
          <cell r="B6018" t="str">
            <v>Прием (осмотр, консультация) врача-дерматовенеролога повторный</v>
          </cell>
        </row>
        <row r="6019">
          <cell r="A6019" t="str">
            <v>B01.008.003</v>
          </cell>
          <cell r="B6019" t="str">
            <v>Прием (осмотр, консультация) врача-косметолога первичный</v>
          </cell>
        </row>
        <row r="6020">
          <cell r="A6020" t="str">
            <v>B01.008.004</v>
          </cell>
          <cell r="B6020" t="str">
            <v>Прием (осмотр, консультация) врача-косметолога повторный</v>
          </cell>
        </row>
        <row r="6021">
          <cell r="A6021" t="str">
            <v>B01.008.005</v>
          </cell>
          <cell r="B6021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6022">
          <cell r="A6022" t="str">
            <v>B01.009.001</v>
          </cell>
          <cell r="B6022" t="str">
            <v>Прием (осмотр, консультация) врача - детского онколога первичный</v>
          </cell>
        </row>
        <row r="6023">
          <cell r="A6023" t="str">
            <v>B01.009.002</v>
          </cell>
          <cell r="B6023" t="str">
            <v>Прием (осмотр, консультация) врача - детского онколога повторный</v>
          </cell>
        </row>
        <row r="6024">
          <cell r="A6024" t="str">
            <v>B01.009.003</v>
          </cell>
          <cell r="B6024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6025">
          <cell r="A6025" t="str">
            <v>B01.010.001</v>
          </cell>
          <cell r="B6025" t="str">
            <v>Прием (осмотр, консультация) врача - детского хирурга первичный</v>
          </cell>
        </row>
        <row r="6026">
          <cell r="A6026" t="str">
            <v>B01.010.002</v>
          </cell>
          <cell r="B6026" t="str">
            <v>Прием (осмотр, консультация) врача - детского хирурга повторный</v>
          </cell>
        </row>
        <row r="6027">
          <cell r="A6027" t="str">
            <v>B01.010.003</v>
          </cell>
          <cell r="B6027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6028">
          <cell r="A6028" t="str">
            <v>B01.012.001</v>
          </cell>
          <cell r="B6028" t="str">
            <v>Прием (осмотр, консультация) врача-диабетолога первичный</v>
          </cell>
        </row>
        <row r="6029">
          <cell r="A6029" t="str">
            <v>B01.012.002</v>
          </cell>
          <cell r="B6029" t="str">
            <v>Прием (осмотр, консультация) врача-диабетолога повторный</v>
          </cell>
        </row>
        <row r="6030">
          <cell r="A6030" t="str">
            <v>B01.012.003</v>
          </cell>
          <cell r="B6030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6031">
          <cell r="A6031" t="str">
            <v>B01.013.001</v>
          </cell>
          <cell r="B6031" t="str">
            <v>Прием (осмотр, консультация) врача-диетолога</v>
          </cell>
        </row>
        <row r="6032">
          <cell r="A6032" t="str">
            <v>B01.013.002</v>
          </cell>
          <cell r="B6032" t="str">
            <v>Прием (осмотр, консультация) врача-диетолога повторный</v>
          </cell>
        </row>
        <row r="6033">
          <cell r="A6033" t="str">
            <v>B01.013.003</v>
          </cell>
          <cell r="B6033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6034">
          <cell r="A6034" t="str">
            <v>B01.014.001</v>
          </cell>
          <cell r="B6034" t="str">
            <v>Прием (осмотр, консультация) врача-инфекциониста первичный</v>
          </cell>
        </row>
        <row r="6035">
          <cell r="A6035" t="str">
            <v>B01.014.002</v>
          </cell>
          <cell r="B6035" t="str">
            <v>Прием (осмотр, консультация) врача-инфекциониста повторный</v>
          </cell>
        </row>
        <row r="6036">
          <cell r="A6036" t="str">
            <v>B01.014.003</v>
          </cell>
          <cell r="B6036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6037">
          <cell r="A6037" t="str">
            <v>B01.015.001</v>
          </cell>
          <cell r="B6037" t="str">
            <v>Прием (осмотр, консультация) врача-кардиолога первичный</v>
          </cell>
        </row>
        <row r="6038">
          <cell r="A6038" t="str">
            <v>B01.015.002</v>
          </cell>
          <cell r="B6038" t="str">
            <v>Прием (осмотр, консультация) врача-кардиолога повторный</v>
          </cell>
        </row>
        <row r="6039">
          <cell r="A6039" t="str">
            <v>B01.015.003</v>
          </cell>
          <cell r="B6039" t="str">
            <v>Прием (осмотр, консультация) врача - детского кардиолога первичный</v>
          </cell>
        </row>
        <row r="6040">
          <cell r="A6040" t="str">
            <v>B01.015.004</v>
          </cell>
          <cell r="B6040" t="str">
            <v>Прием (осмотр, консультация) врача - детского кардиолога повторный</v>
          </cell>
        </row>
        <row r="6041">
          <cell r="A6041" t="str">
            <v>B01.015.005</v>
          </cell>
          <cell r="B6041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6042">
          <cell r="A6042" t="str">
            <v>B01.015.006</v>
          </cell>
          <cell r="B6042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6043">
          <cell r="A6043" t="str">
            <v>B01.016.001</v>
          </cell>
          <cell r="B6043" t="str">
            <v>Прием (осмотр, консультация) врача - клинического миколога первичный</v>
          </cell>
        </row>
        <row r="6044">
          <cell r="A6044" t="str">
            <v>B01.016.002</v>
          </cell>
          <cell r="B6044" t="str">
            <v>Прием (осмотр, консультация) врача - клинического миколога повторный</v>
          </cell>
        </row>
        <row r="6045">
          <cell r="A6045" t="str">
            <v>B01.017.001</v>
          </cell>
          <cell r="B6045" t="str">
            <v>Прием (консультация) врача - клинического фармаколога</v>
          </cell>
        </row>
        <row r="6046">
          <cell r="A6046" t="str">
            <v>B01.018.001</v>
          </cell>
          <cell r="B6046" t="str">
            <v>Прием (осмотр, консультация) врача-колопроктолога первичный</v>
          </cell>
        </row>
        <row r="6047">
          <cell r="A6047" t="str">
            <v>B01.018.002</v>
          </cell>
          <cell r="B6047" t="str">
            <v>Прием (осмотр, консультация) врача-колопроктолога повторный</v>
          </cell>
        </row>
        <row r="6048">
          <cell r="A6048" t="str">
            <v>B01.018.003</v>
          </cell>
          <cell r="B6048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6049">
          <cell r="A6049" t="str">
            <v>B01.019.001</v>
          </cell>
          <cell r="B6049" t="str">
            <v>Прием (осмотр, консультация) врача-генетика</v>
          </cell>
        </row>
        <row r="6050">
          <cell r="A6050" t="str">
            <v>B01.020.001</v>
          </cell>
          <cell r="B6050" t="str">
            <v>Прием (осмотр, консультация) врача по лечебной физкультуре</v>
          </cell>
        </row>
        <row r="6051">
          <cell r="A6051" t="str">
            <v>B01.020.002</v>
          </cell>
          <cell r="B6051" t="str">
            <v>Прием (осмотр, консультация) врача по спортивной медицине</v>
          </cell>
        </row>
        <row r="6052">
          <cell r="A6052" t="str">
            <v>B01.020.003</v>
          </cell>
          <cell r="B6052" t="str">
            <v>Повторное обследование занимающегося физической культурой и спортом</v>
          </cell>
        </row>
        <row r="6053">
          <cell r="A6053" t="str">
            <v>B01.020.004</v>
          </cell>
          <cell r="B6053" t="str">
            <v>Дополнительное обследование занимающегося физической культурой и спортом</v>
          </cell>
        </row>
        <row r="6054">
          <cell r="A6054" t="str">
            <v>B01.020.005</v>
          </cell>
          <cell r="B6054" t="str">
            <v>Прием (осмотр, консультация) врача по лечебной физкультуре повторный</v>
          </cell>
        </row>
        <row r="6055">
          <cell r="A6055" t="str">
            <v>B01.021.001</v>
          </cell>
          <cell r="B6055" t="str">
            <v>Осмотр (консультация) врача по общей гигиене</v>
          </cell>
        </row>
        <row r="6056">
          <cell r="A6056" t="str">
            <v>B01.022.001</v>
          </cell>
          <cell r="B6056" t="str">
            <v>Прием (осмотр, консультация) врача мануальной терапии первичный</v>
          </cell>
        </row>
        <row r="6057">
          <cell r="A6057" t="str">
            <v>B01.022.002</v>
          </cell>
          <cell r="B6057" t="str">
            <v>Прием (осмотр, консультация) врача мануальной терапии повторный</v>
          </cell>
        </row>
        <row r="6058">
          <cell r="A6058" t="str">
            <v>B01.023.001</v>
          </cell>
          <cell r="B6058" t="str">
            <v>Прием (осмотр, консультация) врача-невролога первичный</v>
          </cell>
        </row>
        <row r="6059">
          <cell r="A6059" t="str">
            <v>B01.023.002</v>
          </cell>
          <cell r="B6059" t="str">
            <v>Прием (осмотр, консультация) врача-невролога повторный</v>
          </cell>
        </row>
        <row r="6060">
          <cell r="A6060" t="str">
            <v>B01.023.003</v>
          </cell>
          <cell r="B6060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6061">
          <cell r="A6061" t="str">
            <v>B01.024.001</v>
          </cell>
          <cell r="B6061" t="str">
            <v>Прием (осмотр, консультация) врача-нейрохирурга первичный</v>
          </cell>
        </row>
        <row r="6062">
          <cell r="A6062" t="str">
            <v>B01.024.002</v>
          </cell>
          <cell r="B6062" t="str">
            <v>Прием (осмотр, консультация) врача-нейрохирурга повторный</v>
          </cell>
        </row>
        <row r="6063">
          <cell r="A6063" t="str">
            <v>B01.024.003</v>
          </cell>
          <cell r="B6063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6064">
          <cell r="A6064" t="str">
            <v>B01.025.001</v>
          </cell>
          <cell r="B6064" t="str">
            <v>Прием (осмотр, консультация) врача-нефролога первичный</v>
          </cell>
        </row>
        <row r="6065">
          <cell r="A6065" t="str">
            <v>B01.025.002</v>
          </cell>
          <cell r="B6065" t="str">
            <v>Прием (осмотр, консультация) врача-нефролога повторный</v>
          </cell>
        </row>
        <row r="6066">
          <cell r="A6066" t="str">
            <v>B01.025.003</v>
          </cell>
          <cell r="B6066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6067">
          <cell r="A6067" t="str">
            <v>B01.026.001</v>
          </cell>
          <cell r="B6067" t="str">
            <v>Прием (осмотр, консультация) врача общей практики (семейного врача) первичный</v>
          </cell>
        </row>
        <row r="6068">
          <cell r="A6068" t="str">
            <v>B01.026.002</v>
          </cell>
          <cell r="B6068" t="str">
            <v>Прием (осмотр, консультация) врача общей практики (семейного врача) повторный</v>
          </cell>
        </row>
        <row r="6069">
          <cell r="A6069" t="str">
            <v>B01.027.001</v>
          </cell>
          <cell r="B6069" t="str">
            <v>Прием (осмотр, консультация) врача-онколога первичный</v>
          </cell>
        </row>
        <row r="6070">
          <cell r="A6070" t="str">
            <v>B01.027.002</v>
          </cell>
          <cell r="B6070" t="str">
            <v>Прием (осмотр, консультация) врача-онколога повторный</v>
          </cell>
        </row>
        <row r="6071">
          <cell r="A6071" t="str">
            <v>B01.027.003</v>
          </cell>
          <cell r="B6071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6072">
          <cell r="A6072" t="str">
            <v>B01.028.001</v>
          </cell>
          <cell r="B6072" t="str">
            <v>Прием (осмотр, консультация) врача-оториноларинголога первичный</v>
          </cell>
        </row>
        <row r="6073">
          <cell r="A6073" t="str">
            <v>B01.028.002</v>
          </cell>
          <cell r="B6073" t="str">
            <v>Прием (осмотр, консультация) врача-оториноларинголога повторный</v>
          </cell>
        </row>
        <row r="6074">
          <cell r="A6074" t="str">
            <v>B01.028.003</v>
          </cell>
          <cell r="B6074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6075">
          <cell r="A6075" t="str">
            <v>B01.029.001</v>
          </cell>
          <cell r="B6075" t="str">
            <v>Прием (осмотр, консультация) врача-офтальмолога первичный</v>
          </cell>
        </row>
        <row r="6076">
          <cell r="A6076" t="str">
            <v>B01.029.002</v>
          </cell>
          <cell r="B6076" t="str">
            <v>Прием (осмотр, консультация) врача-офтальмолога повторный</v>
          </cell>
        </row>
        <row r="6077">
          <cell r="A6077" t="str">
            <v>B01.029.003</v>
          </cell>
          <cell r="B6077" t="str">
            <v>Прием (осмотр, консультация) врача-офтальмолога-протезиста первичный</v>
          </cell>
        </row>
        <row r="6078">
          <cell r="A6078" t="str">
            <v>B01.029.004</v>
          </cell>
          <cell r="B6078" t="str">
            <v>Прием (осмотр, консультация) врача-офтальмолога-протезиста повторный</v>
          </cell>
        </row>
        <row r="6079">
          <cell r="A6079" t="str">
            <v>B01.029.005</v>
          </cell>
          <cell r="B6079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6080">
          <cell r="A6080" t="str">
            <v>B01.030.001</v>
          </cell>
          <cell r="B6080" t="str">
            <v>Осмотр (консультация) врача-патологоанатома</v>
          </cell>
        </row>
        <row r="6081">
          <cell r="A6081" t="str">
            <v>B01.030.002</v>
          </cell>
          <cell r="B6081" t="str">
            <v>Проведение комплексного аутопсийного исследования</v>
          </cell>
        </row>
        <row r="6082">
          <cell r="A6082" t="str">
            <v>B01.030.003</v>
          </cell>
          <cell r="B6082" t="str">
            <v>Проведение комплексного аутопсийного исследования плода и новорожденного</v>
          </cell>
        </row>
        <row r="6083">
          <cell r="A6083" t="str">
            <v>B01.031.001</v>
          </cell>
          <cell r="B6083" t="str">
            <v>Прием (осмотр, консультация) врача-педиатра первичный</v>
          </cell>
        </row>
        <row r="6084">
          <cell r="A6084" t="str">
            <v>B01.031.002</v>
          </cell>
          <cell r="B6084" t="str">
            <v>Прием (осмотр, консультация) врача-педиатра повторный</v>
          </cell>
        </row>
        <row r="6085">
          <cell r="A6085" t="str">
            <v>B01.031.003</v>
          </cell>
          <cell r="B6085" t="str">
            <v>Прием (осмотр, консультация) врача-педиатра участкового первичный</v>
          </cell>
        </row>
        <row r="6086">
          <cell r="A6086" t="str">
            <v>B01.031.004</v>
          </cell>
          <cell r="B6086" t="str">
            <v>Прием (осмотр, консультация) врача-педиатра участкового повторный</v>
          </cell>
        </row>
        <row r="6087">
          <cell r="A6087" t="str">
            <v>B01.031.005</v>
          </cell>
          <cell r="B6087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6088">
          <cell r="A6088" t="str">
            <v>B01.032.001</v>
          </cell>
          <cell r="B6088" t="str">
            <v>Прием (осмотр, консультация) врача-неонатолога первичный</v>
          </cell>
        </row>
        <row r="6089">
          <cell r="A6089" t="str">
            <v>B01.032.002</v>
          </cell>
          <cell r="B6089" t="str">
            <v>Прием (осмотр, консультация) врача-неонатолога повторный</v>
          </cell>
        </row>
        <row r="6090">
          <cell r="A6090" t="str">
            <v>B01.032.003</v>
          </cell>
          <cell r="B6090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6091">
          <cell r="A6091" t="str">
            <v>B01.033.001</v>
          </cell>
          <cell r="B6091" t="str">
            <v>Прием (осмотр, консультация) врача-профпатолога первичный</v>
          </cell>
        </row>
        <row r="6092">
          <cell r="A6092" t="str">
            <v>B01.033.002</v>
          </cell>
          <cell r="B6092" t="str">
            <v>Прием (осмотр, консультация) врача-профпатолога повторный</v>
          </cell>
        </row>
        <row r="6093">
          <cell r="A6093" t="str">
            <v>B01.034.001</v>
          </cell>
          <cell r="B6093" t="str">
            <v>Прием (осмотр, консультация) врача-психотерапевта первичный</v>
          </cell>
        </row>
        <row r="6094">
          <cell r="A6094" t="str">
            <v>B01.034.002</v>
          </cell>
          <cell r="B6094" t="str">
            <v>Прием (осмотр, консультация) врача-психотерапевта повторный</v>
          </cell>
        </row>
        <row r="6095">
          <cell r="A6095" t="str">
            <v>B01.034.003</v>
          </cell>
          <cell r="B6095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6096">
          <cell r="A6096" t="str">
            <v>B01.035.001</v>
          </cell>
          <cell r="B6096" t="str">
            <v>Прием (осмотр, консультация) врача-психиатра первичный</v>
          </cell>
        </row>
        <row r="6097">
          <cell r="A6097" t="str">
            <v>B01.035.002</v>
          </cell>
          <cell r="B6097" t="str">
            <v>Прием (осмотр, консультация) врача-психиатра повторный</v>
          </cell>
        </row>
        <row r="6098">
          <cell r="A6098" t="str">
            <v>B01.035.003</v>
          </cell>
          <cell r="B6098" t="str">
            <v>Прием (осмотр, консультация) врача-психиатра детского первичный</v>
          </cell>
        </row>
        <row r="6099">
          <cell r="A6099" t="str">
            <v>B01.035.004</v>
          </cell>
          <cell r="B6099" t="str">
            <v>Прием (осмотр, консультация) врача-психиатра детского повторный</v>
          </cell>
        </row>
        <row r="6100">
          <cell r="A6100" t="str">
            <v>B01.035.005</v>
          </cell>
          <cell r="B6100" t="str">
            <v>Прием (осмотр, консультация) врача-психиатра участкового первичный</v>
          </cell>
        </row>
        <row r="6101">
          <cell r="A6101" t="str">
            <v>B01.035.006</v>
          </cell>
          <cell r="B6101" t="str">
            <v>Прием (осмотр, консультация) врача-психиатра участкового повторный</v>
          </cell>
        </row>
        <row r="6102">
          <cell r="A6102" t="str">
            <v>B01.035.007</v>
          </cell>
          <cell r="B6102" t="str">
            <v>Прием (осмотр, консультация) врача-психиатра детского участкового первичный</v>
          </cell>
        </row>
        <row r="6103">
          <cell r="A6103" t="str">
            <v>B01.035.008</v>
          </cell>
          <cell r="B6103" t="str">
            <v>Прием (осмотр, консультация) врача-психиатра детского участкового повторный</v>
          </cell>
        </row>
        <row r="6104">
          <cell r="A6104" t="str">
            <v>B01.035.009</v>
          </cell>
          <cell r="B6104" t="str">
            <v>Прием (осмотр, консультация) врача-психиатра подросткового первичный</v>
          </cell>
        </row>
        <row r="6105">
          <cell r="A6105" t="str">
            <v>B01.035.010</v>
          </cell>
          <cell r="B6105" t="str">
            <v>Прием (осмотр, консультация) врача-психиатра подросткового повторный</v>
          </cell>
        </row>
        <row r="6106">
          <cell r="A6106" t="str">
            <v>B01.035.011</v>
          </cell>
          <cell r="B6106" t="str">
            <v>Прием (осмотр, консультация) врача-психиатра подросткового участкового первичный</v>
          </cell>
        </row>
        <row r="6107">
          <cell r="A6107" t="str">
            <v>B01.035.012</v>
          </cell>
          <cell r="B6107" t="str">
            <v>Прием (осмотр, консультация) врача-психиатра подросткового участкового повторный</v>
          </cell>
        </row>
        <row r="6108">
          <cell r="A6108" t="str">
            <v>B01.035.013</v>
          </cell>
          <cell r="B6108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6109">
          <cell r="A6109" t="str">
            <v>B01.035.014</v>
          </cell>
          <cell r="B6109" t="str">
            <v>Прием (осмотр, консультация) врача - судебно-психиатрического эксперта первичный</v>
          </cell>
        </row>
        <row r="6110">
          <cell r="A6110" t="str">
            <v>B01.035.015</v>
          </cell>
          <cell r="B6110" t="str">
            <v>Прием (осмотр, консультация) врача - судебно-психиатрического эксперта повторный</v>
          </cell>
        </row>
        <row r="6111">
          <cell r="A6111" t="str">
            <v>B01.036.001</v>
          </cell>
          <cell r="B6111" t="str">
            <v>Прием (осмотр, консультация) врача-психиатра-нарколога первичный</v>
          </cell>
        </row>
        <row r="6112">
          <cell r="A6112" t="str">
            <v>B01.036.002</v>
          </cell>
          <cell r="B6112" t="str">
            <v>Прием (осмотр, консультация) врача-психиатра-нарколога повторный</v>
          </cell>
        </row>
        <row r="6113">
          <cell r="A6113" t="str">
            <v>B01.036.003</v>
          </cell>
          <cell r="B6113" t="str">
            <v>Прием (осмотр, консультация) врача-психиатра-нарколога участкового первичный</v>
          </cell>
        </row>
        <row r="6114">
          <cell r="A6114" t="str">
            <v>B01.036.004</v>
          </cell>
          <cell r="B6114" t="str">
            <v>Прием (осмотр, консультация) врача-психиатра-нарколога участкового повторный</v>
          </cell>
        </row>
        <row r="6115">
          <cell r="A6115" t="str">
            <v>B01.036.005</v>
          </cell>
          <cell r="B6115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6116">
          <cell r="A6116" t="str">
            <v>B01.037.001</v>
          </cell>
          <cell r="B6116" t="str">
            <v>Прием (осмотр, консультация) врача-пульмонолога первичный</v>
          </cell>
        </row>
        <row r="6117">
          <cell r="A6117" t="str">
            <v>B01.037.002</v>
          </cell>
          <cell r="B6117" t="str">
            <v>Прием (осмотр, консультация) врача-пульмонолога повторный</v>
          </cell>
        </row>
        <row r="6118">
          <cell r="A6118" t="str">
            <v>B01.037.003</v>
          </cell>
          <cell r="B6118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6119">
          <cell r="A6119" t="str">
            <v>B01.038.001</v>
          </cell>
          <cell r="B6119" t="str">
            <v>Осмотр (консультация) врачом-радиологом первичный</v>
          </cell>
        </row>
        <row r="6120">
          <cell r="A6120" t="str">
            <v>B01.038.002</v>
          </cell>
          <cell r="B6120" t="str">
            <v>Осмотр (консультация) врачом-радиологом повторный</v>
          </cell>
        </row>
        <row r="6121">
          <cell r="A6121" t="str">
            <v>B01.038.003</v>
          </cell>
          <cell r="B6121" t="str">
            <v>Осмотр (консультация) врачом-радиотерапевтом первичный</v>
          </cell>
        </row>
        <row r="6122">
          <cell r="A6122" t="str">
            <v>B01.038.004</v>
          </cell>
          <cell r="B6122" t="str">
            <v>Осмотр (консультация) врачом-радиотерапевтом повторный</v>
          </cell>
        </row>
        <row r="6123">
          <cell r="A6123" t="str">
            <v>B01.038.005</v>
          </cell>
          <cell r="B6123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6124">
          <cell r="A6124" t="str">
            <v>B01.039.001</v>
          </cell>
          <cell r="B6124" t="str">
            <v>Осмотр (консультация) врачом-рентгенологом терапевтический</v>
          </cell>
        </row>
        <row r="6125">
          <cell r="A6125" t="str">
            <v>B01.040.001</v>
          </cell>
          <cell r="B6125" t="str">
            <v>Прием (осмотр, консультация) врача-ревматолога первичный</v>
          </cell>
        </row>
        <row r="6126">
          <cell r="A6126" t="str">
            <v>B01.040.002</v>
          </cell>
          <cell r="B6126" t="str">
            <v>Прием (осмотр, консультация) врача-ревматолога повторный</v>
          </cell>
        </row>
        <row r="6127">
          <cell r="A6127" t="str">
            <v>B01.040.003</v>
          </cell>
          <cell r="B6127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6128">
          <cell r="A6128" t="str">
            <v>B01.042.001</v>
          </cell>
          <cell r="B6128" t="str">
            <v>Прием (осмотр, консультация) врача-сексолога первичный</v>
          </cell>
        </row>
        <row r="6129">
          <cell r="A6129" t="str">
            <v>B01.042.002</v>
          </cell>
          <cell r="B6129" t="str">
            <v>Прием (осмотр, консультация) врача-сексолога повторный</v>
          </cell>
        </row>
        <row r="6130">
          <cell r="A6130" t="str">
            <v>B01.043.001</v>
          </cell>
          <cell r="B6130" t="str">
            <v>Прием (осмотр, консультация) врача - сердечно-сосудистого хирурга первичный</v>
          </cell>
        </row>
        <row r="6131">
          <cell r="A6131" t="str">
            <v>B01.043.002</v>
          </cell>
          <cell r="B6131" t="str">
            <v>Прием (осмотр, консультация) врача - сердечно-сосудистого хирурга повторный</v>
          </cell>
        </row>
        <row r="6132">
          <cell r="A6132" t="str">
            <v>B01.043.003</v>
          </cell>
          <cell r="B6132" t="str">
            <v>Прием (осмотр, консультация) врача по рентгенэндоваскулярным диагностике и лечению первичный</v>
          </cell>
        </row>
        <row r="6133">
          <cell r="A6133" t="str">
            <v>B01.043.004</v>
          </cell>
          <cell r="B6133" t="str">
            <v>Прием (осмотр, консультация) врача по рентгенэндоваскулярным диагностике и лечению повторный</v>
          </cell>
        </row>
        <row r="6134">
          <cell r="A6134" t="str">
            <v>B01.043.005</v>
          </cell>
          <cell r="B6134" t="str">
            <v>Ежедневный осмотр врачом - сердечно-сосудистым хирургом с наблюдением и уходом среднего и младшего медицинского персонала в отделении стационара</v>
          </cell>
        </row>
        <row r="6135">
          <cell r="A6135" t="str">
            <v>B01.043.006</v>
          </cell>
          <cell r="B6135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6136">
          <cell r="A6136" t="str">
            <v>B01.044.001</v>
          </cell>
          <cell r="B6136" t="str">
            <v>Осмотр врачом скорой медицинской помощи</v>
          </cell>
        </row>
        <row r="6137">
          <cell r="A6137" t="str">
            <v>B01.044.002</v>
          </cell>
          <cell r="B6137" t="str">
            <v>Осмотр фельдшером скорой медицинской помощи</v>
          </cell>
        </row>
        <row r="6138">
          <cell r="A6138" t="str">
            <v>B01.045.001</v>
          </cell>
          <cell r="B6138" t="str">
            <v>Проведение экспертизы (исследования) тяжести вреда, причиненного здоровью в отношении живых лиц</v>
          </cell>
        </row>
        <row r="6139">
          <cell r="A6139" t="str">
            <v>B01.045.002</v>
          </cell>
          <cell r="B6139" t="str">
            <v>Проведение экспертизы (исследования) состояния здоровья в отношении живых лиц</v>
          </cell>
        </row>
        <row r="6140">
          <cell r="A6140" t="str">
            <v>B01.045.003</v>
          </cell>
          <cell r="B6140" t="str">
            <v>Проведение экспертизы (исследования) причины смерти</v>
          </cell>
        </row>
        <row r="6141">
          <cell r="A6141" t="str">
            <v>B01.045.004</v>
          </cell>
          <cell r="B6141" t="str">
            <v>Проведение экспертизы (исследования) по вопросам утраты профессиональной и общей трудоспособности</v>
          </cell>
        </row>
        <row r="6142">
          <cell r="A6142" t="str">
            <v>B01.045.005</v>
          </cell>
          <cell r="B6142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6143">
          <cell r="A6143" t="str">
            <v>B01.045.006</v>
          </cell>
          <cell r="B6143" t="str">
            <v>Проведение экспертизы (исследования) причин перинатальной смерти</v>
          </cell>
        </row>
        <row r="6144">
          <cell r="A6144" t="str">
            <v>B01.045.007</v>
          </cell>
          <cell r="B6144" t="str">
            <v>Проведение экспертизы (исследования) качества косметологических и стоматологических услуг</v>
          </cell>
        </row>
        <row r="6145">
          <cell r="A6145" t="str">
            <v>B01.045.008</v>
          </cell>
          <cell r="B6145" t="str">
            <v>Проведение комплексной медико-автотехнической экспертизы в отношении трупа и живых лиц</v>
          </cell>
        </row>
        <row r="6146">
          <cell r="A6146" t="str">
            <v>B01.045.009</v>
          </cell>
          <cell r="B6146" t="str">
            <v>Проведение комиссионной (комплексной) ситуационной экспертизы в отношении трупа и живых лиц</v>
          </cell>
        </row>
        <row r="6147">
          <cell r="A6147" t="str">
            <v>B01.045.010</v>
          </cell>
          <cell r="B6147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6148">
          <cell r="A6148" t="str">
            <v>B01.045.011</v>
          </cell>
          <cell r="B6148" t="str">
            <v>Проведение судебно-гистологической экспертизы (исследования) трупного и биопсийного материала</v>
          </cell>
        </row>
        <row r="6149">
          <cell r="A6149" t="str">
            <v>B01.045.012</v>
          </cell>
          <cell r="B6149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</v>
          </cell>
        </row>
        <row r="6150">
          <cell r="A6150" t="str">
            <v>B01.046.001</v>
          </cell>
          <cell r="B6150" t="str">
            <v>Прием (осмотр, консультация) врача сурдолога-оториноларинголога первичный</v>
          </cell>
        </row>
        <row r="6151">
          <cell r="A6151" t="str">
            <v>B01.046.002</v>
          </cell>
          <cell r="B6151" t="str">
            <v>Прием (осмотр, консультация) врача сурдолога-оториноларинголога повторный</v>
          </cell>
        </row>
        <row r="6152">
          <cell r="A6152" t="str">
            <v>B01.046.003</v>
          </cell>
          <cell r="B6152" t="str">
            <v>Прием (осмотр, консультация) врача-сурдолога-протезиста первичный</v>
          </cell>
        </row>
        <row r="6153">
          <cell r="A6153" t="str">
            <v>B01.046.004</v>
          </cell>
          <cell r="B6153" t="str">
            <v>Прием (осмотр, консультация) врача-сурдолога-протезиста повторный</v>
          </cell>
        </row>
        <row r="6154">
          <cell r="A6154" t="str">
            <v>B01.047.001</v>
          </cell>
          <cell r="B6154" t="str">
            <v>Прием (осмотр, консультация) врача-терапевта первичный</v>
          </cell>
        </row>
        <row r="6155">
          <cell r="A6155" t="str">
            <v>B01.047.002</v>
          </cell>
          <cell r="B6155" t="str">
            <v>Прием (осмотр, консультация) врача-терапевта повторный</v>
          </cell>
        </row>
        <row r="6156">
          <cell r="A6156" t="str">
            <v>B01.047.003</v>
          </cell>
          <cell r="B6156" t="str">
            <v>Прием (осмотр, консультация) врача-терапевта подросткового первичный</v>
          </cell>
        </row>
        <row r="6157">
          <cell r="A6157" t="str">
            <v>B01.047.004</v>
          </cell>
          <cell r="B6157" t="str">
            <v>Прием (осмотр, консультация) врача-терапевта подросткового повторный</v>
          </cell>
        </row>
        <row r="6158">
          <cell r="A6158" t="str">
            <v>B01.047.005</v>
          </cell>
          <cell r="B6158" t="str">
            <v>Прием (осмотр, консультация) врача-терапевта участкового первичный</v>
          </cell>
        </row>
        <row r="6159">
          <cell r="A6159" t="str">
            <v>B01.047.006</v>
          </cell>
          <cell r="B6159" t="str">
            <v>Прием (осмотр, консультация) врача-терапевта участкового повторный</v>
          </cell>
        </row>
        <row r="6160">
          <cell r="A6160" t="str">
            <v>B01.047.007</v>
          </cell>
          <cell r="B6160" t="str">
            <v>Прием (осмотр, консультация) врача приемного отделения первичный</v>
          </cell>
        </row>
        <row r="6161">
          <cell r="A6161" t="str">
            <v>B01.047.008</v>
          </cell>
          <cell r="B6161" t="str">
            <v>Прием (осмотр, консультация) врача приемного отделения повторный</v>
          </cell>
        </row>
        <row r="6162">
          <cell r="A6162" t="str">
            <v>B01.047.009</v>
          </cell>
          <cell r="B6162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6163">
          <cell r="A6163" t="str">
            <v>B01.047.010</v>
          </cell>
          <cell r="B6163" t="str">
            <v>Прием (осмотр, консультация) врача по водолазной медицине первичный</v>
          </cell>
        </row>
        <row r="6164">
          <cell r="A6164" t="str">
            <v>B01.047.011</v>
          </cell>
          <cell r="B6164" t="str">
            <v>Прием (осмотр, консультация) врача по водолазной медицине повторный</v>
          </cell>
        </row>
        <row r="6165">
          <cell r="A6165" t="str">
            <v>B01.047.012</v>
          </cell>
          <cell r="B6165" t="str">
            <v>Прием (осмотр, консультация) врача по авиационной и космической медицине первичный</v>
          </cell>
        </row>
        <row r="6166">
          <cell r="A6166" t="str">
            <v>B01.047.013</v>
          </cell>
          <cell r="B6166" t="str">
            <v>Прием (осмотр, консультация) врача по авиационной и космической медицине повторный</v>
          </cell>
        </row>
        <row r="6167">
          <cell r="A6167" t="str">
            <v>B01.048.001</v>
          </cell>
          <cell r="B6167" t="str">
            <v>Прием (осмотр, консультация) врача-токсиколога первичный</v>
          </cell>
        </row>
        <row r="6168">
          <cell r="A6168" t="str">
            <v>B01.048.002</v>
          </cell>
          <cell r="B6168" t="str">
            <v>Прием (осмотр, консультация) врача-токсиколога повторный</v>
          </cell>
        </row>
        <row r="6169">
          <cell r="A6169" t="str">
            <v>B01.048.003</v>
          </cell>
          <cell r="B6169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6170">
          <cell r="A6170" t="str">
            <v>B01.049.001</v>
          </cell>
          <cell r="B6170" t="str">
            <v>Прием (осмотр, консультация) врача - торакального хирурга первичный</v>
          </cell>
        </row>
        <row r="6171">
          <cell r="A6171" t="str">
            <v>B01.049.002</v>
          </cell>
          <cell r="B6171" t="str">
            <v>Прием (осмотр, консультация) врача - торакального хирурга повторный</v>
          </cell>
        </row>
        <row r="6172">
          <cell r="A6172" t="str">
            <v>B01.049.003</v>
          </cell>
          <cell r="B6172" t="str">
            <v>Ежедневный осмотр врачом - торакальным хирургом с наблюдением и уходом среднего и младшего медицинского персонала в отделении стационара</v>
          </cell>
        </row>
        <row r="6173">
          <cell r="A6173" t="str">
            <v>B01.050.001</v>
          </cell>
          <cell r="B6173" t="str">
            <v>Прием (осмотр, консультация) врача-травматолога-ортопеда первичный</v>
          </cell>
        </row>
        <row r="6174">
          <cell r="A6174" t="str">
            <v>B01.050.002</v>
          </cell>
          <cell r="B6174" t="str">
            <v>Прием (осмотр, консультация) врача-травматолога-ортопеда повторный</v>
          </cell>
        </row>
        <row r="6175">
          <cell r="A6175" t="str">
            <v>B01.050.003</v>
          </cell>
          <cell r="B6175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6176">
          <cell r="A6176" t="str">
            <v>B01.051.001</v>
          </cell>
          <cell r="B6176" t="str">
            <v>Прием (осмотр, консультация) врача-трансфузиолога первичный</v>
          </cell>
        </row>
        <row r="6177">
          <cell r="A6177" t="str">
            <v>B01.051.002</v>
          </cell>
          <cell r="B6177" t="str">
            <v>Прием (осмотр, консультация) врача-трансфузиолога повторный</v>
          </cell>
        </row>
        <row r="6178">
          <cell r="A6178" t="str">
            <v>B01.052.001</v>
          </cell>
          <cell r="B6178" t="str">
            <v>Осмотр (консультация) врача ультразвуковой диагностики</v>
          </cell>
        </row>
        <row r="6179">
          <cell r="A6179" t="str">
            <v>B01.053.001</v>
          </cell>
          <cell r="B6179" t="str">
            <v>Прием (осмотр, консультация) врача-уролога первичный</v>
          </cell>
        </row>
        <row r="6180">
          <cell r="A6180" t="str">
            <v>B01.053.002</v>
          </cell>
          <cell r="B6180" t="str">
            <v>Прием (осмотр, консультация) врача-уролога повторный</v>
          </cell>
        </row>
        <row r="6181">
          <cell r="A6181" t="str">
            <v>B01.053.003</v>
          </cell>
          <cell r="B6181" t="str">
            <v>Прием (осмотр, консультация) врача - детского уролога-андролога первичный</v>
          </cell>
        </row>
        <row r="6182">
          <cell r="A6182" t="str">
            <v>B01.053.004</v>
          </cell>
          <cell r="B6182" t="str">
            <v>Прием (осмотр, консультация) врача - детского уролога-андролога повторный</v>
          </cell>
        </row>
        <row r="6183">
          <cell r="A6183" t="str">
            <v>B01.053.005</v>
          </cell>
          <cell r="B6183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6184">
          <cell r="A6184" t="str">
            <v>B01.053.006</v>
          </cell>
          <cell r="B6184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6185">
          <cell r="A6185" t="str">
            <v>B01.054.001</v>
          </cell>
          <cell r="B6185" t="str">
            <v>Осмотр (консультация) врача-физиотерапевта</v>
          </cell>
        </row>
        <row r="6186">
          <cell r="A6186" t="str">
            <v>B01.054.002</v>
          </cell>
          <cell r="B6186" t="str">
            <v>Прием (осмотр, консультация) врача функциональной диагностики первичный</v>
          </cell>
        </row>
        <row r="6187">
          <cell r="A6187" t="str">
            <v>B01.054.003</v>
          </cell>
          <cell r="B6187" t="str">
            <v>Прием (осмотр, консультация) врача функциональной диагностики повторный</v>
          </cell>
        </row>
        <row r="6188">
          <cell r="A6188" t="str">
            <v>B01.054.004</v>
          </cell>
          <cell r="B6188" t="str">
            <v>Прием (осмотр, консультация) врача ультразвуковой диагностики первичный</v>
          </cell>
        </row>
        <row r="6189">
          <cell r="A6189" t="str">
            <v>B01.054.005</v>
          </cell>
          <cell r="B6189" t="str">
            <v>Прием (осмотр, консультация) врача ультразвуковой диагностики повторный</v>
          </cell>
        </row>
        <row r="6190">
          <cell r="A6190" t="str">
            <v>B01.054.006</v>
          </cell>
          <cell r="B6190" t="str">
            <v>Прием (осмотр, консультация) врача-рефлексотерапевта первичный</v>
          </cell>
        </row>
        <row r="6191">
          <cell r="A6191" t="str">
            <v>B01.054.007</v>
          </cell>
          <cell r="B6191" t="str">
            <v>Прием (осмотр, консультация) врача-рефлексотерапевта повторный</v>
          </cell>
        </row>
        <row r="6192">
          <cell r="A6192" t="str">
            <v>B01.055.001</v>
          </cell>
          <cell r="B6192" t="str">
            <v>Прием (осмотр, консультация) врача-фтизиатра первичный</v>
          </cell>
        </row>
        <row r="6193">
          <cell r="A6193" t="str">
            <v>B01.055.002</v>
          </cell>
          <cell r="B6193" t="str">
            <v>Прием (осмотр, консультация) врача-фтизиатра повторный</v>
          </cell>
        </row>
        <row r="6194">
          <cell r="A6194" t="str">
            <v>B01.055.003</v>
          </cell>
          <cell r="B6194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6195">
          <cell r="A6195" t="str">
            <v>B01.056.001</v>
          </cell>
          <cell r="B6195" t="str">
            <v>Осмотр (консультация) врача функциональной диагностики</v>
          </cell>
        </row>
        <row r="6196">
          <cell r="A6196" t="str">
            <v>B01.057.001</v>
          </cell>
          <cell r="B6196" t="str">
            <v>Прием (осмотр, консультация) врача-хирурга первичный</v>
          </cell>
        </row>
        <row r="6197">
          <cell r="A6197" t="str">
            <v>B01.057.002</v>
          </cell>
          <cell r="B6197" t="str">
            <v>Прием (осмотр, консультация) врача-хирурга повторный</v>
          </cell>
        </row>
        <row r="6198">
          <cell r="A6198" t="str">
            <v>B01.057.003</v>
          </cell>
          <cell r="B6198" t="str">
            <v>Прием (осмотр, консультация) врача - пластического хирурга первичный</v>
          </cell>
        </row>
        <row r="6199">
          <cell r="A6199" t="str">
            <v>B01.057.004</v>
          </cell>
          <cell r="B6199" t="str">
            <v>Прием (осмотр, консультация) врача - пластического хирурга повторный</v>
          </cell>
        </row>
        <row r="6200">
          <cell r="A6200" t="str">
            <v>B01.057.005</v>
          </cell>
          <cell r="B6200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6201">
          <cell r="A6201" t="str">
            <v>B01.057.006</v>
          </cell>
          <cell r="B6201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</row>
        <row r="6202">
          <cell r="A6202" t="str">
            <v>B01.058.001</v>
          </cell>
          <cell r="B6202" t="str">
            <v>Прием (осмотр, консультация) врача-эндокринолога первичный</v>
          </cell>
        </row>
        <row r="6203">
          <cell r="A6203" t="str">
            <v>B01.058.002</v>
          </cell>
          <cell r="B6203" t="str">
            <v>Прием (осмотр, консультация) врача-эндокринолога повторный</v>
          </cell>
        </row>
        <row r="6204">
          <cell r="A6204" t="str">
            <v>B01.058.003</v>
          </cell>
          <cell r="B6204" t="str">
            <v>Прием (осмотр, консультация) врача - детского эндокринолога первичный</v>
          </cell>
        </row>
        <row r="6205">
          <cell r="A6205" t="str">
            <v>B01.058.004</v>
          </cell>
          <cell r="B6205" t="str">
            <v>Прием (осмотр, консультация) врача - детского эндокринолога повторный</v>
          </cell>
        </row>
        <row r="6206">
          <cell r="A6206" t="str">
            <v>B01.058.005</v>
          </cell>
          <cell r="B6206" t="str">
            <v>Ежедневный осмотр врачом - детским эндокринологом с наблюдением и уходом среднего и младшего медицинского персонала в отделении стационара</v>
          </cell>
        </row>
        <row r="6207">
          <cell r="A6207" t="str">
            <v>B01.058.006</v>
          </cell>
          <cell r="B6207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6208">
          <cell r="A6208" t="str">
            <v>B01.058.007</v>
          </cell>
          <cell r="B6208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6209">
          <cell r="A6209" t="str">
            <v>B01.058.008</v>
          </cell>
          <cell r="B6209" t="str">
            <v>Замена инфузионной системы инсулиновой помпы</v>
          </cell>
        </row>
        <row r="6210">
          <cell r="A6210" t="str">
            <v>B01.058.009</v>
          </cell>
          <cell r="B6210" t="str">
            <v>Установка системы длительного мониторинга глюкозы крови</v>
          </cell>
        </row>
        <row r="6211">
          <cell r="A6211" t="str">
            <v>B01.058.010</v>
          </cell>
          <cell r="B6211" t="str">
            <v>Замена инсулиновой помпы</v>
          </cell>
        </row>
        <row r="6212">
          <cell r="A6212" t="str">
            <v>B01.059.001</v>
          </cell>
          <cell r="B6212" t="str">
            <v>Прием (осмотр, консультация) врача-эндоскописта первичный</v>
          </cell>
        </row>
        <row r="6213">
          <cell r="A6213" t="str">
            <v>B01.059.002</v>
          </cell>
          <cell r="B6213" t="str">
            <v>Прием (осмотр, консультация) врача-эндоскописта повторный</v>
          </cell>
        </row>
        <row r="6214">
          <cell r="A6214" t="str">
            <v>B01.063.001</v>
          </cell>
          <cell r="B6214" t="str">
            <v>Прием (осмотр, консультация) врача-ортодонта первичный</v>
          </cell>
        </row>
        <row r="6215">
          <cell r="A6215" t="str">
            <v>B01.063.002</v>
          </cell>
          <cell r="B6215" t="str">
            <v>Прием (осмотр, консультация) врача-ортодонта повторный</v>
          </cell>
        </row>
        <row r="6216">
          <cell r="A6216" t="str">
            <v>B01.064.001</v>
          </cell>
          <cell r="B6216" t="str">
            <v>Прием (осмотр, консультация) врача-стоматолога первичный</v>
          </cell>
        </row>
        <row r="6217">
          <cell r="A6217" t="str">
            <v>B01.064.002</v>
          </cell>
          <cell r="B6217" t="str">
            <v>Прием (осмотр, консультация) врача-стоматолога повторный</v>
          </cell>
        </row>
        <row r="6218">
          <cell r="A6218" t="str">
            <v>B01.064.003</v>
          </cell>
          <cell r="B6218" t="str">
            <v>Прием (осмотр, консультация) врача-стоматолога детского первичный</v>
          </cell>
        </row>
        <row r="6219">
          <cell r="A6219" t="str">
            <v>B01.064.004</v>
          </cell>
          <cell r="B6219" t="str">
            <v>Прием (осмотр, консультация) врача-стоматолога детского повторный</v>
          </cell>
        </row>
        <row r="6220">
          <cell r="A6220" t="str">
            <v>B01.065.001</v>
          </cell>
          <cell r="B6220" t="str">
            <v>Прием (осмотр, консультация) врача-стоматолога-терапевта первичный</v>
          </cell>
        </row>
        <row r="6221">
          <cell r="A6221" t="str">
            <v>B01.065.002</v>
          </cell>
          <cell r="B6221" t="str">
            <v>Прием (осмотр, консультация) врача-стоматолога-терапевта повторный</v>
          </cell>
        </row>
        <row r="6222">
          <cell r="A6222" t="str">
            <v>B01.066.001</v>
          </cell>
          <cell r="B6222" t="str">
            <v>Прием (осмотр, консультация) врача-стоматолога-ортопеда первичный</v>
          </cell>
        </row>
        <row r="6223">
          <cell r="A6223" t="str">
            <v>B01.066.002</v>
          </cell>
          <cell r="B6223" t="str">
            <v>Прием (осмотр, консультация) врача-стоматолога-ортопеда повторный</v>
          </cell>
        </row>
        <row r="6224">
          <cell r="A6224" t="str">
            <v>B01.067.001</v>
          </cell>
          <cell r="B6224" t="str">
            <v>Прием (осмотр, консультация) врача-стоматолога-хирурга первичный</v>
          </cell>
        </row>
        <row r="6225">
          <cell r="A6225" t="str">
            <v>B01.067.002</v>
          </cell>
          <cell r="B6225" t="str">
            <v>Прием (осмотр, консультация) врача-стоматолога-хирурга повторный</v>
          </cell>
        </row>
        <row r="6226">
          <cell r="A6226" t="str">
            <v>B01.068.001</v>
          </cell>
          <cell r="B6226" t="str">
            <v>Прием (осмотр, консультация) врача - челюстно-лицевого хирурга первичный</v>
          </cell>
        </row>
        <row r="6227">
          <cell r="A6227" t="str">
            <v>B01.068.002</v>
          </cell>
          <cell r="B6227" t="str">
            <v>Прием (осмотр, консультация) врача - челюстно-лицевого хирурга повторный</v>
          </cell>
        </row>
        <row r="6228">
          <cell r="A6228" t="str">
            <v>B01.068.003</v>
          </cell>
          <cell r="B622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6229">
          <cell r="A6229" t="str">
            <v>B01.069.001</v>
          </cell>
          <cell r="B6229" t="str">
            <v>Комплекс услуг по оказанию медицинской помощи в пути следования при медицинской эвакуации врачами-специалистами</v>
          </cell>
        </row>
        <row r="6230">
          <cell r="A6230" t="str">
            <v>B01.069.002</v>
          </cell>
          <cell r="B6230" t="str">
            <v>Прием (осмотр, консультация) врача-остеопата первичный</v>
          </cell>
        </row>
        <row r="6231">
          <cell r="A6231" t="str">
            <v>B01.069.003</v>
          </cell>
          <cell r="B6231" t="str">
            <v>Прием (осмотр, консультация) врача-остеопата повторный</v>
          </cell>
        </row>
        <row r="6232">
          <cell r="A6232" t="str">
            <v>B01.069.004</v>
          </cell>
          <cell r="B6232" t="str">
            <v>Прием (осмотр, консультация) врача по медицинской профилактике первичный</v>
          </cell>
        </row>
        <row r="6233">
          <cell r="A6233" t="str">
            <v>B01.069.005</v>
          </cell>
          <cell r="B6233" t="str">
            <v>Прием (осмотр, консультация) врача по медицинской профилактике повторный</v>
          </cell>
        </row>
        <row r="6234">
          <cell r="A6234" t="str">
            <v>B01.070.001</v>
          </cell>
          <cell r="B623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6235">
          <cell r="A6235" t="str">
            <v>(введено Приказом Минздрава России от 10.12.2014 N 813н)</v>
          </cell>
        </row>
        <row r="6236">
          <cell r="A6236" t="str">
            <v>B02.001.001</v>
          </cell>
          <cell r="B6236" t="str">
            <v>Процедуры сестринского ухода при подготовке пациентки к гинекологической операции</v>
          </cell>
        </row>
        <row r="6237">
          <cell r="A6237" t="str">
            <v>B02.001.002</v>
          </cell>
          <cell r="B6237" t="str">
            <v>Ведение физиологических родов акушеркой</v>
          </cell>
        </row>
        <row r="6238">
          <cell r="A6238" t="str">
            <v>B02.003.001</v>
          </cell>
          <cell r="B6238" t="str">
            <v>Процедуры сестринского ухода за пациентом, находящимся в отделении интенсивной терапии и реанимации</v>
          </cell>
        </row>
        <row r="6239">
          <cell r="A6239" t="str">
            <v>B02.003.002</v>
          </cell>
          <cell r="B6239" t="str">
            <v>Процедуры сестринского ухода за пациентом, находящимся на искусственной вентиляции легких</v>
          </cell>
        </row>
        <row r="6240">
          <cell r="A6240" t="str">
            <v>B02.003.003</v>
          </cell>
          <cell r="B6240" t="str">
            <v>Процедуры сестринского ухода за фиксированным пациентом</v>
          </cell>
        </row>
        <row r="6241">
          <cell r="A6241" t="str">
            <v>B02.003.004</v>
          </cell>
          <cell r="B6241" t="str">
            <v>Процедуры сестринского ухода за пациентом в критическом состоянии</v>
          </cell>
        </row>
        <row r="6242">
          <cell r="A6242" t="str">
            <v>B02.003.005</v>
          </cell>
          <cell r="B6242" t="str">
            <v>Процедуры сестринского ухода за пациентом в коматозном состоянии</v>
          </cell>
        </row>
        <row r="6243">
          <cell r="A6243" t="str">
            <v>B02.004.001</v>
          </cell>
          <cell r="B6243" t="str">
            <v>Процедуры сестринского ухода при исследовании секреторой функции желудка и двенадцатиперстной кишки</v>
          </cell>
        </row>
        <row r="6244">
          <cell r="A6244" t="str">
            <v>B02.005.001</v>
          </cell>
          <cell r="B6244" t="str">
            <v>Процедуры сестринского ухода за пациентом в состоянии агранулоцитоза</v>
          </cell>
        </row>
        <row r="6245">
          <cell r="A6245" t="str">
            <v>B02.007.001</v>
          </cell>
          <cell r="B6245" t="str">
            <v>Процедуры сестринского ухода за пациентом старческого возраста</v>
          </cell>
        </row>
        <row r="6246">
          <cell r="A6246" t="str">
            <v>B02.008.001</v>
          </cell>
          <cell r="B6246" t="str">
            <v>Процедуры сестринского ухода за пациентом, страдающим дерматовенерологическими заболеваниями</v>
          </cell>
        </row>
        <row r="6247">
          <cell r="A6247" t="str">
            <v>B02.012.001</v>
          </cell>
          <cell r="B6247" t="str">
            <v>Процедуры сестринского ухода за пациентом с синдромом диабетической стопы</v>
          </cell>
        </row>
        <row r="6248">
          <cell r="A6248" t="str">
            <v>B02.015.001</v>
          </cell>
          <cell r="B6248" t="str">
            <v>Процедуры сестринского ухода за пациентом с острым ангинальным статусом</v>
          </cell>
        </row>
        <row r="6249">
          <cell r="A6249" t="str">
            <v>B02.015.002</v>
          </cell>
          <cell r="B6249" t="str">
            <v>Процедуры сестринского ухода за пациентом с сердечно-сосудистым заболеванием</v>
          </cell>
        </row>
        <row r="6250">
          <cell r="A6250" t="str">
            <v>B02.018.001</v>
          </cell>
          <cell r="B6250" t="str">
            <v>Процедуры сестринского ухода при подготовке пациента к колопроктологической операции</v>
          </cell>
        </row>
        <row r="6251">
          <cell r="A6251" t="str">
            <v>B02.023.001</v>
          </cell>
          <cell r="B6251" t="str">
            <v>Процедуры сестринского ухода за пациентом с острым нарушением мозгового кровообращения</v>
          </cell>
        </row>
        <row r="6252">
          <cell r="A6252" t="str">
            <v>B02.024.001</v>
          </cell>
          <cell r="B6252" t="str">
            <v>Процедуры сестринского ухода при подготовке пациента к нейрохирургической операции</v>
          </cell>
        </row>
        <row r="6253">
          <cell r="A6253" t="str">
            <v>B02.025.001</v>
          </cell>
          <cell r="B6253" t="str">
            <v>Процедуры сестринского ухода за пациентом с хронической почечной недостаточностью</v>
          </cell>
        </row>
        <row r="6254">
          <cell r="A6254" t="str">
            <v>B02.027.001</v>
          </cell>
          <cell r="B6254" t="str">
            <v>Процедуры сестринского ухода за пациентом с генеральзованной формой злокачественного новообразования</v>
          </cell>
        </row>
        <row r="6255">
          <cell r="A6255" t="str">
            <v>B02.028.001</v>
          </cell>
          <cell r="B6255" t="str">
            <v>Процедуры сестринского ухода за пациентом с оториноларингологическими заболеваниями</v>
          </cell>
        </row>
        <row r="6256">
          <cell r="A6256" t="str">
            <v>B02.029.001</v>
          </cell>
          <cell r="B6256" t="str">
            <v>Процедуры сестринского ухода за пациентом с офтальмологическими заболеваниями</v>
          </cell>
        </row>
        <row r="6257">
          <cell r="A6257" t="str">
            <v>B02.031.001</v>
          </cell>
          <cell r="B6257" t="str">
            <v>Патронаж педиатрической сестры на дому</v>
          </cell>
        </row>
        <row r="6258">
          <cell r="A6258" t="str">
            <v>B02.032.001</v>
          </cell>
          <cell r="B6258" t="str">
            <v>Процедуры сестринского ухода за новорожденным, находящимся в кювезе</v>
          </cell>
        </row>
        <row r="6259">
          <cell r="A6259" t="str">
            <v>B02.036.001</v>
          </cell>
          <cell r="B6259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6260">
          <cell r="A6260" t="str">
            <v>(в ред. Приказа Минздрава России от 10.12.2014 N 813н)</v>
          </cell>
        </row>
        <row r="6261">
          <cell r="A6261" t="str">
            <v>B02.057.001</v>
          </cell>
          <cell r="B6261" t="str">
            <v>Процедуры сестринского ухода при подготовке пациента к операции</v>
          </cell>
        </row>
        <row r="6262">
          <cell r="A6262" t="str">
            <v>B02.069.001</v>
          </cell>
          <cell r="B6262" t="str">
            <v>Прием (тестирование, консультация) медицинского психолога первичный</v>
          </cell>
        </row>
        <row r="6263">
          <cell r="A6263" t="str">
            <v>B02.069.002</v>
          </cell>
          <cell r="B6263" t="str">
            <v>Прием (тестирование, консультация) медицинского психолога повторный</v>
          </cell>
        </row>
        <row r="6264">
          <cell r="A6264" t="str">
            <v>B02.069.003</v>
          </cell>
          <cell r="B6264" t="str">
            <v>Комплекс услуг по оказанию медицинской помощи в пути следования при медицинской эвакуации фельдшером</v>
          </cell>
        </row>
        <row r="6265">
          <cell r="A6265" t="str">
            <v>B03.001.001</v>
          </cell>
          <cell r="B6265" t="str">
            <v>Комплекс исследований по определению беременности</v>
          </cell>
        </row>
        <row r="6266">
          <cell r="A6266" t="str">
            <v>B0З.001.002</v>
          </cell>
          <cell r="B6266" t="str">
            <v>Комплекс исследований при гестозе беременных</v>
          </cell>
        </row>
        <row r="6267">
          <cell r="A6267" t="str">
            <v>B03.001.003</v>
          </cell>
          <cell r="B6267" t="str">
            <v>Комплекс исследований для оценки функционального состояния плода</v>
          </cell>
        </row>
        <row r="6268">
          <cell r="A6268" t="str">
            <v>B03.001.004</v>
          </cell>
          <cell r="B626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6269">
          <cell r="A6269" t="str">
            <v>B03.002.001</v>
          </cell>
          <cell r="B6269" t="str">
            <v>Исследование иммунологического статуса при клеточном иммунодефиците</v>
          </cell>
        </row>
        <row r="6270">
          <cell r="A6270" t="str">
            <v>B03.002.002</v>
          </cell>
          <cell r="B6270" t="str">
            <v>Исследование иммунологического статуса при гуморальном иммунодефиците</v>
          </cell>
        </row>
        <row r="6271">
          <cell r="A6271" t="str">
            <v>B03.002.003</v>
          </cell>
          <cell r="B6271" t="str">
            <v>Исследование иммунологического статуса при смешанном иммунодефиците</v>
          </cell>
        </row>
        <row r="6272">
          <cell r="A6272" t="str">
            <v>B03.002.004</v>
          </cell>
          <cell r="B6272" t="str">
            <v>Комплекс исследований для выявления аллергена</v>
          </cell>
        </row>
        <row r="6273">
          <cell r="A6273" t="str">
            <v>B03.003.001</v>
          </cell>
          <cell r="B6273" t="str">
            <v>Комплекс исследований предоперационный для проведения планового оперативного вмешательства</v>
          </cell>
        </row>
        <row r="6274">
          <cell r="A6274" t="str">
            <v>B03.003.002</v>
          </cell>
          <cell r="B6274" t="str">
            <v>Комплекс исследований предоперационный для проведения экстренного оперативного вмешательства</v>
          </cell>
        </row>
        <row r="6275">
          <cell r="A6275" t="str">
            <v>B03.003.003</v>
          </cell>
          <cell r="B6275" t="str">
            <v>Комплекс исследований при проведении искусственной вентиляции легких</v>
          </cell>
        </row>
        <row r="6276">
          <cell r="A6276" t="str">
            <v>B03.003.004</v>
          </cell>
          <cell r="B6276" t="str">
            <v>Комплекс исследований для выявления этиологии комы у пациента</v>
          </cell>
        </row>
        <row r="6277">
          <cell r="A6277" t="str">
            <v>B03.003.005</v>
          </cell>
          <cell r="B6277" t="str">
            <v>Суточное наблюдение реанимационного пациента</v>
          </cell>
        </row>
        <row r="6278">
          <cell r="A6278" t="str">
            <v>B03.003.006</v>
          </cell>
          <cell r="B6278" t="str">
            <v>Мониторинг основных параметров жизнедеятельности пациента во время проведения анестезии</v>
          </cell>
        </row>
        <row r="6279">
          <cell r="A6279" t="str">
            <v>B03.003.007</v>
          </cell>
          <cell r="B6279" t="str">
            <v>Комплекс исследований для диагностики смерти мозга</v>
          </cell>
        </row>
        <row r="6280">
          <cell r="A6280" t="str">
            <v>B03.004.001</v>
          </cell>
          <cell r="B6280" t="str">
            <v>Комплекс исследований для диагностики язвы желудка и двенадцатиперстной кишки</v>
          </cell>
        </row>
        <row r="6281">
          <cell r="A6281" t="str">
            <v>B03.005.001</v>
          </cell>
          <cell r="B6281" t="str">
            <v>Комплекс исследований для диагностики синдрома диссеминированного внутрисосудистого свертывания крови</v>
          </cell>
        </row>
        <row r="6282">
          <cell r="A6282" t="str">
            <v>B03.005.002</v>
          </cell>
          <cell r="B6282" t="str">
            <v>Лабораторный контроль за лечением синдрома диссеминированного внутрисосудистого свертывания крови</v>
          </cell>
        </row>
        <row r="6283">
          <cell r="A6283" t="str">
            <v>B03.005.003</v>
          </cell>
          <cell r="B6283" t="str">
            <v>Исследование сосудисто-тромбоцитарного первичного гемостаза</v>
          </cell>
        </row>
        <row r="6284">
          <cell r="A6284" t="str">
            <v>B03.005.004</v>
          </cell>
          <cell r="B6284" t="str">
            <v>Исследование коагуляционного гемостаза</v>
          </cell>
        </row>
        <row r="6285">
          <cell r="A6285" t="str">
            <v>B03.005.005</v>
          </cell>
          <cell r="B6285" t="str">
            <v>Исследование плазминовой (фибринолитической) системы</v>
          </cell>
        </row>
        <row r="6286">
          <cell r="A6286" t="str">
            <v>B03.005.006</v>
          </cell>
          <cell r="B6286" t="str">
            <v>Коагулограмма (ориентировочное исследование системы гемостаза)</v>
          </cell>
        </row>
        <row r="6287">
          <cell r="A6287" t="str">
            <v>B03.005.007</v>
          </cell>
          <cell r="B6287" t="str">
            <v>Лабораторный контроль за терапией лекарственными препаратами (прямыми антикоагулянтами)</v>
          </cell>
        </row>
        <row r="6288">
          <cell r="A6288" t="str">
            <v>B03.005.008</v>
          </cell>
          <cell r="B6288" t="str">
            <v>Лабораторный контроль за терапией лекарственными препаратами (непрямыми антикоагулянтами)</v>
          </cell>
        </row>
        <row r="6289">
          <cell r="A6289" t="str">
            <v>B03.005.009</v>
          </cell>
          <cell r="B6289" t="str">
            <v>Исследование крови для диагностики врожденного дефицита факторов свертывания</v>
          </cell>
        </row>
        <row r="6290">
          <cell r="A6290" t="str">
            <v>B03.005.010</v>
          </cell>
          <cell r="B6290" t="str">
            <v>Комплекс исследований для диагностики острого лейкоза</v>
          </cell>
        </row>
        <row r="6291">
          <cell r="A6291" t="str">
            <v>B03.005.011</v>
          </cell>
          <cell r="B6291" t="str">
            <v>Комплекс исследований для верификации формы острого лейкоза</v>
          </cell>
        </row>
        <row r="6292">
          <cell r="A6292" t="str">
            <v>B03.005.012</v>
          </cell>
          <cell r="B6292" t="str">
            <v>Комплекс исследований при анемическом синдроме неустановленной этиологии</v>
          </cell>
        </row>
        <row r="6293">
          <cell r="A6293" t="str">
            <v>B03.005.013</v>
          </cell>
          <cell r="B6293" t="str">
            <v>Комплекс исследований для диагностики железодефицитной анемии</v>
          </cell>
        </row>
        <row r="6294">
          <cell r="A6294" t="str">
            <v>B03.005.014</v>
          </cell>
          <cell r="B6294" t="str">
            <v>Комплекс исследований для диагностики B-12 дефицитной анемии</v>
          </cell>
        </row>
        <row r="6295">
          <cell r="A6295" t="str">
            <v>B03.005.015</v>
          </cell>
          <cell r="B6295" t="str">
            <v>Комплекс исследований для диагностики апластической анемии</v>
          </cell>
        </row>
        <row r="6296">
          <cell r="A6296" t="str">
            <v>B03.005.016</v>
          </cell>
          <cell r="B6296" t="str">
            <v>Комплекс исследований для диагностики гемолитической анемии</v>
          </cell>
        </row>
        <row r="6297">
          <cell r="A6297" t="str">
            <v>B03.005.017</v>
          </cell>
          <cell r="B6297" t="str">
            <v>Комплекс исследований для диагностики аутоиммунной гемолитической анемии</v>
          </cell>
        </row>
        <row r="6298">
          <cell r="A6298" t="str">
            <v>B03.005.018</v>
          </cell>
          <cell r="B6298" t="str">
            <v>Комплекс исследований для диагностики парапротеинемического гемобластоза</v>
          </cell>
        </row>
        <row r="6299">
          <cell r="A6299" t="str">
            <v>B03.006.001</v>
          </cell>
          <cell r="B6299" t="str">
            <v>Комплекс исследований пробанда</v>
          </cell>
        </row>
        <row r="6300">
          <cell r="A6300" t="str">
            <v>B03.006.002</v>
          </cell>
          <cell r="B6300" t="str">
            <v>Комплекс исследований для диагностики болезни Дауна</v>
          </cell>
        </row>
        <row r="6301">
          <cell r="A6301" t="str">
            <v>B03.006.003</v>
          </cell>
          <cell r="B6301" t="str">
            <v>Комплекс исследований для диагностики адреногенитального синдрома</v>
          </cell>
        </row>
        <row r="6302">
          <cell r="A6302" t="str">
            <v>B03.006.004</v>
          </cell>
          <cell r="B6302" t="str">
            <v>Скрининг наследственно обусловленных заболеваний обмена</v>
          </cell>
        </row>
        <row r="6303">
          <cell r="A6303" t="str">
            <v>B03.008.001</v>
          </cell>
          <cell r="B6303" t="str">
            <v>Комплекс исследований для диагностики актиномикоза кожи</v>
          </cell>
        </row>
        <row r="6304">
          <cell r="A6304" t="str">
            <v>B03.008.002</v>
          </cell>
          <cell r="B6304" t="str">
            <v>Комплекс исследований для диагностики отрубевидного лишая</v>
          </cell>
        </row>
        <row r="6305">
          <cell r="A6305" t="str">
            <v>B03.008.003</v>
          </cell>
          <cell r="B6305" t="str">
            <v>Комплекс исследований для диагностики микроспории</v>
          </cell>
        </row>
        <row r="6306">
          <cell r="A6306" t="str">
            <v>B03.008.004</v>
          </cell>
          <cell r="B6306" t="str">
            <v>Комплекс исследований для диагностики трихофитии</v>
          </cell>
        </row>
        <row r="6307">
          <cell r="A6307" t="str">
            <v>B03.009.001</v>
          </cell>
          <cell r="B6307" t="str">
            <v>Комплекс исследований для диагностики опухолей центральной нервной системы у детей</v>
          </cell>
        </row>
        <row r="6308">
          <cell r="A6308" t="str">
            <v>B03.009.002</v>
          </cell>
          <cell r="B6308" t="str">
            <v>Комплекс исследований для диагностики опухолей забрюшинного пространства у детей</v>
          </cell>
        </row>
        <row r="6309">
          <cell r="A6309" t="str">
            <v>B03.009.003</v>
          </cell>
          <cell r="B6309" t="str">
            <v>Комплекс исследований для диагностики распространенности опухолевого процесса у детей</v>
          </cell>
        </row>
        <row r="6310">
          <cell r="A6310" t="str">
            <v>B03.010.001</v>
          </cell>
          <cell r="B6310" t="str">
            <v>Комплекс исследований для диагностики атрезии пищевода у детей</v>
          </cell>
        </row>
        <row r="6311">
          <cell r="A6311" t="str">
            <v>B03.010.002</v>
          </cell>
          <cell r="B6311" t="str">
            <v>Комплекс исследований для диагностики ущемленной паховой грыжи у детей</v>
          </cell>
        </row>
        <row r="6312">
          <cell r="A6312" t="str">
            <v>B03.010.003</v>
          </cell>
          <cell r="B6312" t="str">
            <v>Комплекс исследований для диагностики кишечной непроходимости у детей</v>
          </cell>
        </row>
        <row r="6313">
          <cell r="A6313" t="str">
            <v>B03.010.004</v>
          </cell>
          <cell r="B6313" t="str">
            <v>Комплекс исследований для диагностики острого аппендицита у детей</v>
          </cell>
        </row>
        <row r="6314">
          <cell r="A6314" t="str">
            <v>B03.010.005</v>
          </cell>
          <cell r="B6314" t="str">
            <v>Комплекс исследований для диагностики атрезии заднего прохода и прямой кишки</v>
          </cell>
        </row>
        <row r="6315">
          <cell r="A6315" t="str">
            <v>B03.010.006</v>
          </cell>
          <cell r="B6315" t="str">
            <v>Комплекс исследований для диагностики острого гематогенного остеомиелита у детей</v>
          </cell>
        </row>
        <row r="6316">
          <cell r="A6316" t="str">
            <v>B03.012.001</v>
          </cell>
          <cell r="B6316" t="str">
            <v>Комплекс исследований для диагностики впервые выявленного сахарного диабета</v>
          </cell>
        </row>
        <row r="6317">
          <cell r="A6317" t="str">
            <v>B03.012.002</v>
          </cell>
          <cell r="B6317" t="str">
            <v>Комплекс исследований для титрования дозы сахароснижающих лекарственных препаратов</v>
          </cell>
        </row>
        <row r="6318">
          <cell r="A6318" t="str">
            <v>B03.014.001</v>
          </cell>
          <cell r="B6318" t="str">
            <v>Комплекс исследований при подозрении на инфицирование вирусом иммунодефицита человека</v>
          </cell>
        </row>
        <row r="6319">
          <cell r="A6319" t="str">
            <v>B03.014.002</v>
          </cell>
          <cell r="B6319" t="str">
            <v>Комплекс исследований при лихорадке неясного генеза</v>
          </cell>
        </row>
        <row r="6320">
          <cell r="A6320" t="str">
            <v>B03.014.003</v>
          </cell>
          <cell r="B6320" t="str">
            <v>Комплекс исследований для диагностики менингита</v>
          </cell>
        </row>
        <row r="6321">
          <cell r="A6321" t="str">
            <v>B03.015.001</v>
          </cell>
          <cell r="B6321" t="str">
            <v>Комплекс исследований при остром ангинальном статусе</v>
          </cell>
        </row>
        <row r="6322">
          <cell r="A6322" t="str">
            <v>B03.015.002</v>
          </cell>
          <cell r="B6322" t="str">
            <v>Контроль степени повреждения миокарда при инфаркте миокарда</v>
          </cell>
        </row>
        <row r="6323">
          <cell r="A6323" t="str">
            <v>B03.015.003</v>
          </cell>
          <cell r="B6323" t="str">
            <v>Комплекс исследований при постперикардиотомном синдроме</v>
          </cell>
        </row>
        <row r="6324">
          <cell r="A6324" t="str">
            <v>B03.015.004</v>
          </cell>
          <cell r="B6324" t="str">
            <v>Фазовый анализ сердечного цикла</v>
          </cell>
        </row>
        <row r="6325">
          <cell r="A6325" t="str">
            <v>B03.015.005</v>
          </cell>
          <cell r="B6325" t="str">
            <v>Комплекс исследований для диагностики врожденных пороков сердца</v>
          </cell>
        </row>
        <row r="6326">
          <cell r="A6326" t="str">
            <v>B03.015.006</v>
          </cell>
          <cell r="B6326" t="str">
            <v>Комплекс исследований для диагностики ревматических пороков сердца</v>
          </cell>
        </row>
        <row r="6327">
          <cell r="A6327" t="str">
            <v>B03.016.001</v>
          </cell>
          <cell r="B6327" t="str">
            <v>Комплекс исследований для оценки общевоспалительных реакций</v>
          </cell>
        </row>
        <row r="6328">
          <cell r="A6328" t="str">
            <v>B03.016.002</v>
          </cell>
          <cell r="B6328" t="str">
            <v>Общий (клинический) анализ крови</v>
          </cell>
        </row>
        <row r="6329">
          <cell r="A6329" t="str">
            <v>B03.016.003</v>
          </cell>
          <cell r="B6329" t="str">
            <v>Общий (клинический) анализ крови развернутый</v>
          </cell>
        </row>
        <row r="6330">
          <cell r="A6330" t="str">
            <v>B03.016.004</v>
          </cell>
          <cell r="B6330" t="str">
            <v>Анализ крови биохимический общетерапевтический</v>
          </cell>
        </row>
        <row r="6331">
          <cell r="A6331" t="str">
            <v>B03.016.005</v>
          </cell>
          <cell r="B6331" t="str">
            <v>Анализ крови по оценке нарушений липидного обмена биохимический</v>
          </cell>
        </row>
        <row r="6332">
          <cell r="A6332" t="str">
            <v>B03.016.006</v>
          </cell>
          <cell r="B6332" t="str">
            <v>Анализ мочи общий</v>
          </cell>
        </row>
        <row r="6333">
          <cell r="A6333" t="str">
            <v>B03.016.007</v>
          </cell>
          <cell r="B6333" t="str">
            <v>Комплекс исследований для оценки степени печеночно-клеточной недостаточности</v>
          </cell>
        </row>
        <row r="6334">
          <cell r="A6334" t="str">
            <v>B03.016.008</v>
          </cell>
          <cell r="B6334" t="str">
            <v>Комплекс исследований для оценки повреждения клеток печени (степень цитолиза)</v>
          </cell>
        </row>
        <row r="6335">
          <cell r="A6335" t="str">
            <v>B03.016.009</v>
          </cell>
          <cell r="B6335" t="str">
            <v>Комплекс исследований для оценки холестатического синдрома</v>
          </cell>
        </row>
        <row r="6336">
          <cell r="A6336" t="str">
            <v>B03.016.010</v>
          </cell>
          <cell r="B6336" t="str">
            <v>Копрологическое исследование</v>
          </cell>
        </row>
        <row r="6337">
          <cell r="A6337" t="str">
            <v>B03.020.001</v>
          </cell>
          <cell r="B6337" t="str">
            <v>Услуги по лечебной физкультуре и спортивной медицине</v>
          </cell>
        </row>
        <row r="6338">
          <cell r="A6338" t="str">
            <v>B03.020.002</v>
          </cell>
          <cell r="B6338" t="str">
            <v>Комплекс обследований по допуску к занятиям физической культурой</v>
          </cell>
        </row>
        <row r="6339">
          <cell r="A6339" t="str">
            <v>B03.020.003</v>
          </cell>
          <cell r="B6339" t="str">
            <v>Комплекс обследований по допуску к занятиям спортом</v>
          </cell>
        </row>
        <row r="6340">
          <cell r="A6340" t="str">
            <v>B03.020.004</v>
          </cell>
          <cell r="B6340" t="str">
            <v>Комплекс обследований по допуску к соревнованиям</v>
          </cell>
        </row>
        <row r="6341">
          <cell r="A6341" t="str">
            <v>B03.020.005</v>
          </cell>
          <cell r="B6341" t="str">
            <v>Определение уровня общей физической подготовленности</v>
          </cell>
        </row>
        <row r="6342">
          <cell r="A6342" t="str">
            <v>B03.020.006</v>
          </cell>
          <cell r="B6342" t="str">
            <v>Определение уровня тренированности</v>
          </cell>
        </row>
        <row r="6343">
          <cell r="A6343" t="str">
            <v>B03.020.007</v>
          </cell>
          <cell r="B6343" t="str">
            <v>Определение степени утомления спортсмена</v>
          </cell>
        </row>
        <row r="6344">
          <cell r="A6344" t="str">
            <v>B03.020.008</v>
          </cell>
          <cell r="B6344" t="str">
            <v>Определение перенапряжения спортсмена</v>
          </cell>
        </row>
        <row r="6345">
          <cell r="A6345" t="str">
            <v>B03.020.009</v>
          </cell>
          <cell r="B6345" t="str">
            <v>Врачебно-педагогическое наблюдение</v>
          </cell>
        </row>
        <row r="6346">
          <cell r="A6346" t="str">
            <v>B03.020.010</v>
          </cell>
          <cell r="B6346" t="str">
            <v>Санитарно-гигиенический надзор за местами и условиями проведения спортивных занятий и соревнований</v>
          </cell>
        </row>
        <row r="6347">
          <cell r="A6347" t="str">
            <v>B03.023.011</v>
          </cell>
          <cell r="B6347" t="str">
            <v>Комплекс исследований для диагностики острого нарушения мозгового кровообращения</v>
          </cell>
        </row>
        <row r="6348">
          <cell r="A6348" t="str">
            <v>B03.024.012</v>
          </cell>
          <cell r="B6348" t="str">
            <v>Комплекс исследований при подозрении на черепно-мозговую травму</v>
          </cell>
        </row>
        <row r="6349">
          <cell r="A6349" t="str">
            <v>B03.024.013</v>
          </cell>
          <cell r="B6349" t="str">
            <v>Комплекс исследований для диагностики образования головного мозга</v>
          </cell>
        </row>
        <row r="6350">
          <cell r="A6350" t="str">
            <v>B03.024.014</v>
          </cell>
          <cell r="B6350" t="str">
            <v>Комплекс исследований для диагностики образования позвоночника и спинного мозга</v>
          </cell>
        </row>
        <row r="6351">
          <cell r="A6351" t="str">
            <v>B03.025.001</v>
          </cell>
          <cell r="B6351" t="str">
            <v>Комплекс исследований функции почек</v>
          </cell>
        </row>
        <row r="6352">
          <cell r="A6352" t="str">
            <v>B03.025.002</v>
          </cell>
          <cell r="B6352" t="str">
            <v>Комплекс исследований для диагностики и оценки степени тяжести почечной недостаточности</v>
          </cell>
        </row>
        <row r="6353">
          <cell r="A6353" t="str">
            <v>B03.025.003</v>
          </cell>
          <cell r="B6353" t="str">
            <v>Комплекс исследований оценки состояния пациента, получающего лечение хроническим гемодиализом</v>
          </cell>
        </row>
        <row r="6354">
          <cell r="A6354" t="str">
            <v>B03.027.001</v>
          </cell>
          <cell r="B6354" t="str">
            <v>Комплекс исследований для диагностики злокачественных новообразований носоглотки</v>
          </cell>
        </row>
        <row r="6355">
          <cell r="A6355" t="str">
            <v>B03.027.002</v>
          </cell>
          <cell r="B6355" t="str">
            <v>Комплекс исследований для диагностики злокачественных новообразований полости носа и околоносовых пазух</v>
          </cell>
        </row>
        <row r="6356">
          <cell r="A6356" t="str">
            <v>B03.027.003</v>
          </cell>
          <cell r="B6356" t="str">
            <v>Комплекс исследований для диагностики злокачественных новообразований органов полости рта и ротоглотки</v>
          </cell>
        </row>
        <row r="6357">
          <cell r="A6357" t="str">
            <v>B03.027.004</v>
          </cell>
          <cell r="B6357" t="str">
            <v>Комплекс исследований для диагностики злокачественных новообразований гортани</v>
          </cell>
        </row>
        <row r="6358">
          <cell r="A6358" t="str">
            <v>B03.027.005</v>
          </cell>
          <cell r="B6358" t="str">
            <v>Комплекс исследований для диагностики злокачественных новообразований гортаноглотки</v>
          </cell>
        </row>
        <row r="6359">
          <cell r="A6359" t="str">
            <v>B03.027.006</v>
          </cell>
          <cell r="B6359" t="str">
            <v>Комплекс исследований для диагностики злокачественных новообразований щитовидной железы</v>
          </cell>
        </row>
        <row r="6360">
          <cell r="A6360" t="str">
            <v>B03.027.007</v>
          </cell>
          <cell r="B6360" t="str">
            <v>Комплекс исследований для диагностики злокачественных новообразований молочной железы</v>
          </cell>
        </row>
        <row r="6361">
          <cell r="A6361" t="str">
            <v>B03.027.008</v>
          </cell>
          <cell r="B6361" t="str">
            <v>Комплекс исследований для диагностики злокачественных новообразований легкого</v>
          </cell>
        </row>
        <row r="6362">
          <cell r="A6362" t="str">
            <v>B03.027.009</v>
          </cell>
          <cell r="B6362" t="str">
            <v>Комплекс исследований для диагностики образования средостения</v>
          </cell>
        </row>
        <row r="6363">
          <cell r="A6363" t="str">
            <v>B03.027.010</v>
          </cell>
          <cell r="B6363" t="str">
            <v>Комплекс исследований для диагностики злокачественных новообразований пищевода</v>
          </cell>
        </row>
        <row r="6364">
          <cell r="A6364" t="str">
            <v>B03.027.011</v>
          </cell>
          <cell r="B6364" t="str">
            <v>Комплекс исследований для диагностики злокачественных новообразований желудка</v>
          </cell>
        </row>
        <row r="6365">
          <cell r="A6365" t="str">
            <v>B03.027.012</v>
          </cell>
          <cell r="B6365" t="str">
            <v>Комплекс исследований для диагностики злокачественных новообразований толстой кишки</v>
          </cell>
        </row>
        <row r="6366">
          <cell r="A6366" t="str">
            <v>B03.027.013</v>
          </cell>
          <cell r="B6366" t="str">
            <v>Комплекс исследований для диагностики злокачественных новообразований прямой кишки</v>
          </cell>
        </row>
        <row r="6367">
          <cell r="A6367" t="str">
            <v>B03.027.014</v>
          </cell>
          <cell r="B6367" t="str">
            <v>Комплекс исследований для диагностики злокачественных новообразований забрюшинного пространства</v>
          </cell>
        </row>
        <row r="6368">
          <cell r="A6368" t="str">
            <v>B03.027.015</v>
          </cell>
          <cell r="B6368" t="str">
            <v>Комплекс исследований для диагностики злокачественных новообразований шейки матки</v>
          </cell>
        </row>
        <row r="6369">
          <cell r="A6369" t="str">
            <v>B03.027.016</v>
          </cell>
          <cell r="B6369" t="str">
            <v>Комплекс исследований для диагностики злокачественных новообразований эндометрия</v>
          </cell>
        </row>
        <row r="6370">
          <cell r="A6370" t="str">
            <v>B03.027.017</v>
          </cell>
          <cell r="B6370" t="str">
            <v>Комплекс исследований для диагностики злокачественных новообразований яичников</v>
          </cell>
        </row>
        <row r="6371">
          <cell r="A6371" t="str">
            <v>B03.027.018</v>
          </cell>
          <cell r="B6371" t="str">
            <v>Комплекс исследований для диагностики злокачественных новообразований почки</v>
          </cell>
        </row>
        <row r="6372">
          <cell r="A6372" t="str">
            <v>B03.027.019</v>
          </cell>
          <cell r="B6372" t="str">
            <v>Комплекс исследований для диагностики злокачественных новообразований мочевого пузыря</v>
          </cell>
        </row>
        <row r="6373">
          <cell r="A6373" t="str">
            <v>B03.027.020</v>
          </cell>
          <cell r="B6373" t="str">
            <v>Комплекс исследований для диагностики злокачественных новообразований предстательной железы</v>
          </cell>
        </row>
        <row r="6374">
          <cell r="A6374" t="str">
            <v>B03.027.021</v>
          </cell>
          <cell r="B6374" t="str">
            <v>Комплекс исследований для диагностики образования яичка</v>
          </cell>
        </row>
        <row r="6375">
          <cell r="A6375" t="str">
            <v>B03.027.022</v>
          </cell>
          <cell r="B6375" t="str">
            <v>Комплекс исследований для диагностики лимфогранулематоза</v>
          </cell>
        </row>
        <row r="6376">
          <cell r="A6376" t="str">
            <v>B03.027.023</v>
          </cell>
          <cell r="B6376" t="str">
            <v>Комплекс исследований для диагностики распространенности опухолевого процесса</v>
          </cell>
        </row>
        <row r="6377">
          <cell r="A6377" t="str">
            <v>B03.028.001</v>
          </cell>
          <cell r="B6377" t="str">
            <v>Объективная аудиометрия</v>
          </cell>
        </row>
        <row r="6378">
          <cell r="A6378" t="str">
            <v>B03.029.001</v>
          </cell>
          <cell r="B6378" t="str">
            <v>Комплекс исследований для диагностики нарушения зрения</v>
          </cell>
        </row>
        <row r="6379">
          <cell r="A6379" t="str">
            <v>B03.029.002</v>
          </cell>
          <cell r="B6379" t="str">
            <v>Комплекс исследований для диагностики глаукомы</v>
          </cell>
        </row>
        <row r="6380">
          <cell r="A6380" t="str">
            <v>B03.029.003</v>
          </cell>
          <cell r="B6380" t="str">
            <v>Комплексное исследование для диагностики ретинопатии недоношенных</v>
          </cell>
        </row>
        <row r="6381">
          <cell r="A6381" t="str">
            <v>B03.032.001</v>
          </cell>
          <cell r="B6381" t="str">
            <v>Неонатальный скрининг</v>
          </cell>
        </row>
        <row r="6382">
          <cell r="A6382" t="str">
            <v>B03.032.002</v>
          </cell>
          <cell r="B6382" t="str">
            <v>Комплексное исследование для пренатальной диагностики нарушений развития ребенка (внутриутробно)</v>
          </cell>
        </row>
        <row r="6383">
          <cell r="A6383" t="str">
            <v>B03.037.001</v>
          </cell>
          <cell r="B6383" t="str">
            <v>Функциональное тестирование легких</v>
          </cell>
        </row>
        <row r="6384">
          <cell r="A6384" t="str">
            <v>B03.037.002</v>
          </cell>
          <cell r="B6384" t="str">
            <v>Комплекс исследований для диагностики легочной недостаточности</v>
          </cell>
        </row>
        <row r="6385">
          <cell r="A6385" t="str">
            <v>B03.040.001</v>
          </cell>
          <cell r="B6385" t="str">
            <v>Комплекс исследований для диагностики системной красной волчанки</v>
          </cell>
        </row>
        <row r="6386">
          <cell r="A6386" t="str">
            <v>B03.040.002</v>
          </cell>
          <cell r="B6386" t="str">
            <v>Комплекс исследований на активность при ревматизме</v>
          </cell>
        </row>
        <row r="6387">
          <cell r="A6387" t="str">
            <v>B03.043.001</v>
          </cell>
          <cell r="B6387" t="str">
            <v>Комплекс исследований при подозрении на тромбоэмболию легочной артерии</v>
          </cell>
        </row>
        <row r="6388">
          <cell r="A6388" t="str">
            <v>B03.043.002</v>
          </cell>
          <cell r="B6388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6389">
          <cell r="A6389" t="str">
            <v>B03.045.001</v>
          </cell>
          <cell r="B6389" t="str">
            <v>Медико-криминалистическое исследование (до 30 объектов)</v>
          </cell>
        </row>
        <row r="6390">
          <cell r="A6390" t="str">
            <v>B03.045.002</v>
          </cell>
          <cell r="B6390" t="str">
            <v>Медико-криминалистическое исследование (свыше 30 объектов)</v>
          </cell>
        </row>
        <row r="6391">
          <cell r="A6391" t="str">
            <v>B03.045.003</v>
          </cell>
          <cell r="B6391" t="str">
            <v>Биометрическое описание внешности по методу количественного словесного портрета</v>
          </cell>
        </row>
        <row r="6392">
          <cell r="A6392" t="str">
            <v>B03.045.004</v>
          </cell>
          <cell r="B6392" t="str">
            <v>Определение возраста по признакам внешности, зубам и рентгенологическим данным</v>
          </cell>
        </row>
        <row r="6393">
          <cell r="A6393" t="str">
            <v>B03.045.005</v>
          </cell>
          <cell r="B6393" t="str">
            <v>Определение родства по признакам внешности: портретная экспертиза с изготовлением фотографий</v>
          </cell>
        </row>
        <row r="6394">
          <cell r="A6394" t="str">
            <v>B03.045.006</v>
          </cell>
          <cell r="B6394" t="str">
            <v>Определение родства по признакам внешности: портретная экспертиза имеющихся фотографий</v>
          </cell>
        </row>
        <row r="6395">
          <cell r="A6395" t="str">
            <v>B03.045.007</v>
          </cell>
          <cell r="B6395" t="str">
            <v>Определение родства (отец-мать-ребенок) по дерматоглифическим особенностям кистей и стоп</v>
          </cell>
        </row>
        <row r="6396">
          <cell r="A6396" t="str">
            <v>B03.045.008</v>
          </cell>
          <cell r="B6396" t="str">
            <v>Определение родства по признакам внешности: портретная экспертиза (лицо-лицо)</v>
          </cell>
        </row>
        <row r="6397">
          <cell r="A6397" t="str">
            <v>B03.045.009</v>
          </cell>
          <cell r="B6397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6398">
          <cell r="A6398" t="str">
            <v>B03.045.010</v>
          </cell>
          <cell r="B6398" t="str">
            <v>Определение родства (отец-мать-ребенок) по дерматоглифическим особенностям кистей и стоп</v>
          </cell>
        </row>
        <row r="6399">
          <cell r="A6399" t="str">
            <v>B03.045.011</v>
          </cell>
          <cell r="B6399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6400">
          <cell r="A6400" t="str">
            <v>B03.045.012</v>
          </cell>
          <cell r="B6400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6401">
          <cell r="A6401" t="str">
            <v>B03.045.013</v>
          </cell>
          <cell r="B6401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6402">
          <cell r="A6402" t="str">
            <v>B03.045.014</v>
          </cell>
          <cell r="B6402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6403">
          <cell r="A6403" t="str">
            <v>B03.045.015</v>
          </cell>
          <cell r="B6403" t="str">
            <v>Установление давности захоронения трупа</v>
          </cell>
        </row>
        <row r="6404">
          <cell r="A6404" t="str">
            <v>B03.045.016</v>
          </cell>
          <cell r="B6404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6405">
          <cell r="A6405" t="str">
            <v>B03.045.017</v>
          </cell>
          <cell r="B6405" t="str">
            <v>Краниометрическое исследование и определение категорий размеров одного черепа</v>
          </cell>
        </row>
        <row r="6406">
          <cell r="A6406" t="str">
            <v>B03.045.018</v>
          </cell>
          <cell r="B6406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6407">
          <cell r="A6407" t="str">
            <v>B03.045.018.001</v>
          </cell>
          <cell r="B6407" t="str">
            <v>Диагностика пола по индивидуальному набору костей посткраниального скелета</v>
          </cell>
        </row>
        <row r="6408">
          <cell r="A6408" t="str">
            <v>B03.045.018.002</v>
          </cell>
          <cell r="B6408" t="str">
            <v>Диагностика возраста</v>
          </cell>
        </row>
        <row r="6409">
          <cell r="A6409" t="str">
            <v>B03.045.018.003</v>
          </cell>
          <cell r="B6409" t="str">
            <v>Диагностика расы по черепу</v>
          </cell>
        </row>
        <row r="6410">
          <cell r="A6410" t="str">
            <v>B03.045.018.004</v>
          </cell>
          <cell r="B6410" t="str">
            <v>Установление длины тела</v>
          </cell>
        </row>
        <row r="6411">
          <cell r="A6411" t="str">
            <v>B03.045.018.005</v>
          </cell>
          <cell r="B6411" t="str">
            <v>Установление соматических параметров: длины рук (ног, корпуса); ширины плеч (таза)</v>
          </cell>
        </row>
        <row r="6412">
          <cell r="A6412" t="str">
            <v>B03.045.018.006</v>
          </cell>
          <cell r="B6412" t="str">
            <v>Установление массивности скелета и типа телосложения</v>
          </cell>
        </row>
        <row r="6413">
          <cell r="A6413" t="str">
            <v>B03.045.019</v>
          </cell>
          <cell r="B6413" t="str">
            <v>Экспертные идентификационные исследования (экспертизы) сожженных костей и зольных останков</v>
          </cell>
        </row>
        <row r="6414">
          <cell r="A6414" t="str">
            <v>B03.045.020</v>
          </cell>
          <cell r="B6414" t="str">
            <v>Экспертиза спорного отцовства/материнства</v>
          </cell>
        </row>
        <row r="6415">
          <cell r="A6415" t="str">
            <v>B03.045.021</v>
          </cell>
          <cell r="B6415" t="str">
            <v>Экспертиза матрилинейного родства</v>
          </cell>
        </row>
        <row r="6416">
          <cell r="A6416" t="str">
            <v>B03.045.022</v>
          </cell>
          <cell r="B6416" t="str">
            <v>Идентификационная экспертиза вещественных доказательств</v>
          </cell>
        </row>
        <row r="6417">
          <cell r="A6417" t="str">
            <v>B03.045.022.001</v>
          </cell>
          <cell r="B6417" t="str">
            <v>Типирование хромосомной дезоксирибонуклеиновой кислоты (ДНК)</v>
          </cell>
        </row>
        <row r="6418">
          <cell r="A6418" t="str">
            <v>B03.045.022.002</v>
          </cell>
          <cell r="B6418" t="str">
            <v>Типирование митохондриальной дезоксирибонуклеиновой кислоты (ДНК)</v>
          </cell>
        </row>
        <row r="6419">
          <cell r="A6419" t="str">
            <v>B03.045.022.003</v>
          </cell>
          <cell r="B6419" t="str">
            <v>Получение препаратов дезоксирибонуклеиновой кислоты (ДНК) из объектов исследования</v>
          </cell>
        </row>
        <row r="6420">
          <cell r="A6420" t="str">
            <v>B03.047.001</v>
          </cell>
          <cell r="B6420" t="str">
            <v>Комплекс исследований для диагностики этиологии желтухи</v>
          </cell>
        </row>
        <row r="6421">
          <cell r="A6421" t="str">
            <v>B03.047.002</v>
          </cell>
          <cell r="B6421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6422">
          <cell r="A6422" t="str">
            <v>B03.048.001</v>
          </cell>
          <cell r="B6422" t="str">
            <v>Комплекс исследований при остром отравлении неизвестным веществом</v>
          </cell>
        </row>
        <row r="6423">
          <cell r="A6423" t="str">
            <v>B03.051.001</v>
          </cell>
          <cell r="B6423" t="str">
            <v>Комплекс исследований при проведении трансфузии</v>
          </cell>
        </row>
        <row r="6424">
          <cell r="A6424" t="str">
            <v>B03.052.001</v>
          </cell>
          <cell r="B6424" t="str">
            <v>Комплексное ультразвуковое исследование внутренних органов</v>
          </cell>
        </row>
        <row r="6425">
          <cell r="A6425" t="str">
            <v>B03.053.001</v>
          </cell>
          <cell r="B6425" t="str">
            <v>Комплекс исследований для диагностики мочекаменной болезни</v>
          </cell>
        </row>
        <row r="6426">
          <cell r="A6426" t="str">
            <v>B03.057.001</v>
          </cell>
          <cell r="B6426" t="str">
            <v>Комплекс исследований для диагностики механической желтухи</v>
          </cell>
        </row>
        <row r="6427">
          <cell r="A6427" t="str">
            <v>B03.057.002</v>
          </cell>
          <cell r="B6427" t="str">
            <v>Комплекс исследований для диагностики острого панкреатита</v>
          </cell>
        </row>
        <row r="6428">
          <cell r="A6428" t="str">
            <v>B03.057.003</v>
          </cell>
          <cell r="B6428" t="str">
            <v>Комплекс исследований для диагностики желудочно-кишечного кровотечения</v>
          </cell>
        </row>
        <row r="6429">
          <cell r="A6429" t="str">
            <v>B03.057.004</v>
          </cell>
          <cell r="B6429" t="str">
            <v>Комплекс исследований для диагностики кишечной непроходимости</v>
          </cell>
        </row>
        <row r="6430">
          <cell r="A6430" t="str">
            <v>B03.057.005</v>
          </cell>
          <cell r="B6430" t="str">
            <v>Комплекс исследований для оценки возможности прижизненного родственного донорства почки</v>
          </cell>
        </row>
        <row r="6431">
          <cell r="A6431" t="str">
            <v>B03.057.006</v>
          </cell>
          <cell r="B6431" t="str">
            <v>Комплекс исследований для оценки возможности прижизненного родственного донорства фрагмента печени</v>
          </cell>
        </row>
        <row r="6432">
          <cell r="A6432" t="str">
            <v>B03.057.007</v>
          </cell>
          <cell r="B6432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6433">
          <cell r="A6433" t="str">
            <v>B03.057.008</v>
          </cell>
          <cell r="B6433" t="str">
            <v>Комплекс исследований для оценки возможности прижизненного родственного донорства фрагмента тонкой кишки</v>
          </cell>
        </row>
        <row r="6434">
          <cell r="A6434" t="str">
            <v>B03.057.009</v>
          </cell>
          <cell r="B6434" t="str">
            <v>Комплекс исследований для диагностики отторжения трансплантата почки</v>
          </cell>
        </row>
        <row r="6435">
          <cell r="A6435" t="str">
            <v>B03.057.010</v>
          </cell>
          <cell r="B6435" t="str">
            <v>Комплекс исследований для диагностики отторжения трансплантата печени</v>
          </cell>
        </row>
        <row r="6436">
          <cell r="A6436" t="str">
            <v>B03.057.011</v>
          </cell>
          <cell r="B6436" t="str">
            <v>Комплекс исследований для диагностики отторжения трансплантата сердца</v>
          </cell>
        </row>
        <row r="6437">
          <cell r="A6437" t="str">
            <v>B03.057.012</v>
          </cell>
          <cell r="B6437" t="str">
            <v>Комплекс исследований для диагностики отторжения трансплантата поджелудочной железы</v>
          </cell>
        </row>
        <row r="6438">
          <cell r="A6438" t="str">
            <v>B03.057.013</v>
          </cell>
          <cell r="B6438" t="str">
            <v>Комплекс исследований для диагностики отторжения трансплантата тонкой кишки</v>
          </cell>
        </row>
        <row r="6439">
          <cell r="A6439" t="str">
            <v>B03.057.014</v>
          </cell>
          <cell r="B6439" t="str">
            <v>Комплекс исследований для диагностики отторжения трансплантата легких</v>
          </cell>
        </row>
        <row r="6440">
          <cell r="A6440" t="str">
            <v>B03.057.015</v>
          </cell>
          <cell r="B6440" t="str">
            <v>Комплекс исследований для диагностики отторжения трансплантата комплекса сердце-легкие</v>
          </cell>
        </row>
        <row r="6441">
          <cell r="A6441" t="str">
            <v>B03.058.001</v>
          </cell>
          <cell r="B6441" t="str">
            <v>Комплекс исследований для диагностики нарушений функции щитовидной железы</v>
          </cell>
        </row>
        <row r="6442">
          <cell r="A6442" t="str">
            <v>B03.058.002</v>
          </cell>
          <cell r="B6442" t="str">
            <v>Комплекс исследований для диагностики нарушений функции надпочечников</v>
          </cell>
        </row>
        <row r="6443">
          <cell r="A6443" t="str">
            <v>B03.059.001</v>
          </cell>
          <cell r="B6443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6444">
          <cell r="A6444" t="str">
            <v>B03.059.002</v>
          </cell>
          <cell r="B6444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6445">
          <cell r="A6445" t="str">
            <v>B04.001.001</v>
          </cell>
          <cell r="B6445" t="str">
            <v>Диспансерный прием (осмотр, консультация) врача-акушера-гинеколога</v>
          </cell>
        </row>
        <row r="6446">
          <cell r="A6446" t="str">
            <v>B04.001.002</v>
          </cell>
          <cell r="B6446" t="str">
            <v>Профилактический прием (осмотр, консультация) врача-акушера-гинеколога</v>
          </cell>
        </row>
        <row r="6447">
          <cell r="A6447" t="str">
            <v>B04.001.003</v>
          </cell>
          <cell r="B6447" t="str">
            <v>Школа для беременных</v>
          </cell>
        </row>
        <row r="6448">
          <cell r="A6448" t="str">
            <v>B04.002.001</v>
          </cell>
          <cell r="B6448" t="str">
            <v>Диспансерный прием (осмотр, консультация) врача-аллерголога-иммунолога</v>
          </cell>
        </row>
        <row r="6449">
          <cell r="A6449" t="str">
            <v>B04.002.002</v>
          </cell>
          <cell r="B6449" t="str">
            <v>Профилактический прием (осмотр, консультация) врача- аллерголога-иммунолога</v>
          </cell>
        </row>
        <row r="6450">
          <cell r="A6450" t="str">
            <v>B04.004.001</v>
          </cell>
          <cell r="B6450" t="str">
            <v>Диспансерный прием (осмотр, консультация) врача-гастроэнтеролога</v>
          </cell>
        </row>
        <row r="6451">
          <cell r="A6451" t="str">
            <v>B04.004.002</v>
          </cell>
          <cell r="B6451" t="str">
            <v>Профилактический прием (осмотр, консультация) врача-гастроэнтеролога</v>
          </cell>
        </row>
        <row r="6452">
          <cell r="A6452" t="str">
            <v>B04.005.001</v>
          </cell>
          <cell r="B6452" t="str">
            <v>Диспансерный прием (осмотр, консультация) врача-гематолога</v>
          </cell>
        </row>
        <row r="6453">
          <cell r="A6453" t="str">
            <v>B04.006.001</v>
          </cell>
          <cell r="B6453" t="str">
            <v>Диспансерный прием (осмотр, консультация) врача-генетика</v>
          </cell>
        </row>
        <row r="6454">
          <cell r="A6454" t="str">
            <v>B04.007.001</v>
          </cell>
          <cell r="B6454" t="str">
            <v>Диспансерный прием (осмотр, консультация) врача-гериатра</v>
          </cell>
        </row>
        <row r="6455">
          <cell r="A6455" t="str">
            <v>B04.008.001</v>
          </cell>
          <cell r="B6455" t="str">
            <v>Диспансерный прием (осмотр, консультация) врача-дерматовенеролога</v>
          </cell>
        </row>
        <row r="6456">
          <cell r="A6456" t="str">
            <v>B04.008.002</v>
          </cell>
          <cell r="B6456" t="str">
            <v>Профилактический прием (осмотр, консультация) врача-дерматовенеролога</v>
          </cell>
        </row>
        <row r="6457">
          <cell r="A6457" t="str">
            <v>B04.009.001</v>
          </cell>
          <cell r="B6457" t="str">
            <v>Диспансерный прием (осмотр, консультация) врача - детского онколога</v>
          </cell>
        </row>
        <row r="6458">
          <cell r="A6458" t="str">
            <v>B04.009.002</v>
          </cell>
          <cell r="B6458" t="str">
            <v>Профилактический прием (осмотр, консультация) врача - детского онколога</v>
          </cell>
        </row>
        <row r="6459">
          <cell r="A6459" t="str">
            <v>B04.010.001</v>
          </cell>
          <cell r="B6459" t="str">
            <v>Диспансерный прием (осмотр, консультация) врача - детского хирурга</v>
          </cell>
        </row>
        <row r="6460">
          <cell r="A6460" t="str">
            <v>B04.010.002</v>
          </cell>
          <cell r="B6460" t="str">
            <v>Профилактический прием (осмотр, консультация) врача - детского хирурга</v>
          </cell>
        </row>
        <row r="6461">
          <cell r="A6461" t="str">
            <v>B04.012.001</v>
          </cell>
          <cell r="B6461" t="str">
            <v>Школа для пациентов с сахарным диабетом</v>
          </cell>
        </row>
        <row r="6462">
          <cell r="A6462" t="str">
            <v>B04.014.001</v>
          </cell>
          <cell r="B6462" t="str">
            <v>Школа пациентов, инфицированных вирусом иммунодефицита человека (ВИЧ-инфекцией)</v>
          </cell>
        </row>
        <row r="6463">
          <cell r="A6463" t="str">
            <v>B04.014.002</v>
          </cell>
          <cell r="B6463" t="str">
            <v>Диспансерный прием (осмотр, консультация) врача-инфекциониста</v>
          </cell>
        </row>
        <row r="6464">
          <cell r="A6464" t="str">
            <v>B04.014.003</v>
          </cell>
          <cell r="B6464" t="str">
            <v>Профилактический прием (осмотр, консультация) врача-инфекциониста</v>
          </cell>
        </row>
        <row r="6465">
          <cell r="A6465" t="str">
            <v>B04.014.004</v>
          </cell>
          <cell r="B6465" t="str">
            <v>Вакцинация</v>
          </cell>
        </row>
        <row r="6466">
          <cell r="A6466" t="str">
            <v>B04.014.005</v>
          </cell>
          <cell r="B6466" t="str">
            <v>Осмотр (наблюдение) врача-инфекциониста в очаге инфекции</v>
          </cell>
        </row>
        <row r="6467">
          <cell r="A6467" t="str">
            <v>B04.015.001</v>
          </cell>
          <cell r="B6467" t="str">
            <v>Школа для больных с артериальной гипертензией</v>
          </cell>
        </row>
        <row r="6468">
          <cell r="A6468" t="str">
            <v>B04.015.002</v>
          </cell>
          <cell r="B6468" t="str">
            <v>Школа для больных с сердечной недостаточностью</v>
          </cell>
        </row>
        <row r="6469">
          <cell r="A6469" t="str">
            <v>B04.015.003</v>
          </cell>
          <cell r="B6469" t="str">
            <v>Прием (осмотр, консультация) врача-кардиолога диспансерный</v>
          </cell>
        </row>
        <row r="6470">
          <cell r="A6470" t="str">
            <v>B04.015.004</v>
          </cell>
          <cell r="B6470" t="str">
            <v>Прием (осмотр, консультация) врача - детского кардиолога профилактический</v>
          </cell>
        </row>
        <row r="6471">
          <cell r="A6471" t="str">
            <v>B04.015.005</v>
          </cell>
          <cell r="B6471" t="str">
            <v>Прием (осмотр, консультация) врача - детского кардиолога диспансерный</v>
          </cell>
        </row>
        <row r="6472">
          <cell r="A6472" t="str">
            <v>B04.018.001</v>
          </cell>
          <cell r="B6472" t="str">
            <v>Диспансерный прием (осмотр, консультация) врача-колопроктолога</v>
          </cell>
        </row>
        <row r="6473">
          <cell r="A6473" t="str">
            <v>B04.018.002</v>
          </cell>
          <cell r="B6473" t="str">
            <v>Профилактический прием (осмотр, консультация) врача-колопроктолога</v>
          </cell>
        </row>
        <row r="6474">
          <cell r="A6474" t="str">
            <v>B04.020.001</v>
          </cell>
          <cell r="B6474" t="str">
            <v>Диспансерный прием (осмотр, консультация) врача по лечебной физкультуре</v>
          </cell>
        </row>
        <row r="6475">
          <cell r="A6475" t="str">
            <v>B04.020.002</v>
          </cell>
          <cell r="B6475" t="str">
            <v>Профилактический прием (осмотр, консультация) врача по лечебной физкультуре</v>
          </cell>
        </row>
        <row r="6476">
          <cell r="A6476" t="str">
            <v>B04.023.001</v>
          </cell>
          <cell r="B6476" t="str">
            <v>Диспансерный прием (осмотр, консультация) врача-невролога</v>
          </cell>
        </row>
        <row r="6477">
          <cell r="A6477" t="str">
            <v>B04.023.002</v>
          </cell>
          <cell r="B6477" t="str">
            <v>Профилактический прием (осмотр, консультация) врача-невролога</v>
          </cell>
        </row>
        <row r="6478">
          <cell r="A6478" t="str">
            <v>B04.025.001</v>
          </cell>
          <cell r="B6478" t="str">
            <v>Школа для пациентов, находящихся на хроническом гемодиализе</v>
          </cell>
        </row>
        <row r="6479">
          <cell r="A6479" t="str">
            <v>B04.025.002</v>
          </cell>
          <cell r="B6479" t="str">
            <v>Диспансерный прием (осмотр, консультация) врача-нефролога</v>
          </cell>
        </row>
        <row r="6480">
          <cell r="A6480" t="str">
            <v>B04.026.001</v>
          </cell>
          <cell r="B6480" t="str">
            <v>Диспансерный прием (осмотр, консультация) врача общей практики (семейного врача)</v>
          </cell>
        </row>
        <row r="6481">
          <cell r="A6481" t="str">
            <v>B04.026.002</v>
          </cell>
          <cell r="B6481" t="str">
            <v>Профилактический прием (осмотр, консультация) врача общей практики (семейного врача)</v>
          </cell>
        </row>
        <row r="6482">
          <cell r="A6482" t="str">
            <v>B04.027.001</v>
          </cell>
          <cell r="B6482" t="str">
            <v>Диспансерный прием (осмотр, консультация) врача-онколога</v>
          </cell>
        </row>
        <row r="6483">
          <cell r="A6483" t="str">
            <v>B04.028.001</v>
          </cell>
          <cell r="B6483" t="str">
            <v>Диспансерный прием (осмотр, консультация) врача-оториноларинголога</v>
          </cell>
        </row>
        <row r="6484">
          <cell r="A6484" t="str">
            <v>B04.028.002</v>
          </cell>
          <cell r="B6484" t="str">
            <v>Профилактический прием (осмотр, консультация) врача-оториноларинголога</v>
          </cell>
        </row>
        <row r="6485">
          <cell r="A6485" t="str">
            <v>B04.029.001</v>
          </cell>
          <cell r="B6485" t="str">
            <v>Диспансерный прием (осмотр, консультация) врача-офтальмолога</v>
          </cell>
        </row>
        <row r="6486">
          <cell r="A6486" t="str">
            <v>B04.029.002</v>
          </cell>
          <cell r="B6486" t="str">
            <v>Профилактический прием (осмотр, консультация) врача-офтальмолога</v>
          </cell>
        </row>
        <row r="6487">
          <cell r="A6487" t="str">
            <v>B04.029.003</v>
          </cell>
          <cell r="B6487" t="str">
            <v>Диспансерный прием (осмотр, консультация) врача-офтальмолога-протезиста</v>
          </cell>
        </row>
        <row r="6488">
          <cell r="A6488" t="str">
            <v>B04.029.004</v>
          </cell>
          <cell r="B6488" t="str">
            <v>Профилактический прием (осмотр, консультация) врача-офтальмолога-протезиста</v>
          </cell>
        </row>
        <row r="6489">
          <cell r="A6489" t="str">
            <v>B04.031.001</v>
          </cell>
          <cell r="B6489" t="str">
            <v>Диспансерный прием (осмотр, консультация) врача-педиатра</v>
          </cell>
        </row>
        <row r="6490">
          <cell r="A6490" t="str">
            <v>B04.031.002</v>
          </cell>
          <cell r="B6490" t="str">
            <v>Профилактический прием (осмотр, консультация) врача-педиатра</v>
          </cell>
        </row>
        <row r="6491">
          <cell r="A6491" t="str">
            <v>B04.031.003</v>
          </cell>
          <cell r="B6491" t="str">
            <v>Диспансерный прием (осмотр, консультация) врача-педиатра участкового</v>
          </cell>
        </row>
        <row r="6492">
          <cell r="A6492" t="str">
            <v>B04.031.004</v>
          </cell>
          <cell r="B6492" t="str">
            <v>Профилактический прием (осмотр, консультация) врача-педиатра участкового</v>
          </cell>
        </row>
        <row r="6493">
          <cell r="A6493" t="str">
            <v>B04.032.001</v>
          </cell>
          <cell r="B6493" t="str">
            <v>Диспансерный прием (осмотр, консультация) врача-неонатолога</v>
          </cell>
        </row>
        <row r="6494">
          <cell r="A6494" t="str">
            <v>B04.032.002</v>
          </cell>
          <cell r="B6494" t="str">
            <v>Профилактический прием (осмотр, консультация) врача-неонатолога</v>
          </cell>
        </row>
        <row r="6495">
          <cell r="A6495" t="str">
            <v>B04.033.001</v>
          </cell>
          <cell r="B6495" t="str">
            <v>Диспансерный прием (осмотр, консультация) врача-профпатолога</v>
          </cell>
        </row>
        <row r="6496">
          <cell r="A6496" t="str">
            <v>B04.033.002</v>
          </cell>
          <cell r="B6496" t="str">
            <v>Профилактический прием (осмотр, консультация) врача-профпатолога</v>
          </cell>
        </row>
        <row r="6497">
          <cell r="A6497" t="str">
            <v>B04.034.001</v>
          </cell>
          <cell r="B6497" t="str">
            <v>Диспансерный прием (осмотр, консультация) врача-психотерапевта</v>
          </cell>
        </row>
        <row r="6498">
          <cell r="A6498" t="str">
            <v>B04.034.002</v>
          </cell>
          <cell r="B6498" t="str">
            <v>Профилактический прием (осмотр, консультация) врача-психотерапевта</v>
          </cell>
        </row>
        <row r="6499">
          <cell r="A6499" t="str">
            <v>B04.035.001</v>
          </cell>
          <cell r="B6499" t="str">
            <v>Диспансерный прием (осмотр, консультация) врача-психиатра</v>
          </cell>
        </row>
        <row r="6500">
          <cell r="A6500" t="str">
            <v>B04.035.002</v>
          </cell>
          <cell r="B6500" t="str">
            <v>Профилактический прием (осмотр, консультация) врача-психиатра</v>
          </cell>
        </row>
        <row r="6501">
          <cell r="A6501" t="str">
            <v>B04.035.003</v>
          </cell>
          <cell r="B6501" t="str">
            <v>Диспансерный прием (осмотр, консультация) врача - детского психиатра</v>
          </cell>
        </row>
        <row r="6502">
          <cell r="A6502" t="str">
            <v>B04.035.004</v>
          </cell>
          <cell r="B6502" t="str">
            <v>Профилактический прием (осмотр, консультация) врача - детского психиатра</v>
          </cell>
        </row>
        <row r="6503">
          <cell r="A6503" t="str">
            <v>B04.035.005</v>
          </cell>
          <cell r="B6503" t="str">
            <v>Диспансерный прием (осмотр, консультация) врача-психиатра детского участкового</v>
          </cell>
        </row>
        <row r="6504">
          <cell r="A6504" t="str">
            <v>B04.036.001</v>
          </cell>
          <cell r="B6504" t="str">
            <v>Диспансерный прием (осмотр, консультация) врача психиатра-нарколога</v>
          </cell>
        </row>
        <row r="6505">
          <cell r="A6505" t="str">
            <v>B04.036.002</v>
          </cell>
          <cell r="B6505" t="str">
            <v>Профилактический прием (осмотр, консультация) врача психиатра-нарколога</v>
          </cell>
        </row>
        <row r="6506">
          <cell r="A6506" t="str">
            <v>B04.037.001</v>
          </cell>
          <cell r="B6506" t="str">
            <v>Диспансерный прием (осмотр, консультация) врача-пульмонолога</v>
          </cell>
        </row>
        <row r="6507">
          <cell r="A6507" t="str">
            <v>B04.037.002</v>
          </cell>
          <cell r="B6507" t="str">
            <v>Профилактический прием (осмотр, консультация) врача-пульмонолога</v>
          </cell>
        </row>
        <row r="6508">
          <cell r="A6508" t="str">
            <v>B04.037.003</v>
          </cell>
          <cell r="B6508" t="str">
            <v>Школа для больных с бронхиальной астмой</v>
          </cell>
        </row>
        <row r="6509">
          <cell r="A6509" t="str">
            <v>B04.040.001</v>
          </cell>
          <cell r="B6509" t="str">
            <v>Школа для больных с заболеваниями суставов и позвоночника</v>
          </cell>
        </row>
        <row r="6510">
          <cell r="A6510" t="str">
            <v>B04.042.001</v>
          </cell>
          <cell r="B6510" t="str">
            <v>Диспансерный прием (осмотр, консультация) врача-сексолога</v>
          </cell>
        </row>
        <row r="6511">
          <cell r="A6511" t="str">
            <v>B04.042.002</v>
          </cell>
          <cell r="B6511" t="str">
            <v>Профилактический прием (осмотр, консультация) врача-сексолога</v>
          </cell>
        </row>
        <row r="6512">
          <cell r="A6512" t="str">
            <v>B04.046.001</v>
          </cell>
          <cell r="B6512" t="str">
            <v>Диспансерный прием (осмотр, консультация) врача сурдолога-оториноларинголога</v>
          </cell>
        </row>
        <row r="6513">
          <cell r="A6513" t="str">
            <v>B04.046.002</v>
          </cell>
          <cell r="B6513" t="str">
            <v>Профилактический прием (осмотр, консультация) врача сурдолога-оториноларинголога</v>
          </cell>
        </row>
        <row r="6514">
          <cell r="A6514" t="str">
            <v>B04.046.003</v>
          </cell>
          <cell r="B6514" t="str">
            <v>Прием (осмотр, консультация) врача-сурдолога-протезиста профилактический</v>
          </cell>
        </row>
        <row r="6515">
          <cell r="A6515" t="str">
            <v>B04.046.004</v>
          </cell>
          <cell r="B6515" t="str">
            <v>Прием (осмотр, консультация) врача-сурдолога-протезиста диспансерный</v>
          </cell>
        </row>
        <row r="6516">
          <cell r="A6516" t="str">
            <v>B04.047.001</v>
          </cell>
          <cell r="B6516" t="str">
            <v>Диспансерный прием (осмотр, консультация) врача-терапевта</v>
          </cell>
        </row>
        <row r="6517">
          <cell r="A6517" t="str">
            <v>B04.047.002</v>
          </cell>
          <cell r="B6517" t="str">
            <v>Профилактический прием (осмотр, консультация) врача-терапевта</v>
          </cell>
        </row>
        <row r="6518">
          <cell r="A6518" t="str">
            <v>B04.047.003</v>
          </cell>
          <cell r="B6518" t="str">
            <v>Прием (осмотр, консультация) врача-терапевта участкового диспансерный</v>
          </cell>
        </row>
        <row r="6519">
          <cell r="A6519" t="str">
            <v>B04.047.004</v>
          </cell>
          <cell r="B6519" t="str">
            <v>Прием (осмотр, консультация) врача-терапевта участкового профилактический</v>
          </cell>
        </row>
        <row r="6520">
          <cell r="A6520" t="str">
            <v>B04.047.005</v>
          </cell>
          <cell r="B6520" t="str">
            <v>Прием (осмотр, консультация) врача-терапевта подросткового диспансерный</v>
          </cell>
        </row>
        <row r="6521">
          <cell r="A6521" t="str">
            <v>B04.047.006</v>
          </cell>
          <cell r="B6521" t="str">
            <v>Прием (осмотр, консультация) врача-терапевта подросткового профилактический</v>
          </cell>
        </row>
        <row r="6522">
          <cell r="A6522" t="str">
            <v>B04.047.007</v>
          </cell>
          <cell r="B6522" t="str">
            <v>Профилактический прием (осмотр, консультация) врача по водолазной медицине</v>
          </cell>
        </row>
        <row r="6523">
          <cell r="A6523" t="str">
            <v>B04.047.008</v>
          </cell>
          <cell r="B6523" t="str">
            <v>Диспансерный прием (осмотр, консультация) врача по водолазной медицине</v>
          </cell>
        </row>
        <row r="6524">
          <cell r="A6524" t="str">
            <v>B04.048.001</v>
          </cell>
          <cell r="B6524" t="str">
            <v>Диспансерный прием (осмотр, консультация) врача-токсиколога</v>
          </cell>
        </row>
        <row r="6525">
          <cell r="A6525" t="str">
            <v>B04.048.002</v>
          </cell>
          <cell r="B6525" t="str">
            <v>Профилактический прием (осмотр, консультация) врача-токсиколога</v>
          </cell>
        </row>
        <row r="6526">
          <cell r="A6526" t="str">
            <v>B04.049.001</v>
          </cell>
          <cell r="B6526" t="str">
            <v>Диспансерный прием (осмотр, консультация) врача - торакального хирурга</v>
          </cell>
        </row>
        <row r="6527">
          <cell r="A6527" t="str">
            <v>B04.049.002</v>
          </cell>
          <cell r="B6527" t="str">
            <v>Профилактический прием (осмотр, консультация) врача - торакального хирурга</v>
          </cell>
        </row>
        <row r="6528">
          <cell r="A6528" t="str">
            <v>B04.050.001</v>
          </cell>
          <cell r="B6528" t="str">
            <v>Диспансерный прием (осмотр, консультация) врача-травматолога-ортопеда</v>
          </cell>
        </row>
        <row r="6529">
          <cell r="A6529" t="str">
            <v>B04.050.002</v>
          </cell>
          <cell r="B6529" t="str">
            <v>Профилактический прием (осмотр, консультация) врача-травматолога-ортопеда</v>
          </cell>
        </row>
        <row r="6530">
          <cell r="A6530" t="str">
            <v>B04.050.003</v>
          </cell>
          <cell r="B6530" t="str">
            <v>Диспансерный прием (осмотр, консультация) врача-ортопеда</v>
          </cell>
        </row>
        <row r="6531">
          <cell r="A6531" t="str">
            <v>B04.050.004</v>
          </cell>
          <cell r="B6531" t="str">
            <v>Профилактический прием (осмотр, консультация) врача-ортопеда</v>
          </cell>
        </row>
        <row r="6532">
          <cell r="A6532" t="str">
            <v>B04.053.001</v>
          </cell>
          <cell r="B6532" t="str">
            <v>Диспансерный прием (осмотр, консультация) врача-уролога</v>
          </cell>
        </row>
        <row r="6533">
          <cell r="A6533" t="str">
            <v>B04.053.002</v>
          </cell>
          <cell r="B6533" t="str">
            <v>Профилактический прием (осмотр, консультация) врача-уролога</v>
          </cell>
        </row>
        <row r="6534">
          <cell r="A6534" t="str">
            <v>B04.053.003</v>
          </cell>
          <cell r="B6534" t="str">
            <v>Прием (осмотр, консультация) врача - детского уролога-андролога диспансерный</v>
          </cell>
        </row>
        <row r="6535">
          <cell r="A6535" t="str">
            <v>B04.053.004</v>
          </cell>
          <cell r="B6535" t="str">
            <v>Прием (осмотр, консультация) врача - детского уролога-андролога профилактический</v>
          </cell>
        </row>
        <row r="6536">
          <cell r="A6536" t="str">
            <v>B04.055.001</v>
          </cell>
          <cell r="B6536" t="str">
            <v>Диспансерный прием (осмотр, консультация) врача-фтизиатра</v>
          </cell>
        </row>
        <row r="6537">
          <cell r="A6537" t="str">
            <v>B04.055.002</v>
          </cell>
          <cell r="B6537" t="str">
            <v>Профилактический прием (осмотр, консультация) врача-фтизиатра</v>
          </cell>
        </row>
        <row r="6538">
          <cell r="A6538" t="str">
            <v>B04.057.001</v>
          </cell>
          <cell r="B6538" t="str">
            <v>Диспансерный прием (осмотр, консультация) врача-хирурга</v>
          </cell>
        </row>
        <row r="6539">
          <cell r="A6539" t="str">
            <v>B04.057.002</v>
          </cell>
          <cell r="B6539" t="str">
            <v>Профилактический прием (осмотр, консультация) врача-хирурга</v>
          </cell>
        </row>
        <row r="6540">
          <cell r="A6540" t="str">
            <v>B04.057.003</v>
          </cell>
          <cell r="B6540" t="str">
            <v>Школа для пациентов с трансплантированным органом</v>
          </cell>
        </row>
        <row r="6541">
          <cell r="A6541" t="str">
            <v>B04.058.001</v>
          </cell>
          <cell r="B6541" t="str">
            <v>Школа для эндокринологических пациентов с нарушениями роста</v>
          </cell>
        </row>
        <row r="6542">
          <cell r="A6542" t="str">
            <v>B04.058.002</v>
          </cell>
          <cell r="B6542" t="str">
            <v>Прием (осмотр, консультация) врача - детского эндокринолога диспансерный</v>
          </cell>
        </row>
        <row r="6543">
          <cell r="A6543" t="str">
            <v>B04.058.003</v>
          </cell>
          <cell r="B6543" t="str">
            <v>Прием (осмотр, консультация) врача - детского эндокринолога профилактический</v>
          </cell>
        </row>
        <row r="6544">
          <cell r="A6544" t="str">
            <v>B04.063.001</v>
          </cell>
          <cell r="B6544" t="str">
            <v>Диспансерый прием (осмотр, консультация) врача-ортодонта</v>
          </cell>
        </row>
        <row r="6545">
          <cell r="A6545" t="str">
            <v>B04.063.002</v>
          </cell>
          <cell r="B6545" t="str">
            <v>Профилактический прием (осмотр, консультация) врача-ортодонта</v>
          </cell>
        </row>
        <row r="6546">
          <cell r="A6546" t="str">
            <v>B04.064.001</v>
          </cell>
          <cell r="B6546" t="str">
            <v>Диспансерный прием (осмотр, консультация) врача-стоматолога детского</v>
          </cell>
        </row>
        <row r="6547">
          <cell r="A6547" t="str">
            <v>B04.064.002</v>
          </cell>
          <cell r="B6547" t="str">
            <v>Профилактический прием (осмотр, консультация) врача-стоматолога детского</v>
          </cell>
        </row>
        <row r="6548">
          <cell r="A6548" t="str">
            <v>B04.064.003</v>
          </cell>
          <cell r="B6548" t="str">
            <v>Диспансерный прием (осмотр, консультация) врача-стоматолога</v>
          </cell>
        </row>
        <row r="6549">
          <cell r="A6549" t="str">
            <v>B04.064.004</v>
          </cell>
          <cell r="B6549" t="str">
            <v>Профилактический прием (осмотр, консультация) врача-стоматолога</v>
          </cell>
        </row>
        <row r="6550">
          <cell r="A6550" t="str">
            <v>B04.065.001</v>
          </cell>
          <cell r="B6550" t="str">
            <v>Диспансерный прием (осмотр, консультация) врача-стоматолога-терапевта</v>
          </cell>
        </row>
        <row r="6551">
          <cell r="A6551" t="str">
            <v>B04.065.002</v>
          </cell>
          <cell r="B6551" t="str">
            <v>Профилактический прием (осмотр, консультация) врача-стоматолога-терапевта</v>
          </cell>
        </row>
        <row r="6552">
          <cell r="A6552" t="str">
            <v>B04.069.001</v>
          </cell>
          <cell r="B6552" t="str">
            <v>Школа психологической профилактики для пациентов и родственников</v>
          </cell>
        </row>
        <row r="6553">
          <cell r="A6553" t="str">
            <v>B04.069.002</v>
          </cell>
          <cell r="B6553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6554">
          <cell r="A6554" t="str">
            <v>B04.069.003</v>
          </cell>
          <cell r="B6554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6555">
          <cell r="A6555" t="str">
            <v>B04.069.004</v>
          </cell>
          <cell r="B6555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6556">
          <cell r="A6556" t="str">
            <v>B04.069.005</v>
          </cell>
          <cell r="B6556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6557">
          <cell r="A6557" t="str">
            <v>B05.015.001</v>
          </cell>
          <cell r="B6557" t="str">
            <v>Услуги по реабилитации пациента, перенесшего острый инфаркт миокарда</v>
          </cell>
        </row>
        <row r="6558">
          <cell r="A6558" t="str">
            <v>B05.018.001</v>
          </cell>
          <cell r="B6558" t="str">
            <v>Услуги по реабилитации пациента, перенесшего колопроктологическую операцию</v>
          </cell>
        </row>
        <row r="6559">
          <cell r="A6559" t="str">
            <v>B05.018.002</v>
          </cell>
          <cell r="B6559" t="str">
            <v>Услуги по реабилитации пациента с детским церебральным параличом</v>
          </cell>
        </row>
        <row r="6560">
          <cell r="A6560" t="str">
            <v>B05.023.001</v>
          </cell>
          <cell r="B6560" t="str">
            <v>Услуги по реабилитации пациента, перенесшего острое нарушение мозгового кровообращения</v>
          </cell>
        </row>
        <row r="6561">
          <cell r="A6561" t="str">
            <v>B05.024.001</v>
          </cell>
          <cell r="B6561" t="str">
            <v>Услуги по реабилитации пациента с переломом позвоночника</v>
          </cell>
        </row>
        <row r="6562">
          <cell r="A6562" t="str">
            <v>B05.024.002</v>
          </cell>
          <cell r="B6562" t="str">
            <v>Услуги по реабилитации пациента, перенесшего нейрохирургическую операцию</v>
          </cell>
        </row>
        <row r="6563">
          <cell r="A6563" t="str">
            <v>B05.036.001</v>
          </cell>
          <cell r="B6563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6564">
          <cell r="A6564" t="str">
            <v>(в ред. Приказа Минздрава России от 10.12.2014 N 813н)</v>
          </cell>
        </row>
        <row r="6565">
          <cell r="A6565" t="str">
            <v>B05.043.001</v>
          </cell>
          <cell r="B6565" t="str">
            <v>Услуги по реабилитации пациента, перенесшего операцию на сердце и магистральных сосудах</v>
          </cell>
        </row>
        <row r="6566">
          <cell r="A6566" t="str">
            <v>B05.049.001</v>
          </cell>
          <cell r="B6566" t="str">
            <v>Услуги по реабилитации пациента, перенесшего операцию на легком</v>
          </cell>
        </row>
        <row r="6567">
          <cell r="A6567" t="str">
            <v>B05.050.001</v>
          </cell>
          <cell r="B6567" t="str">
            <v>Услуги по реабилитации пациента с деформацией нижних конечностей</v>
          </cell>
        </row>
        <row r="6568">
          <cell r="A6568" t="str">
            <v>B05.050.002</v>
          </cell>
          <cell r="B6568" t="str">
            <v>Услуги по реабилитации пациента, перенесшего ампутацию конечности</v>
          </cell>
        </row>
        <row r="6569">
          <cell r="A6569" t="str">
            <v>B05.057.001</v>
          </cell>
          <cell r="B6569" t="str">
            <v>Услуги по реабилитации пациента, перенесшего трансплантацию почки</v>
          </cell>
        </row>
        <row r="6570">
          <cell r="A6570" t="str">
            <v>B05.057.002</v>
          </cell>
          <cell r="B6570" t="str">
            <v>Услуги по реабилитации пациента, перенесшего трансплантацию печени</v>
          </cell>
        </row>
        <row r="6571">
          <cell r="A6571" t="str">
            <v>B05.057.003</v>
          </cell>
          <cell r="B6571" t="str">
            <v>Услуги по реабилитации пациента, перенесшего трансплантацию сердца</v>
          </cell>
        </row>
        <row r="6572">
          <cell r="A6572" t="str">
            <v>B05.057.004</v>
          </cell>
          <cell r="B6572" t="str">
            <v>Услуги по реабилитации пациента, перенесшего трансплантацию поджелудочной железы</v>
          </cell>
        </row>
        <row r="6573">
          <cell r="A6573" t="str">
            <v>B05.057.005</v>
          </cell>
          <cell r="B6573" t="str">
            <v>Услуги по реабилитации пациента, перенесшего трансплантацию тонкой кишки</v>
          </cell>
        </row>
        <row r="6574">
          <cell r="A6574" t="str">
            <v>B05.057.006</v>
          </cell>
          <cell r="B6574" t="str">
            <v>Услуги по реабилитации пациента, перенесшего трансплантацию легких</v>
          </cell>
        </row>
        <row r="6575">
          <cell r="A6575" t="str">
            <v>B05.057.007</v>
          </cell>
          <cell r="B6575" t="str">
            <v>Услуги по реабилитации пациента, перенесшего трансплантацию комплекса сердце-легкие</v>
          </cell>
        </row>
        <row r="6576">
          <cell r="A6576" t="str">
            <v>B05.057.008</v>
          </cell>
          <cell r="B6576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143"/>
  <sheetViews>
    <sheetView workbookViewId="0">
      <selection activeCell="C2" sqref="C2"/>
    </sheetView>
  </sheetViews>
  <sheetFormatPr defaultColWidth="9.140625" defaultRowHeight="12.75"/>
  <cols>
    <col min="1" max="1" width="6.5703125" style="123" bestFit="1" customWidth="1"/>
    <col min="2" max="2" width="102.28515625" style="123" customWidth="1"/>
    <col min="3" max="3" width="16.5703125" style="128" customWidth="1"/>
    <col min="4" max="4" width="11.7109375" style="257" customWidth="1"/>
    <col min="5" max="5" width="9.28515625" style="257" customWidth="1"/>
    <col min="6" max="6" width="20.140625" style="257" customWidth="1"/>
    <col min="7" max="7" width="102.28515625" style="257" customWidth="1"/>
    <col min="8" max="8" width="16.5703125" style="265" customWidth="1"/>
    <col min="9" max="20" width="9.140625" style="257" customWidth="1"/>
    <col min="21" max="26" width="9.140625" style="123" customWidth="1"/>
    <col min="27" max="16384" width="9.140625" style="123"/>
  </cols>
  <sheetData>
    <row r="1" spans="1:8">
      <c r="C1" s="235" t="s">
        <v>2838</v>
      </c>
      <c r="D1" s="287"/>
      <c r="H1" s="258" t="s">
        <v>2838</v>
      </c>
    </row>
    <row r="2" spans="1:8" ht="35.25" customHeight="1">
      <c r="C2" s="303" t="s">
        <v>3402</v>
      </c>
      <c r="D2" s="287"/>
      <c r="H2" s="259" t="s">
        <v>2598</v>
      </c>
    </row>
    <row r="3" spans="1:8">
      <c r="C3" s="124" t="s">
        <v>2601</v>
      </c>
      <c r="H3" s="260" t="s">
        <v>2601</v>
      </c>
    </row>
    <row r="4" spans="1:8" ht="38.25">
      <c r="B4" s="125"/>
      <c r="C4" s="124" t="s">
        <v>1</v>
      </c>
      <c r="G4" s="261"/>
      <c r="H4" s="260" t="s">
        <v>1</v>
      </c>
    </row>
    <row r="5" spans="1:8" ht="15">
      <c r="A5" s="322" t="s">
        <v>2602</v>
      </c>
      <c r="B5" s="322"/>
      <c r="C5" s="322"/>
      <c r="H5" s="257"/>
    </row>
    <row r="6" spans="1:8" ht="15.75">
      <c r="A6" s="323" t="s">
        <v>2603</v>
      </c>
      <c r="B6" s="323"/>
      <c r="C6" s="323"/>
      <c r="H6" s="257"/>
    </row>
    <row r="7" spans="1:8" ht="81.75" customHeight="1">
      <c r="B7" s="126" t="s">
        <v>2604</v>
      </c>
      <c r="C7" s="127"/>
      <c r="G7" s="262" t="s">
        <v>2604</v>
      </c>
      <c r="H7" s="263"/>
    </row>
    <row r="9" spans="1:8" ht="25.5">
      <c r="A9" s="129" t="s">
        <v>2605</v>
      </c>
      <c r="B9" s="129" t="s">
        <v>2606</v>
      </c>
      <c r="C9" s="129" t="s">
        <v>2607</v>
      </c>
      <c r="D9" s="288"/>
      <c r="G9" s="130" t="s">
        <v>2606</v>
      </c>
      <c r="H9" s="237" t="s">
        <v>2847</v>
      </c>
    </row>
    <row r="10" spans="1:8" ht="25.5">
      <c r="A10" s="129">
        <v>1</v>
      </c>
      <c r="B10" s="234" t="s">
        <v>2608</v>
      </c>
      <c r="C10" s="131" t="s">
        <v>3382</v>
      </c>
      <c r="D10" s="257" t="s">
        <v>3105</v>
      </c>
      <c r="E10" s="257">
        <v>27</v>
      </c>
      <c r="G10" s="264" t="s">
        <v>2608</v>
      </c>
      <c r="H10" s="265" t="s">
        <v>2609</v>
      </c>
    </row>
    <row r="11" spans="1:8" ht="27" customHeight="1">
      <c r="A11" s="129">
        <v>2</v>
      </c>
      <c r="B11" s="234" t="s">
        <v>2610</v>
      </c>
      <c r="C11" s="131" t="s">
        <v>3383</v>
      </c>
      <c r="D11" s="257" t="s">
        <v>3087</v>
      </c>
      <c r="E11" s="257">
        <v>28</v>
      </c>
      <c r="G11" s="264" t="s">
        <v>2610</v>
      </c>
      <c r="H11" s="265" t="s">
        <v>2609</v>
      </c>
    </row>
    <row r="12" spans="1:8" ht="25.5">
      <c r="A12" s="129">
        <v>3</v>
      </c>
      <c r="B12" s="234" t="s">
        <v>2611</v>
      </c>
      <c r="C12" s="131" t="s">
        <v>3383</v>
      </c>
      <c r="D12" s="257" t="s">
        <v>3096</v>
      </c>
      <c r="E12" s="257">
        <v>28</v>
      </c>
      <c r="G12" s="264" t="s">
        <v>2611</v>
      </c>
      <c r="H12" s="265" t="s">
        <v>2609</v>
      </c>
    </row>
    <row r="13" spans="1:8">
      <c r="A13" s="129">
        <v>4</v>
      </c>
      <c r="B13" s="234" t="s">
        <v>2612</v>
      </c>
      <c r="C13" s="131" t="s">
        <v>2849</v>
      </c>
      <c r="D13" s="257" t="s">
        <v>3090</v>
      </c>
      <c r="E13" s="257">
        <v>10</v>
      </c>
      <c r="G13" s="264" t="s">
        <v>2612</v>
      </c>
      <c r="H13" s="265" t="s">
        <v>2613</v>
      </c>
    </row>
    <row r="14" spans="1:8">
      <c r="A14" s="129">
        <v>5</v>
      </c>
      <c r="B14" s="234" t="s">
        <v>2614</v>
      </c>
      <c r="C14" s="131" t="s">
        <v>3382</v>
      </c>
      <c r="D14" s="257" t="s">
        <v>3117</v>
      </c>
      <c r="E14" s="257">
        <v>27</v>
      </c>
      <c r="G14" s="264" t="s">
        <v>2614</v>
      </c>
      <c r="H14" s="265" t="s">
        <v>2609</v>
      </c>
    </row>
    <row r="15" spans="1:8">
      <c r="A15" s="129">
        <v>6</v>
      </c>
      <c r="B15" s="234" t="s">
        <v>2615</v>
      </c>
      <c r="C15" s="131" t="s">
        <v>3381</v>
      </c>
      <c r="D15" s="257" t="s">
        <v>3099</v>
      </c>
      <c r="E15" s="257">
        <v>26</v>
      </c>
      <c r="G15" s="264" t="s">
        <v>2615</v>
      </c>
      <c r="H15" s="265" t="s">
        <v>2609</v>
      </c>
    </row>
    <row r="16" spans="1:8">
      <c r="A16" s="129">
        <v>7</v>
      </c>
      <c r="B16" s="234" t="s">
        <v>2616</v>
      </c>
      <c r="C16" s="131" t="s">
        <v>2609</v>
      </c>
      <c r="D16" s="257" t="s">
        <v>3141</v>
      </c>
      <c r="E16" s="257">
        <v>5</v>
      </c>
      <c r="G16" s="264" t="s">
        <v>2616</v>
      </c>
      <c r="H16" s="265" t="s">
        <v>2617</v>
      </c>
    </row>
    <row r="17" spans="1:8">
      <c r="A17" s="129">
        <v>8</v>
      </c>
      <c r="B17" s="234" t="s">
        <v>2618</v>
      </c>
      <c r="C17" s="131" t="s">
        <v>3379</v>
      </c>
      <c r="D17" s="257" t="s">
        <v>3129</v>
      </c>
      <c r="E17" s="257">
        <v>24</v>
      </c>
      <c r="G17" s="264" t="s">
        <v>2618</v>
      </c>
      <c r="H17" s="265" t="s">
        <v>2613</v>
      </c>
    </row>
    <row r="18" spans="1:8">
      <c r="A18" s="129">
        <v>9</v>
      </c>
      <c r="B18" s="234" t="s">
        <v>2619</v>
      </c>
      <c r="C18" s="131" t="s">
        <v>3378</v>
      </c>
      <c r="D18" s="257" t="s">
        <v>3132</v>
      </c>
      <c r="E18" s="257">
        <v>23</v>
      </c>
      <c r="G18" s="264" t="s">
        <v>2619</v>
      </c>
      <c r="H18" s="265" t="s">
        <v>2613</v>
      </c>
    </row>
    <row r="19" spans="1:8">
      <c r="A19" s="129">
        <v>10</v>
      </c>
      <c r="B19" s="234" t="s">
        <v>2620</v>
      </c>
      <c r="C19" s="131" t="s">
        <v>3378</v>
      </c>
      <c r="D19" s="257" t="s">
        <v>3135</v>
      </c>
      <c r="E19" s="257">
        <v>23</v>
      </c>
      <c r="G19" s="264" t="s">
        <v>2620</v>
      </c>
      <c r="H19" s="265" t="s">
        <v>2613</v>
      </c>
    </row>
    <row r="20" spans="1:8">
      <c r="A20" s="129">
        <v>11</v>
      </c>
      <c r="B20" s="234" t="s">
        <v>2621</v>
      </c>
      <c r="C20" s="131" t="s">
        <v>3378</v>
      </c>
      <c r="D20" s="257" t="s">
        <v>3138</v>
      </c>
      <c r="E20" s="257">
        <v>23</v>
      </c>
      <c r="G20" s="264" t="s">
        <v>2621</v>
      </c>
      <c r="H20" s="265" t="s">
        <v>2613</v>
      </c>
    </row>
    <row r="21" spans="1:8">
      <c r="A21" s="129">
        <v>12</v>
      </c>
      <c r="B21" s="234" t="s">
        <v>2622</v>
      </c>
      <c r="C21" s="131" t="s">
        <v>2857</v>
      </c>
      <c r="D21" s="257" t="s">
        <v>3153</v>
      </c>
      <c r="E21" s="257">
        <v>6</v>
      </c>
      <c r="G21" s="264" t="s">
        <v>2622</v>
      </c>
      <c r="H21" s="265" t="s">
        <v>2623</v>
      </c>
    </row>
    <row r="22" spans="1:8">
      <c r="A22" s="129">
        <v>13</v>
      </c>
      <c r="B22" s="234" t="s">
        <v>2624</v>
      </c>
      <c r="C22" s="131" t="s">
        <v>2853</v>
      </c>
      <c r="D22" s="257" t="s">
        <v>3222</v>
      </c>
      <c r="E22" s="257">
        <v>11</v>
      </c>
      <c r="G22" s="264" t="s">
        <v>2624</v>
      </c>
      <c r="H22" s="265" t="s">
        <v>2613</v>
      </c>
    </row>
    <row r="23" spans="1:8" ht="25.5">
      <c r="A23" s="129">
        <v>14</v>
      </c>
      <c r="B23" s="234" t="s">
        <v>2625</v>
      </c>
      <c r="C23" s="131" t="s">
        <v>3380</v>
      </c>
      <c r="D23" s="257" t="s">
        <v>3156</v>
      </c>
      <c r="E23" s="257">
        <v>25</v>
      </c>
      <c r="G23" s="264" t="s">
        <v>2625</v>
      </c>
      <c r="H23" s="265" t="s">
        <v>2613</v>
      </c>
    </row>
    <row r="24" spans="1:8" ht="25.5" customHeight="1">
      <c r="A24" s="129">
        <v>15</v>
      </c>
      <c r="B24" s="234" t="s">
        <v>2626</v>
      </c>
      <c r="C24" s="131" t="s">
        <v>3380</v>
      </c>
      <c r="D24" s="257" t="s">
        <v>2939</v>
      </c>
      <c r="E24" s="257">
        <v>25</v>
      </c>
      <c r="G24" s="264" t="s">
        <v>2626</v>
      </c>
      <c r="H24" s="265" t="s">
        <v>2613</v>
      </c>
    </row>
    <row r="25" spans="1:8" ht="12.75" customHeight="1">
      <c r="A25" s="129">
        <v>16</v>
      </c>
      <c r="B25" s="234" t="s">
        <v>2627</v>
      </c>
      <c r="C25" s="131" t="s">
        <v>2858</v>
      </c>
      <c r="D25" s="257" t="s">
        <v>2988</v>
      </c>
      <c r="E25" s="257">
        <v>8</v>
      </c>
      <c r="G25" s="264" t="s">
        <v>2627</v>
      </c>
      <c r="H25" s="265" t="s">
        <v>2613</v>
      </c>
    </row>
    <row r="26" spans="1:8">
      <c r="A26" s="129">
        <v>17</v>
      </c>
      <c r="B26" s="234" t="s">
        <v>2628</v>
      </c>
      <c r="C26" s="131" t="s">
        <v>3381</v>
      </c>
      <c r="D26" s="257" t="s">
        <v>2906</v>
      </c>
      <c r="E26" s="257">
        <v>26</v>
      </c>
      <c r="G26" s="264" t="s">
        <v>2628</v>
      </c>
      <c r="H26" s="265" t="s">
        <v>2609</v>
      </c>
    </row>
    <row r="27" spans="1:8" ht="12.75" customHeight="1">
      <c r="A27" s="129">
        <v>18</v>
      </c>
      <c r="B27" s="234" t="s">
        <v>2629</v>
      </c>
      <c r="C27" s="131" t="s">
        <v>3372</v>
      </c>
      <c r="D27" s="257" t="s">
        <v>2909</v>
      </c>
      <c r="E27" s="257">
        <v>20</v>
      </c>
      <c r="G27" s="264" t="s">
        <v>2629</v>
      </c>
      <c r="H27" s="265" t="s">
        <v>2613</v>
      </c>
    </row>
    <row r="28" spans="1:8" ht="12.75" customHeight="1">
      <c r="A28" s="129">
        <v>19</v>
      </c>
      <c r="B28" s="234" t="s">
        <v>2630</v>
      </c>
      <c r="C28" s="131" t="s">
        <v>2852</v>
      </c>
      <c r="D28" s="257" t="s">
        <v>2970</v>
      </c>
      <c r="E28" s="257">
        <v>14</v>
      </c>
      <c r="G28" s="264" t="s">
        <v>2630</v>
      </c>
      <c r="H28" s="265" t="s">
        <v>2613</v>
      </c>
    </row>
    <row r="29" spans="1:8" ht="12.75" customHeight="1">
      <c r="A29" s="129">
        <v>20</v>
      </c>
      <c r="B29" s="234" t="s">
        <v>2631</v>
      </c>
      <c r="C29" s="131" t="s">
        <v>2857</v>
      </c>
      <c r="D29" s="257" t="s">
        <v>2991</v>
      </c>
      <c r="E29" s="257">
        <v>6</v>
      </c>
      <c r="G29" s="264" t="s">
        <v>2631</v>
      </c>
      <c r="H29" s="265" t="s">
        <v>2623</v>
      </c>
    </row>
    <row r="30" spans="1:8" ht="12.75" customHeight="1">
      <c r="A30" s="129">
        <v>21</v>
      </c>
      <c r="B30" s="234" t="s">
        <v>2632</v>
      </c>
      <c r="C30" s="131" t="s">
        <v>2609</v>
      </c>
      <c r="D30" s="257" t="s">
        <v>2994</v>
      </c>
      <c r="E30" s="257">
        <v>5</v>
      </c>
      <c r="G30" s="264" t="s">
        <v>2632</v>
      </c>
      <c r="H30" s="265" t="s">
        <v>2623</v>
      </c>
    </row>
    <row r="31" spans="1:8" ht="12.75" customHeight="1">
      <c r="A31" s="129">
        <v>22</v>
      </c>
      <c r="B31" s="234" t="s">
        <v>2633</v>
      </c>
      <c r="C31" s="131" t="s">
        <v>2851</v>
      </c>
      <c r="D31" s="257" t="s">
        <v>2973</v>
      </c>
      <c r="E31" s="257">
        <v>16</v>
      </c>
      <c r="G31" s="264" t="s">
        <v>2633</v>
      </c>
      <c r="H31" s="265" t="s">
        <v>2613</v>
      </c>
    </row>
    <row r="32" spans="1:8" ht="12.75" customHeight="1">
      <c r="A32" s="129">
        <v>23</v>
      </c>
      <c r="B32" s="234" t="s">
        <v>2634</v>
      </c>
      <c r="C32" s="131" t="s">
        <v>2609</v>
      </c>
      <c r="D32" s="257" t="s">
        <v>2997</v>
      </c>
      <c r="E32" s="257">
        <v>5</v>
      </c>
      <c r="G32" s="264" t="s">
        <v>2634</v>
      </c>
      <c r="H32" s="265" t="s">
        <v>2623</v>
      </c>
    </row>
    <row r="33" spans="1:8" ht="12.75" customHeight="1">
      <c r="A33" s="129">
        <v>24</v>
      </c>
      <c r="B33" s="234" t="s">
        <v>2635</v>
      </c>
      <c r="C33" s="131" t="s">
        <v>3378</v>
      </c>
      <c r="D33" s="257" t="s">
        <v>2912</v>
      </c>
      <c r="E33" s="257">
        <v>23</v>
      </c>
      <c r="G33" s="264" t="s">
        <v>2635</v>
      </c>
      <c r="H33" s="265" t="s">
        <v>2613</v>
      </c>
    </row>
    <row r="34" spans="1:8" ht="12.75" customHeight="1">
      <c r="A34" s="129">
        <v>25</v>
      </c>
      <c r="B34" s="234" t="s">
        <v>2636</v>
      </c>
      <c r="C34" s="131" t="s">
        <v>3380</v>
      </c>
      <c r="D34" s="257" t="s">
        <v>2976</v>
      </c>
      <c r="E34" s="257">
        <v>25</v>
      </c>
      <c r="G34" s="264" t="s">
        <v>2636</v>
      </c>
      <c r="H34" s="265" t="s">
        <v>2609</v>
      </c>
    </row>
    <row r="35" spans="1:8" ht="12.75" customHeight="1">
      <c r="A35" s="129">
        <v>26</v>
      </c>
      <c r="B35" s="234" t="s">
        <v>2637</v>
      </c>
      <c r="C35" s="131" t="s">
        <v>2857</v>
      </c>
      <c r="D35" s="257" t="s">
        <v>3000</v>
      </c>
      <c r="E35" s="257">
        <v>6</v>
      </c>
      <c r="G35" s="264" t="s">
        <v>2637</v>
      </c>
      <c r="H35" s="265" t="s">
        <v>2623</v>
      </c>
    </row>
    <row r="36" spans="1:8" ht="12.75" customHeight="1">
      <c r="A36" s="129">
        <v>27</v>
      </c>
      <c r="B36" s="234" t="s">
        <v>2638</v>
      </c>
      <c r="C36" s="131" t="s">
        <v>3377</v>
      </c>
      <c r="D36" s="257" t="s">
        <v>2918</v>
      </c>
      <c r="E36" s="257">
        <v>22</v>
      </c>
      <c r="G36" s="264" t="s">
        <v>2638</v>
      </c>
      <c r="H36" s="265" t="s">
        <v>2613</v>
      </c>
    </row>
    <row r="37" spans="1:8" ht="12.75" customHeight="1">
      <c r="A37" s="129">
        <v>28</v>
      </c>
      <c r="B37" s="234" t="s">
        <v>2639</v>
      </c>
      <c r="C37" s="131" t="s">
        <v>3376</v>
      </c>
      <c r="D37" s="257" t="s">
        <v>2921</v>
      </c>
      <c r="E37" s="257">
        <v>21</v>
      </c>
      <c r="G37" s="264" t="s">
        <v>2639</v>
      </c>
      <c r="H37" s="265" t="s">
        <v>2613</v>
      </c>
    </row>
    <row r="38" spans="1:8" ht="25.5" customHeight="1">
      <c r="A38" s="129">
        <v>29</v>
      </c>
      <c r="B38" s="234" t="s">
        <v>2640</v>
      </c>
      <c r="C38" s="131" t="s">
        <v>2852</v>
      </c>
      <c r="D38" s="257" t="s">
        <v>2924</v>
      </c>
      <c r="E38" s="257">
        <v>14</v>
      </c>
      <c r="G38" s="264" t="s">
        <v>2640</v>
      </c>
      <c r="H38" s="265" t="s">
        <v>2613</v>
      </c>
    </row>
    <row r="39" spans="1:8" ht="12.75" customHeight="1">
      <c r="A39" s="129">
        <v>30</v>
      </c>
      <c r="B39" s="234" t="s">
        <v>2641</v>
      </c>
      <c r="C39" s="131" t="s">
        <v>3376</v>
      </c>
      <c r="D39" s="257" t="s">
        <v>2979</v>
      </c>
      <c r="E39" s="257">
        <v>21</v>
      </c>
      <c r="G39" s="264" t="s">
        <v>2641</v>
      </c>
      <c r="H39" s="265" t="s">
        <v>2613</v>
      </c>
    </row>
    <row r="40" spans="1:8" ht="12.75" customHeight="1">
      <c r="A40" s="129">
        <v>31</v>
      </c>
      <c r="B40" s="234" t="s">
        <v>2642</v>
      </c>
      <c r="C40" s="131" t="s">
        <v>2856</v>
      </c>
      <c r="D40" s="257" t="s">
        <v>2982</v>
      </c>
      <c r="E40" s="257">
        <v>15</v>
      </c>
      <c r="G40" s="264" t="s">
        <v>2642</v>
      </c>
      <c r="H40" s="265" t="s">
        <v>2613</v>
      </c>
    </row>
    <row r="41" spans="1:8" ht="12.75" customHeight="1">
      <c r="A41" s="129">
        <v>32</v>
      </c>
      <c r="B41" s="234" t="s">
        <v>2643</v>
      </c>
      <c r="C41" s="131" t="s">
        <v>3373</v>
      </c>
      <c r="D41" s="257" t="s">
        <v>2985</v>
      </c>
      <c r="E41" s="257">
        <v>17</v>
      </c>
      <c r="G41" s="264" t="s">
        <v>2643</v>
      </c>
      <c r="H41" s="265" t="s">
        <v>2613</v>
      </c>
    </row>
    <row r="42" spans="1:8">
      <c r="A42" s="129">
        <v>33</v>
      </c>
      <c r="B42" s="234" t="s">
        <v>2644</v>
      </c>
      <c r="C42" s="131" t="s">
        <v>3377</v>
      </c>
      <c r="D42" s="257" t="s">
        <v>2933</v>
      </c>
      <c r="E42" s="257">
        <v>22</v>
      </c>
      <c r="G42" s="264" t="s">
        <v>2644</v>
      </c>
      <c r="H42" s="265" t="s">
        <v>2613</v>
      </c>
    </row>
    <row r="43" spans="1:8" ht="12.75" customHeight="1">
      <c r="A43" s="129">
        <v>34</v>
      </c>
      <c r="B43" s="234" t="s">
        <v>2645</v>
      </c>
      <c r="C43" s="131" t="s">
        <v>3377</v>
      </c>
      <c r="D43" s="257" t="s">
        <v>2930</v>
      </c>
      <c r="E43" s="257">
        <v>22</v>
      </c>
      <c r="G43" s="264" t="s">
        <v>2645</v>
      </c>
      <c r="H43" s="265" t="s">
        <v>2613</v>
      </c>
    </row>
    <row r="44" spans="1:8" ht="12.75" customHeight="1">
      <c r="A44" s="129">
        <v>35</v>
      </c>
      <c r="B44" s="234" t="s">
        <v>2646</v>
      </c>
      <c r="C44" s="131" t="s">
        <v>3373</v>
      </c>
      <c r="D44" s="257" t="s">
        <v>3037</v>
      </c>
      <c r="E44" s="257">
        <v>17</v>
      </c>
      <c r="G44" s="264" t="s">
        <v>2646</v>
      </c>
      <c r="H44" s="265" t="s">
        <v>2613</v>
      </c>
    </row>
    <row r="45" spans="1:8" ht="12.75" customHeight="1">
      <c r="A45" s="129">
        <v>36</v>
      </c>
      <c r="B45" s="234" t="s">
        <v>2647</v>
      </c>
      <c r="C45" s="131" t="s">
        <v>2850</v>
      </c>
      <c r="D45" s="257" t="s">
        <v>3330</v>
      </c>
      <c r="E45" s="257">
        <v>13</v>
      </c>
      <c r="G45" s="264" t="s">
        <v>2647</v>
      </c>
      <c r="H45" s="265" t="s">
        <v>2613</v>
      </c>
    </row>
    <row r="46" spans="1:8" ht="12.75" customHeight="1">
      <c r="A46" s="129">
        <v>37</v>
      </c>
      <c r="B46" s="234" t="s">
        <v>2648</v>
      </c>
      <c r="C46" s="131" t="s">
        <v>2649</v>
      </c>
      <c r="D46" s="257" t="s">
        <v>3040</v>
      </c>
      <c r="E46" s="257">
        <v>1</v>
      </c>
      <c r="G46" s="264" t="s">
        <v>2648</v>
      </c>
      <c r="H46" s="265" t="s">
        <v>2649</v>
      </c>
    </row>
    <row r="47" spans="1:8" ht="12.75" customHeight="1">
      <c r="A47" s="129">
        <v>38</v>
      </c>
      <c r="B47" s="234" t="s">
        <v>2650</v>
      </c>
      <c r="C47" s="131" t="s">
        <v>2617</v>
      </c>
      <c r="D47" s="257" t="s">
        <v>3043</v>
      </c>
      <c r="E47" s="257">
        <v>2</v>
      </c>
      <c r="G47" s="264" t="s">
        <v>2650</v>
      </c>
      <c r="H47" s="265" t="s">
        <v>2649</v>
      </c>
    </row>
    <row r="48" spans="1:8" ht="12.75" customHeight="1">
      <c r="A48" s="129">
        <v>39</v>
      </c>
      <c r="B48" s="234" t="s">
        <v>2651</v>
      </c>
      <c r="C48" s="131" t="s">
        <v>2855</v>
      </c>
      <c r="D48" s="257" t="s">
        <v>3034</v>
      </c>
      <c r="E48" s="257">
        <v>7</v>
      </c>
      <c r="G48" s="264" t="s">
        <v>2651</v>
      </c>
      <c r="H48" s="265" t="s">
        <v>2613</v>
      </c>
    </row>
    <row r="49" spans="1:8" ht="25.5">
      <c r="A49" s="129">
        <v>40</v>
      </c>
      <c r="B49" s="234" t="s">
        <v>2652</v>
      </c>
      <c r="C49" s="131" t="s">
        <v>3384</v>
      </c>
      <c r="D49" s="257" t="s">
        <v>2948</v>
      </c>
      <c r="E49" s="257">
        <v>29</v>
      </c>
      <c r="G49" s="264" t="s">
        <v>2652</v>
      </c>
      <c r="H49" s="265" t="s">
        <v>2609</v>
      </c>
    </row>
    <row r="50" spans="1:8" ht="12.75" customHeight="1">
      <c r="A50" s="129">
        <v>41</v>
      </c>
      <c r="B50" s="234" t="s">
        <v>2653</v>
      </c>
      <c r="C50" s="131" t="s">
        <v>2848</v>
      </c>
      <c r="D50" s="257" t="s">
        <v>3024</v>
      </c>
      <c r="E50" s="257">
        <v>12</v>
      </c>
      <c r="G50" s="264" t="s">
        <v>2653</v>
      </c>
      <c r="H50" s="265" t="s">
        <v>2613</v>
      </c>
    </row>
    <row r="51" spans="1:8" ht="25.5" customHeight="1">
      <c r="A51" s="129">
        <v>42</v>
      </c>
      <c r="B51" s="234" t="s">
        <v>2654</v>
      </c>
      <c r="C51" s="131" t="s">
        <v>3386</v>
      </c>
      <c r="D51" s="257" t="s">
        <v>3027</v>
      </c>
      <c r="E51" s="257">
        <v>31</v>
      </c>
      <c r="G51" s="264" t="s">
        <v>2654</v>
      </c>
      <c r="H51" s="265" t="s">
        <v>2609</v>
      </c>
    </row>
    <row r="52" spans="1:8">
      <c r="A52" s="129">
        <v>43</v>
      </c>
      <c r="B52" s="234" t="s">
        <v>2655</v>
      </c>
      <c r="C52" s="131" t="s">
        <v>3385</v>
      </c>
      <c r="D52" s="257" t="s">
        <v>2936</v>
      </c>
      <c r="E52" s="257">
        <v>30</v>
      </c>
      <c r="G52" s="264" t="s">
        <v>2655</v>
      </c>
      <c r="H52" s="265" t="s">
        <v>2609</v>
      </c>
    </row>
    <row r="53" spans="1:8">
      <c r="A53" s="129">
        <v>44</v>
      </c>
      <c r="B53" s="234" t="s">
        <v>2656</v>
      </c>
      <c r="C53" s="131" t="s">
        <v>3379</v>
      </c>
      <c r="D53" s="257" t="s">
        <v>3206</v>
      </c>
      <c r="E53" s="257">
        <v>24</v>
      </c>
      <c r="G53" s="264" t="s">
        <v>2656</v>
      </c>
      <c r="H53" s="265" t="s">
        <v>2613</v>
      </c>
    </row>
    <row r="54" spans="1:8" ht="25.5">
      <c r="A54" s="129">
        <v>45</v>
      </c>
      <c r="B54" s="234" t="s">
        <v>2657</v>
      </c>
      <c r="C54" s="131" t="s">
        <v>3386</v>
      </c>
      <c r="D54" s="257" t="s">
        <v>3209</v>
      </c>
      <c r="E54" s="257">
        <v>31</v>
      </c>
      <c r="G54" s="264" t="s">
        <v>2657</v>
      </c>
      <c r="H54" s="265" t="s">
        <v>2609</v>
      </c>
    </row>
    <row r="55" spans="1:8" ht="12.75" customHeight="1">
      <c r="A55" s="129">
        <v>46</v>
      </c>
      <c r="B55" s="234" t="s">
        <v>2658</v>
      </c>
      <c r="C55" s="131" t="s">
        <v>3374</v>
      </c>
      <c r="D55" s="257" t="s">
        <v>3187</v>
      </c>
      <c r="E55" s="257">
        <v>18</v>
      </c>
      <c r="G55" s="264" t="s">
        <v>2658</v>
      </c>
      <c r="H55" s="265" t="s">
        <v>2613</v>
      </c>
    </row>
    <row r="56" spans="1:8" ht="12" customHeight="1">
      <c r="A56" s="129">
        <v>47</v>
      </c>
      <c r="B56" s="234" t="s">
        <v>2659</v>
      </c>
      <c r="C56" s="131" t="s">
        <v>2851</v>
      </c>
      <c r="D56" s="257" t="s">
        <v>3181</v>
      </c>
      <c r="E56" s="257">
        <v>16</v>
      </c>
      <c r="G56" s="264" t="s">
        <v>2659</v>
      </c>
      <c r="H56" s="265" t="s">
        <v>2613</v>
      </c>
    </row>
    <row r="57" spans="1:8" ht="12.75" customHeight="1">
      <c r="A57" s="129">
        <v>48</v>
      </c>
      <c r="B57" s="234" t="s">
        <v>2660</v>
      </c>
      <c r="C57" s="131" t="s">
        <v>2856</v>
      </c>
      <c r="D57" s="257" t="s">
        <v>3199</v>
      </c>
      <c r="E57" s="257">
        <v>15</v>
      </c>
      <c r="G57" s="264" t="s">
        <v>2660</v>
      </c>
      <c r="H57" s="265" t="s">
        <v>2613</v>
      </c>
    </row>
    <row r="58" spans="1:8" ht="12.75" customHeight="1">
      <c r="A58" s="129">
        <v>49</v>
      </c>
      <c r="B58" s="234" t="s">
        <v>2661</v>
      </c>
      <c r="C58" s="131" t="s">
        <v>2858</v>
      </c>
      <c r="D58" s="257" t="s">
        <v>3196</v>
      </c>
      <c r="E58" s="257">
        <v>8</v>
      </c>
      <c r="G58" s="264" t="s">
        <v>2661</v>
      </c>
      <c r="H58" s="265" t="s">
        <v>2613</v>
      </c>
    </row>
    <row r="59" spans="1:8" ht="12.75" customHeight="1">
      <c r="A59" s="129">
        <v>50</v>
      </c>
      <c r="B59" s="234" t="s">
        <v>2662</v>
      </c>
      <c r="C59" s="131" t="s">
        <v>3374</v>
      </c>
      <c r="D59" s="257" t="s">
        <v>3193</v>
      </c>
      <c r="E59" s="257">
        <v>18</v>
      </c>
      <c r="G59" s="264" t="s">
        <v>2662</v>
      </c>
      <c r="H59" s="265" t="s">
        <v>2613</v>
      </c>
    </row>
    <row r="60" spans="1:8" ht="25.5" customHeight="1">
      <c r="A60" s="129">
        <v>51</v>
      </c>
      <c r="B60" s="234" t="s">
        <v>2663</v>
      </c>
      <c r="C60" s="131" t="s">
        <v>3382</v>
      </c>
      <c r="D60" s="257" t="s">
        <v>3184</v>
      </c>
      <c r="E60" s="257">
        <v>27</v>
      </c>
      <c r="G60" s="264" t="s">
        <v>2663</v>
      </c>
      <c r="H60" s="265" t="s">
        <v>2609</v>
      </c>
    </row>
    <row r="61" spans="1:8" ht="12.75" customHeight="1">
      <c r="A61" s="129">
        <v>52</v>
      </c>
      <c r="B61" s="234" t="s">
        <v>2664</v>
      </c>
      <c r="C61" s="131" t="s">
        <v>3375</v>
      </c>
      <c r="D61" s="257" t="s">
        <v>3213</v>
      </c>
      <c r="E61" s="257">
        <v>19</v>
      </c>
      <c r="G61" s="264" t="s">
        <v>2664</v>
      </c>
      <c r="H61" s="265" t="s">
        <v>2613</v>
      </c>
    </row>
    <row r="62" spans="1:8" ht="25.5" customHeight="1">
      <c r="A62" s="129">
        <v>53</v>
      </c>
      <c r="B62" s="234" t="s">
        <v>2665</v>
      </c>
      <c r="C62" s="131" t="s">
        <v>3386</v>
      </c>
      <c r="D62" s="257" t="s">
        <v>3216</v>
      </c>
      <c r="E62" s="257">
        <v>31</v>
      </c>
      <c r="G62" s="264" t="s">
        <v>2665</v>
      </c>
      <c r="H62" s="265" t="s">
        <v>2609</v>
      </c>
    </row>
    <row r="63" spans="1:8" ht="12.75" customHeight="1">
      <c r="A63" s="129">
        <v>54</v>
      </c>
      <c r="B63" s="234" t="s">
        <v>2666</v>
      </c>
      <c r="C63" s="131" t="s">
        <v>3375</v>
      </c>
      <c r="D63" s="257" t="s">
        <v>3226</v>
      </c>
      <c r="E63" s="257">
        <v>19</v>
      </c>
      <c r="G63" s="264" t="s">
        <v>2666</v>
      </c>
      <c r="H63" s="265" t="s">
        <v>2613</v>
      </c>
    </row>
    <row r="64" spans="1:8" ht="12.75" customHeight="1">
      <c r="A64" s="129">
        <v>55</v>
      </c>
      <c r="B64" s="234" t="s">
        <v>2667</v>
      </c>
      <c r="C64" s="131" t="s">
        <v>2857</v>
      </c>
      <c r="D64" s="257" t="s">
        <v>3229</v>
      </c>
      <c r="E64" s="257">
        <v>6</v>
      </c>
      <c r="G64" s="264" t="s">
        <v>2667</v>
      </c>
      <c r="H64" s="265" t="s">
        <v>2623</v>
      </c>
    </row>
    <row r="65" spans="1:8">
      <c r="A65" s="129">
        <v>56</v>
      </c>
      <c r="B65" s="234" t="s">
        <v>2668</v>
      </c>
      <c r="C65" s="131" t="s">
        <v>2613</v>
      </c>
      <c r="D65" s="257" t="s">
        <v>3265</v>
      </c>
      <c r="E65" s="257">
        <v>4</v>
      </c>
      <c r="G65" s="264" t="s">
        <v>2668</v>
      </c>
      <c r="H65" s="265" t="s">
        <v>2617</v>
      </c>
    </row>
    <row r="66" spans="1:8">
      <c r="A66" s="129">
        <v>57</v>
      </c>
      <c r="B66" s="234" t="s">
        <v>2669</v>
      </c>
      <c r="C66" s="131" t="s">
        <v>2852</v>
      </c>
      <c r="D66" s="257" t="s">
        <v>3268</v>
      </c>
      <c r="E66" s="257">
        <v>14</v>
      </c>
      <c r="G66" s="264" t="s">
        <v>2669</v>
      </c>
      <c r="H66" s="265" t="s">
        <v>2613</v>
      </c>
    </row>
    <row r="67" spans="1:8" ht="12.75" customHeight="1">
      <c r="A67" s="129">
        <v>58</v>
      </c>
      <c r="B67" s="234" t="s">
        <v>2670</v>
      </c>
      <c r="C67" s="131" t="s">
        <v>3372</v>
      </c>
      <c r="D67" s="257" t="s">
        <v>3271</v>
      </c>
      <c r="E67" s="257">
        <v>20</v>
      </c>
      <c r="G67" s="264" t="s">
        <v>2670</v>
      </c>
      <c r="H67" s="265" t="s">
        <v>2613</v>
      </c>
    </row>
    <row r="68" spans="1:8">
      <c r="A68" s="129">
        <v>59</v>
      </c>
      <c r="B68" s="234" t="s">
        <v>2671</v>
      </c>
      <c r="C68" s="131" t="s">
        <v>2613</v>
      </c>
      <c r="D68" s="257" t="s">
        <v>3274</v>
      </c>
      <c r="E68" s="257">
        <v>4</v>
      </c>
      <c r="G68" s="264" t="s">
        <v>2671</v>
      </c>
      <c r="H68" s="265" t="s">
        <v>2617</v>
      </c>
    </row>
    <row r="69" spans="1:8">
      <c r="A69" s="129">
        <v>60</v>
      </c>
      <c r="B69" s="234" t="s">
        <v>2672</v>
      </c>
      <c r="C69" s="131" t="s">
        <v>2854</v>
      </c>
      <c r="D69" s="257" t="s">
        <v>3284</v>
      </c>
      <c r="E69" s="257">
        <v>9</v>
      </c>
      <c r="G69" s="264" t="s">
        <v>2672</v>
      </c>
      <c r="H69" s="265" t="s">
        <v>2613</v>
      </c>
    </row>
    <row r="70" spans="1:8" ht="12.75" customHeight="1">
      <c r="A70" s="129">
        <v>61</v>
      </c>
      <c r="B70" s="234" t="s">
        <v>2673</v>
      </c>
      <c r="C70" s="131" t="s">
        <v>2848</v>
      </c>
      <c r="D70" s="257" t="s">
        <v>3287</v>
      </c>
      <c r="E70" s="257">
        <v>12</v>
      </c>
      <c r="G70" s="264" t="s">
        <v>2673</v>
      </c>
      <c r="H70" s="265" t="s">
        <v>2613</v>
      </c>
    </row>
    <row r="71" spans="1:8" ht="12.75" customHeight="1">
      <c r="A71" s="129">
        <v>62</v>
      </c>
      <c r="B71" s="234" t="s">
        <v>2674</v>
      </c>
      <c r="C71" s="131" t="s">
        <v>2613</v>
      </c>
      <c r="D71" s="257" t="s">
        <v>3290</v>
      </c>
      <c r="E71" s="257">
        <v>4</v>
      </c>
      <c r="G71" s="264" t="s">
        <v>2674</v>
      </c>
      <c r="H71" s="265" t="s">
        <v>2617</v>
      </c>
    </row>
    <row r="72" spans="1:8" ht="25.5">
      <c r="A72" s="129">
        <v>63</v>
      </c>
      <c r="B72" s="234" t="s">
        <v>2675</v>
      </c>
      <c r="C72" s="131" t="s">
        <v>3385</v>
      </c>
      <c r="D72" s="257" t="s">
        <v>3293</v>
      </c>
      <c r="E72" s="257">
        <v>30</v>
      </c>
      <c r="G72" s="264" t="s">
        <v>2675</v>
      </c>
      <c r="H72" s="265" t="s">
        <v>2609</v>
      </c>
    </row>
    <row r="73" spans="1:8">
      <c r="A73" s="129">
        <v>64</v>
      </c>
      <c r="B73" s="234" t="s">
        <v>2676</v>
      </c>
      <c r="C73" s="131" t="s">
        <v>2857</v>
      </c>
      <c r="D73" s="257" t="s">
        <v>3296</v>
      </c>
      <c r="E73" s="257">
        <v>6</v>
      </c>
      <c r="G73" s="264" t="s">
        <v>2676</v>
      </c>
      <c r="H73" s="265" t="s">
        <v>2623</v>
      </c>
    </row>
    <row r="74" spans="1:8" ht="25.5" customHeight="1">
      <c r="A74" s="129">
        <v>65</v>
      </c>
      <c r="B74" s="234" t="s">
        <v>2677</v>
      </c>
      <c r="C74" s="131" t="s">
        <v>3381</v>
      </c>
      <c r="D74" s="257" t="s">
        <v>3299</v>
      </c>
      <c r="E74" s="257">
        <v>26</v>
      </c>
      <c r="G74" s="264" t="s">
        <v>2677</v>
      </c>
      <c r="H74" s="265" t="s">
        <v>2609</v>
      </c>
    </row>
    <row r="75" spans="1:8" ht="12.75" customHeight="1">
      <c r="A75" s="129">
        <v>66</v>
      </c>
      <c r="B75" s="234" t="s">
        <v>2678</v>
      </c>
      <c r="C75" s="131" t="s">
        <v>3378</v>
      </c>
      <c r="D75" s="257" t="s">
        <v>3240</v>
      </c>
      <c r="E75" s="257">
        <v>23</v>
      </c>
      <c r="G75" s="264" t="s">
        <v>2678</v>
      </c>
      <c r="H75" s="265" t="s">
        <v>2613</v>
      </c>
    </row>
    <row r="76" spans="1:8" ht="12.75" customHeight="1">
      <c r="A76" s="129">
        <v>67</v>
      </c>
      <c r="B76" s="234" t="s">
        <v>2679</v>
      </c>
      <c r="C76" s="131" t="s">
        <v>2850</v>
      </c>
      <c r="D76" s="257" t="s">
        <v>3315</v>
      </c>
      <c r="E76" s="257">
        <v>13</v>
      </c>
      <c r="G76" s="264" t="s">
        <v>2679</v>
      </c>
      <c r="H76" s="265" t="s">
        <v>2613</v>
      </c>
    </row>
    <row r="77" spans="1:8" ht="12.75" customHeight="1">
      <c r="A77" s="129">
        <v>68</v>
      </c>
      <c r="B77" s="234" t="s">
        <v>2680</v>
      </c>
      <c r="C77" s="131" t="s">
        <v>2857</v>
      </c>
      <c r="D77" s="257" t="s">
        <v>3318</v>
      </c>
      <c r="E77" s="257">
        <v>6</v>
      </c>
      <c r="G77" s="264" t="s">
        <v>2680</v>
      </c>
      <c r="H77" s="265" t="s">
        <v>2623</v>
      </c>
    </row>
    <row r="78" spans="1:8" ht="12.75" customHeight="1">
      <c r="A78" s="129">
        <v>69</v>
      </c>
      <c r="B78" s="234" t="s">
        <v>2681</v>
      </c>
      <c r="C78" s="131" t="s">
        <v>2609</v>
      </c>
      <c r="D78" s="257" t="s">
        <v>3321</v>
      </c>
      <c r="E78" s="257">
        <v>5</v>
      </c>
      <c r="G78" s="264" t="s">
        <v>2681</v>
      </c>
      <c r="H78" s="265" t="s">
        <v>2623</v>
      </c>
    </row>
    <row r="79" spans="1:8" ht="12.75" customHeight="1">
      <c r="A79" s="129">
        <v>70</v>
      </c>
      <c r="B79" s="234" t="s">
        <v>2682</v>
      </c>
      <c r="C79" s="131" t="s">
        <v>2855</v>
      </c>
      <c r="D79" s="257" t="s">
        <v>3324</v>
      </c>
      <c r="E79" s="257">
        <v>7</v>
      </c>
      <c r="G79" s="264" t="s">
        <v>2682</v>
      </c>
      <c r="H79" s="265" t="s">
        <v>2613</v>
      </c>
    </row>
    <row r="80" spans="1:8" ht="12.75" customHeight="1">
      <c r="A80" s="129">
        <v>71</v>
      </c>
      <c r="B80" s="234" t="s">
        <v>2683</v>
      </c>
      <c r="C80" s="131" t="s">
        <v>2854</v>
      </c>
      <c r="D80" s="257" t="s">
        <v>3343</v>
      </c>
      <c r="E80" s="257">
        <v>9</v>
      </c>
      <c r="G80" s="264" t="s">
        <v>2683</v>
      </c>
      <c r="H80" s="265" t="s">
        <v>2613</v>
      </c>
    </row>
    <row r="81" spans="1:8" ht="12.75" customHeight="1">
      <c r="A81" s="129">
        <v>72</v>
      </c>
      <c r="B81" s="234" t="s">
        <v>2684</v>
      </c>
      <c r="C81" s="131" t="s">
        <v>2613</v>
      </c>
      <c r="D81" s="257" t="s">
        <v>3312</v>
      </c>
      <c r="E81" s="257">
        <v>4</v>
      </c>
      <c r="G81" s="264" t="s">
        <v>2684</v>
      </c>
      <c r="H81" s="265" t="s">
        <v>2617</v>
      </c>
    </row>
    <row r="82" spans="1:8" ht="12.75" customHeight="1">
      <c r="A82" s="129">
        <v>73</v>
      </c>
      <c r="B82" s="234" t="s">
        <v>2685</v>
      </c>
      <c r="C82" s="131" t="s">
        <v>2613</v>
      </c>
      <c r="D82" s="257" t="s">
        <v>3340</v>
      </c>
      <c r="E82" s="257">
        <v>4</v>
      </c>
      <c r="G82" s="264" t="s">
        <v>2685</v>
      </c>
      <c r="H82" s="265" t="s">
        <v>2617</v>
      </c>
    </row>
    <row r="83" spans="1:8" ht="12.75" customHeight="1">
      <c r="A83" s="129">
        <v>74</v>
      </c>
      <c r="B83" s="234" t="s">
        <v>2686</v>
      </c>
      <c r="C83" s="131" t="s">
        <v>2853</v>
      </c>
      <c r="D83" s="257" t="s">
        <v>3306</v>
      </c>
      <c r="E83" s="257">
        <v>11</v>
      </c>
      <c r="G83" s="264" t="s">
        <v>2686</v>
      </c>
      <c r="H83" s="265" t="s">
        <v>2613</v>
      </c>
    </row>
    <row r="84" spans="1:8" ht="12.75" customHeight="1">
      <c r="A84" s="129">
        <v>75</v>
      </c>
      <c r="B84" s="234" t="s">
        <v>2687</v>
      </c>
      <c r="C84" s="131" t="s">
        <v>2623</v>
      </c>
      <c r="D84" s="257" t="s">
        <v>3327</v>
      </c>
      <c r="E84" s="257">
        <v>3</v>
      </c>
      <c r="G84" s="264" t="s">
        <v>2687</v>
      </c>
      <c r="H84" s="265" t="s">
        <v>2617</v>
      </c>
    </row>
    <row r="85" spans="1:8" ht="12.75" customHeight="1">
      <c r="A85" s="129">
        <v>76</v>
      </c>
      <c r="B85" s="234" t="s">
        <v>2688</v>
      </c>
      <c r="C85" s="131" t="s">
        <v>3379</v>
      </c>
      <c r="D85" s="257" t="s">
        <v>3337</v>
      </c>
      <c r="E85" s="257">
        <v>24</v>
      </c>
      <c r="G85" s="264" t="s">
        <v>2688</v>
      </c>
      <c r="H85" s="265" t="s">
        <v>2613</v>
      </c>
    </row>
    <row r="86" spans="1:8" ht="12.75" customHeight="1">
      <c r="A86" s="129">
        <v>77</v>
      </c>
      <c r="B86" s="234" t="s">
        <v>2689</v>
      </c>
      <c r="C86" s="131" t="s">
        <v>3376</v>
      </c>
      <c r="D86" s="257" t="s">
        <v>3334</v>
      </c>
      <c r="E86" s="257">
        <v>21</v>
      </c>
      <c r="G86" s="264" t="s">
        <v>2689</v>
      </c>
      <c r="H86" s="265" t="s">
        <v>2613</v>
      </c>
    </row>
    <row r="87" spans="1:8" ht="12.75" customHeight="1">
      <c r="A87" s="129">
        <v>78</v>
      </c>
      <c r="B87" s="234" t="s">
        <v>2690</v>
      </c>
      <c r="C87" s="131" t="s">
        <v>3372</v>
      </c>
      <c r="D87" s="257" t="s">
        <v>3347</v>
      </c>
      <c r="E87" s="257">
        <v>20</v>
      </c>
      <c r="G87" s="264" t="s">
        <v>2690</v>
      </c>
      <c r="H87" s="265" t="s">
        <v>2613</v>
      </c>
    </row>
    <row r="88" spans="1:8">
      <c r="A88" s="129">
        <v>79</v>
      </c>
      <c r="B88" s="234" t="s">
        <v>2691</v>
      </c>
      <c r="C88" s="131" t="s">
        <v>3374</v>
      </c>
      <c r="D88" s="257" t="s">
        <v>3350</v>
      </c>
      <c r="E88" s="257">
        <v>18</v>
      </c>
      <c r="G88" s="264" t="s">
        <v>2691</v>
      </c>
      <c r="H88" s="265" t="s">
        <v>2613</v>
      </c>
    </row>
    <row r="89" spans="1:8" ht="25.5">
      <c r="A89" s="129">
        <v>80</v>
      </c>
      <c r="B89" s="234" t="s">
        <v>2692</v>
      </c>
      <c r="C89" s="131" t="s">
        <v>3384</v>
      </c>
      <c r="D89" s="257" t="s">
        <v>3353</v>
      </c>
      <c r="E89" s="257">
        <v>29</v>
      </c>
      <c r="G89" s="264" t="s">
        <v>2692</v>
      </c>
      <c r="H89" s="265" t="s">
        <v>2609</v>
      </c>
    </row>
    <row r="92" spans="1:8" ht="75.75" customHeight="1">
      <c r="B92" s="132" t="s">
        <v>2693</v>
      </c>
      <c r="C92" s="133"/>
      <c r="G92" s="266" t="s">
        <v>2693</v>
      </c>
      <c r="H92" s="263"/>
    </row>
    <row r="93" spans="1:8">
      <c r="A93" s="129" t="s">
        <v>2605</v>
      </c>
      <c r="B93" s="129" t="s">
        <v>2606</v>
      </c>
      <c r="C93" s="129" t="s">
        <v>2694</v>
      </c>
      <c r="G93" s="130" t="s">
        <v>2606</v>
      </c>
      <c r="H93" s="130" t="s">
        <v>2694</v>
      </c>
    </row>
    <row r="94" spans="1:8" ht="25.5">
      <c r="A94" s="129">
        <v>1</v>
      </c>
      <c r="B94" s="234" t="s">
        <v>2695</v>
      </c>
      <c r="C94" s="129">
        <v>2</v>
      </c>
      <c r="G94" s="264" t="s">
        <v>2695</v>
      </c>
      <c r="H94" s="130">
        <v>2</v>
      </c>
    </row>
    <row r="95" spans="1:8">
      <c r="A95" s="129">
        <v>2</v>
      </c>
      <c r="B95" s="234" t="s">
        <v>2696</v>
      </c>
      <c r="C95" s="129">
        <v>2</v>
      </c>
      <c r="G95" s="264" t="s">
        <v>2696</v>
      </c>
      <c r="H95" s="130">
        <v>2</v>
      </c>
    </row>
    <row r="96" spans="1:8">
      <c r="A96" s="129">
        <v>3</v>
      </c>
      <c r="B96" s="234" t="s">
        <v>2697</v>
      </c>
      <c r="C96" s="129">
        <v>2</v>
      </c>
      <c r="G96" s="264" t="s">
        <v>2697</v>
      </c>
      <c r="H96" s="130">
        <v>2</v>
      </c>
    </row>
    <row r="97" spans="1:8">
      <c r="A97" s="129">
        <v>4</v>
      </c>
      <c r="B97" s="234" t="s">
        <v>2698</v>
      </c>
      <c r="C97" s="129">
        <v>2</v>
      </c>
      <c r="G97" s="264" t="s">
        <v>2698</v>
      </c>
      <c r="H97" s="130">
        <v>2</v>
      </c>
    </row>
    <row r="98" spans="1:8" ht="25.5">
      <c r="A98" s="129">
        <v>5</v>
      </c>
      <c r="B98" s="234" t="s">
        <v>2699</v>
      </c>
      <c r="C98" s="129">
        <v>2</v>
      </c>
      <c r="G98" s="264" t="s">
        <v>2699</v>
      </c>
      <c r="H98" s="130">
        <v>2</v>
      </c>
    </row>
    <row r="99" spans="1:8">
      <c r="A99" s="129">
        <v>6</v>
      </c>
      <c r="B99" s="234" t="s">
        <v>2700</v>
      </c>
      <c r="C99" s="129">
        <v>2</v>
      </c>
      <c r="G99" s="264" t="s">
        <v>2700</v>
      </c>
      <c r="H99" s="130">
        <v>2</v>
      </c>
    </row>
    <row r="100" spans="1:8" ht="25.5">
      <c r="A100" s="129">
        <v>7</v>
      </c>
      <c r="B100" s="234" t="s">
        <v>2701</v>
      </c>
      <c r="C100" s="129">
        <v>2</v>
      </c>
      <c r="G100" s="264" t="s">
        <v>2701</v>
      </c>
      <c r="H100" s="130">
        <v>2</v>
      </c>
    </row>
    <row r="101" spans="1:8">
      <c r="A101" s="129">
        <v>8</v>
      </c>
      <c r="B101" s="234" t="s">
        <v>2702</v>
      </c>
      <c r="C101" s="129">
        <v>2</v>
      </c>
      <c r="G101" s="264" t="s">
        <v>2702</v>
      </c>
      <c r="H101" s="130">
        <v>2</v>
      </c>
    </row>
    <row r="102" spans="1:8">
      <c r="A102" s="129">
        <v>9</v>
      </c>
      <c r="B102" s="234" t="s">
        <v>2703</v>
      </c>
      <c r="C102" s="129">
        <v>2</v>
      </c>
      <c r="G102" s="264" t="s">
        <v>2703</v>
      </c>
      <c r="H102" s="130">
        <v>2</v>
      </c>
    </row>
    <row r="103" spans="1:8">
      <c r="A103" s="129">
        <v>10</v>
      </c>
      <c r="B103" s="234" t="s">
        <v>2704</v>
      </c>
      <c r="C103" s="129">
        <v>2</v>
      </c>
      <c r="G103" s="264" t="s">
        <v>2704</v>
      </c>
      <c r="H103" s="130">
        <v>2</v>
      </c>
    </row>
    <row r="104" spans="1:8" ht="25.5">
      <c r="A104" s="129">
        <v>11</v>
      </c>
      <c r="B104" s="234" t="s">
        <v>2705</v>
      </c>
      <c r="C104" s="129">
        <v>2</v>
      </c>
      <c r="G104" s="264" t="s">
        <v>2705</v>
      </c>
      <c r="H104" s="130">
        <v>2</v>
      </c>
    </row>
    <row r="105" spans="1:8" ht="25.5">
      <c r="A105" s="129">
        <v>12</v>
      </c>
      <c r="B105" s="234" t="s">
        <v>2706</v>
      </c>
      <c r="C105" s="129">
        <v>2</v>
      </c>
      <c r="G105" s="264" t="s">
        <v>2706</v>
      </c>
      <c r="H105" s="130">
        <v>2</v>
      </c>
    </row>
    <row r="106" spans="1:8" ht="25.5">
      <c r="A106" s="129">
        <v>13</v>
      </c>
      <c r="B106" s="234" t="s">
        <v>2707</v>
      </c>
      <c r="C106" s="129">
        <v>2</v>
      </c>
      <c r="G106" s="264" t="s">
        <v>2707</v>
      </c>
      <c r="H106" s="130">
        <v>2</v>
      </c>
    </row>
    <row r="107" spans="1:8" ht="25.5">
      <c r="A107" s="129">
        <v>14</v>
      </c>
      <c r="B107" s="234" t="s">
        <v>2708</v>
      </c>
      <c r="C107" s="129">
        <v>2</v>
      </c>
      <c r="G107" s="264" t="s">
        <v>2708</v>
      </c>
      <c r="H107" s="130">
        <v>2</v>
      </c>
    </row>
    <row r="108" spans="1:8" ht="25.5">
      <c r="A108" s="129">
        <v>15</v>
      </c>
      <c r="B108" s="234" t="s">
        <v>2709</v>
      </c>
      <c r="C108" s="129">
        <v>2</v>
      </c>
      <c r="G108" s="264" t="s">
        <v>2709</v>
      </c>
      <c r="H108" s="130">
        <v>2</v>
      </c>
    </row>
    <row r="109" spans="1:8" ht="25.5">
      <c r="A109" s="129">
        <v>16</v>
      </c>
      <c r="B109" s="234" t="s">
        <v>2710</v>
      </c>
      <c r="C109" s="129">
        <v>2</v>
      </c>
      <c r="G109" s="264" t="s">
        <v>2710</v>
      </c>
      <c r="H109" s="130">
        <v>2</v>
      </c>
    </row>
    <row r="110" spans="1:8" ht="25.5">
      <c r="A110" s="129">
        <v>17</v>
      </c>
      <c r="B110" s="234" t="s">
        <v>2711</v>
      </c>
      <c r="C110" s="129">
        <v>2</v>
      </c>
      <c r="G110" s="264" t="s">
        <v>2711</v>
      </c>
      <c r="H110" s="130">
        <v>2</v>
      </c>
    </row>
    <row r="111" spans="1:8">
      <c r="A111" s="129">
        <v>18</v>
      </c>
      <c r="B111" s="234" t="s">
        <v>2712</v>
      </c>
      <c r="C111" s="129">
        <v>2</v>
      </c>
      <c r="G111" s="264" t="s">
        <v>2712</v>
      </c>
      <c r="H111" s="130">
        <v>2</v>
      </c>
    </row>
    <row r="112" spans="1:8">
      <c r="A112" s="129">
        <v>19</v>
      </c>
      <c r="B112" s="234" t="s">
        <v>2713</v>
      </c>
      <c r="C112" s="129">
        <v>2</v>
      </c>
      <c r="G112" s="264" t="s">
        <v>2713</v>
      </c>
      <c r="H112" s="130">
        <v>2</v>
      </c>
    </row>
    <row r="113" spans="1:8">
      <c r="A113" s="129">
        <v>20</v>
      </c>
      <c r="B113" s="234" t="s">
        <v>2714</v>
      </c>
      <c r="C113" s="129">
        <v>2</v>
      </c>
      <c r="G113" s="264" t="s">
        <v>2714</v>
      </c>
      <c r="H113" s="130">
        <v>2</v>
      </c>
    </row>
    <row r="114" spans="1:8">
      <c r="A114" s="129">
        <v>21</v>
      </c>
      <c r="B114" s="234" t="s">
        <v>2715</v>
      </c>
      <c r="C114" s="129">
        <v>2</v>
      </c>
      <c r="G114" s="264" t="s">
        <v>2715</v>
      </c>
      <c r="H114" s="130">
        <v>2</v>
      </c>
    </row>
    <row r="115" spans="1:8" ht="25.5">
      <c r="A115" s="129">
        <v>22</v>
      </c>
      <c r="B115" s="234" t="s">
        <v>2716</v>
      </c>
      <c r="C115" s="129">
        <v>2</v>
      </c>
      <c r="G115" s="264" t="s">
        <v>2716</v>
      </c>
      <c r="H115" s="130">
        <v>2</v>
      </c>
    </row>
    <row r="116" spans="1:8">
      <c r="A116" s="129">
        <v>23</v>
      </c>
      <c r="B116" s="234" t="s">
        <v>2717</v>
      </c>
      <c r="C116" s="129">
        <v>2</v>
      </c>
      <c r="G116" s="264" t="s">
        <v>2717</v>
      </c>
      <c r="H116" s="130">
        <v>2</v>
      </c>
    </row>
    <row r="117" spans="1:8" ht="25.5">
      <c r="A117" s="129">
        <v>24</v>
      </c>
      <c r="B117" s="234" t="s">
        <v>2718</v>
      </c>
      <c r="C117" s="129">
        <v>2</v>
      </c>
      <c r="G117" s="264" t="s">
        <v>2718</v>
      </c>
      <c r="H117" s="130">
        <v>2</v>
      </c>
    </row>
    <row r="118" spans="1:8" ht="25.5">
      <c r="A118" s="129">
        <v>25</v>
      </c>
      <c r="B118" s="234" t="s">
        <v>2719</v>
      </c>
      <c r="C118" s="129">
        <v>2</v>
      </c>
      <c r="G118" s="264" t="s">
        <v>2719</v>
      </c>
      <c r="H118" s="130">
        <v>2</v>
      </c>
    </row>
    <row r="119" spans="1:8" ht="25.5">
      <c r="A119" s="129">
        <v>26</v>
      </c>
      <c r="B119" s="234" t="s">
        <v>2720</v>
      </c>
      <c r="C119" s="129">
        <v>2</v>
      </c>
      <c r="G119" s="264" t="s">
        <v>2720</v>
      </c>
      <c r="H119" s="130">
        <v>2</v>
      </c>
    </row>
    <row r="120" spans="1:8" ht="25.5">
      <c r="A120" s="129">
        <v>27</v>
      </c>
      <c r="B120" s="234" t="s">
        <v>2721</v>
      </c>
      <c r="C120" s="129">
        <v>2</v>
      </c>
      <c r="G120" s="264" t="s">
        <v>2721</v>
      </c>
      <c r="H120" s="130">
        <v>2</v>
      </c>
    </row>
    <row r="121" spans="1:8">
      <c r="A121" s="129">
        <v>28</v>
      </c>
      <c r="B121" s="234" t="s">
        <v>2722</v>
      </c>
      <c r="C121" s="129">
        <v>2</v>
      </c>
      <c r="G121" s="264" t="s">
        <v>2722</v>
      </c>
      <c r="H121" s="130">
        <v>2</v>
      </c>
    </row>
    <row r="122" spans="1:8">
      <c r="A122" s="129">
        <v>29</v>
      </c>
      <c r="B122" s="234" t="s">
        <v>2723</v>
      </c>
      <c r="C122" s="129">
        <v>2</v>
      </c>
      <c r="G122" s="264" t="s">
        <v>2723</v>
      </c>
      <c r="H122" s="130">
        <v>2</v>
      </c>
    </row>
    <row r="123" spans="1:8">
      <c r="A123" s="129">
        <v>30</v>
      </c>
      <c r="B123" s="234" t="s">
        <v>2724</v>
      </c>
      <c r="C123" s="129">
        <v>2</v>
      </c>
      <c r="G123" s="264" t="s">
        <v>2724</v>
      </c>
      <c r="H123" s="130">
        <v>2</v>
      </c>
    </row>
    <row r="124" spans="1:8">
      <c r="A124" s="129">
        <v>31</v>
      </c>
      <c r="B124" s="234" t="s">
        <v>2725</v>
      </c>
      <c r="C124" s="129">
        <v>2</v>
      </c>
      <c r="G124" s="264" t="s">
        <v>2725</v>
      </c>
      <c r="H124" s="130">
        <v>2</v>
      </c>
    </row>
    <row r="125" spans="1:8">
      <c r="A125" s="129">
        <v>32</v>
      </c>
      <c r="B125" s="234" t="s">
        <v>2726</v>
      </c>
      <c r="C125" s="129">
        <v>2</v>
      </c>
      <c r="G125" s="264" t="s">
        <v>2726</v>
      </c>
      <c r="H125" s="130">
        <v>2</v>
      </c>
    </row>
    <row r="126" spans="1:8">
      <c r="A126" s="129">
        <v>33</v>
      </c>
      <c r="B126" s="234" t="s">
        <v>2727</v>
      </c>
      <c r="C126" s="129">
        <v>2</v>
      </c>
      <c r="G126" s="264" t="s">
        <v>2727</v>
      </c>
      <c r="H126" s="130">
        <v>2</v>
      </c>
    </row>
    <row r="127" spans="1:8">
      <c r="A127" s="129">
        <v>34</v>
      </c>
      <c r="B127" s="234" t="s">
        <v>2728</v>
      </c>
      <c r="C127" s="129">
        <v>2</v>
      </c>
      <c r="G127" s="264" t="s">
        <v>2728</v>
      </c>
      <c r="H127" s="130">
        <v>2</v>
      </c>
    </row>
    <row r="128" spans="1:8" ht="25.5">
      <c r="A128" s="129">
        <v>35</v>
      </c>
      <c r="B128" s="234" t="s">
        <v>2729</v>
      </c>
      <c r="C128" s="129">
        <v>2</v>
      </c>
      <c r="G128" s="264" t="s">
        <v>2729</v>
      </c>
      <c r="H128" s="130">
        <v>2</v>
      </c>
    </row>
    <row r="129" spans="1:8" ht="25.5">
      <c r="A129" s="129">
        <v>36</v>
      </c>
      <c r="B129" s="234" t="s">
        <v>2730</v>
      </c>
      <c r="C129" s="129">
        <v>2</v>
      </c>
      <c r="G129" s="264" t="s">
        <v>2730</v>
      </c>
      <c r="H129" s="130">
        <v>2</v>
      </c>
    </row>
    <row r="130" spans="1:8">
      <c r="A130" s="129">
        <v>37</v>
      </c>
      <c r="B130" s="234" t="s">
        <v>2731</v>
      </c>
      <c r="C130" s="129">
        <v>2</v>
      </c>
      <c r="G130" s="264" t="s">
        <v>2731</v>
      </c>
      <c r="H130" s="130">
        <v>2</v>
      </c>
    </row>
    <row r="131" spans="1:8">
      <c r="A131" s="129">
        <v>38</v>
      </c>
      <c r="B131" s="234" t="s">
        <v>2732</v>
      </c>
      <c r="C131" s="129">
        <v>2</v>
      </c>
      <c r="G131" s="264" t="s">
        <v>2732</v>
      </c>
      <c r="H131" s="130">
        <v>2</v>
      </c>
    </row>
    <row r="132" spans="1:8" ht="25.5">
      <c r="A132" s="129">
        <v>39</v>
      </c>
      <c r="B132" s="234" t="s">
        <v>2733</v>
      </c>
      <c r="C132" s="129">
        <v>2</v>
      </c>
      <c r="G132" s="264" t="s">
        <v>2733</v>
      </c>
      <c r="H132" s="130">
        <v>2</v>
      </c>
    </row>
    <row r="133" spans="1:8">
      <c r="A133" s="129">
        <v>40</v>
      </c>
      <c r="B133" s="234" t="s">
        <v>2734</v>
      </c>
      <c r="C133" s="129">
        <v>2</v>
      </c>
      <c r="G133" s="264" t="s">
        <v>2734</v>
      </c>
      <c r="H133" s="130">
        <v>2</v>
      </c>
    </row>
    <row r="134" spans="1:8">
      <c r="A134" s="129">
        <v>41</v>
      </c>
      <c r="B134" s="234" t="s">
        <v>2735</v>
      </c>
      <c r="C134" s="129">
        <v>2</v>
      </c>
      <c r="G134" s="264" t="s">
        <v>2735</v>
      </c>
      <c r="H134" s="130">
        <v>2</v>
      </c>
    </row>
    <row r="135" spans="1:8" ht="25.5" customHeight="1">
      <c r="A135" s="129">
        <v>42</v>
      </c>
      <c r="B135" s="234" t="s">
        <v>2736</v>
      </c>
      <c r="C135" s="129">
        <v>2</v>
      </c>
      <c r="G135" s="264" t="s">
        <v>2736</v>
      </c>
      <c r="H135" s="130">
        <v>2</v>
      </c>
    </row>
    <row r="136" spans="1:8" ht="25.5">
      <c r="A136" s="129">
        <v>43</v>
      </c>
      <c r="B136" s="234" t="s">
        <v>2737</v>
      </c>
      <c r="C136" s="129">
        <v>2</v>
      </c>
      <c r="G136" s="264" t="s">
        <v>2737</v>
      </c>
      <c r="H136" s="130">
        <v>2</v>
      </c>
    </row>
    <row r="137" spans="1:8">
      <c r="A137" s="129">
        <v>44</v>
      </c>
      <c r="B137" s="234" t="s">
        <v>2738</v>
      </c>
      <c r="C137" s="129">
        <v>2</v>
      </c>
      <c r="G137" s="264" t="s">
        <v>2738</v>
      </c>
      <c r="H137" s="130">
        <v>2</v>
      </c>
    </row>
    <row r="138" spans="1:8">
      <c r="A138" s="129">
        <v>45</v>
      </c>
      <c r="B138" s="234" t="s">
        <v>2739</v>
      </c>
      <c r="C138" s="129">
        <v>2</v>
      </c>
      <c r="G138" s="264" t="s">
        <v>2739</v>
      </c>
      <c r="H138" s="130">
        <v>2</v>
      </c>
    </row>
    <row r="139" spans="1:8">
      <c r="A139" s="129">
        <v>46</v>
      </c>
      <c r="B139" s="234" t="s">
        <v>2740</v>
      </c>
      <c r="C139" s="129">
        <v>2</v>
      </c>
      <c r="G139" s="264" t="s">
        <v>2740</v>
      </c>
      <c r="H139" s="130">
        <v>2</v>
      </c>
    </row>
    <row r="140" spans="1:8">
      <c r="A140" s="129">
        <v>47</v>
      </c>
      <c r="B140" s="234" t="s">
        <v>2741</v>
      </c>
      <c r="C140" s="129">
        <v>2</v>
      </c>
      <c r="G140" s="264" t="s">
        <v>2741</v>
      </c>
      <c r="H140" s="130">
        <v>2</v>
      </c>
    </row>
    <row r="141" spans="1:8">
      <c r="A141" s="129">
        <v>48</v>
      </c>
      <c r="B141" s="234" t="s">
        <v>2742</v>
      </c>
      <c r="C141" s="129">
        <v>2</v>
      </c>
      <c r="G141" s="264" t="s">
        <v>2742</v>
      </c>
      <c r="H141" s="130">
        <v>2</v>
      </c>
    </row>
    <row r="142" spans="1:8" ht="25.5">
      <c r="A142" s="129">
        <v>49</v>
      </c>
      <c r="B142" s="234" t="s">
        <v>2743</v>
      </c>
      <c r="C142" s="129">
        <v>2</v>
      </c>
      <c r="G142" s="264" t="s">
        <v>2743</v>
      </c>
      <c r="H142" s="130">
        <v>2</v>
      </c>
    </row>
    <row r="143" spans="1:8" ht="25.5">
      <c r="A143" s="129">
        <v>50</v>
      </c>
      <c r="B143" s="234" t="s">
        <v>2744</v>
      </c>
      <c r="C143" s="129">
        <v>2</v>
      </c>
      <c r="G143" s="264" t="s">
        <v>2744</v>
      </c>
      <c r="H143" s="130">
        <v>2</v>
      </c>
    </row>
  </sheetData>
  <autoFilter ref="A9:Z89"/>
  <mergeCells count="2">
    <mergeCell ref="A5:C5"/>
    <mergeCell ref="A6:C6"/>
  </mergeCells>
  <pageMargins left="0.11811023622047245" right="0.11811023622047245" top="0.15748031496062992" bottom="0.15748031496062992" header="0.31496062992125984" footer="0.31496062992125984"/>
  <pageSetup paperSize="9" scale="75" fitToHeight="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D22"/>
  <sheetViews>
    <sheetView workbookViewId="0">
      <selection activeCell="C2" sqref="C2"/>
    </sheetView>
  </sheetViews>
  <sheetFormatPr defaultRowHeight="12.75"/>
  <cols>
    <col min="1" max="1" width="9.140625" style="30"/>
    <col min="2" max="2" width="44.5703125" style="30" customWidth="1"/>
    <col min="3" max="3" width="16.28515625" style="30" customWidth="1"/>
    <col min="4" max="16384" width="9.140625" style="30"/>
  </cols>
  <sheetData>
    <row r="1" spans="1:4">
      <c r="C1" s="30" t="s">
        <v>2783</v>
      </c>
    </row>
    <row r="2" spans="1:4" ht="30" customHeight="1">
      <c r="C2" s="304" t="s">
        <v>3402</v>
      </c>
    </row>
    <row r="3" spans="1:4" ht="63" customHeight="1">
      <c r="B3" s="173"/>
      <c r="C3" s="174" t="s">
        <v>2821</v>
      </c>
      <c r="D3" s="175"/>
    </row>
    <row r="4" spans="1:4" ht="99.75" customHeight="1">
      <c r="B4" s="370" t="s">
        <v>2822</v>
      </c>
      <c r="C4" s="370"/>
      <c r="D4" s="173"/>
    </row>
    <row r="5" spans="1:4" ht="19.5" customHeight="1">
      <c r="B5" s="176"/>
      <c r="C5" s="176"/>
      <c r="D5" s="173"/>
    </row>
    <row r="6" spans="1:4" ht="39.75" customHeight="1">
      <c r="A6" s="238"/>
      <c r="B6" s="177" t="s">
        <v>2788</v>
      </c>
      <c r="C6" s="178" t="s">
        <v>2823</v>
      </c>
      <c r="D6" s="173"/>
    </row>
    <row r="7" spans="1:4">
      <c r="A7" s="238">
        <v>1</v>
      </c>
      <c r="B7" s="233" t="s">
        <v>2816</v>
      </c>
      <c r="C7" s="179">
        <v>2.59</v>
      </c>
      <c r="D7" s="173"/>
    </row>
    <row r="8" spans="1:4">
      <c r="A8" s="238">
        <v>2</v>
      </c>
      <c r="B8" s="233" t="s">
        <v>2817</v>
      </c>
      <c r="C8" s="179">
        <v>2.31</v>
      </c>
      <c r="D8" s="173"/>
    </row>
    <row r="9" spans="1:4">
      <c r="A9" s="238">
        <v>3</v>
      </c>
      <c r="B9" s="233" t="s">
        <v>2818</v>
      </c>
      <c r="C9" s="179">
        <v>2.1800000000000002</v>
      </c>
      <c r="D9" s="173"/>
    </row>
    <row r="10" spans="1:4">
      <c r="A10" s="238">
        <v>4</v>
      </c>
      <c r="B10" s="233" t="s">
        <v>2819</v>
      </c>
      <c r="C10" s="179">
        <v>1.81</v>
      </c>
      <c r="D10" s="173"/>
    </row>
    <row r="11" spans="1:4">
      <c r="A11" s="238">
        <v>5</v>
      </c>
      <c r="B11" s="233" t="s">
        <v>2820</v>
      </c>
      <c r="C11" s="179">
        <v>1.74</v>
      </c>
      <c r="D11" s="173"/>
    </row>
    <row r="12" spans="1:4">
      <c r="A12" s="238">
        <v>6</v>
      </c>
      <c r="B12" s="233" t="s">
        <v>2859</v>
      </c>
      <c r="C12" s="179">
        <v>1.68</v>
      </c>
    </row>
    <row r="13" spans="1:4">
      <c r="A13" s="238">
        <v>7</v>
      </c>
      <c r="B13" s="233" t="s">
        <v>2860</v>
      </c>
      <c r="C13" s="179">
        <v>1.45</v>
      </c>
    </row>
    <row r="14" spans="1:4">
      <c r="A14" s="238">
        <v>8</v>
      </c>
      <c r="B14" s="233" t="s">
        <v>2861</v>
      </c>
      <c r="C14" s="179">
        <v>1.42</v>
      </c>
    </row>
    <row r="15" spans="1:4">
      <c r="A15" s="238">
        <v>9</v>
      </c>
      <c r="B15" s="233" t="s">
        <v>2862</v>
      </c>
      <c r="C15" s="179">
        <v>1.26</v>
      </c>
    </row>
    <row r="16" spans="1:4">
      <c r="A16" s="238">
        <v>10</v>
      </c>
      <c r="B16" s="233" t="s">
        <v>2863</v>
      </c>
      <c r="C16" s="179">
        <v>1.21</v>
      </c>
    </row>
    <row r="17" spans="1:3">
      <c r="A17" s="238">
        <v>11</v>
      </c>
      <c r="B17" s="233" t="s">
        <v>2864</v>
      </c>
      <c r="C17" s="179">
        <v>1.1100000000000001</v>
      </c>
    </row>
    <row r="18" spans="1:3">
      <c r="A18" s="238">
        <v>12</v>
      </c>
      <c r="B18" s="233" t="s">
        <v>2865</v>
      </c>
      <c r="C18" s="179">
        <v>0.93</v>
      </c>
    </row>
    <row r="19" spans="1:3">
      <c r="A19" s="238">
        <v>13</v>
      </c>
      <c r="B19" s="233" t="s">
        <v>2866</v>
      </c>
      <c r="C19" s="179">
        <v>0.84</v>
      </c>
    </row>
    <row r="20" spans="1:3">
      <c r="A20" s="238">
        <v>14</v>
      </c>
      <c r="B20" s="233" t="s">
        <v>2867</v>
      </c>
      <c r="C20" s="179">
        <v>0.75</v>
      </c>
    </row>
    <row r="21" spans="1:3">
      <c r="A21" s="238">
        <v>15</v>
      </c>
      <c r="B21" s="233" t="s">
        <v>2868</v>
      </c>
      <c r="C21" s="179">
        <v>0.67</v>
      </c>
    </row>
    <row r="22" spans="1:3">
      <c r="A22" s="238">
        <v>16</v>
      </c>
      <c r="B22" s="233" t="s">
        <v>2869</v>
      </c>
      <c r="C22" s="179">
        <v>0.59</v>
      </c>
    </row>
  </sheetData>
  <mergeCells count="1">
    <mergeCell ref="B4:C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27"/>
  <sheetViews>
    <sheetView workbookViewId="0">
      <selection activeCell="G1" sqref="G1:K1048576"/>
    </sheetView>
  </sheetViews>
  <sheetFormatPr defaultRowHeight="12.75"/>
  <cols>
    <col min="1" max="1" width="36.5703125" style="30" customWidth="1"/>
    <col min="2" max="2" width="27.5703125" style="192" customWidth="1"/>
    <col min="3" max="6" width="9.140625" style="30"/>
    <col min="7" max="7" width="9.140625" style="30" hidden="1" customWidth="1"/>
    <col min="8" max="8" width="29.28515625" style="35" hidden="1" customWidth="1"/>
    <col min="9" max="9" width="39.7109375" style="35" hidden="1" customWidth="1"/>
    <col min="10" max="11" width="9.140625" style="30" hidden="1" customWidth="1"/>
    <col min="12" max="252" width="9.140625" style="30"/>
    <col min="253" max="253" width="3.7109375" style="30" customWidth="1"/>
    <col min="254" max="254" width="36.5703125" style="30" customWidth="1"/>
    <col min="255" max="255" width="25.28515625" style="30" customWidth="1"/>
    <col min="256" max="508" width="9.140625" style="30"/>
    <col min="509" max="509" width="3.7109375" style="30" customWidth="1"/>
    <col min="510" max="510" width="36.5703125" style="30" customWidth="1"/>
    <col min="511" max="511" width="25.28515625" style="30" customWidth="1"/>
    <col min="512" max="764" width="9.140625" style="30"/>
    <col min="765" max="765" width="3.7109375" style="30" customWidth="1"/>
    <col min="766" max="766" width="36.5703125" style="30" customWidth="1"/>
    <col min="767" max="767" width="25.28515625" style="30" customWidth="1"/>
    <col min="768" max="1020" width="9.140625" style="30"/>
    <col min="1021" max="1021" width="3.7109375" style="30" customWidth="1"/>
    <col min="1022" max="1022" width="36.5703125" style="30" customWidth="1"/>
    <col min="1023" max="1023" width="25.28515625" style="30" customWidth="1"/>
    <col min="1024" max="1276" width="9.140625" style="30"/>
    <col min="1277" max="1277" width="3.7109375" style="30" customWidth="1"/>
    <col min="1278" max="1278" width="36.5703125" style="30" customWidth="1"/>
    <col min="1279" max="1279" width="25.28515625" style="30" customWidth="1"/>
    <col min="1280" max="1532" width="9.140625" style="30"/>
    <col min="1533" max="1533" width="3.7109375" style="30" customWidth="1"/>
    <col min="1534" max="1534" width="36.5703125" style="30" customWidth="1"/>
    <col min="1535" max="1535" width="25.28515625" style="30" customWidth="1"/>
    <col min="1536" max="1788" width="9.140625" style="30"/>
    <col min="1789" max="1789" width="3.7109375" style="30" customWidth="1"/>
    <col min="1790" max="1790" width="36.5703125" style="30" customWidth="1"/>
    <col min="1791" max="1791" width="25.28515625" style="30" customWidth="1"/>
    <col min="1792" max="2044" width="9.140625" style="30"/>
    <col min="2045" max="2045" width="3.7109375" style="30" customWidth="1"/>
    <col min="2046" max="2046" width="36.5703125" style="30" customWidth="1"/>
    <col min="2047" max="2047" width="25.28515625" style="30" customWidth="1"/>
    <col min="2048" max="2300" width="9.140625" style="30"/>
    <col min="2301" max="2301" width="3.7109375" style="30" customWidth="1"/>
    <col min="2302" max="2302" width="36.5703125" style="30" customWidth="1"/>
    <col min="2303" max="2303" width="25.28515625" style="30" customWidth="1"/>
    <col min="2304" max="2556" width="9.140625" style="30"/>
    <col min="2557" max="2557" width="3.7109375" style="30" customWidth="1"/>
    <col min="2558" max="2558" width="36.5703125" style="30" customWidth="1"/>
    <col min="2559" max="2559" width="25.28515625" style="30" customWidth="1"/>
    <col min="2560" max="2812" width="9.140625" style="30"/>
    <col min="2813" max="2813" width="3.7109375" style="30" customWidth="1"/>
    <col min="2814" max="2814" width="36.5703125" style="30" customWidth="1"/>
    <col min="2815" max="2815" width="25.28515625" style="30" customWidth="1"/>
    <col min="2816" max="3068" width="9.140625" style="30"/>
    <col min="3069" max="3069" width="3.7109375" style="30" customWidth="1"/>
    <col min="3070" max="3070" width="36.5703125" style="30" customWidth="1"/>
    <col min="3071" max="3071" width="25.28515625" style="30" customWidth="1"/>
    <col min="3072" max="3324" width="9.140625" style="30"/>
    <col min="3325" max="3325" width="3.7109375" style="30" customWidth="1"/>
    <col min="3326" max="3326" width="36.5703125" style="30" customWidth="1"/>
    <col min="3327" max="3327" width="25.28515625" style="30" customWidth="1"/>
    <col min="3328" max="3580" width="9.140625" style="30"/>
    <col min="3581" max="3581" width="3.7109375" style="30" customWidth="1"/>
    <col min="3582" max="3582" width="36.5703125" style="30" customWidth="1"/>
    <col min="3583" max="3583" width="25.28515625" style="30" customWidth="1"/>
    <col min="3584" max="3836" width="9.140625" style="30"/>
    <col min="3837" max="3837" width="3.7109375" style="30" customWidth="1"/>
    <col min="3838" max="3838" width="36.5703125" style="30" customWidth="1"/>
    <col min="3839" max="3839" width="25.28515625" style="30" customWidth="1"/>
    <col min="3840" max="4092" width="9.140625" style="30"/>
    <col min="4093" max="4093" width="3.7109375" style="30" customWidth="1"/>
    <col min="4094" max="4094" width="36.5703125" style="30" customWidth="1"/>
    <col min="4095" max="4095" width="25.28515625" style="30" customWidth="1"/>
    <col min="4096" max="4348" width="9.140625" style="30"/>
    <col min="4349" max="4349" width="3.7109375" style="30" customWidth="1"/>
    <col min="4350" max="4350" width="36.5703125" style="30" customWidth="1"/>
    <col min="4351" max="4351" width="25.28515625" style="30" customWidth="1"/>
    <col min="4352" max="4604" width="9.140625" style="30"/>
    <col min="4605" max="4605" width="3.7109375" style="30" customWidth="1"/>
    <col min="4606" max="4606" width="36.5703125" style="30" customWidth="1"/>
    <col min="4607" max="4607" width="25.28515625" style="30" customWidth="1"/>
    <col min="4608" max="4860" width="9.140625" style="30"/>
    <col min="4861" max="4861" width="3.7109375" style="30" customWidth="1"/>
    <col min="4862" max="4862" width="36.5703125" style="30" customWidth="1"/>
    <col min="4863" max="4863" width="25.28515625" style="30" customWidth="1"/>
    <col min="4864" max="5116" width="9.140625" style="30"/>
    <col min="5117" max="5117" width="3.7109375" style="30" customWidth="1"/>
    <col min="5118" max="5118" width="36.5703125" style="30" customWidth="1"/>
    <col min="5119" max="5119" width="25.28515625" style="30" customWidth="1"/>
    <col min="5120" max="5372" width="9.140625" style="30"/>
    <col min="5373" max="5373" width="3.7109375" style="30" customWidth="1"/>
    <col min="5374" max="5374" width="36.5703125" style="30" customWidth="1"/>
    <col min="5375" max="5375" width="25.28515625" style="30" customWidth="1"/>
    <col min="5376" max="5628" width="9.140625" style="30"/>
    <col min="5629" max="5629" width="3.7109375" style="30" customWidth="1"/>
    <col min="5630" max="5630" width="36.5703125" style="30" customWidth="1"/>
    <col min="5631" max="5631" width="25.28515625" style="30" customWidth="1"/>
    <col min="5632" max="5884" width="9.140625" style="30"/>
    <col min="5885" max="5885" width="3.7109375" style="30" customWidth="1"/>
    <col min="5886" max="5886" width="36.5703125" style="30" customWidth="1"/>
    <col min="5887" max="5887" width="25.28515625" style="30" customWidth="1"/>
    <col min="5888" max="6140" width="9.140625" style="30"/>
    <col min="6141" max="6141" width="3.7109375" style="30" customWidth="1"/>
    <col min="6142" max="6142" width="36.5703125" style="30" customWidth="1"/>
    <col min="6143" max="6143" width="25.28515625" style="30" customWidth="1"/>
    <col min="6144" max="6396" width="9.140625" style="30"/>
    <col min="6397" max="6397" width="3.7109375" style="30" customWidth="1"/>
    <col min="6398" max="6398" width="36.5703125" style="30" customWidth="1"/>
    <col min="6399" max="6399" width="25.28515625" style="30" customWidth="1"/>
    <col min="6400" max="6652" width="9.140625" style="30"/>
    <col min="6653" max="6653" width="3.7109375" style="30" customWidth="1"/>
    <col min="6654" max="6654" width="36.5703125" style="30" customWidth="1"/>
    <col min="6655" max="6655" width="25.28515625" style="30" customWidth="1"/>
    <col min="6656" max="6908" width="9.140625" style="30"/>
    <col min="6909" max="6909" width="3.7109375" style="30" customWidth="1"/>
    <col min="6910" max="6910" width="36.5703125" style="30" customWidth="1"/>
    <col min="6911" max="6911" width="25.28515625" style="30" customWidth="1"/>
    <col min="6912" max="7164" width="9.140625" style="30"/>
    <col min="7165" max="7165" width="3.7109375" style="30" customWidth="1"/>
    <col min="7166" max="7166" width="36.5703125" style="30" customWidth="1"/>
    <col min="7167" max="7167" width="25.28515625" style="30" customWidth="1"/>
    <col min="7168" max="7420" width="9.140625" style="30"/>
    <col min="7421" max="7421" width="3.7109375" style="30" customWidth="1"/>
    <col min="7422" max="7422" width="36.5703125" style="30" customWidth="1"/>
    <col min="7423" max="7423" width="25.28515625" style="30" customWidth="1"/>
    <col min="7424" max="7676" width="9.140625" style="30"/>
    <col min="7677" max="7677" width="3.7109375" style="30" customWidth="1"/>
    <col min="7678" max="7678" width="36.5703125" style="30" customWidth="1"/>
    <col min="7679" max="7679" width="25.28515625" style="30" customWidth="1"/>
    <col min="7680" max="7932" width="9.140625" style="30"/>
    <col min="7933" max="7933" width="3.7109375" style="30" customWidth="1"/>
    <col min="7934" max="7934" width="36.5703125" style="30" customWidth="1"/>
    <col min="7935" max="7935" width="25.28515625" style="30" customWidth="1"/>
    <col min="7936" max="8188" width="9.140625" style="30"/>
    <col min="8189" max="8189" width="3.7109375" style="30" customWidth="1"/>
    <col min="8190" max="8190" width="36.5703125" style="30" customWidth="1"/>
    <col min="8191" max="8191" width="25.28515625" style="30" customWidth="1"/>
    <col min="8192" max="8444" width="9.140625" style="30"/>
    <col min="8445" max="8445" width="3.7109375" style="30" customWidth="1"/>
    <col min="8446" max="8446" width="36.5703125" style="30" customWidth="1"/>
    <col min="8447" max="8447" width="25.28515625" style="30" customWidth="1"/>
    <col min="8448" max="8700" width="9.140625" style="30"/>
    <col min="8701" max="8701" width="3.7109375" style="30" customWidth="1"/>
    <col min="8702" max="8702" width="36.5703125" style="30" customWidth="1"/>
    <col min="8703" max="8703" width="25.28515625" style="30" customWidth="1"/>
    <col min="8704" max="8956" width="9.140625" style="30"/>
    <col min="8957" max="8957" width="3.7109375" style="30" customWidth="1"/>
    <col min="8958" max="8958" width="36.5703125" style="30" customWidth="1"/>
    <col min="8959" max="8959" width="25.28515625" style="30" customWidth="1"/>
    <col min="8960" max="9212" width="9.140625" style="30"/>
    <col min="9213" max="9213" width="3.7109375" style="30" customWidth="1"/>
    <col min="9214" max="9214" width="36.5703125" style="30" customWidth="1"/>
    <col min="9215" max="9215" width="25.28515625" style="30" customWidth="1"/>
    <col min="9216" max="9468" width="9.140625" style="30"/>
    <col min="9469" max="9469" width="3.7109375" style="30" customWidth="1"/>
    <col min="9470" max="9470" width="36.5703125" style="30" customWidth="1"/>
    <col min="9471" max="9471" width="25.28515625" style="30" customWidth="1"/>
    <col min="9472" max="9724" width="9.140625" style="30"/>
    <col min="9725" max="9725" width="3.7109375" style="30" customWidth="1"/>
    <col min="9726" max="9726" width="36.5703125" style="30" customWidth="1"/>
    <col min="9727" max="9727" width="25.28515625" style="30" customWidth="1"/>
    <col min="9728" max="9980" width="9.140625" style="30"/>
    <col min="9981" max="9981" width="3.7109375" style="30" customWidth="1"/>
    <col min="9982" max="9982" width="36.5703125" style="30" customWidth="1"/>
    <col min="9983" max="9983" width="25.28515625" style="30" customWidth="1"/>
    <col min="9984" max="10236" width="9.140625" style="30"/>
    <col min="10237" max="10237" width="3.7109375" style="30" customWidth="1"/>
    <col min="10238" max="10238" width="36.5703125" style="30" customWidth="1"/>
    <col min="10239" max="10239" width="25.28515625" style="30" customWidth="1"/>
    <col min="10240" max="10492" width="9.140625" style="30"/>
    <col min="10493" max="10493" width="3.7109375" style="30" customWidth="1"/>
    <col min="10494" max="10494" width="36.5703125" style="30" customWidth="1"/>
    <col min="10495" max="10495" width="25.28515625" style="30" customWidth="1"/>
    <col min="10496" max="10748" width="9.140625" style="30"/>
    <col min="10749" max="10749" width="3.7109375" style="30" customWidth="1"/>
    <col min="10750" max="10750" width="36.5703125" style="30" customWidth="1"/>
    <col min="10751" max="10751" width="25.28515625" style="30" customWidth="1"/>
    <col min="10752" max="11004" width="9.140625" style="30"/>
    <col min="11005" max="11005" width="3.7109375" style="30" customWidth="1"/>
    <col min="11006" max="11006" width="36.5703125" style="30" customWidth="1"/>
    <col min="11007" max="11007" width="25.28515625" style="30" customWidth="1"/>
    <col min="11008" max="11260" width="9.140625" style="30"/>
    <col min="11261" max="11261" width="3.7109375" style="30" customWidth="1"/>
    <col min="11262" max="11262" width="36.5703125" style="30" customWidth="1"/>
    <col min="11263" max="11263" width="25.28515625" style="30" customWidth="1"/>
    <col min="11264" max="11516" width="9.140625" style="30"/>
    <col min="11517" max="11517" width="3.7109375" style="30" customWidth="1"/>
    <col min="11518" max="11518" width="36.5703125" style="30" customWidth="1"/>
    <col min="11519" max="11519" width="25.28515625" style="30" customWidth="1"/>
    <col min="11520" max="11772" width="9.140625" style="30"/>
    <col min="11773" max="11773" width="3.7109375" style="30" customWidth="1"/>
    <col min="11774" max="11774" width="36.5703125" style="30" customWidth="1"/>
    <col min="11775" max="11775" width="25.28515625" style="30" customWidth="1"/>
    <col min="11776" max="12028" width="9.140625" style="30"/>
    <col min="12029" max="12029" width="3.7109375" style="30" customWidth="1"/>
    <col min="12030" max="12030" width="36.5703125" style="30" customWidth="1"/>
    <col min="12031" max="12031" width="25.28515625" style="30" customWidth="1"/>
    <col min="12032" max="12284" width="9.140625" style="30"/>
    <col min="12285" max="12285" width="3.7109375" style="30" customWidth="1"/>
    <col min="12286" max="12286" width="36.5703125" style="30" customWidth="1"/>
    <col min="12287" max="12287" width="25.28515625" style="30" customWidth="1"/>
    <col min="12288" max="12540" width="9.140625" style="30"/>
    <col min="12541" max="12541" width="3.7109375" style="30" customWidth="1"/>
    <col min="12542" max="12542" width="36.5703125" style="30" customWidth="1"/>
    <col min="12543" max="12543" width="25.28515625" style="30" customWidth="1"/>
    <col min="12544" max="12796" width="9.140625" style="30"/>
    <col min="12797" max="12797" width="3.7109375" style="30" customWidth="1"/>
    <col min="12798" max="12798" width="36.5703125" style="30" customWidth="1"/>
    <col min="12799" max="12799" width="25.28515625" style="30" customWidth="1"/>
    <col min="12800" max="13052" width="9.140625" style="30"/>
    <col min="13053" max="13053" width="3.7109375" style="30" customWidth="1"/>
    <col min="13054" max="13054" width="36.5703125" style="30" customWidth="1"/>
    <col min="13055" max="13055" width="25.28515625" style="30" customWidth="1"/>
    <col min="13056" max="13308" width="9.140625" style="30"/>
    <col min="13309" max="13309" width="3.7109375" style="30" customWidth="1"/>
    <col min="13310" max="13310" width="36.5703125" style="30" customWidth="1"/>
    <col min="13311" max="13311" width="25.28515625" style="30" customWidth="1"/>
    <col min="13312" max="13564" width="9.140625" style="30"/>
    <col min="13565" max="13565" width="3.7109375" style="30" customWidth="1"/>
    <col min="13566" max="13566" width="36.5703125" style="30" customWidth="1"/>
    <col min="13567" max="13567" width="25.28515625" style="30" customWidth="1"/>
    <col min="13568" max="13820" width="9.140625" style="30"/>
    <col min="13821" max="13821" width="3.7109375" style="30" customWidth="1"/>
    <col min="13822" max="13822" width="36.5703125" style="30" customWidth="1"/>
    <col min="13823" max="13823" width="25.28515625" style="30" customWidth="1"/>
    <col min="13824" max="14076" width="9.140625" style="30"/>
    <col min="14077" max="14077" width="3.7109375" style="30" customWidth="1"/>
    <col min="14078" max="14078" width="36.5703125" style="30" customWidth="1"/>
    <col min="14079" max="14079" width="25.28515625" style="30" customWidth="1"/>
    <col min="14080" max="14332" width="9.140625" style="30"/>
    <col min="14333" max="14333" width="3.7109375" style="30" customWidth="1"/>
    <col min="14334" max="14334" width="36.5703125" style="30" customWidth="1"/>
    <col min="14335" max="14335" width="25.28515625" style="30" customWidth="1"/>
    <col min="14336" max="14588" width="9.140625" style="30"/>
    <col min="14589" max="14589" width="3.7109375" style="30" customWidth="1"/>
    <col min="14590" max="14590" width="36.5703125" style="30" customWidth="1"/>
    <col min="14591" max="14591" width="25.28515625" style="30" customWidth="1"/>
    <col min="14592" max="14844" width="9.140625" style="30"/>
    <col min="14845" max="14845" width="3.7109375" style="30" customWidth="1"/>
    <col min="14846" max="14846" width="36.5703125" style="30" customWidth="1"/>
    <col min="14847" max="14847" width="25.28515625" style="30" customWidth="1"/>
    <col min="14848" max="15100" width="9.140625" style="30"/>
    <col min="15101" max="15101" width="3.7109375" style="30" customWidth="1"/>
    <col min="15102" max="15102" width="36.5703125" style="30" customWidth="1"/>
    <col min="15103" max="15103" width="25.28515625" style="30" customWidth="1"/>
    <col min="15104" max="15356" width="9.140625" style="30"/>
    <col min="15357" max="15357" width="3.7109375" style="30" customWidth="1"/>
    <col min="15358" max="15358" width="36.5703125" style="30" customWidth="1"/>
    <col min="15359" max="15359" width="25.28515625" style="30" customWidth="1"/>
    <col min="15360" max="15612" width="9.140625" style="30"/>
    <col min="15613" max="15613" width="3.7109375" style="30" customWidth="1"/>
    <col min="15614" max="15614" width="36.5703125" style="30" customWidth="1"/>
    <col min="15615" max="15615" width="25.28515625" style="30" customWidth="1"/>
    <col min="15616" max="15868" width="9.140625" style="30"/>
    <col min="15869" max="15869" width="3.7109375" style="30" customWidth="1"/>
    <col min="15870" max="15870" width="36.5703125" style="30" customWidth="1"/>
    <col min="15871" max="15871" width="25.28515625" style="30" customWidth="1"/>
    <col min="15872" max="16124" width="9.140625" style="30"/>
    <col min="16125" max="16125" width="3.7109375" style="30" customWidth="1"/>
    <col min="16126" max="16126" width="36.5703125" style="30" customWidth="1"/>
    <col min="16127" max="16127" width="25.28515625" style="30" customWidth="1"/>
    <col min="16128" max="16384" width="9.140625" style="30"/>
  </cols>
  <sheetData>
    <row r="1" spans="1:9">
      <c r="B1" s="241" t="s">
        <v>2843</v>
      </c>
      <c r="I1" s="296" t="s">
        <v>2824</v>
      </c>
    </row>
    <row r="2" spans="1:9">
      <c r="B2" s="30" t="s">
        <v>3402</v>
      </c>
      <c r="I2" s="290" t="s">
        <v>1</v>
      </c>
    </row>
    <row r="3" spans="1:9" ht="15.75" customHeight="1">
      <c r="B3" s="180" t="s">
        <v>2824</v>
      </c>
    </row>
    <row r="4" spans="1:9" ht="31.5" customHeight="1">
      <c r="B4" s="181" t="s">
        <v>1</v>
      </c>
      <c r="C4" s="182"/>
      <c r="H4" s="293"/>
      <c r="I4" s="294"/>
    </row>
    <row r="5" spans="1:9" ht="30.75" customHeight="1">
      <c r="A5" s="371" t="s">
        <v>2825</v>
      </c>
      <c r="B5" s="371"/>
      <c r="H5" s="372" t="s">
        <v>2870</v>
      </c>
      <c r="I5" s="372"/>
    </row>
    <row r="6" spans="1:9" ht="19.5" customHeight="1">
      <c r="A6" s="183"/>
      <c r="B6" s="184"/>
    </row>
    <row r="7" spans="1:9" s="185" customFormat="1" ht="39.75" customHeight="1">
      <c r="A7" s="186"/>
      <c r="B7" s="187" t="s">
        <v>2826</v>
      </c>
      <c r="H7" s="186"/>
      <c r="I7" s="187" t="s">
        <v>2826</v>
      </c>
    </row>
    <row r="8" spans="1:9" s="185" customFormat="1">
      <c r="A8" s="188" t="s">
        <v>2827</v>
      </c>
      <c r="B8" s="189"/>
      <c r="H8" s="188" t="s">
        <v>2827</v>
      </c>
      <c r="I8" s="189"/>
    </row>
    <row r="9" spans="1:9" s="185" customFormat="1">
      <c r="A9" s="190" t="s">
        <v>2828</v>
      </c>
      <c r="B9" s="189">
        <v>0.7</v>
      </c>
      <c r="H9" s="190" t="s">
        <v>2828</v>
      </c>
      <c r="I9" s="189">
        <v>0.92</v>
      </c>
    </row>
    <row r="10" spans="1:9" s="185" customFormat="1">
      <c r="A10" s="190" t="s">
        <v>2829</v>
      </c>
      <c r="B10" s="189">
        <v>0.8</v>
      </c>
      <c r="H10" s="190" t="s">
        <v>2829</v>
      </c>
      <c r="I10" s="189">
        <v>1.02</v>
      </c>
    </row>
    <row r="11" spans="1:9" s="185" customFormat="1">
      <c r="A11" s="190" t="s">
        <v>2831</v>
      </c>
      <c r="B11" s="189">
        <v>0.9</v>
      </c>
      <c r="H11" s="190" t="s">
        <v>2829</v>
      </c>
      <c r="I11" s="189">
        <v>1.02</v>
      </c>
    </row>
    <row r="12" spans="1:9" s="185" customFormat="1">
      <c r="A12" s="190" t="s">
        <v>2832</v>
      </c>
      <c r="B12" s="189">
        <v>1</v>
      </c>
      <c r="H12" s="188" t="s">
        <v>2830</v>
      </c>
      <c r="I12" s="189"/>
    </row>
    <row r="13" spans="1:9" s="185" customFormat="1">
      <c r="A13" s="190" t="s">
        <v>2833</v>
      </c>
      <c r="B13" s="189">
        <v>1.2</v>
      </c>
      <c r="H13" s="190" t="s">
        <v>2828</v>
      </c>
      <c r="I13" s="189">
        <v>0.83</v>
      </c>
    </row>
    <row r="14" spans="1:9" s="185" customFormat="1">
      <c r="A14" s="188" t="s">
        <v>2830</v>
      </c>
      <c r="B14" s="189"/>
      <c r="H14" s="190" t="s">
        <v>2829</v>
      </c>
      <c r="I14" s="189">
        <v>0.93</v>
      </c>
    </row>
    <row r="15" spans="1:9" s="185" customFormat="1">
      <c r="A15" s="190" t="s">
        <v>2828</v>
      </c>
      <c r="B15" s="189">
        <v>0.9</v>
      </c>
      <c r="H15" s="190" t="s">
        <v>2831</v>
      </c>
      <c r="I15" s="189">
        <v>1.03</v>
      </c>
    </row>
    <row r="16" spans="1:9" s="185" customFormat="1">
      <c r="A16" s="190" t="s">
        <v>2829</v>
      </c>
      <c r="B16" s="189">
        <v>1</v>
      </c>
      <c r="H16" s="190" t="s">
        <v>2832</v>
      </c>
      <c r="I16" s="189">
        <v>1.1299999999999999</v>
      </c>
    </row>
    <row r="17" spans="1:9" s="185" customFormat="1">
      <c r="A17" s="190" t="s">
        <v>2831</v>
      </c>
      <c r="B17" s="189">
        <v>1.2</v>
      </c>
      <c r="H17" s="190" t="s">
        <v>2833</v>
      </c>
      <c r="I17" s="189">
        <v>1.23</v>
      </c>
    </row>
    <row r="18" spans="1:9" s="185" customFormat="1">
      <c r="A18" s="190" t="s">
        <v>2832</v>
      </c>
      <c r="B18" s="189">
        <v>1.3</v>
      </c>
      <c r="H18" s="190" t="s">
        <v>2834</v>
      </c>
      <c r="I18" s="189">
        <v>1.4</v>
      </c>
    </row>
    <row r="19" spans="1:9" s="185" customFormat="1">
      <c r="A19" s="190" t="s">
        <v>2833</v>
      </c>
      <c r="B19" s="189">
        <v>1.4</v>
      </c>
      <c r="H19" s="188" t="s">
        <v>2835</v>
      </c>
      <c r="I19" s="189"/>
    </row>
    <row r="20" spans="1:9" s="185" customFormat="1">
      <c r="A20" s="188" t="s">
        <v>2835</v>
      </c>
      <c r="B20" s="189"/>
      <c r="H20" s="190" t="s">
        <v>2828</v>
      </c>
      <c r="I20" s="189">
        <v>0.96</v>
      </c>
    </row>
    <row r="21" spans="1:9" s="185" customFormat="1">
      <c r="A21" s="190" t="s">
        <v>2828</v>
      </c>
      <c r="B21" s="189">
        <v>1.1000000000000001</v>
      </c>
      <c r="H21" s="190" t="s">
        <v>2829</v>
      </c>
      <c r="I21" s="189">
        <v>1.06</v>
      </c>
    </row>
    <row r="22" spans="1:9" s="185" customFormat="1">
      <c r="A22" s="190" t="s">
        <v>2829</v>
      </c>
      <c r="B22" s="189">
        <v>1.4</v>
      </c>
      <c r="H22" s="190" t="s">
        <v>2831</v>
      </c>
      <c r="I22" s="189">
        <v>1.1599999999999999</v>
      </c>
    </row>
    <row r="23" spans="1:9">
      <c r="A23" s="191"/>
      <c r="H23" s="190" t="s">
        <v>2832</v>
      </c>
      <c r="I23" s="189">
        <v>1.4</v>
      </c>
    </row>
    <row r="24" spans="1:9">
      <c r="A24" s="191"/>
    </row>
    <row r="25" spans="1:9">
      <c r="A25" s="191"/>
    </row>
    <row r="26" spans="1:9">
      <c r="A26" s="191"/>
    </row>
    <row r="27" spans="1:9">
      <c r="A27" s="191"/>
    </row>
  </sheetData>
  <mergeCells count="2">
    <mergeCell ref="A5:B5"/>
    <mergeCell ref="H5:I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H31"/>
  <sheetViews>
    <sheetView workbookViewId="0">
      <selection activeCell="N7" sqref="N7"/>
    </sheetView>
  </sheetViews>
  <sheetFormatPr defaultRowHeight="15"/>
  <cols>
    <col min="1" max="1" width="37.28515625" style="49" customWidth="1"/>
    <col min="2" max="2" width="27.7109375" style="49" customWidth="1"/>
    <col min="3" max="5" width="9.140625" style="49"/>
    <col min="6" max="6" width="9.140625" style="49" customWidth="1"/>
    <col min="7" max="7" width="19.28515625" style="292" hidden="1" customWidth="1"/>
    <col min="8" max="8" width="35.42578125" style="292" hidden="1" customWidth="1"/>
    <col min="9" max="16384" width="9.140625" style="49"/>
  </cols>
  <sheetData>
    <row r="1" spans="1:8">
      <c r="B1" s="42" t="s">
        <v>2844</v>
      </c>
      <c r="C1" s="30"/>
      <c r="G1" s="35"/>
      <c r="H1" s="289" t="s">
        <v>2836</v>
      </c>
    </row>
    <row r="2" spans="1:8">
      <c r="B2" s="30" t="s">
        <v>3402</v>
      </c>
      <c r="C2" s="30"/>
      <c r="G2" s="35"/>
      <c r="H2" s="290" t="s">
        <v>1</v>
      </c>
    </row>
    <row r="3" spans="1:8">
      <c r="A3" s="30"/>
      <c r="B3" s="180" t="s">
        <v>2836</v>
      </c>
      <c r="G3" s="35"/>
      <c r="H3" s="291"/>
    </row>
    <row r="4" spans="1:8" ht="25.5" customHeight="1">
      <c r="A4" s="30"/>
      <c r="B4" s="181" t="s">
        <v>1</v>
      </c>
      <c r="C4" s="182"/>
    </row>
    <row r="5" spans="1:8">
      <c r="A5" s="30"/>
      <c r="B5" s="193"/>
      <c r="G5" s="293"/>
      <c r="H5" s="294"/>
    </row>
    <row r="6" spans="1:8" ht="48" customHeight="1">
      <c r="A6" s="373" t="s">
        <v>2837</v>
      </c>
      <c r="B6" s="373"/>
      <c r="G6" s="374" t="s">
        <v>2870</v>
      </c>
      <c r="H6" s="374"/>
    </row>
    <row r="7" spans="1:8">
      <c r="A7" s="183"/>
      <c r="B7" s="184"/>
      <c r="G7" s="295"/>
      <c r="H7" s="295"/>
    </row>
    <row r="8" spans="1:8">
      <c r="A8" s="186"/>
      <c r="B8" s="187" t="s">
        <v>2826</v>
      </c>
      <c r="E8" s="194"/>
      <c r="F8" s="194"/>
      <c r="G8" s="186"/>
      <c r="H8" s="187" t="s">
        <v>2826</v>
      </c>
    </row>
    <row r="9" spans="1:8">
      <c r="A9" s="188" t="s">
        <v>2827</v>
      </c>
      <c r="B9" s="189"/>
      <c r="E9" s="194"/>
      <c r="G9" s="188" t="s">
        <v>2827</v>
      </c>
      <c r="H9" s="189"/>
    </row>
    <row r="10" spans="1:8">
      <c r="A10" s="190" t="s">
        <v>2828</v>
      </c>
      <c r="B10" s="189">
        <v>0.7</v>
      </c>
      <c r="E10" s="194"/>
      <c r="G10" s="190" t="s">
        <v>2828</v>
      </c>
      <c r="H10" s="189">
        <v>0.81</v>
      </c>
    </row>
    <row r="11" spans="1:8">
      <c r="A11" s="190" t="s">
        <v>2829</v>
      </c>
      <c r="B11" s="189">
        <v>0.8</v>
      </c>
      <c r="E11" s="194"/>
      <c r="G11" s="190" t="s">
        <v>2829</v>
      </c>
      <c r="H11" s="189">
        <v>0.91</v>
      </c>
    </row>
    <row r="12" spans="1:8">
      <c r="A12" s="190" t="s">
        <v>2831</v>
      </c>
      <c r="B12" s="189">
        <v>0.9</v>
      </c>
      <c r="E12" s="194"/>
      <c r="G12" s="188" t="s">
        <v>2830</v>
      </c>
      <c r="H12" s="189"/>
    </row>
    <row r="13" spans="1:8">
      <c r="A13" s="190" t="s">
        <v>2832</v>
      </c>
      <c r="B13" s="189">
        <v>1.2</v>
      </c>
      <c r="E13" s="194"/>
      <c r="G13" s="190" t="s">
        <v>2828</v>
      </c>
      <c r="H13" s="189">
        <v>0.8</v>
      </c>
    </row>
    <row r="14" spans="1:8">
      <c r="A14" s="188" t="s">
        <v>2830</v>
      </c>
      <c r="B14" s="189"/>
      <c r="E14" s="194"/>
      <c r="G14" s="190" t="s">
        <v>2829</v>
      </c>
      <c r="H14" s="189">
        <v>0.9</v>
      </c>
    </row>
    <row r="15" spans="1:8">
      <c r="A15" s="190" t="s">
        <v>2828</v>
      </c>
      <c r="B15" s="189">
        <v>0.9</v>
      </c>
      <c r="E15" s="194"/>
      <c r="G15" s="190" t="s">
        <v>2831</v>
      </c>
      <c r="H15" s="189">
        <v>1</v>
      </c>
    </row>
    <row r="16" spans="1:8">
      <c r="A16" s="190" t="s">
        <v>2829</v>
      </c>
      <c r="B16" s="189">
        <v>1</v>
      </c>
      <c r="E16" s="194"/>
      <c r="G16" s="190" t="s">
        <v>2832</v>
      </c>
      <c r="H16" s="189">
        <v>1.1000000000000001</v>
      </c>
    </row>
    <row r="17" spans="1:8">
      <c r="A17" s="190" t="s">
        <v>2831</v>
      </c>
      <c r="B17" s="189">
        <v>1.2</v>
      </c>
      <c r="E17" s="194"/>
      <c r="G17" s="190" t="s">
        <v>2833</v>
      </c>
      <c r="H17" s="189">
        <v>1.2</v>
      </c>
    </row>
    <row r="18" spans="1:8">
      <c r="A18" s="239" t="s">
        <v>2832</v>
      </c>
      <c r="B18" s="240">
        <v>1.3</v>
      </c>
      <c r="E18" s="194"/>
      <c r="G18" s="190" t="s">
        <v>2834</v>
      </c>
      <c r="H18" s="189">
        <v>1.4</v>
      </c>
    </row>
    <row r="19" spans="1:8">
      <c r="A19" s="188" t="s">
        <v>2835</v>
      </c>
      <c r="B19" s="189"/>
      <c r="E19" s="194"/>
      <c r="G19" s="188" t="s">
        <v>2835</v>
      </c>
      <c r="H19" s="189"/>
    </row>
    <row r="20" spans="1:8">
      <c r="A20" s="190" t="s">
        <v>2828</v>
      </c>
      <c r="B20" s="189">
        <v>1.2</v>
      </c>
      <c r="E20" s="194"/>
      <c r="G20" s="190" t="s">
        <v>2828</v>
      </c>
      <c r="H20" s="189">
        <v>0.93</v>
      </c>
    </row>
    <row r="21" spans="1:8">
      <c r="A21" s="190" t="s">
        <v>2829</v>
      </c>
      <c r="B21" s="240">
        <v>1.4</v>
      </c>
      <c r="G21" s="190" t="s">
        <v>2829</v>
      </c>
      <c r="H21" s="189">
        <v>1.4</v>
      </c>
    </row>
    <row r="22" spans="1:8">
      <c r="G22" s="49"/>
      <c r="H22" s="49"/>
    </row>
    <row r="23" spans="1:8">
      <c r="G23" s="49"/>
      <c r="H23" s="49"/>
    </row>
    <row r="24" spans="1:8">
      <c r="G24" s="49"/>
      <c r="H24" s="49"/>
    </row>
    <row r="25" spans="1:8">
      <c r="G25" s="49"/>
      <c r="H25" s="49"/>
    </row>
    <row r="26" spans="1:8">
      <c r="G26" s="49"/>
      <c r="H26" s="49"/>
    </row>
    <row r="27" spans="1:8">
      <c r="G27" s="49"/>
      <c r="H27" s="49"/>
    </row>
    <row r="28" spans="1:8">
      <c r="G28" s="49"/>
      <c r="H28" s="49"/>
    </row>
    <row r="29" spans="1:8">
      <c r="G29" s="49"/>
      <c r="H29" s="49"/>
    </row>
    <row r="30" spans="1:8">
      <c r="G30" s="49"/>
      <c r="H30" s="49"/>
    </row>
    <row r="31" spans="1:8">
      <c r="G31" s="49"/>
      <c r="H31" s="49"/>
    </row>
  </sheetData>
  <mergeCells count="2">
    <mergeCell ref="A6:B6"/>
    <mergeCell ref="G6:H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pane ySplit="8" topLeftCell="A9" activePane="bottomLeft" state="frozen"/>
      <selection pane="bottomLeft" activeCell="B2" sqref="B2"/>
    </sheetView>
  </sheetViews>
  <sheetFormatPr defaultRowHeight="15.75"/>
  <cols>
    <col min="1" max="1" width="9.140625" style="41"/>
    <col min="2" max="2" width="65.140625" style="45" customWidth="1"/>
    <col min="3" max="16384" width="9.140625" style="43"/>
  </cols>
  <sheetData>
    <row r="1" spans="1:3">
      <c r="B1" s="42" t="s">
        <v>420</v>
      </c>
      <c r="C1" s="195"/>
    </row>
    <row r="2" spans="1:3">
      <c r="B2" s="195" t="s">
        <v>3402</v>
      </c>
      <c r="C2" s="195"/>
    </row>
    <row r="3" spans="1:3">
      <c r="B3" s="42" t="s">
        <v>74</v>
      </c>
      <c r="C3" s="2"/>
    </row>
    <row r="4" spans="1:3">
      <c r="B4" s="6" t="s">
        <v>1</v>
      </c>
      <c r="C4" s="4"/>
    </row>
    <row r="5" spans="1:3">
      <c r="B5" s="6"/>
      <c r="C5" s="4"/>
    </row>
    <row r="6" spans="1:3" ht="45">
      <c r="B6" s="44" t="s">
        <v>75</v>
      </c>
    </row>
    <row r="8" spans="1:3" ht="28.5" customHeight="1">
      <c r="A8" s="46" t="s">
        <v>76</v>
      </c>
      <c r="B8" s="47" t="s">
        <v>77</v>
      </c>
    </row>
    <row r="9" spans="1:3" ht="15">
      <c r="A9" s="46">
        <v>2</v>
      </c>
      <c r="B9" s="48" t="s">
        <v>78</v>
      </c>
    </row>
    <row r="10" spans="1:3" ht="15">
      <c r="A10" s="46">
        <v>3</v>
      </c>
      <c r="B10" s="48" t="s">
        <v>79</v>
      </c>
    </row>
    <row r="11" spans="1:3" ht="15">
      <c r="A11" s="46">
        <v>4</v>
      </c>
      <c r="B11" s="48" t="s">
        <v>80</v>
      </c>
    </row>
    <row r="12" spans="1:3" ht="15">
      <c r="A12" s="46">
        <v>5</v>
      </c>
      <c r="B12" s="48" t="s">
        <v>81</v>
      </c>
    </row>
    <row r="13" spans="1:3" ht="15">
      <c r="A13" s="46">
        <v>11</v>
      </c>
      <c r="B13" s="48" t="s">
        <v>82</v>
      </c>
    </row>
    <row r="14" spans="1:3" ht="15">
      <c r="A14" s="46">
        <v>12</v>
      </c>
      <c r="B14" s="48" t="s">
        <v>83</v>
      </c>
    </row>
    <row r="15" spans="1:3" ht="15">
      <c r="A15" s="46">
        <v>16</v>
      </c>
      <c r="B15" s="48" t="s">
        <v>84</v>
      </c>
    </row>
    <row r="16" spans="1:3" ht="30">
      <c r="A16" s="46">
        <v>84</v>
      </c>
      <c r="B16" s="48" t="s">
        <v>85</v>
      </c>
    </row>
    <row r="17" spans="1:2" ht="15">
      <c r="A17" s="46">
        <v>97</v>
      </c>
      <c r="B17" s="48" t="s">
        <v>86</v>
      </c>
    </row>
    <row r="18" spans="1:2" ht="30">
      <c r="A18" s="46">
        <v>146</v>
      </c>
      <c r="B18" s="48" t="s">
        <v>87</v>
      </c>
    </row>
    <row r="19" spans="1:2" ht="30">
      <c r="A19" s="46">
        <v>154</v>
      </c>
      <c r="B19" s="48" t="s">
        <v>88</v>
      </c>
    </row>
    <row r="20" spans="1:2" ht="30">
      <c r="A20" s="46">
        <v>155</v>
      </c>
      <c r="B20" s="48" t="s">
        <v>89</v>
      </c>
    </row>
    <row r="21" spans="1:2" ht="15">
      <c r="A21" s="46">
        <v>159</v>
      </c>
      <c r="B21" s="48" t="s">
        <v>90</v>
      </c>
    </row>
    <row r="22" spans="1:2" ht="15">
      <c r="A22" s="46">
        <v>160</v>
      </c>
      <c r="B22" s="48" t="s">
        <v>91</v>
      </c>
    </row>
    <row r="23" spans="1:2" ht="15">
      <c r="A23" s="46">
        <v>161</v>
      </c>
      <c r="B23" s="48" t="s">
        <v>92</v>
      </c>
    </row>
    <row r="24" spans="1:2" ht="15">
      <c r="A24" s="46">
        <v>162</v>
      </c>
      <c r="B24" s="48" t="s">
        <v>93</v>
      </c>
    </row>
    <row r="25" spans="1:2" ht="15">
      <c r="A25" s="46">
        <v>163</v>
      </c>
      <c r="B25" s="48" t="s">
        <v>94</v>
      </c>
    </row>
    <row r="26" spans="1:2" ht="15">
      <c r="A26" s="46">
        <v>164</v>
      </c>
      <c r="B26" s="48" t="s">
        <v>95</v>
      </c>
    </row>
    <row r="27" spans="1:2" ht="15">
      <c r="A27" s="46">
        <v>165</v>
      </c>
      <c r="B27" s="48" t="s">
        <v>96</v>
      </c>
    </row>
    <row r="28" spans="1:2" ht="15">
      <c r="A28" s="46">
        <v>185</v>
      </c>
      <c r="B28" s="48" t="s">
        <v>2845</v>
      </c>
    </row>
    <row r="29" spans="1:2" ht="15">
      <c r="A29" s="46">
        <v>206</v>
      </c>
      <c r="B29" s="48" t="s">
        <v>97</v>
      </c>
    </row>
    <row r="30" spans="1:2" ht="30">
      <c r="A30" s="46">
        <v>258</v>
      </c>
      <c r="B30" s="48" t="s">
        <v>98</v>
      </c>
    </row>
    <row r="31" spans="1:2" ht="15">
      <c r="A31" s="46">
        <v>287</v>
      </c>
      <c r="B31" s="48" t="s">
        <v>99</v>
      </c>
    </row>
    <row r="32" spans="1:2" ht="15">
      <c r="A32" s="46">
        <v>300</v>
      </c>
      <c r="B32" s="48" t="s">
        <v>100</v>
      </c>
    </row>
    <row r="33" spans="1:2" ht="30">
      <c r="A33" s="46">
        <v>302</v>
      </c>
      <c r="B33" s="48" t="s">
        <v>101</v>
      </c>
    </row>
    <row r="34" spans="1:2" ht="15">
      <c r="A34" s="46">
        <v>306</v>
      </c>
      <c r="B34" s="48" t="s">
        <v>102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I25" sqref="I25"/>
    </sheetView>
  </sheetViews>
  <sheetFormatPr defaultRowHeight="15"/>
  <cols>
    <col min="1" max="1" width="9.140625" style="43"/>
    <col min="2" max="2" width="55.42578125" style="43" customWidth="1"/>
    <col min="3" max="16384" width="9.140625" style="43"/>
  </cols>
  <sheetData>
    <row r="1" spans="1:2">
      <c r="B1" s="196" t="s">
        <v>110</v>
      </c>
    </row>
    <row r="2" spans="1:2">
      <c r="B2" s="195" t="s">
        <v>3402</v>
      </c>
    </row>
    <row r="3" spans="1:2" ht="15.75">
      <c r="A3" s="41"/>
      <c r="B3" s="42" t="s">
        <v>103</v>
      </c>
    </row>
    <row r="4" spans="1:2" ht="15.75">
      <c r="A4" s="41"/>
      <c r="B4" s="6" t="s">
        <v>1</v>
      </c>
    </row>
    <row r="5" spans="1:2" ht="15.75">
      <c r="A5" s="41"/>
      <c r="B5" s="6"/>
    </row>
    <row r="6" spans="1:2" ht="45">
      <c r="A6" s="41"/>
      <c r="B6" s="44" t="s">
        <v>104</v>
      </c>
    </row>
    <row r="7" spans="1:2" ht="15.75">
      <c r="A7" s="41"/>
      <c r="B7" s="45"/>
    </row>
    <row r="8" spans="1:2" ht="37.5" customHeight="1">
      <c r="A8" s="46" t="s">
        <v>76</v>
      </c>
      <c r="B8" s="47" t="s">
        <v>105</v>
      </c>
    </row>
    <row r="9" spans="1:2">
      <c r="A9" s="46">
        <v>62</v>
      </c>
      <c r="B9" s="48" t="s">
        <v>91</v>
      </c>
    </row>
    <row r="10" spans="1:2">
      <c r="A10" s="46">
        <v>63</v>
      </c>
      <c r="B10" s="48" t="s">
        <v>92</v>
      </c>
    </row>
    <row r="11" spans="1:2">
      <c r="A11" s="46">
        <v>64</v>
      </c>
      <c r="B11" s="48" t="s">
        <v>93</v>
      </c>
    </row>
    <row r="12" spans="1:2">
      <c r="A12" s="46">
        <v>65</v>
      </c>
      <c r="B12" s="48" t="s">
        <v>94</v>
      </c>
    </row>
    <row r="13" spans="1:2">
      <c r="A13" s="46">
        <v>66</v>
      </c>
      <c r="B13" s="48" t="s">
        <v>95</v>
      </c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00"/>
  <sheetViews>
    <sheetView workbookViewId="0">
      <selection activeCell="E16" sqref="E16"/>
    </sheetView>
  </sheetViews>
  <sheetFormatPr defaultRowHeight="15"/>
  <cols>
    <col min="1" max="2" width="4.85546875" customWidth="1"/>
    <col min="3" max="3" width="32.140625" customWidth="1"/>
    <col min="4" max="5" width="46.28515625" customWidth="1"/>
    <col min="6" max="6" width="7.42578125" customWidth="1"/>
    <col min="193" max="193" width="4.85546875" customWidth="1"/>
    <col min="194" max="194" width="46.28515625" customWidth="1"/>
    <col min="195" max="200" width="12.140625" customWidth="1"/>
    <col min="201" max="201" width="11.140625" customWidth="1"/>
    <col min="202" max="205" width="10.42578125" customWidth="1"/>
    <col min="206" max="206" width="11.140625" customWidth="1"/>
    <col min="207" max="208" width="10.28515625" customWidth="1"/>
    <col min="209" max="209" width="10.85546875" customWidth="1"/>
    <col min="210" max="210" width="9.42578125" customWidth="1"/>
    <col min="211" max="211" width="10.5703125" customWidth="1"/>
    <col min="212" max="217" width="12.140625" customWidth="1"/>
    <col min="218" max="218" width="11.140625" customWidth="1"/>
    <col min="219" max="222" width="10.42578125" customWidth="1"/>
    <col min="223" max="223" width="11.140625" customWidth="1"/>
    <col min="224" max="225" width="10.28515625" customWidth="1"/>
    <col min="226" max="226" width="10.85546875" customWidth="1"/>
    <col min="227" max="227" width="9.42578125" customWidth="1"/>
    <col min="228" max="229" width="10.5703125" customWidth="1"/>
    <col min="230" max="230" width="12.5703125" customWidth="1"/>
    <col min="231" max="231" width="12.140625" customWidth="1"/>
    <col min="232" max="232" width="12.28515625" customWidth="1"/>
    <col min="233" max="234" width="12.140625" customWidth="1"/>
    <col min="235" max="235" width="10.85546875" customWidth="1"/>
    <col min="236" max="236" width="11.85546875" customWidth="1"/>
    <col min="237" max="237" width="12" customWidth="1"/>
    <col min="238" max="238" width="10.28515625" customWidth="1"/>
    <col min="239" max="239" width="12.42578125" customWidth="1"/>
    <col min="240" max="240" width="12.140625" customWidth="1"/>
    <col min="241" max="241" width="12" customWidth="1"/>
    <col min="242" max="242" width="10.140625" customWidth="1"/>
    <col min="243" max="244" width="12.28515625" customWidth="1"/>
    <col min="245" max="247" width="10.42578125" customWidth="1"/>
    <col min="248" max="248" width="13.140625" customWidth="1"/>
    <col min="249" max="249" width="10.140625" customWidth="1"/>
    <col min="250" max="250" width="9.42578125" customWidth="1"/>
    <col min="251" max="251" width="11.85546875" customWidth="1"/>
    <col min="252" max="253" width="11.28515625" customWidth="1"/>
    <col min="254" max="254" width="10.140625" customWidth="1"/>
    <col min="256" max="256" width="10.42578125" customWidth="1"/>
    <col min="258" max="258" width="24.7109375" customWidth="1"/>
    <col min="449" max="449" width="4.85546875" customWidth="1"/>
    <col min="450" max="450" width="46.28515625" customWidth="1"/>
    <col min="451" max="456" width="12.140625" customWidth="1"/>
    <col min="457" max="457" width="11.140625" customWidth="1"/>
    <col min="458" max="461" width="10.42578125" customWidth="1"/>
    <col min="462" max="462" width="11.140625" customWidth="1"/>
    <col min="463" max="464" width="10.28515625" customWidth="1"/>
    <col min="465" max="465" width="10.85546875" customWidth="1"/>
    <col min="466" max="466" width="9.42578125" customWidth="1"/>
    <col min="467" max="467" width="10.5703125" customWidth="1"/>
    <col min="468" max="473" width="12.140625" customWidth="1"/>
    <col min="474" max="474" width="11.140625" customWidth="1"/>
    <col min="475" max="478" width="10.42578125" customWidth="1"/>
    <col min="479" max="479" width="11.140625" customWidth="1"/>
    <col min="480" max="481" width="10.28515625" customWidth="1"/>
    <col min="482" max="482" width="10.85546875" customWidth="1"/>
    <col min="483" max="483" width="9.42578125" customWidth="1"/>
    <col min="484" max="485" width="10.5703125" customWidth="1"/>
    <col min="486" max="486" width="12.5703125" customWidth="1"/>
    <col min="487" max="487" width="12.140625" customWidth="1"/>
    <col min="488" max="488" width="12.28515625" customWidth="1"/>
    <col min="489" max="490" width="12.140625" customWidth="1"/>
    <col min="491" max="491" width="10.85546875" customWidth="1"/>
    <col min="492" max="492" width="11.85546875" customWidth="1"/>
    <col min="493" max="493" width="12" customWidth="1"/>
    <col min="494" max="494" width="10.28515625" customWidth="1"/>
    <col min="495" max="495" width="12.42578125" customWidth="1"/>
    <col min="496" max="496" width="12.140625" customWidth="1"/>
    <col min="497" max="497" width="12" customWidth="1"/>
    <col min="498" max="498" width="10.140625" customWidth="1"/>
    <col min="499" max="500" width="12.28515625" customWidth="1"/>
    <col min="501" max="503" width="10.42578125" customWidth="1"/>
    <col min="504" max="504" width="13.140625" customWidth="1"/>
    <col min="505" max="505" width="10.140625" customWidth="1"/>
    <col min="506" max="506" width="9.42578125" customWidth="1"/>
    <col min="507" max="507" width="11.85546875" customWidth="1"/>
    <col min="508" max="509" width="11.28515625" customWidth="1"/>
    <col min="510" max="510" width="10.140625" customWidth="1"/>
    <col min="512" max="512" width="10.42578125" customWidth="1"/>
    <col min="514" max="514" width="24.7109375" customWidth="1"/>
    <col min="705" max="705" width="4.85546875" customWidth="1"/>
    <col min="706" max="706" width="46.28515625" customWidth="1"/>
    <col min="707" max="712" width="12.140625" customWidth="1"/>
    <col min="713" max="713" width="11.140625" customWidth="1"/>
    <col min="714" max="717" width="10.42578125" customWidth="1"/>
    <col min="718" max="718" width="11.140625" customWidth="1"/>
    <col min="719" max="720" width="10.28515625" customWidth="1"/>
    <col min="721" max="721" width="10.85546875" customWidth="1"/>
    <col min="722" max="722" width="9.42578125" customWidth="1"/>
    <col min="723" max="723" width="10.5703125" customWidth="1"/>
    <col min="724" max="729" width="12.140625" customWidth="1"/>
    <col min="730" max="730" width="11.140625" customWidth="1"/>
    <col min="731" max="734" width="10.42578125" customWidth="1"/>
    <col min="735" max="735" width="11.140625" customWidth="1"/>
    <col min="736" max="737" width="10.28515625" customWidth="1"/>
    <col min="738" max="738" width="10.85546875" customWidth="1"/>
    <col min="739" max="739" width="9.42578125" customWidth="1"/>
    <col min="740" max="741" width="10.5703125" customWidth="1"/>
    <col min="742" max="742" width="12.5703125" customWidth="1"/>
    <col min="743" max="743" width="12.140625" customWidth="1"/>
    <col min="744" max="744" width="12.28515625" customWidth="1"/>
    <col min="745" max="746" width="12.140625" customWidth="1"/>
    <col min="747" max="747" width="10.85546875" customWidth="1"/>
    <col min="748" max="748" width="11.85546875" customWidth="1"/>
    <col min="749" max="749" width="12" customWidth="1"/>
    <col min="750" max="750" width="10.28515625" customWidth="1"/>
    <col min="751" max="751" width="12.42578125" customWidth="1"/>
    <col min="752" max="752" width="12.140625" customWidth="1"/>
    <col min="753" max="753" width="12" customWidth="1"/>
    <col min="754" max="754" width="10.140625" customWidth="1"/>
    <col min="755" max="756" width="12.28515625" customWidth="1"/>
    <col min="757" max="759" width="10.42578125" customWidth="1"/>
    <col min="760" max="760" width="13.140625" customWidth="1"/>
    <col min="761" max="761" width="10.140625" customWidth="1"/>
    <col min="762" max="762" width="9.42578125" customWidth="1"/>
    <col min="763" max="763" width="11.85546875" customWidth="1"/>
    <col min="764" max="765" width="11.28515625" customWidth="1"/>
    <col min="766" max="766" width="10.140625" customWidth="1"/>
    <col min="768" max="768" width="10.42578125" customWidth="1"/>
    <col min="770" max="770" width="24.7109375" customWidth="1"/>
    <col min="961" max="961" width="4.85546875" customWidth="1"/>
    <col min="962" max="962" width="46.28515625" customWidth="1"/>
    <col min="963" max="968" width="12.140625" customWidth="1"/>
    <col min="969" max="969" width="11.140625" customWidth="1"/>
    <col min="970" max="973" width="10.42578125" customWidth="1"/>
    <col min="974" max="974" width="11.140625" customWidth="1"/>
    <col min="975" max="976" width="10.28515625" customWidth="1"/>
    <col min="977" max="977" width="10.85546875" customWidth="1"/>
    <col min="978" max="978" width="9.42578125" customWidth="1"/>
    <col min="979" max="979" width="10.5703125" customWidth="1"/>
    <col min="980" max="985" width="12.140625" customWidth="1"/>
    <col min="986" max="986" width="11.140625" customWidth="1"/>
    <col min="987" max="990" width="10.42578125" customWidth="1"/>
    <col min="991" max="991" width="11.140625" customWidth="1"/>
    <col min="992" max="993" width="10.28515625" customWidth="1"/>
    <col min="994" max="994" width="10.85546875" customWidth="1"/>
    <col min="995" max="995" width="9.42578125" customWidth="1"/>
    <col min="996" max="997" width="10.5703125" customWidth="1"/>
    <col min="998" max="998" width="12.5703125" customWidth="1"/>
    <col min="999" max="999" width="12.140625" customWidth="1"/>
    <col min="1000" max="1000" width="12.28515625" customWidth="1"/>
    <col min="1001" max="1002" width="12.140625" customWidth="1"/>
    <col min="1003" max="1003" width="10.85546875" customWidth="1"/>
    <col min="1004" max="1004" width="11.85546875" customWidth="1"/>
    <col min="1005" max="1005" width="12" customWidth="1"/>
    <col min="1006" max="1006" width="10.28515625" customWidth="1"/>
    <col min="1007" max="1007" width="12.42578125" customWidth="1"/>
    <col min="1008" max="1008" width="12.140625" customWidth="1"/>
    <col min="1009" max="1009" width="12" customWidth="1"/>
    <col min="1010" max="1010" width="10.140625" customWidth="1"/>
    <col min="1011" max="1012" width="12.28515625" customWidth="1"/>
    <col min="1013" max="1015" width="10.42578125" customWidth="1"/>
    <col min="1016" max="1016" width="13.140625" customWidth="1"/>
    <col min="1017" max="1017" width="10.140625" customWidth="1"/>
    <col min="1018" max="1018" width="9.42578125" customWidth="1"/>
    <col min="1019" max="1019" width="11.85546875" customWidth="1"/>
    <col min="1020" max="1021" width="11.28515625" customWidth="1"/>
    <col min="1022" max="1022" width="10.140625" customWidth="1"/>
    <col min="1024" max="1024" width="10.42578125" customWidth="1"/>
    <col min="1026" max="1026" width="24.7109375" customWidth="1"/>
    <col min="1217" max="1217" width="4.85546875" customWidth="1"/>
    <col min="1218" max="1218" width="46.28515625" customWidth="1"/>
    <col min="1219" max="1224" width="12.140625" customWidth="1"/>
    <col min="1225" max="1225" width="11.140625" customWidth="1"/>
    <col min="1226" max="1229" width="10.42578125" customWidth="1"/>
    <col min="1230" max="1230" width="11.140625" customWidth="1"/>
    <col min="1231" max="1232" width="10.28515625" customWidth="1"/>
    <col min="1233" max="1233" width="10.85546875" customWidth="1"/>
    <col min="1234" max="1234" width="9.42578125" customWidth="1"/>
    <col min="1235" max="1235" width="10.5703125" customWidth="1"/>
    <col min="1236" max="1241" width="12.140625" customWidth="1"/>
    <col min="1242" max="1242" width="11.140625" customWidth="1"/>
    <col min="1243" max="1246" width="10.42578125" customWidth="1"/>
    <col min="1247" max="1247" width="11.140625" customWidth="1"/>
    <col min="1248" max="1249" width="10.28515625" customWidth="1"/>
    <col min="1250" max="1250" width="10.85546875" customWidth="1"/>
    <col min="1251" max="1251" width="9.42578125" customWidth="1"/>
    <col min="1252" max="1253" width="10.5703125" customWidth="1"/>
    <col min="1254" max="1254" width="12.5703125" customWidth="1"/>
    <col min="1255" max="1255" width="12.140625" customWidth="1"/>
    <col min="1256" max="1256" width="12.28515625" customWidth="1"/>
    <col min="1257" max="1258" width="12.140625" customWidth="1"/>
    <col min="1259" max="1259" width="10.85546875" customWidth="1"/>
    <col min="1260" max="1260" width="11.85546875" customWidth="1"/>
    <col min="1261" max="1261" width="12" customWidth="1"/>
    <col min="1262" max="1262" width="10.28515625" customWidth="1"/>
    <col min="1263" max="1263" width="12.42578125" customWidth="1"/>
    <col min="1264" max="1264" width="12.140625" customWidth="1"/>
    <col min="1265" max="1265" width="12" customWidth="1"/>
    <col min="1266" max="1266" width="10.140625" customWidth="1"/>
    <col min="1267" max="1268" width="12.28515625" customWidth="1"/>
    <col min="1269" max="1271" width="10.42578125" customWidth="1"/>
    <col min="1272" max="1272" width="13.140625" customWidth="1"/>
    <col min="1273" max="1273" width="10.140625" customWidth="1"/>
    <col min="1274" max="1274" width="9.42578125" customWidth="1"/>
    <col min="1275" max="1275" width="11.85546875" customWidth="1"/>
    <col min="1276" max="1277" width="11.28515625" customWidth="1"/>
    <col min="1278" max="1278" width="10.140625" customWidth="1"/>
    <col min="1280" max="1280" width="10.42578125" customWidth="1"/>
    <col min="1282" max="1282" width="24.7109375" customWidth="1"/>
    <col min="1473" max="1473" width="4.85546875" customWidth="1"/>
    <col min="1474" max="1474" width="46.28515625" customWidth="1"/>
    <col min="1475" max="1480" width="12.140625" customWidth="1"/>
    <col min="1481" max="1481" width="11.140625" customWidth="1"/>
    <col min="1482" max="1485" width="10.42578125" customWidth="1"/>
    <col min="1486" max="1486" width="11.140625" customWidth="1"/>
    <col min="1487" max="1488" width="10.28515625" customWidth="1"/>
    <col min="1489" max="1489" width="10.85546875" customWidth="1"/>
    <col min="1490" max="1490" width="9.42578125" customWidth="1"/>
    <col min="1491" max="1491" width="10.5703125" customWidth="1"/>
    <col min="1492" max="1497" width="12.140625" customWidth="1"/>
    <col min="1498" max="1498" width="11.140625" customWidth="1"/>
    <col min="1499" max="1502" width="10.42578125" customWidth="1"/>
    <col min="1503" max="1503" width="11.140625" customWidth="1"/>
    <col min="1504" max="1505" width="10.28515625" customWidth="1"/>
    <col min="1506" max="1506" width="10.85546875" customWidth="1"/>
    <col min="1507" max="1507" width="9.42578125" customWidth="1"/>
    <col min="1508" max="1509" width="10.5703125" customWidth="1"/>
    <col min="1510" max="1510" width="12.5703125" customWidth="1"/>
    <col min="1511" max="1511" width="12.140625" customWidth="1"/>
    <col min="1512" max="1512" width="12.28515625" customWidth="1"/>
    <col min="1513" max="1514" width="12.140625" customWidth="1"/>
    <col min="1515" max="1515" width="10.85546875" customWidth="1"/>
    <col min="1516" max="1516" width="11.85546875" customWidth="1"/>
    <col min="1517" max="1517" width="12" customWidth="1"/>
    <col min="1518" max="1518" width="10.28515625" customWidth="1"/>
    <col min="1519" max="1519" width="12.42578125" customWidth="1"/>
    <col min="1520" max="1520" width="12.140625" customWidth="1"/>
    <col min="1521" max="1521" width="12" customWidth="1"/>
    <col min="1522" max="1522" width="10.140625" customWidth="1"/>
    <col min="1523" max="1524" width="12.28515625" customWidth="1"/>
    <col min="1525" max="1527" width="10.42578125" customWidth="1"/>
    <col min="1528" max="1528" width="13.140625" customWidth="1"/>
    <col min="1529" max="1529" width="10.140625" customWidth="1"/>
    <col min="1530" max="1530" width="9.42578125" customWidth="1"/>
    <col min="1531" max="1531" width="11.85546875" customWidth="1"/>
    <col min="1532" max="1533" width="11.28515625" customWidth="1"/>
    <col min="1534" max="1534" width="10.140625" customWidth="1"/>
    <col min="1536" max="1536" width="10.42578125" customWidth="1"/>
    <col min="1538" max="1538" width="24.7109375" customWidth="1"/>
    <col min="1729" max="1729" width="4.85546875" customWidth="1"/>
    <col min="1730" max="1730" width="46.28515625" customWidth="1"/>
    <col min="1731" max="1736" width="12.140625" customWidth="1"/>
    <col min="1737" max="1737" width="11.140625" customWidth="1"/>
    <col min="1738" max="1741" width="10.42578125" customWidth="1"/>
    <col min="1742" max="1742" width="11.140625" customWidth="1"/>
    <col min="1743" max="1744" width="10.28515625" customWidth="1"/>
    <col min="1745" max="1745" width="10.85546875" customWidth="1"/>
    <col min="1746" max="1746" width="9.42578125" customWidth="1"/>
    <col min="1747" max="1747" width="10.5703125" customWidth="1"/>
    <col min="1748" max="1753" width="12.140625" customWidth="1"/>
    <col min="1754" max="1754" width="11.140625" customWidth="1"/>
    <col min="1755" max="1758" width="10.42578125" customWidth="1"/>
    <col min="1759" max="1759" width="11.140625" customWidth="1"/>
    <col min="1760" max="1761" width="10.28515625" customWidth="1"/>
    <col min="1762" max="1762" width="10.85546875" customWidth="1"/>
    <col min="1763" max="1763" width="9.42578125" customWidth="1"/>
    <col min="1764" max="1765" width="10.5703125" customWidth="1"/>
    <col min="1766" max="1766" width="12.5703125" customWidth="1"/>
    <col min="1767" max="1767" width="12.140625" customWidth="1"/>
    <col min="1768" max="1768" width="12.28515625" customWidth="1"/>
    <col min="1769" max="1770" width="12.140625" customWidth="1"/>
    <col min="1771" max="1771" width="10.85546875" customWidth="1"/>
    <col min="1772" max="1772" width="11.85546875" customWidth="1"/>
    <col min="1773" max="1773" width="12" customWidth="1"/>
    <col min="1774" max="1774" width="10.28515625" customWidth="1"/>
    <col min="1775" max="1775" width="12.42578125" customWidth="1"/>
    <col min="1776" max="1776" width="12.140625" customWidth="1"/>
    <col min="1777" max="1777" width="12" customWidth="1"/>
    <col min="1778" max="1778" width="10.140625" customWidth="1"/>
    <col min="1779" max="1780" width="12.28515625" customWidth="1"/>
    <col min="1781" max="1783" width="10.42578125" customWidth="1"/>
    <col min="1784" max="1784" width="13.140625" customWidth="1"/>
    <col min="1785" max="1785" width="10.140625" customWidth="1"/>
    <col min="1786" max="1786" width="9.42578125" customWidth="1"/>
    <col min="1787" max="1787" width="11.85546875" customWidth="1"/>
    <col min="1788" max="1789" width="11.28515625" customWidth="1"/>
    <col min="1790" max="1790" width="10.140625" customWidth="1"/>
    <col min="1792" max="1792" width="10.42578125" customWidth="1"/>
    <col min="1794" max="1794" width="24.7109375" customWidth="1"/>
    <col min="1985" max="1985" width="4.85546875" customWidth="1"/>
    <col min="1986" max="1986" width="46.28515625" customWidth="1"/>
    <col min="1987" max="1992" width="12.140625" customWidth="1"/>
    <col min="1993" max="1993" width="11.140625" customWidth="1"/>
    <col min="1994" max="1997" width="10.42578125" customWidth="1"/>
    <col min="1998" max="1998" width="11.140625" customWidth="1"/>
    <col min="1999" max="2000" width="10.28515625" customWidth="1"/>
    <col min="2001" max="2001" width="10.85546875" customWidth="1"/>
    <col min="2002" max="2002" width="9.42578125" customWidth="1"/>
    <col min="2003" max="2003" width="10.5703125" customWidth="1"/>
    <col min="2004" max="2009" width="12.140625" customWidth="1"/>
    <col min="2010" max="2010" width="11.140625" customWidth="1"/>
    <col min="2011" max="2014" width="10.42578125" customWidth="1"/>
    <col min="2015" max="2015" width="11.140625" customWidth="1"/>
    <col min="2016" max="2017" width="10.28515625" customWidth="1"/>
    <col min="2018" max="2018" width="10.85546875" customWidth="1"/>
    <col min="2019" max="2019" width="9.42578125" customWidth="1"/>
    <col min="2020" max="2021" width="10.5703125" customWidth="1"/>
    <col min="2022" max="2022" width="12.5703125" customWidth="1"/>
    <col min="2023" max="2023" width="12.140625" customWidth="1"/>
    <col min="2024" max="2024" width="12.28515625" customWidth="1"/>
    <col min="2025" max="2026" width="12.140625" customWidth="1"/>
    <col min="2027" max="2027" width="10.85546875" customWidth="1"/>
    <col min="2028" max="2028" width="11.85546875" customWidth="1"/>
    <col min="2029" max="2029" width="12" customWidth="1"/>
    <col min="2030" max="2030" width="10.28515625" customWidth="1"/>
    <col min="2031" max="2031" width="12.42578125" customWidth="1"/>
    <col min="2032" max="2032" width="12.140625" customWidth="1"/>
    <col min="2033" max="2033" width="12" customWidth="1"/>
    <col min="2034" max="2034" width="10.140625" customWidth="1"/>
    <col min="2035" max="2036" width="12.28515625" customWidth="1"/>
    <col min="2037" max="2039" width="10.42578125" customWidth="1"/>
    <col min="2040" max="2040" width="13.140625" customWidth="1"/>
    <col min="2041" max="2041" width="10.140625" customWidth="1"/>
    <col min="2042" max="2042" width="9.42578125" customWidth="1"/>
    <col min="2043" max="2043" width="11.85546875" customWidth="1"/>
    <col min="2044" max="2045" width="11.28515625" customWidth="1"/>
    <col min="2046" max="2046" width="10.140625" customWidth="1"/>
    <col min="2048" max="2048" width="10.42578125" customWidth="1"/>
    <col min="2050" max="2050" width="24.7109375" customWidth="1"/>
    <col min="2241" max="2241" width="4.85546875" customWidth="1"/>
    <col min="2242" max="2242" width="46.28515625" customWidth="1"/>
    <col min="2243" max="2248" width="12.140625" customWidth="1"/>
    <col min="2249" max="2249" width="11.140625" customWidth="1"/>
    <col min="2250" max="2253" width="10.42578125" customWidth="1"/>
    <col min="2254" max="2254" width="11.140625" customWidth="1"/>
    <col min="2255" max="2256" width="10.28515625" customWidth="1"/>
    <col min="2257" max="2257" width="10.85546875" customWidth="1"/>
    <col min="2258" max="2258" width="9.42578125" customWidth="1"/>
    <col min="2259" max="2259" width="10.5703125" customWidth="1"/>
    <col min="2260" max="2265" width="12.140625" customWidth="1"/>
    <col min="2266" max="2266" width="11.140625" customWidth="1"/>
    <col min="2267" max="2270" width="10.42578125" customWidth="1"/>
    <col min="2271" max="2271" width="11.140625" customWidth="1"/>
    <col min="2272" max="2273" width="10.28515625" customWidth="1"/>
    <col min="2274" max="2274" width="10.85546875" customWidth="1"/>
    <col min="2275" max="2275" width="9.42578125" customWidth="1"/>
    <col min="2276" max="2277" width="10.5703125" customWidth="1"/>
    <col min="2278" max="2278" width="12.5703125" customWidth="1"/>
    <col min="2279" max="2279" width="12.140625" customWidth="1"/>
    <col min="2280" max="2280" width="12.28515625" customWidth="1"/>
    <col min="2281" max="2282" width="12.140625" customWidth="1"/>
    <col min="2283" max="2283" width="10.85546875" customWidth="1"/>
    <col min="2284" max="2284" width="11.85546875" customWidth="1"/>
    <col min="2285" max="2285" width="12" customWidth="1"/>
    <col min="2286" max="2286" width="10.28515625" customWidth="1"/>
    <col min="2287" max="2287" width="12.42578125" customWidth="1"/>
    <col min="2288" max="2288" width="12.140625" customWidth="1"/>
    <col min="2289" max="2289" width="12" customWidth="1"/>
    <col min="2290" max="2290" width="10.140625" customWidth="1"/>
    <col min="2291" max="2292" width="12.28515625" customWidth="1"/>
    <col min="2293" max="2295" width="10.42578125" customWidth="1"/>
    <col min="2296" max="2296" width="13.140625" customWidth="1"/>
    <col min="2297" max="2297" width="10.140625" customWidth="1"/>
    <col min="2298" max="2298" width="9.42578125" customWidth="1"/>
    <col min="2299" max="2299" width="11.85546875" customWidth="1"/>
    <col min="2300" max="2301" width="11.28515625" customWidth="1"/>
    <col min="2302" max="2302" width="10.140625" customWidth="1"/>
    <col min="2304" max="2304" width="10.42578125" customWidth="1"/>
    <col min="2306" max="2306" width="24.7109375" customWidth="1"/>
    <col min="2497" max="2497" width="4.85546875" customWidth="1"/>
    <col min="2498" max="2498" width="46.28515625" customWidth="1"/>
    <col min="2499" max="2504" width="12.140625" customWidth="1"/>
    <col min="2505" max="2505" width="11.140625" customWidth="1"/>
    <col min="2506" max="2509" width="10.42578125" customWidth="1"/>
    <col min="2510" max="2510" width="11.140625" customWidth="1"/>
    <col min="2511" max="2512" width="10.28515625" customWidth="1"/>
    <col min="2513" max="2513" width="10.85546875" customWidth="1"/>
    <col min="2514" max="2514" width="9.42578125" customWidth="1"/>
    <col min="2515" max="2515" width="10.5703125" customWidth="1"/>
    <col min="2516" max="2521" width="12.140625" customWidth="1"/>
    <col min="2522" max="2522" width="11.140625" customWidth="1"/>
    <col min="2523" max="2526" width="10.42578125" customWidth="1"/>
    <col min="2527" max="2527" width="11.140625" customWidth="1"/>
    <col min="2528" max="2529" width="10.28515625" customWidth="1"/>
    <col min="2530" max="2530" width="10.85546875" customWidth="1"/>
    <col min="2531" max="2531" width="9.42578125" customWidth="1"/>
    <col min="2532" max="2533" width="10.5703125" customWidth="1"/>
    <col min="2534" max="2534" width="12.5703125" customWidth="1"/>
    <col min="2535" max="2535" width="12.140625" customWidth="1"/>
    <col min="2536" max="2536" width="12.28515625" customWidth="1"/>
    <col min="2537" max="2538" width="12.140625" customWidth="1"/>
    <col min="2539" max="2539" width="10.85546875" customWidth="1"/>
    <col min="2540" max="2540" width="11.85546875" customWidth="1"/>
    <col min="2541" max="2541" width="12" customWidth="1"/>
    <col min="2542" max="2542" width="10.28515625" customWidth="1"/>
    <col min="2543" max="2543" width="12.42578125" customWidth="1"/>
    <col min="2544" max="2544" width="12.140625" customWidth="1"/>
    <col min="2545" max="2545" width="12" customWidth="1"/>
    <col min="2546" max="2546" width="10.140625" customWidth="1"/>
    <col min="2547" max="2548" width="12.28515625" customWidth="1"/>
    <col min="2549" max="2551" width="10.42578125" customWidth="1"/>
    <col min="2552" max="2552" width="13.140625" customWidth="1"/>
    <col min="2553" max="2553" width="10.140625" customWidth="1"/>
    <col min="2554" max="2554" width="9.42578125" customWidth="1"/>
    <col min="2555" max="2555" width="11.85546875" customWidth="1"/>
    <col min="2556" max="2557" width="11.28515625" customWidth="1"/>
    <col min="2558" max="2558" width="10.140625" customWidth="1"/>
    <col min="2560" max="2560" width="10.42578125" customWidth="1"/>
    <col min="2562" max="2562" width="24.7109375" customWidth="1"/>
    <col min="2753" max="2753" width="4.85546875" customWidth="1"/>
    <col min="2754" max="2754" width="46.28515625" customWidth="1"/>
    <col min="2755" max="2760" width="12.140625" customWidth="1"/>
    <col min="2761" max="2761" width="11.140625" customWidth="1"/>
    <col min="2762" max="2765" width="10.42578125" customWidth="1"/>
    <col min="2766" max="2766" width="11.140625" customWidth="1"/>
    <col min="2767" max="2768" width="10.28515625" customWidth="1"/>
    <col min="2769" max="2769" width="10.85546875" customWidth="1"/>
    <col min="2770" max="2770" width="9.42578125" customWidth="1"/>
    <col min="2771" max="2771" width="10.5703125" customWidth="1"/>
    <col min="2772" max="2777" width="12.140625" customWidth="1"/>
    <col min="2778" max="2778" width="11.140625" customWidth="1"/>
    <col min="2779" max="2782" width="10.42578125" customWidth="1"/>
    <col min="2783" max="2783" width="11.140625" customWidth="1"/>
    <col min="2784" max="2785" width="10.28515625" customWidth="1"/>
    <col min="2786" max="2786" width="10.85546875" customWidth="1"/>
    <col min="2787" max="2787" width="9.42578125" customWidth="1"/>
    <col min="2788" max="2789" width="10.5703125" customWidth="1"/>
    <col min="2790" max="2790" width="12.5703125" customWidth="1"/>
    <col min="2791" max="2791" width="12.140625" customWidth="1"/>
    <col min="2792" max="2792" width="12.28515625" customWidth="1"/>
    <col min="2793" max="2794" width="12.140625" customWidth="1"/>
    <col min="2795" max="2795" width="10.85546875" customWidth="1"/>
    <col min="2796" max="2796" width="11.85546875" customWidth="1"/>
    <col min="2797" max="2797" width="12" customWidth="1"/>
    <col min="2798" max="2798" width="10.28515625" customWidth="1"/>
    <col min="2799" max="2799" width="12.42578125" customWidth="1"/>
    <col min="2800" max="2800" width="12.140625" customWidth="1"/>
    <col min="2801" max="2801" width="12" customWidth="1"/>
    <col min="2802" max="2802" width="10.140625" customWidth="1"/>
    <col min="2803" max="2804" width="12.28515625" customWidth="1"/>
    <col min="2805" max="2807" width="10.42578125" customWidth="1"/>
    <col min="2808" max="2808" width="13.140625" customWidth="1"/>
    <col min="2809" max="2809" width="10.140625" customWidth="1"/>
    <col min="2810" max="2810" width="9.42578125" customWidth="1"/>
    <col min="2811" max="2811" width="11.85546875" customWidth="1"/>
    <col min="2812" max="2813" width="11.28515625" customWidth="1"/>
    <col min="2814" max="2814" width="10.140625" customWidth="1"/>
    <col min="2816" max="2816" width="10.42578125" customWidth="1"/>
    <col min="2818" max="2818" width="24.7109375" customWidth="1"/>
    <col min="3009" max="3009" width="4.85546875" customWidth="1"/>
    <col min="3010" max="3010" width="46.28515625" customWidth="1"/>
    <col min="3011" max="3016" width="12.140625" customWidth="1"/>
    <col min="3017" max="3017" width="11.140625" customWidth="1"/>
    <col min="3018" max="3021" width="10.42578125" customWidth="1"/>
    <col min="3022" max="3022" width="11.140625" customWidth="1"/>
    <col min="3023" max="3024" width="10.28515625" customWidth="1"/>
    <col min="3025" max="3025" width="10.85546875" customWidth="1"/>
    <col min="3026" max="3026" width="9.42578125" customWidth="1"/>
    <col min="3027" max="3027" width="10.5703125" customWidth="1"/>
    <col min="3028" max="3033" width="12.140625" customWidth="1"/>
    <col min="3034" max="3034" width="11.140625" customWidth="1"/>
    <col min="3035" max="3038" width="10.42578125" customWidth="1"/>
    <col min="3039" max="3039" width="11.140625" customWidth="1"/>
    <col min="3040" max="3041" width="10.28515625" customWidth="1"/>
    <col min="3042" max="3042" width="10.85546875" customWidth="1"/>
    <col min="3043" max="3043" width="9.42578125" customWidth="1"/>
    <col min="3044" max="3045" width="10.5703125" customWidth="1"/>
    <col min="3046" max="3046" width="12.5703125" customWidth="1"/>
    <col min="3047" max="3047" width="12.140625" customWidth="1"/>
    <col min="3048" max="3048" width="12.28515625" customWidth="1"/>
    <col min="3049" max="3050" width="12.140625" customWidth="1"/>
    <col min="3051" max="3051" width="10.85546875" customWidth="1"/>
    <col min="3052" max="3052" width="11.85546875" customWidth="1"/>
    <col min="3053" max="3053" width="12" customWidth="1"/>
    <col min="3054" max="3054" width="10.28515625" customWidth="1"/>
    <col min="3055" max="3055" width="12.42578125" customWidth="1"/>
    <col min="3056" max="3056" width="12.140625" customWidth="1"/>
    <col min="3057" max="3057" width="12" customWidth="1"/>
    <col min="3058" max="3058" width="10.140625" customWidth="1"/>
    <col min="3059" max="3060" width="12.28515625" customWidth="1"/>
    <col min="3061" max="3063" width="10.42578125" customWidth="1"/>
    <col min="3064" max="3064" width="13.140625" customWidth="1"/>
    <col min="3065" max="3065" width="10.140625" customWidth="1"/>
    <col min="3066" max="3066" width="9.42578125" customWidth="1"/>
    <col min="3067" max="3067" width="11.85546875" customWidth="1"/>
    <col min="3068" max="3069" width="11.28515625" customWidth="1"/>
    <col min="3070" max="3070" width="10.140625" customWidth="1"/>
    <col min="3072" max="3072" width="10.42578125" customWidth="1"/>
    <col min="3074" max="3074" width="24.7109375" customWidth="1"/>
    <col min="3265" max="3265" width="4.85546875" customWidth="1"/>
    <col min="3266" max="3266" width="46.28515625" customWidth="1"/>
    <col min="3267" max="3272" width="12.140625" customWidth="1"/>
    <col min="3273" max="3273" width="11.140625" customWidth="1"/>
    <col min="3274" max="3277" width="10.42578125" customWidth="1"/>
    <col min="3278" max="3278" width="11.140625" customWidth="1"/>
    <col min="3279" max="3280" width="10.28515625" customWidth="1"/>
    <col min="3281" max="3281" width="10.85546875" customWidth="1"/>
    <col min="3282" max="3282" width="9.42578125" customWidth="1"/>
    <col min="3283" max="3283" width="10.5703125" customWidth="1"/>
    <col min="3284" max="3289" width="12.140625" customWidth="1"/>
    <col min="3290" max="3290" width="11.140625" customWidth="1"/>
    <col min="3291" max="3294" width="10.42578125" customWidth="1"/>
    <col min="3295" max="3295" width="11.140625" customWidth="1"/>
    <col min="3296" max="3297" width="10.28515625" customWidth="1"/>
    <col min="3298" max="3298" width="10.85546875" customWidth="1"/>
    <col min="3299" max="3299" width="9.42578125" customWidth="1"/>
    <col min="3300" max="3301" width="10.5703125" customWidth="1"/>
    <col min="3302" max="3302" width="12.5703125" customWidth="1"/>
    <col min="3303" max="3303" width="12.140625" customWidth="1"/>
    <col min="3304" max="3304" width="12.28515625" customWidth="1"/>
    <col min="3305" max="3306" width="12.140625" customWidth="1"/>
    <col min="3307" max="3307" width="10.85546875" customWidth="1"/>
    <col min="3308" max="3308" width="11.85546875" customWidth="1"/>
    <col min="3309" max="3309" width="12" customWidth="1"/>
    <col min="3310" max="3310" width="10.28515625" customWidth="1"/>
    <col min="3311" max="3311" width="12.42578125" customWidth="1"/>
    <col min="3312" max="3312" width="12.140625" customWidth="1"/>
    <col min="3313" max="3313" width="12" customWidth="1"/>
    <col min="3314" max="3314" width="10.140625" customWidth="1"/>
    <col min="3315" max="3316" width="12.28515625" customWidth="1"/>
    <col min="3317" max="3319" width="10.42578125" customWidth="1"/>
    <col min="3320" max="3320" width="13.140625" customWidth="1"/>
    <col min="3321" max="3321" width="10.140625" customWidth="1"/>
    <col min="3322" max="3322" width="9.42578125" customWidth="1"/>
    <col min="3323" max="3323" width="11.85546875" customWidth="1"/>
    <col min="3324" max="3325" width="11.28515625" customWidth="1"/>
    <col min="3326" max="3326" width="10.140625" customWidth="1"/>
    <col min="3328" max="3328" width="10.42578125" customWidth="1"/>
    <col min="3330" max="3330" width="24.7109375" customWidth="1"/>
    <col min="3521" max="3521" width="4.85546875" customWidth="1"/>
    <col min="3522" max="3522" width="46.28515625" customWidth="1"/>
    <col min="3523" max="3528" width="12.140625" customWidth="1"/>
    <col min="3529" max="3529" width="11.140625" customWidth="1"/>
    <col min="3530" max="3533" width="10.42578125" customWidth="1"/>
    <col min="3534" max="3534" width="11.140625" customWidth="1"/>
    <col min="3535" max="3536" width="10.28515625" customWidth="1"/>
    <col min="3537" max="3537" width="10.85546875" customWidth="1"/>
    <col min="3538" max="3538" width="9.42578125" customWidth="1"/>
    <col min="3539" max="3539" width="10.5703125" customWidth="1"/>
    <col min="3540" max="3545" width="12.140625" customWidth="1"/>
    <col min="3546" max="3546" width="11.140625" customWidth="1"/>
    <col min="3547" max="3550" width="10.42578125" customWidth="1"/>
    <col min="3551" max="3551" width="11.140625" customWidth="1"/>
    <col min="3552" max="3553" width="10.28515625" customWidth="1"/>
    <col min="3554" max="3554" width="10.85546875" customWidth="1"/>
    <col min="3555" max="3555" width="9.42578125" customWidth="1"/>
    <col min="3556" max="3557" width="10.5703125" customWidth="1"/>
    <col min="3558" max="3558" width="12.5703125" customWidth="1"/>
    <col min="3559" max="3559" width="12.140625" customWidth="1"/>
    <col min="3560" max="3560" width="12.28515625" customWidth="1"/>
    <col min="3561" max="3562" width="12.140625" customWidth="1"/>
    <col min="3563" max="3563" width="10.85546875" customWidth="1"/>
    <col min="3564" max="3564" width="11.85546875" customWidth="1"/>
    <col min="3565" max="3565" width="12" customWidth="1"/>
    <col min="3566" max="3566" width="10.28515625" customWidth="1"/>
    <col min="3567" max="3567" width="12.42578125" customWidth="1"/>
    <col min="3568" max="3568" width="12.140625" customWidth="1"/>
    <col min="3569" max="3569" width="12" customWidth="1"/>
    <col min="3570" max="3570" width="10.140625" customWidth="1"/>
    <col min="3571" max="3572" width="12.28515625" customWidth="1"/>
    <col min="3573" max="3575" width="10.42578125" customWidth="1"/>
    <col min="3576" max="3576" width="13.140625" customWidth="1"/>
    <col min="3577" max="3577" width="10.140625" customWidth="1"/>
    <col min="3578" max="3578" width="9.42578125" customWidth="1"/>
    <col min="3579" max="3579" width="11.85546875" customWidth="1"/>
    <col min="3580" max="3581" width="11.28515625" customWidth="1"/>
    <col min="3582" max="3582" width="10.140625" customWidth="1"/>
    <col min="3584" max="3584" width="10.42578125" customWidth="1"/>
    <col min="3586" max="3586" width="24.7109375" customWidth="1"/>
    <col min="3777" max="3777" width="4.85546875" customWidth="1"/>
    <col min="3778" max="3778" width="46.28515625" customWidth="1"/>
    <col min="3779" max="3784" width="12.140625" customWidth="1"/>
    <col min="3785" max="3785" width="11.140625" customWidth="1"/>
    <col min="3786" max="3789" width="10.42578125" customWidth="1"/>
    <col min="3790" max="3790" width="11.140625" customWidth="1"/>
    <col min="3791" max="3792" width="10.28515625" customWidth="1"/>
    <col min="3793" max="3793" width="10.85546875" customWidth="1"/>
    <col min="3794" max="3794" width="9.42578125" customWidth="1"/>
    <col min="3795" max="3795" width="10.5703125" customWidth="1"/>
    <col min="3796" max="3801" width="12.140625" customWidth="1"/>
    <col min="3802" max="3802" width="11.140625" customWidth="1"/>
    <col min="3803" max="3806" width="10.42578125" customWidth="1"/>
    <col min="3807" max="3807" width="11.140625" customWidth="1"/>
    <col min="3808" max="3809" width="10.28515625" customWidth="1"/>
    <col min="3810" max="3810" width="10.85546875" customWidth="1"/>
    <col min="3811" max="3811" width="9.42578125" customWidth="1"/>
    <col min="3812" max="3813" width="10.5703125" customWidth="1"/>
    <col min="3814" max="3814" width="12.5703125" customWidth="1"/>
    <col min="3815" max="3815" width="12.140625" customWidth="1"/>
    <col min="3816" max="3816" width="12.28515625" customWidth="1"/>
    <col min="3817" max="3818" width="12.140625" customWidth="1"/>
    <col min="3819" max="3819" width="10.85546875" customWidth="1"/>
    <col min="3820" max="3820" width="11.85546875" customWidth="1"/>
    <col min="3821" max="3821" width="12" customWidth="1"/>
    <col min="3822" max="3822" width="10.28515625" customWidth="1"/>
    <col min="3823" max="3823" width="12.42578125" customWidth="1"/>
    <col min="3824" max="3824" width="12.140625" customWidth="1"/>
    <col min="3825" max="3825" width="12" customWidth="1"/>
    <col min="3826" max="3826" width="10.140625" customWidth="1"/>
    <col min="3827" max="3828" width="12.28515625" customWidth="1"/>
    <col min="3829" max="3831" width="10.42578125" customWidth="1"/>
    <col min="3832" max="3832" width="13.140625" customWidth="1"/>
    <col min="3833" max="3833" width="10.140625" customWidth="1"/>
    <col min="3834" max="3834" width="9.42578125" customWidth="1"/>
    <col min="3835" max="3835" width="11.85546875" customWidth="1"/>
    <col min="3836" max="3837" width="11.28515625" customWidth="1"/>
    <col min="3838" max="3838" width="10.140625" customWidth="1"/>
    <col min="3840" max="3840" width="10.42578125" customWidth="1"/>
    <col min="3842" max="3842" width="24.7109375" customWidth="1"/>
    <col min="4033" max="4033" width="4.85546875" customWidth="1"/>
    <col min="4034" max="4034" width="46.28515625" customWidth="1"/>
    <col min="4035" max="4040" width="12.140625" customWidth="1"/>
    <col min="4041" max="4041" width="11.140625" customWidth="1"/>
    <col min="4042" max="4045" width="10.42578125" customWidth="1"/>
    <col min="4046" max="4046" width="11.140625" customWidth="1"/>
    <col min="4047" max="4048" width="10.28515625" customWidth="1"/>
    <col min="4049" max="4049" width="10.85546875" customWidth="1"/>
    <col min="4050" max="4050" width="9.42578125" customWidth="1"/>
    <col min="4051" max="4051" width="10.5703125" customWidth="1"/>
    <col min="4052" max="4057" width="12.140625" customWidth="1"/>
    <col min="4058" max="4058" width="11.140625" customWidth="1"/>
    <col min="4059" max="4062" width="10.42578125" customWidth="1"/>
    <col min="4063" max="4063" width="11.140625" customWidth="1"/>
    <col min="4064" max="4065" width="10.28515625" customWidth="1"/>
    <col min="4066" max="4066" width="10.85546875" customWidth="1"/>
    <col min="4067" max="4067" width="9.42578125" customWidth="1"/>
    <col min="4068" max="4069" width="10.5703125" customWidth="1"/>
    <col min="4070" max="4070" width="12.5703125" customWidth="1"/>
    <col min="4071" max="4071" width="12.140625" customWidth="1"/>
    <col min="4072" max="4072" width="12.28515625" customWidth="1"/>
    <col min="4073" max="4074" width="12.140625" customWidth="1"/>
    <col min="4075" max="4075" width="10.85546875" customWidth="1"/>
    <col min="4076" max="4076" width="11.85546875" customWidth="1"/>
    <col min="4077" max="4077" width="12" customWidth="1"/>
    <col min="4078" max="4078" width="10.28515625" customWidth="1"/>
    <col min="4079" max="4079" width="12.42578125" customWidth="1"/>
    <col min="4080" max="4080" width="12.140625" customWidth="1"/>
    <col min="4081" max="4081" width="12" customWidth="1"/>
    <col min="4082" max="4082" width="10.140625" customWidth="1"/>
    <col min="4083" max="4084" width="12.28515625" customWidth="1"/>
    <col min="4085" max="4087" width="10.42578125" customWidth="1"/>
    <col min="4088" max="4088" width="13.140625" customWidth="1"/>
    <col min="4089" max="4089" width="10.140625" customWidth="1"/>
    <col min="4090" max="4090" width="9.42578125" customWidth="1"/>
    <col min="4091" max="4091" width="11.85546875" customWidth="1"/>
    <col min="4092" max="4093" width="11.28515625" customWidth="1"/>
    <col min="4094" max="4094" width="10.140625" customWidth="1"/>
    <col min="4096" max="4096" width="10.42578125" customWidth="1"/>
    <col min="4098" max="4098" width="24.7109375" customWidth="1"/>
    <col min="4289" max="4289" width="4.85546875" customWidth="1"/>
    <col min="4290" max="4290" width="46.28515625" customWidth="1"/>
    <col min="4291" max="4296" width="12.140625" customWidth="1"/>
    <col min="4297" max="4297" width="11.140625" customWidth="1"/>
    <col min="4298" max="4301" width="10.42578125" customWidth="1"/>
    <col min="4302" max="4302" width="11.140625" customWidth="1"/>
    <col min="4303" max="4304" width="10.28515625" customWidth="1"/>
    <col min="4305" max="4305" width="10.85546875" customWidth="1"/>
    <col min="4306" max="4306" width="9.42578125" customWidth="1"/>
    <col min="4307" max="4307" width="10.5703125" customWidth="1"/>
    <col min="4308" max="4313" width="12.140625" customWidth="1"/>
    <col min="4314" max="4314" width="11.140625" customWidth="1"/>
    <col min="4315" max="4318" width="10.42578125" customWidth="1"/>
    <col min="4319" max="4319" width="11.140625" customWidth="1"/>
    <col min="4320" max="4321" width="10.28515625" customWidth="1"/>
    <col min="4322" max="4322" width="10.85546875" customWidth="1"/>
    <col min="4323" max="4323" width="9.42578125" customWidth="1"/>
    <col min="4324" max="4325" width="10.5703125" customWidth="1"/>
    <col min="4326" max="4326" width="12.5703125" customWidth="1"/>
    <col min="4327" max="4327" width="12.140625" customWidth="1"/>
    <col min="4328" max="4328" width="12.28515625" customWidth="1"/>
    <col min="4329" max="4330" width="12.140625" customWidth="1"/>
    <col min="4331" max="4331" width="10.85546875" customWidth="1"/>
    <col min="4332" max="4332" width="11.85546875" customWidth="1"/>
    <col min="4333" max="4333" width="12" customWidth="1"/>
    <col min="4334" max="4334" width="10.28515625" customWidth="1"/>
    <col min="4335" max="4335" width="12.42578125" customWidth="1"/>
    <col min="4336" max="4336" width="12.140625" customWidth="1"/>
    <col min="4337" max="4337" width="12" customWidth="1"/>
    <col min="4338" max="4338" width="10.140625" customWidth="1"/>
    <col min="4339" max="4340" width="12.28515625" customWidth="1"/>
    <col min="4341" max="4343" width="10.42578125" customWidth="1"/>
    <col min="4344" max="4344" width="13.140625" customWidth="1"/>
    <col min="4345" max="4345" width="10.140625" customWidth="1"/>
    <col min="4346" max="4346" width="9.42578125" customWidth="1"/>
    <col min="4347" max="4347" width="11.85546875" customWidth="1"/>
    <col min="4348" max="4349" width="11.28515625" customWidth="1"/>
    <col min="4350" max="4350" width="10.140625" customWidth="1"/>
    <col min="4352" max="4352" width="10.42578125" customWidth="1"/>
    <col min="4354" max="4354" width="24.7109375" customWidth="1"/>
    <col min="4545" max="4545" width="4.85546875" customWidth="1"/>
    <col min="4546" max="4546" width="46.28515625" customWidth="1"/>
    <col min="4547" max="4552" width="12.140625" customWidth="1"/>
    <col min="4553" max="4553" width="11.140625" customWidth="1"/>
    <col min="4554" max="4557" width="10.42578125" customWidth="1"/>
    <col min="4558" max="4558" width="11.140625" customWidth="1"/>
    <col min="4559" max="4560" width="10.28515625" customWidth="1"/>
    <col min="4561" max="4561" width="10.85546875" customWidth="1"/>
    <col min="4562" max="4562" width="9.42578125" customWidth="1"/>
    <col min="4563" max="4563" width="10.5703125" customWidth="1"/>
    <col min="4564" max="4569" width="12.140625" customWidth="1"/>
    <col min="4570" max="4570" width="11.140625" customWidth="1"/>
    <col min="4571" max="4574" width="10.42578125" customWidth="1"/>
    <col min="4575" max="4575" width="11.140625" customWidth="1"/>
    <col min="4576" max="4577" width="10.28515625" customWidth="1"/>
    <col min="4578" max="4578" width="10.85546875" customWidth="1"/>
    <col min="4579" max="4579" width="9.42578125" customWidth="1"/>
    <col min="4580" max="4581" width="10.5703125" customWidth="1"/>
    <col min="4582" max="4582" width="12.5703125" customWidth="1"/>
    <col min="4583" max="4583" width="12.140625" customWidth="1"/>
    <col min="4584" max="4584" width="12.28515625" customWidth="1"/>
    <col min="4585" max="4586" width="12.140625" customWidth="1"/>
    <col min="4587" max="4587" width="10.85546875" customWidth="1"/>
    <col min="4588" max="4588" width="11.85546875" customWidth="1"/>
    <col min="4589" max="4589" width="12" customWidth="1"/>
    <col min="4590" max="4590" width="10.28515625" customWidth="1"/>
    <col min="4591" max="4591" width="12.42578125" customWidth="1"/>
    <col min="4592" max="4592" width="12.140625" customWidth="1"/>
    <col min="4593" max="4593" width="12" customWidth="1"/>
    <col min="4594" max="4594" width="10.140625" customWidth="1"/>
    <col min="4595" max="4596" width="12.28515625" customWidth="1"/>
    <col min="4597" max="4599" width="10.42578125" customWidth="1"/>
    <col min="4600" max="4600" width="13.140625" customWidth="1"/>
    <col min="4601" max="4601" width="10.140625" customWidth="1"/>
    <col min="4602" max="4602" width="9.42578125" customWidth="1"/>
    <col min="4603" max="4603" width="11.85546875" customWidth="1"/>
    <col min="4604" max="4605" width="11.28515625" customWidth="1"/>
    <col min="4606" max="4606" width="10.140625" customWidth="1"/>
    <col min="4608" max="4608" width="10.42578125" customWidth="1"/>
    <col min="4610" max="4610" width="24.7109375" customWidth="1"/>
    <col min="4801" max="4801" width="4.85546875" customWidth="1"/>
    <col min="4802" max="4802" width="46.28515625" customWidth="1"/>
    <col min="4803" max="4808" width="12.140625" customWidth="1"/>
    <col min="4809" max="4809" width="11.140625" customWidth="1"/>
    <col min="4810" max="4813" width="10.42578125" customWidth="1"/>
    <col min="4814" max="4814" width="11.140625" customWidth="1"/>
    <col min="4815" max="4816" width="10.28515625" customWidth="1"/>
    <col min="4817" max="4817" width="10.85546875" customWidth="1"/>
    <col min="4818" max="4818" width="9.42578125" customWidth="1"/>
    <col min="4819" max="4819" width="10.5703125" customWidth="1"/>
    <col min="4820" max="4825" width="12.140625" customWidth="1"/>
    <col min="4826" max="4826" width="11.140625" customWidth="1"/>
    <col min="4827" max="4830" width="10.42578125" customWidth="1"/>
    <col min="4831" max="4831" width="11.140625" customWidth="1"/>
    <col min="4832" max="4833" width="10.28515625" customWidth="1"/>
    <col min="4834" max="4834" width="10.85546875" customWidth="1"/>
    <col min="4835" max="4835" width="9.42578125" customWidth="1"/>
    <col min="4836" max="4837" width="10.5703125" customWidth="1"/>
    <col min="4838" max="4838" width="12.5703125" customWidth="1"/>
    <col min="4839" max="4839" width="12.140625" customWidth="1"/>
    <col min="4840" max="4840" width="12.28515625" customWidth="1"/>
    <col min="4841" max="4842" width="12.140625" customWidth="1"/>
    <col min="4843" max="4843" width="10.85546875" customWidth="1"/>
    <col min="4844" max="4844" width="11.85546875" customWidth="1"/>
    <col min="4845" max="4845" width="12" customWidth="1"/>
    <col min="4846" max="4846" width="10.28515625" customWidth="1"/>
    <col min="4847" max="4847" width="12.42578125" customWidth="1"/>
    <col min="4848" max="4848" width="12.140625" customWidth="1"/>
    <col min="4849" max="4849" width="12" customWidth="1"/>
    <col min="4850" max="4850" width="10.140625" customWidth="1"/>
    <col min="4851" max="4852" width="12.28515625" customWidth="1"/>
    <col min="4853" max="4855" width="10.42578125" customWidth="1"/>
    <col min="4856" max="4856" width="13.140625" customWidth="1"/>
    <col min="4857" max="4857" width="10.140625" customWidth="1"/>
    <col min="4858" max="4858" width="9.42578125" customWidth="1"/>
    <col min="4859" max="4859" width="11.85546875" customWidth="1"/>
    <col min="4860" max="4861" width="11.28515625" customWidth="1"/>
    <col min="4862" max="4862" width="10.140625" customWidth="1"/>
    <col min="4864" max="4864" width="10.42578125" customWidth="1"/>
    <col min="4866" max="4866" width="24.7109375" customWidth="1"/>
    <col min="5057" max="5057" width="4.85546875" customWidth="1"/>
    <col min="5058" max="5058" width="46.28515625" customWidth="1"/>
    <col min="5059" max="5064" width="12.140625" customWidth="1"/>
    <col min="5065" max="5065" width="11.140625" customWidth="1"/>
    <col min="5066" max="5069" width="10.42578125" customWidth="1"/>
    <col min="5070" max="5070" width="11.140625" customWidth="1"/>
    <col min="5071" max="5072" width="10.28515625" customWidth="1"/>
    <col min="5073" max="5073" width="10.85546875" customWidth="1"/>
    <col min="5074" max="5074" width="9.42578125" customWidth="1"/>
    <col min="5075" max="5075" width="10.5703125" customWidth="1"/>
    <col min="5076" max="5081" width="12.140625" customWidth="1"/>
    <col min="5082" max="5082" width="11.140625" customWidth="1"/>
    <col min="5083" max="5086" width="10.42578125" customWidth="1"/>
    <col min="5087" max="5087" width="11.140625" customWidth="1"/>
    <col min="5088" max="5089" width="10.28515625" customWidth="1"/>
    <col min="5090" max="5090" width="10.85546875" customWidth="1"/>
    <col min="5091" max="5091" width="9.42578125" customWidth="1"/>
    <col min="5092" max="5093" width="10.5703125" customWidth="1"/>
    <col min="5094" max="5094" width="12.5703125" customWidth="1"/>
    <col min="5095" max="5095" width="12.140625" customWidth="1"/>
    <col min="5096" max="5096" width="12.28515625" customWidth="1"/>
    <col min="5097" max="5098" width="12.140625" customWidth="1"/>
    <col min="5099" max="5099" width="10.85546875" customWidth="1"/>
    <col min="5100" max="5100" width="11.85546875" customWidth="1"/>
    <col min="5101" max="5101" width="12" customWidth="1"/>
    <col min="5102" max="5102" width="10.28515625" customWidth="1"/>
    <col min="5103" max="5103" width="12.42578125" customWidth="1"/>
    <col min="5104" max="5104" width="12.140625" customWidth="1"/>
    <col min="5105" max="5105" width="12" customWidth="1"/>
    <col min="5106" max="5106" width="10.140625" customWidth="1"/>
    <col min="5107" max="5108" width="12.28515625" customWidth="1"/>
    <col min="5109" max="5111" width="10.42578125" customWidth="1"/>
    <col min="5112" max="5112" width="13.140625" customWidth="1"/>
    <col min="5113" max="5113" width="10.140625" customWidth="1"/>
    <col min="5114" max="5114" width="9.42578125" customWidth="1"/>
    <col min="5115" max="5115" width="11.85546875" customWidth="1"/>
    <col min="5116" max="5117" width="11.28515625" customWidth="1"/>
    <col min="5118" max="5118" width="10.140625" customWidth="1"/>
    <col min="5120" max="5120" width="10.42578125" customWidth="1"/>
    <col min="5122" max="5122" width="24.7109375" customWidth="1"/>
    <col min="5313" max="5313" width="4.85546875" customWidth="1"/>
    <col min="5314" max="5314" width="46.28515625" customWidth="1"/>
    <col min="5315" max="5320" width="12.140625" customWidth="1"/>
    <col min="5321" max="5321" width="11.140625" customWidth="1"/>
    <col min="5322" max="5325" width="10.42578125" customWidth="1"/>
    <col min="5326" max="5326" width="11.140625" customWidth="1"/>
    <col min="5327" max="5328" width="10.28515625" customWidth="1"/>
    <col min="5329" max="5329" width="10.85546875" customWidth="1"/>
    <col min="5330" max="5330" width="9.42578125" customWidth="1"/>
    <col min="5331" max="5331" width="10.5703125" customWidth="1"/>
    <col min="5332" max="5337" width="12.140625" customWidth="1"/>
    <col min="5338" max="5338" width="11.140625" customWidth="1"/>
    <col min="5339" max="5342" width="10.42578125" customWidth="1"/>
    <col min="5343" max="5343" width="11.140625" customWidth="1"/>
    <col min="5344" max="5345" width="10.28515625" customWidth="1"/>
    <col min="5346" max="5346" width="10.85546875" customWidth="1"/>
    <col min="5347" max="5347" width="9.42578125" customWidth="1"/>
    <col min="5348" max="5349" width="10.5703125" customWidth="1"/>
    <col min="5350" max="5350" width="12.5703125" customWidth="1"/>
    <col min="5351" max="5351" width="12.140625" customWidth="1"/>
    <col min="5352" max="5352" width="12.28515625" customWidth="1"/>
    <col min="5353" max="5354" width="12.140625" customWidth="1"/>
    <col min="5355" max="5355" width="10.85546875" customWidth="1"/>
    <col min="5356" max="5356" width="11.85546875" customWidth="1"/>
    <col min="5357" max="5357" width="12" customWidth="1"/>
    <col min="5358" max="5358" width="10.28515625" customWidth="1"/>
    <col min="5359" max="5359" width="12.42578125" customWidth="1"/>
    <col min="5360" max="5360" width="12.140625" customWidth="1"/>
    <col min="5361" max="5361" width="12" customWidth="1"/>
    <col min="5362" max="5362" width="10.140625" customWidth="1"/>
    <col min="5363" max="5364" width="12.28515625" customWidth="1"/>
    <col min="5365" max="5367" width="10.42578125" customWidth="1"/>
    <col min="5368" max="5368" width="13.140625" customWidth="1"/>
    <col min="5369" max="5369" width="10.140625" customWidth="1"/>
    <col min="5370" max="5370" width="9.42578125" customWidth="1"/>
    <col min="5371" max="5371" width="11.85546875" customWidth="1"/>
    <col min="5372" max="5373" width="11.28515625" customWidth="1"/>
    <col min="5374" max="5374" width="10.140625" customWidth="1"/>
    <col min="5376" max="5376" width="10.42578125" customWidth="1"/>
    <col min="5378" max="5378" width="24.7109375" customWidth="1"/>
    <col min="5569" max="5569" width="4.85546875" customWidth="1"/>
    <col min="5570" max="5570" width="46.28515625" customWidth="1"/>
    <col min="5571" max="5576" width="12.140625" customWidth="1"/>
    <col min="5577" max="5577" width="11.140625" customWidth="1"/>
    <col min="5578" max="5581" width="10.42578125" customWidth="1"/>
    <col min="5582" max="5582" width="11.140625" customWidth="1"/>
    <col min="5583" max="5584" width="10.28515625" customWidth="1"/>
    <col min="5585" max="5585" width="10.85546875" customWidth="1"/>
    <col min="5586" max="5586" width="9.42578125" customWidth="1"/>
    <col min="5587" max="5587" width="10.5703125" customWidth="1"/>
    <col min="5588" max="5593" width="12.140625" customWidth="1"/>
    <col min="5594" max="5594" width="11.140625" customWidth="1"/>
    <col min="5595" max="5598" width="10.42578125" customWidth="1"/>
    <col min="5599" max="5599" width="11.140625" customWidth="1"/>
    <col min="5600" max="5601" width="10.28515625" customWidth="1"/>
    <col min="5602" max="5602" width="10.85546875" customWidth="1"/>
    <col min="5603" max="5603" width="9.42578125" customWidth="1"/>
    <col min="5604" max="5605" width="10.5703125" customWidth="1"/>
    <col min="5606" max="5606" width="12.5703125" customWidth="1"/>
    <col min="5607" max="5607" width="12.140625" customWidth="1"/>
    <col min="5608" max="5608" width="12.28515625" customWidth="1"/>
    <col min="5609" max="5610" width="12.140625" customWidth="1"/>
    <col min="5611" max="5611" width="10.85546875" customWidth="1"/>
    <col min="5612" max="5612" width="11.85546875" customWidth="1"/>
    <col min="5613" max="5613" width="12" customWidth="1"/>
    <col min="5614" max="5614" width="10.28515625" customWidth="1"/>
    <col min="5615" max="5615" width="12.42578125" customWidth="1"/>
    <col min="5616" max="5616" width="12.140625" customWidth="1"/>
    <col min="5617" max="5617" width="12" customWidth="1"/>
    <col min="5618" max="5618" width="10.140625" customWidth="1"/>
    <col min="5619" max="5620" width="12.28515625" customWidth="1"/>
    <col min="5621" max="5623" width="10.42578125" customWidth="1"/>
    <col min="5624" max="5624" width="13.140625" customWidth="1"/>
    <col min="5625" max="5625" width="10.140625" customWidth="1"/>
    <col min="5626" max="5626" width="9.42578125" customWidth="1"/>
    <col min="5627" max="5627" width="11.85546875" customWidth="1"/>
    <col min="5628" max="5629" width="11.28515625" customWidth="1"/>
    <col min="5630" max="5630" width="10.140625" customWidth="1"/>
    <col min="5632" max="5632" width="10.42578125" customWidth="1"/>
    <col min="5634" max="5634" width="24.7109375" customWidth="1"/>
    <col min="5825" max="5825" width="4.85546875" customWidth="1"/>
    <col min="5826" max="5826" width="46.28515625" customWidth="1"/>
    <col min="5827" max="5832" width="12.140625" customWidth="1"/>
    <col min="5833" max="5833" width="11.140625" customWidth="1"/>
    <col min="5834" max="5837" width="10.42578125" customWidth="1"/>
    <col min="5838" max="5838" width="11.140625" customWidth="1"/>
    <col min="5839" max="5840" width="10.28515625" customWidth="1"/>
    <col min="5841" max="5841" width="10.85546875" customWidth="1"/>
    <col min="5842" max="5842" width="9.42578125" customWidth="1"/>
    <col min="5843" max="5843" width="10.5703125" customWidth="1"/>
    <col min="5844" max="5849" width="12.140625" customWidth="1"/>
    <col min="5850" max="5850" width="11.140625" customWidth="1"/>
    <col min="5851" max="5854" width="10.42578125" customWidth="1"/>
    <col min="5855" max="5855" width="11.140625" customWidth="1"/>
    <col min="5856" max="5857" width="10.28515625" customWidth="1"/>
    <col min="5858" max="5858" width="10.85546875" customWidth="1"/>
    <col min="5859" max="5859" width="9.42578125" customWidth="1"/>
    <col min="5860" max="5861" width="10.5703125" customWidth="1"/>
    <col min="5862" max="5862" width="12.5703125" customWidth="1"/>
    <col min="5863" max="5863" width="12.140625" customWidth="1"/>
    <col min="5864" max="5864" width="12.28515625" customWidth="1"/>
    <col min="5865" max="5866" width="12.140625" customWidth="1"/>
    <col min="5867" max="5867" width="10.85546875" customWidth="1"/>
    <col min="5868" max="5868" width="11.85546875" customWidth="1"/>
    <col min="5869" max="5869" width="12" customWidth="1"/>
    <col min="5870" max="5870" width="10.28515625" customWidth="1"/>
    <col min="5871" max="5871" width="12.42578125" customWidth="1"/>
    <col min="5872" max="5872" width="12.140625" customWidth="1"/>
    <col min="5873" max="5873" width="12" customWidth="1"/>
    <col min="5874" max="5874" width="10.140625" customWidth="1"/>
    <col min="5875" max="5876" width="12.28515625" customWidth="1"/>
    <col min="5877" max="5879" width="10.42578125" customWidth="1"/>
    <col min="5880" max="5880" width="13.140625" customWidth="1"/>
    <col min="5881" max="5881" width="10.140625" customWidth="1"/>
    <col min="5882" max="5882" width="9.42578125" customWidth="1"/>
    <col min="5883" max="5883" width="11.85546875" customWidth="1"/>
    <col min="5884" max="5885" width="11.28515625" customWidth="1"/>
    <col min="5886" max="5886" width="10.140625" customWidth="1"/>
    <col min="5888" max="5888" width="10.42578125" customWidth="1"/>
    <col min="5890" max="5890" width="24.7109375" customWidth="1"/>
    <col min="6081" max="6081" width="4.85546875" customWidth="1"/>
    <col min="6082" max="6082" width="46.28515625" customWidth="1"/>
    <col min="6083" max="6088" width="12.140625" customWidth="1"/>
    <col min="6089" max="6089" width="11.140625" customWidth="1"/>
    <col min="6090" max="6093" width="10.42578125" customWidth="1"/>
    <col min="6094" max="6094" width="11.140625" customWidth="1"/>
    <col min="6095" max="6096" width="10.28515625" customWidth="1"/>
    <col min="6097" max="6097" width="10.85546875" customWidth="1"/>
    <col min="6098" max="6098" width="9.42578125" customWidth="1"/>
    <col min="6099" max="6099" width="10.5703125" customWidth="1"/>
    <col min="6100" max="6105" width="12.140625" customWidth="1"/>
    <col min="6106" max="6106" width="11.140625" customWidth="1"/>
    <col min="6107" max="6110" width="10.42578125" customWidth="1"/>
    <col min="6111" max="6111" width="11.140625" customWidth="1"/>
    <col min="6112" max="6113" width="10.28515625" customWidth="1"/>
    <col min="6114" max="6114" width="10.85546875" customWidth="1"/>
    <col min="6115" max="6115" width="9.42578125" customWidth="1"/>
    <col min="6116" max="6117" width="10.5703125" customWidth="1"/>
    <col min="6118" max="6118" width="12.5703125" customWidth="1"/>
    <col min="6119" max="6119" width="12.140625" customWidth="1"/>
    <col min="6120" max="6120" width="12.28515625" customWidth="1"/>
    <col min="6121" max="6122" width="12.140625" customWidth="1"/>
    <col min="6123" max="6123" width="10.85546875" customWidth="1"/>
    <col min="6124" max="6124" width="11.85546875" customWidth="1"/>
    <col min="6125" max="6125" width="12" customWidth="1"/>
    <col min="6126" max="6126" width="10.28515625" customWidth="1"/>
    <col min="6127" max="6127" width="12.42578125" customWidth="1"/>
    <col min="6128" max="6128" width="12.140625" customWidth="1"/>
    <col min="6129" max="6129" width="12" customWidth="1"/>
    <col min="6130" max="6130" width="10.140625" customWidth="1"/>
    <col min="6131" max="6132" width="12.28515625" customWidth="1"/>
    <col min="6133" max="6135" width="10.42578125" customWidth="1"/>
    <col min="6136" max="6136" width="13.140625" customWidth="1"/>
    <col min="6137" max="6137" width="10.140625" customWidth="1"/>
    <col min="6138" max="6138" width="9.42578125" customWidth="1"/>
    <col min="6139" max="6139" width="11.85546875" customWidth="1"/>
    <col min="6140" max="6141" width="11.28515625" customWidth="1"/>
    <col min="6142" max="6142" width="10.140625" customWidth="1"/>
    <col min="6144" max="6144" width="10.42578125" customWidth="1"/>
    <col min="6146" max="6146" width="24.7109375" customWidth="1"/>
    <col min="6337" max="6337" width="4.85546875" customWidth="1"/>
    <col min="6338" max="6338" width="46.28515625" customWidth="1"/>
    <col min="6339" max="6344" width="12.140625" customWidth="1"/>
    <col min="6345" max="6345" width="11.140625" customWidth="1"/>
    <col min="6346" max="6349" width="10.42578125" customWidth="1"/>
    <col min="6350" max="6350" width="11.140625" customWidth="1"/>
    <col min="6351" max="6352" width="10.28515625" customWidth="1"/>
    <col min="6353" max="6353" width="10.85546875" customWidth="1"/>
    <col min="6354" max="6354" width="9.42578125" customWidth="1"/>
    <col min="6355" max="6355" width="10.5703125" customWidth="1"/>
    <col min="6356" max="6361" width="12.140625" customWidth="1"/>
    <col min="6362" max="6362" width="11.140625" customWidth="1"/>
    <col min="6363" max="6366" width="10.42578125" customWidth="1"/>
    <col min="6367" max="6367" width="11.140625" customWidth="1"/>
    <col min="6368" max="6369" width="10.28515625" customWidth="1"/>
    <col min="6370" max="6370" width="10.85546875" customWidth="1"/>
    <col min="6371" max="6371" width="9.42578125" customWidth="1"/>
    <col min="6372" max="6373" width="10.5703125" customWidth="1"/>
    <col min="6374" max="6374" width="12.5703125" customWidth="1"/>
    <col min="6375" max="6375" width="12.140625" customWidth="1"/>
    <col min="6376" max="6376" width="12.28515625" customWidth="1"/>
    <col min="6377" max="6378" width="12.140625" customWidth="1"/>
    <col min="6379" max="6379" width="10.85546875" customWidth="1"/>
    <col min="6380" max="6380" width="11.85546875" customWidth="1"/>
    <col min="6381" max="6381" width="12" customWidth="1"/>
    <col min="6382" max="6382" width="10.28515625" customWidth="1"/>
    <col min="6383" max="6383" width="12.42578125" customWidth="1"/>
    <col min="6384" max="6384" width="12.140625" customWidth="1"/>
    <col min="6385" max="6385" width="12" customWidth="1"/>
    <col min="6386" max="6386" width="10.140625" customWidth="1"/>
    <col min="6387" max="6388" width="12.28515625" customWidth="1"/>
    <col min="6389" max="6391" width="10.42578125" customWidth="1"/>
    <col min="6392" max="6392" width="13.140625" customWidth="1"/>
    <col min="6393" max="6393" width="10.140625" customWidth="1"/>
    <col min="6394" max="6394" width="9.42578125" customWidth="1"/>
    <col min="6395" max="6395" width="11.85546875" customWidth="1"/>
    <col min="6396" max="6397" width="11.28515625" customWidth="1"/>
    <col min="6398" max="6398" width="10.140625" customWidth="1"/>
    <col min="6400" max="6400" width="10.42578125" customWidth="1"/>
    <col min="6402" max="6402" width="24.7109375" customWidth="1"/>
    <col min="6593" max="6593" width="4.85546875" customWidth="1"/>
    <col min="6594" max="6594" width="46.28515625" customWidth="1"/>
    <col min="6595" max="6600" width="12.140625" customWidth="1"/>
    <col min="6601" max="6601" width="11.140625" customWidth="1"/>
    <col min="6602" max="6605" width="10.42578125" customWidth="1"/>
    <col min="6606" max="6606" width="11.140625" customWidth="1"/>
    <col min="6607" max="6608" width="10.28515625" customWidth="1"/>
    <col min="6609" max="6609" width="10.85546875" customWidth="1"/>
    <col min="6610" max="6610" width="9.42578125" customWidth="1"/>
    <col min="6611" max="6611" width="10.5703125" customWidth="1"/>
    <col min="6612" max="6617" width="12.140625" customWidth="1"/>
    <col min="6618" max="6618" width="11.140625" customWidth="1"/>
    <col min="6619" max="6622" width="10.42578125" customWidth="1"/>
    <col min="6623" max="6623" width="11.140625" customWidth="1"/>
    <col min="6624" max="6625" width="10.28515625" customWidth="1"/>
    <col min="6626" max="6626" width="10.85546875" customWidth="1"/>
    <col min="6627" max="6627" width="9.42578125" customWidth="1"/>
    <col min="6628" max="6629" width="10.5703125" customWidth="1"/>
    <col min="6630" max="6630" width="12.5703125" customWidth="1"/>
    <col min="6631" max="6631" width="12.140625" customWidth="1"/>
    <col min="6632" max="6632" width="12.28515625" customWidth="1"/>
    <col min="6633" max="6634" width="12.140625" customWidth="1"/>
    <col min="6635" max="6635" width="10.85546875" customWidth="1"/>
    <col min="6636" max="6636" width="11.85546875" customWidth="1"/>
    <col min="6637" max="6637" width="12" customWidth="1"/>
    <col min="6638" max="6638" width="10.28515625" customWidth="1"/>
    <col min="6639" max="6639" width="12.42578125" customWidth="1"/>
    <col min="6640" max="6640" width="12.140625" customWidth="1"/>
    <col min="6641" max="6641" width="12" customWidth="1"/>
    <col min="6642" max="6642" width="10.140625" customWidth="1"/>
    <col min="6643" max="6644" width="12.28515625" customWidth="1"/>
    <col min="6645" max="6647" width="10.42578125" customWidth="1"/>
    <col min="6648" max="6648" width="13.140625" customWidth="1"/>
    <col min="6649" max="6649" width="10.140625" customWidth="1"/>
    <col min="6650" max="6650" width="9.42578125" customWidth="1"/>
    <col min="6651" max="6651" width="11.85546875" customWidth="1"/>
    <col min="6652" max="6653" width="11.28515625" customWidth="1"/>
    <col min="6654" max="6654" width="10.140625" customWidth="1"/>
    <col min="6656" max="6656" width="10.42578125" customWidth="1"/>
    <col min="6658" max="6658" width="24.7109375" customWidth="1"/>
    <col min="6849" max="6849" width="4.85546875" customWidth="1"/>
    <col min="6850" max="6850" width="46.28515625" customWidth="1"/>
    <col min="6851" max="6856" width="12.140625" customWidth="1"/>
    <col min="6857" max="6857" width="11.140625" customWidth="1"/>
    <col min="6858" max="6861" width="10.42578125" customWidth="1"/>
    <col min="6862" max="6862" width="11.140625" customWidth="1"/>
    <col min="6863" max="6864" width="10.28515625" customWidth="1"/>
    <col min="6865" max="6865" width="10.85546875" customWidth="1"/>
    <col min="6866" max="6866" width="9.42578125" customWidth="1"/>
    <col min="6867" max="6867" width="10.5703125" customWidth="1"/>
    <col min="6868" max="6873" width="12.140625" customWidth="1"/>
    <col min="6874" max="6874" width="11.140625" customWidth="1"/>
    <col min="6875" max="6878" width="10.42578125" customWidth="1"/>
    <col min="6879" max="6879" width="11.140625" customWidth="1"/>
    <col min="6880" max="6881" width="10.28515625" customWidth="1"/>
    <col min="6882" max="6882" width="10.85546875" customWidth="1"/>
    <col min="6883" max="6883" width="9.42578125" customWidth="1"/>
    <col min="6884" max="6885" width="10.5703125" customWidth="1"/>
    <col min="6886" max="6886" width="12.5703125" customWidth="1"/>
    <col min="6887" max="6887" width="12.140625" customWidth="1"/>
    <col min="6888" max="6888" width="12.28515625" customWidth="1"/>
    <col min="6889" max="6890" width="12.140625" customWidth="1"/>
    <col min="6891" max="6891" width="10.85546875" customWidth="1"/>
    <col min="6892" max="6892" width="11.85546875" customWidth="1"/>
    <col min="6893" max="6893" width="12" customWidth="1"/>
    <col min="6894" max="6894" width="10.28515625" customWidth="1"/>
    <col min="6895" max="6895" width="12.42578125" customWidth="1"/>
    <col min="6896" max="6896" width="12.140625" customWidth="1"/>
    <col min="6897" max="6897" width="12" customWidth="1"/>
    <col min="6898" max="6898" width="10.140625" customWidth="1"/>
    <col min="6899" max="6900" width="12.28515625" customWidth="1"/>
    <col min="6901" max="6903" width="10.42578125" customWidth="1"/>
    <col min="6904" max="6904" width="13.140625" customWidth="1"/>
    <col min="6905" max="6905" width="10.140625" customWidth="1"/>
    <col min="6906" max="6906" width="9.42578125" customWidth="1"/>
    <col min="6907" max="6907" width="11.85546875" customWidth="1"/>
    <col min="6908" max="6909" width="11.28515625" customWidth="1"/>
    <col min="6910" max="6910" width="10.140625" customWidth="1"/>
    <col min="6912" max="6912" width="10.42578125" customWidth="1"/>
    <col min="6914" max="6914" width="24.7109375" customWidth="1"/>
    <col min="7105" max="7105" width="4.85546875" customWidth="1"/>
    <col min="7106" max="7106" width="46.28515625" customWidth="1"/>
    <col min="7107" max="7112" width="12.140625" customWidth="1"/>
    <col min="7113" max="7113" width="11.140625" customWidth="1"/>
    <col min="7114" max="7117" width="10.42578125" customWidth="1"/>
    <col min="7118" max="7118" width="11.140625" customWidth="1"/>
    <col min="7119" max="7120" width="10.28515625" customWidth="1"/>
    <col min="7121" max="7121" width="10.85546875" customWidth="1"/>
    <col min="7122" max="7122" width="9.42578125" customWidth="1"/>
    <col min="7123" max="7123" width="10.5703125" customWidth="1"/>
    <col min="7124" max="7129" width="12.140625" customWidth="1"/>
    <col min="7130" max="7130" width="11.140625" customWidth="1"/>
    <col min="7131" max="7134" width="10.42578125" customWidth="1"/>
    <col min="7135" max="7135" width="11.140625" customWidth="1"/>
    <col min="7136" max="7137" width="10.28515625" customWidth="1"/>
    <col min="7138" max="7138" width="10.85546875" customWidth="1"/>
    <col min="7139" max="7139" width="9.42578125" customWidth="1"/>
    <col min="7140" max="7141" width="10.5703125" customWidth="1"/>
    <col min="7142" max="7142" width="12.5703125" customWidth="1"/>
    <col min="7143" max="7143" width="12.140625" customWidth="1"/>
    <col min="7144" max="7144" width="12.28515625" customWidth="1"/>
    <col min="7145" max="7146" width="12.140625" customWidth="1"/>
    <col min="7147" max="7147" width="10.85546875" customWidth="1"/>
    <col min="7148" max="7148" width="11.85546875" customWidth="1"/>
    <col min="7149" max="7149" width="12" customWidth="1"/>
    <col min="7150" max="7150" width="10.28515625" customWidth="1"/>
    <col min="7151" max="7151" width="12.42578125" customWidth="1"/>
    <col min="7152" max="7152" width="12.140625" customWidth="1"/>
    <col min="7153" max="7153" width="12" customWidth="1"/>
    <col min="7154" max="7154" width="10.140625" customWidth="1"/>
    <col min="7155" max="7156" width="12.28515625" customWidth="1"/>
    <col min="7157" max="7159" width="10.42578125" customWidth="1"/>
    <col min="7160" max="7160" width="13.140625" customWidth="1"/>
    <col min="7161" max="7161" width="10.140625" customWidth="1"/>
    <col min="7162" max="7162" width="9.42578125" customWidth="1"/>
    <col min="7163" max="7163" width="11.85546875" customWidth="1"/>
    <col min="7164" max="7165" width="11.28515625" customWidth="1"/>
    <col min="7166" max="7166" width="10.140625" customWidth="1"/>
    <col min="7168" max="7168" width="10.42578125" customWidth="1"/>
    <col min="7170" max="7170" width="24.7109375" customWidth="1"/>
    <col min="7361" max="7361" width="4.85546875" customWidth="1"/>
    <col min="7362" max="7362" width="46.28515625" customWidth="1"/>
    <col min="7363" max="7368" width="12.140625" customWidth="1"/>
    <col min="7369" max="7369" width="11.140625" customWidth="1"/>
    <col min="7370" max="7373" width="10.42578125" customWidth="1"/>
    <col min="7374" max="7374" width="11.140625" customWidth="1"/>
    <col min="7375" max="7376" width="10.28515625" customWidth="1"/>
    <col min="7377" max="7377" width="10.85546875" customWidth="1"/>
    <col min="7378" max="7378" width="9.42578125" customWidth="1"/>
    <col min="7379" max="7379" width="10.5703125" customWidth="1"/>
    <col min="7380" max="7385" width="12.140625" customWidth="1"/>
    <col min="7386" max="7386" width="11.140625" customWidth="1"/>
    <col min="7387" max="7390" width="10.42578125" customWidth="1"/>
    <col min="7391" max="7391" width="11.140625" customWidth="1"/>
    <col min="7392" max="7393" width="10.28515625" customWidth="1"/>
    <col min="7394" max="7394" width="10.85546875" customWidth="1"/>
    <col min="7395" max="7395" width="9.42578125" customWidth="1"/>
    <col min="7396" max="7397" width="10.5703125" customWidth="1"/>
    <col min="7398" max="7398" width="12.5703125" customWidth="1"/>
    <col min="7399" max="7399" width="12.140625" customWidth="1"/>
    <col min="7400" max="7400" width="12.28515625" customWidth="1"/>
    <col min="7401" max="7402" width="12.140625" customWidth="1"/>
    <col min="7403" max="7403" width="10.85546875" customWidth="1"/>
    <col min="7404" max="7404" width="11.85546875" customWidth="1"/>
    <col min="7405" max="7405" width="12" customWidth="1"/>
    <col min="7406" max="7406" width="10.28515625" customWidth="1"/>
    <col min="7407" max="7407" width="12.42578125" customWidth="1"/>
    <col min="7408" max="7408" width="12.140625" customWidth="1"/>
    <col min="7409" max="7409" width="12" customWidth="1"/>
    <col min="7410" max="7410" width="10.140625" customWidth="1"/>
    <col min="7411" max="7412" width="12.28515625" customWidth="1"/>
    <col min="7413" max="7415" width="10.42578125" customWidth="1"/>
    <col min="7416" max="7416" width="13.140625" customWidth="1"/>
    <col min="7417" max="7417" width="10.140625" customWidth="1"/>
    <col min="7418" max="7418" width="9.42578125" customWidth="1"/>
    <col min="7419" max="7419" width="11.85546875" customWidth="1"/>
    <col min="7420" max="7421" width="11.28515625" customWidth="1"/>
    <col min="7422" max="7422" width="10.140625" customWidth="1"/>
    <col min="7424" max="7424" width="10.42578125" customWidth="1"/>
    <col min="7426" max="7426" width="24.7109375" customWidth="1"/>
    <col min="7617" max="7617" width="4.85546875" customWidth="1"/>
    <col min="7618" max="7618" width="46.28515625" customWidth="1"/>
    <col min="7619" max="7624" width="12.140625" customWidth="1"/>
    <col min="7625" max="7625" width="11.140625" customWidth="1"/>
    <col min="7626" max="7629" width="10.42578125" customWidth="1"/>
    <col min="7630" max="7630" width="11.140625" customWidth="1"/>
    <col min="7631" max="7632" width="10.28515625" customWidth="1"/>
    <col min="7633" max="7633" width="10.85546875" customWidth="1"/>
    <col min="7634" max="7634" width="9.42578125" customWidth="1"/>
    <col min="7635" max="7635" width="10.5703125" customWidth="1"/>
    <col min="7636" max="7641" width="12.140625" customWidth="1"/>
    <col min="7642" max="7642" width="11.140625" customWidth="1"/>
    <col min="7643" max="7646" width="10.42578125" customWidth="1"/>
    <col min="7647" max="7647" width="11.140625" customWidth="1"/>
    <col min="7648" max="7649" width="10.28515625" customWidth="1"/>
    <col min="7650" max="7650" width="10.85546875" customWidth="1"/>
    <col min="7651" max="7651" width="9.42578125" customWidth="1"/>
    <col min="7652" max="7653" width="10.5703125" customWidth="1"/>
    <col min="7654" max="7654" width="12.5703125" customWidth="1"/>
    <col min="7655" max="7655" width="12.140625" customWidth="1"/>
    <col min="7656" max="7656" width="12.28515625" customWidth="1"/>
    <col min="7657" max="7658" width="12.140625" customWidth="1"/>
    <col min="7659" max="7659" width="10.85546875" customWidth="1"/>
    <col min="7660" max="7660" width="11.85546875" customWidth="1"/>
    <col min="7661" max="7661" width="12" customWidth="1"/>
    <col min="7662" max="7662" width="10.28515625" customWidth="1"/>
    <col min="7663" max="7663" width="12.42578125" customWidth="1"/>
    <col min="7664" max="7664" width="12.140625" customWidth="1"/>
    <col min="7665" max="7665" width="12" customWidth="1"/>
    <col min="7666" max="7666" width="10.140625" customWidth="1"/>
    <col min="7667" max="7668" width="12.28515625" customWidth="1"/>
    <col min="7669" max="7671" width="10.42578125" customWidth="1"/>
    <col min="7672" max="7672" width="13.140625" customWidth="1"/>
    <col min="7673" max="7673" width="10.140625" customWidth="1"/>
    <col min="7674" max="7674" width="9.42578125" customWidth="1"/>
    <col min="7675" max="7675" width="11.85546875" customWidth="1"/>
    <col min="7676" max="7677" width="11.28515625" customWidth="1"/>
    <col min="7678" max="7678" width="10.140625" customWidth="1"/>
    <col min="7680" max="7680" width="10.42578125" customWidth="1"/>
    <col min="7682" max="7682" width="24.7109375" customWidth="1"/>
    <col min="7873" max="7873" width="4.85546875" customWidth="1"/>
    <col min="7874" max="7874" width="46.28515625" customWidth="1"/>
    <col min="7875" max="7880" width="12.140625" customWidth="1"/>
    <col min="7881" max="7881" width="11.140625" customWidth="1"/>
    <col min="7882" max="7885" width="10.42578125" customWidth="1"/>
    <col min="7886" max="7886" width="11.140625" customWidth="1"/>
    <col min="7887" max="7888" width="10.28515625" customWidth="1"/>
    <col min="7889" max="7889" width="10.85546875" customWidth="1"/>
    <col min="7890" max="7890" width="9.42578125" customWidth="1"/>
    <col min="7891" max="7891" width="10.5703125" customWidth="1"/>
    <col min="7892" max="7897" width="12.140625" customWidth="1"/>
    <col min="7898" max="7898" width="11.140625" customWidth="1"/>
    <col min="7899" max="7902" width="10.42578125" customWidth="1"/>
    <col min="7903" max="7903" width="11.140625" customWidth="1"/>
    <col min="7904" max="7905" width="10.28515625" customWidth="1"/>
    <col min="7906" max="7906" width="10.85546875" customWidth="1"/>
    <col min="7907" max="7907" width="9.42578125" customWidth="1"/>
    <col min="7908" max="7909" width="10.5703125" customWidth="1"/>
    <col min="7910" max="7910" width="12.5703125" customWidth="1"/>
    <col min="7911" max="7911" width="12.140625" customWidth="1"/>
    <col min="7912" max="7912" width="12.28515625" customWidth="1"/>
    <col min="7913" max="7914" width="12.140625" customWidth="1"/>
    <col min="7915" max="7915" width="10.85546875" customWidth="1"/>
    <col min="7916" max="7916" width="11.85546875" customWidth="1"/>
    <col min="7917" max="7917" width="12" customWidth="1"/>
    <col min="7918" max="7918" width="10.28515625" customWidth="1"/>
    <col min="7919" max="7919" width="12.42578125" customWidth="1"/>
    <col min="7920" max="7920" width="12.140625" customWidth="1"/>
    <col min="7921" max="7921" width="12" customWidth="1"/>
    <col min="7922" max="7922" width="10.140625" customWidth="1"/>
    <col min="7923" max="7924" width="12.28515625" customWidth="1"/>
    <col min="7925" max="7927" width="10.42578125" customWidth="1"/>
    <col min="7928" max="7928" width="13.140625" customWidth="1"/>
    <col min="7929" max="7929" width="10.140625" customWidth="1"/>
    <col min="7930" max="7930" width="9.42578125" customWidth="1"/>
    <col min="7931" max="7931" width="11.85546875" customWidth="1"/>
    <col min="7932" max="7933" width="11.28515625" customWidth="1"/>
    <col min="7934" max="7934" width="10.140625" customWidth="1"/>
    <col min="7936" max="7936" width="10.42578125" customWidth="1"/>
    <col min="7938" max="7938" width="24.7109375" customWidth="1"/>
    <col min="8129" max="8129" width="4.85546875" customWidth="1"/>
    <col min="8130" max="8130" width="46.28515625" customWidth="1"/>
    <col min="8131" max="8136" width="12.140625" customWidth="1"/>
    <col min="8137" max="8137" width="11.140625" customWidth="1"/>
    <col min="8138" max="8141" width="10.42578125" customWidth="1"/>
    <col min="8142" max="8142" width="11.140625" customWidth="1"/>
    <col min="8143" max="8144" width="10.28515625" customWidth="1"/>
    <col min="8145" max="8145" width="10.85546875" customWidth="1"/>
    <col min="8146" max="8146" width="9.42578125" customWidth="1"/>
    <col min="8147" max="8147" width="10.5703125" customWidth="1"/>
    <col min="8148" max="8153" width="12.140625" customWidth="1"/>
    <col min="8154" max="8154" width="11.140625" customWidth="1"/>
    <col min="8155" max="8158" width="10.42578125" customWidth="1"/>
    <col min="8159" max="8159" width="11.140625" customWidth="1"/>
    <col min="8160" max="8161" width="10.28515625" customWidth="1"/>
    <col min="8162" max="8162" width="10.85546875" customWidth="1"/>
    <col min="8163" max="8163" width="9.42578125" customWidth="1"/>
    <col min="8164" max="8165" width="10.5703125" customWidth="1"/>
    <col min="8166" max="8166" width="12.5703125" customWidth="1"/>
    <col min="8167" max="8167" width="12.140625" customWidth="1"/>
    <col min="8168" max="8168" width="12.28515625" customWidth="1"/>
    <col min="8169" max="8170" width="12.140625" customWidth="1"/>
    <col min="8171" max="8171" width="10.85546875" customWidth="1"/>
    <col min="8172" max="8172" width="11.85546875" customWidth="1"/>
    <col min="8173" max="8173" width="12" customWidth="1"/>
    <col min="8174" max="8174" width="10.28515625" customWidth="1"/>
    <col min="8175" max="8175" width="12.42578125" customWidth="1"/>
    <col min="8176" max="8176" width="12.140625" customWidth="1"/>
    <col min="8177" max="8177" width="12" customWidth="1"/>
    <col min="8178" max="8178" width="10.140625" customWidth="1"/>
    <col min="8179" max="8180" width="12.28515625" customWidth="1"/>
    <col min="8181" max="8183" width="10.42578125" customWidth="1"/>
    <col min="8184" max="8184" width="13.140625" customWidth="1"/>
    <col min="8185" max="8185" width="10.140625" customWidth="1"/>
    <col min="8186" max="8186" width="9.42578125" customWidth="1"/>
    <col min="8187" max="8187" width="11.85546875" customWidth="1"/>
    <col min="8188" max="8189" width="11.28515625" customWidth="1"/>
    <col min="8190" max="8190" width="10.140625" customWidth="1"/>
    <col min="8192" max="8192" width="10.42578125" customWidth="1"/>
    <col min="8194" max="8194" width="24.7109375" customWidth="1"/>
    <col min="8385" max="8385" width="4.85546875" customWidth="1"/>
    <col min="8386" max="8386" width="46.28515625" customWidth="1"/>
    <col min="8387" max="8392" width="12.140625" customWidth="1"/>
    <col min="8393" max="8393" width="11.140625" customWidth="1"/>
    <col min="8394" max="8397" width="10.42578125" customWidth="1"/>
    <col min="8398" max="8398" width="11.140625" customWidth="1"/>
    <col min="8399" max="8400" width="10.28515625" customWidth="1"/>
    <col min="8401" max="8401" width="10.85546875" customWidth="1"/>
    <col min="8402" max="8402" width="9.42578125" customWidth="1"/>
    <col min="8403" max="8403" width="10.5703125" customWidth="1"/>
    <col min="8404" max="8409" width="12.140625" customWidth="1"/>
    <col min="8410" max="8410" width="11.140625" customWidth="1"/>
    <col min="8411" max="8414" width="10.42578125" customWidth="1"/>
    <col min="8415" max="8415" width="11.140625" customWidth="1"/>
    <col min="8416" max="8417" width="10.28515625" customWidth="1"/>
    <col min="8418" max="8418" width="10.85546875" customWidth="1"/>
    <col min="8419" max="8419" width="9.42578125" customWidth="1"/>
    <col min="8420" max="8421" width="10.5703125" customWidth="1"/>
    <col min="8422" max="8422" width="12.5703125" customWidth="1"/>
    <col min="8423" max="8423" width="12.140625" customWidth="1"/>
    <col min="8424" max="8424" width="12.28515625" customWidth="1"/>
    <col min="8425" max="8426" width="12.140625" customWidth="1"/>
    <col min="8427" max="8427" width="10.85546875" customWidth="1"/>
    <col min="8428" max="8428" width="11.85546875" customWidth="1"/>
    <col min="8429" max="8429" width="12" customWidth="1"/>
    <col min="8430" max="8430" width="10.28515625" customWidth="1"/>
    <col min="8431" max="8431" width="12.42578125" customWidth="1"/>
    <col min="8432" max="8432" width="12.140625" customWidth="1"/>
    <col min="8433" max="8433" width="12" customWidth="1"/>
    <col min="8434" max="8434" width="10.140625" customWidth="1"/>
    <col min="8435" max="8436" width="12.28515625" customWidth="1"/>
    <col min="8437" max="8439" width="10.42578125" customWidth="1"/>
    <col min="8440" max="8440" width="13.140625" customWidth="1"/>
    <col min="8441" max="8441" width="10.140625" customWidth="1"/>
    <col min="8442" max="8442" width="9.42578125" customWidth="1"/>
    <col min="8443" max="8443" width="11.85546875" customWidth="1"/>
    <col min="8444" max="8445" width="11.28515625" customWidth="1"/>
    <col min="8446" max="8446" width="10.140625" customWidth="1"/>
    <col min="8448" max="8448" width="10.42578125" customWidth="1"/>
    <col min="8450" max="8450" width="24.7109375" customWidth="1"/>
    <col min="8641" max="8641" width="4.85546875" customWidth="1"/>
    <col min="8642" max="8642" width="46.28515625" customWidth="1"/>
    <col min="8643" max="8648" width="12.140625" customWidth="1"/>
    <col min="8649" max="8649" width="11.140625" customWidth="1"/>
    <col min="8650" max="8653" width="10.42578125" customWidth="1"/>
    <col min="8654" max="8654" width="11.140625" customWidth="1"/>
    <col min="8655" max="8656" width="10.28515625" customWidth="1"/>
    <col min="8657" max="8657" width="10.85546875" customWidth="1"/>
    <col min="8658" max="8658" width="9.42578125" customWidth="1"/>
    <col min="8659" max="8659" width="10.5703125" customWidth="1"/>
    <col min="8660" max="8665" width="12.140625" customWidth="1"/>
    <col min="8666" max="8666" width="11.140625" customWidth="1"/>
    <col min="8667" max="8670" width="10.42578125" customWidth="1"/>
    <col min="8671" max="8671" width="11.140625" customWidth="1"/>
    <col min="8672" max="8673" width="10.28515625" customWidth="1"/>
    <col min="8674" max="8674" width="10.85546875" customWidth="1"/>
    <col min="8675" max="8675" width="9.42578125" customWidth="1"/>
    <col min="8676" max="8677" width="10.5703125" customWidth="1"/>
    <col min="8678" max="8678" width="12.5703125" customWidth="1"/>
    <col min="8679" max="8679" width="12.140625" customWidth="1"/>
    <col min="8680" max="8680" width="12.28515625" customWidth="1"/>
    <col min="8681" max="8682" width="12.140625" customWidth="1"/>
    <col min="8683" max="8683" width="10.85546875" customWidth="1"/>
    <col min="8684" max="8684" width="11.85546875" customWidth="1"/>
    <col min="8685" max="8685" width="12" customWidth="1"/>
    <col min="8686" max="8686" width="10.28515625" customWidth="1"/>
    <col min="8687" max="8687" width="12.42578125" customWidth="1"/>
    <col min="8688" max="8688" width="12.140625" customWidth="1"/>
    <col min="8689" max="8689" width="12" customWidth="1"/>
    <col min="8690" max="8690" width="10.140625" customWidth="1"/>
    <col min="8691" max="8692" width="12.28515625" customWidth="1"/>
    <col min="8693" max="8695" width="10.42578125" customWidth="1"/>
    <col min="8696" max="8696" width="13.140625" customWidth="1"/>
    <col min="8697" max="8697" width="10.140625" customWidth="1"/>
    <col min="8698" max="8698" width="9.42578125" customWidth="1"/>
    <col min="8699" max="8699" width="11.85546875" customWidth="1"/>
    <col min="8700" max="8701" width="11.28515625" customWidth="1"/>
    <col min="8702" max="8702" width="10.140625" customWidth="1"/>
    <col min="8704" max="8704" width="10.42578125" customWidth="1"/>
    <col min="8706" max="8706" width="24.7109375" customWidth="1"/>
    <col min="8897" max="8897" width="4.85546875" customWidth="1"/>
    <col min="8898" max="8898" width="46.28515625" customWidth="1"/>
    <col min="8899" max="8904" width="12.140625" customWidth="1"/>
    <col min="8905" max="8905" width="11.140625" customWidth="1"/>
    <col min="8906" max="8909" width="10.42578125" customWidth="1"/>
    <col min="8910" max="8910" width="11.140625" customWidth="1"/>
    <col min="8911" max="8912" width="10.28515625" customWidth="1"/>
    <col min="8913" max="8913" width="10.85546875" customWidth="1"/>
    <col min="8914" max="8914" width="9.42578125" customWidth="1"/>
    <col min="8915" max="8915" width="10.5703125" customWidth="1"/>
    <col min="8916" max="8921" width="12.140625" customWidth="1"/>
    <col min="8922" max="8922" width="11.140625" customWidth="1"/>
    <col min="8923" max="8926" width="10.42578125" customWidth="1"/>
    <col min="8927" max="8927" width="11.140625" customWidth="1"/>
    <col min="8928" max="8929" width="10.28515625" customWidth="1"/>
    <col min="8930" max="8930" width="10.85546875" customWidth="1"/>
    <col min="8931" max="8931" width="9.42578125" customWidth="1"/>
    <col min="8932" max="8933" width="10.5703125" customWidth="1"/>
    <col min="8934" max="8934" width="12.5703125" customWidth="1"/>
    <col min="8935" max="8935" width="12.140625" customWidth="1"/>
    <col min="8936" max="8936" width="12.28515625" customWidth="1"/>
    <col min="8937" max="8938" width="12.140625" customWidth="1"/>
    <col min="8939" max="8939" width="10.85546875" customWidth="1"/>
    <col min="8940" max="8940" width="11.85546875" customWidth="1"/>
    <col min="8941" max="8941" width="12" customWidth="1"/>
    <col min="8942" max="8942" width="10.28515625" customWidth="1"/>
    <col min="8943" max="8943" width="12.42578125" customWidth="1"/>
    <col min="8944" max="8944" width="12.140625" customWidth="1"/>
    <col min="8945" max="8945" width="12" customWidth="1"/>
    <col min="8946" max="8946" width="10.140625" customWidth="1"/>
    <col min="8947" max="8948" width="12.28515625" customWidth="1"/>
    <col min="8949" max="8951" width="10.42578125" customWidth="1"/>
    <col min="8952" max="8952" width="13.140625" customWidth="1"/>
    <col min="8953" max="8953" width="10.140625" customWidth="1"/>
    <col min="8954" max="8954" width="9.42578125" customWidth="1"/>
    <col min="8955" max="8955" width="11.85546875" customWidth="1"/>
    <col min="8956" max="8957" width="11.28515625" customWidth="1"/>
    <col min="8958" max="8958" width="10.140625" customWidth="1"/>
    <col min="8960" max="8960" width="10.42578125" customWidth="1"/>
    <col min="8962" max="8962" width="24.7109375" customWidth="1"/>
    <col min="9153" max="9153" width="4.85546875" customWidth="1"/>
    <col min="9154" max="9154" width="46.28515625" customWidth="1"/>
    <col min="9155" max="9160" width="12.140625" customWidth="1"/>
    <col min="9161" max="9161" width="11.140625" customWidth="1"/>
    <col min="9162" max="9165" width="10.42578125" customWidth="1"/>
    <col min="9166" max="9166" width="11.140625" customWidth="1"/>
    <col min="9167" max="9168" width="10.28515625" customWidth="1"/>
    <col min="9169" max="9169" width="10.85546875" customWidth="1"/>
    <col min="9170" max="9170" width="9.42578125" customWidth="1"/>
    <col min="9171" max="9171" width="10.5703125" customWidth="1"/>
    <col min="9172" max="9177" width="12.140625" customWidth="1"/>
    <col min="9178" max="9178" width="11.140625" customWidth="1"/>
    <col min="9179" max="9182" width="10.42578125" customWidth="1"/>
    <col min="9183" max="9183" width="11.140625" customWidth="1"/>
    <col min="9184" max="9185" width="10.28515625" customWidth="1"/>
    <col min="9186" max="9186" width="10.85546875" customWidth="1"/>
    <col min="9187" max="9187" width="9.42578125" customWidth="1"/>
    <col min="9188" max="9189" width="10.5703125" customWidth="1"/>
    <col min="9190" max="9190" width="12.5703125" customWidth="1"/>
    <col min="9191" max="9191" width="12.140625" customWidth="1"/>
    <col min="9192" max="9192" width="12.28515625" customWidth="1"/>
    <col min="9193" max="9194" width="12.140625" customWidth="1"/>
    <col min="9195" max="9195" width="10.85546875" customWidth="1"/>
    <col min="9196" max="9196" width="11.85546875" customWidth="1"/>
    <col min="9197" max="9197" width="12" customWidth="1"/>
    <col min="9198" max="9198" width="10.28515625" customWidth="1"/>
    <col min="9199" max="9199" width="12.42578125" customWidth="1"/>
    <col min="9200" max="9200" width="12.140625" customWidth="1"/>
    <col min="9201" max="9201" width="12" customWidth="1"/>
    <col min="9202" max="9202" width="10.140625" customWidth="1"/>
    <col min="9203" max="9204" width="12.28515625" customWidth="1"/>
    <col min="9205" max="9207" width="10.42578125" customWidth="1"/>
    <col min="9208" max="9208" width="13.140625" customWidth="1"/>
    <col min="9209" max="9209" width="10.140625" customWidth="1"/>
    <col min="9210" max="9210" width="9.42578125" customWidth="1"/>
    <col min="9211" max="9211" width="11.85546875" customWidth="1"/>
    <col min="9212" max="9213" width="11.28515625" customWidth="1"/>
    <col min="9214" max="9214" width="10.140625" customWidth="1"/>
    <col min="9216" max="9216" width="10.42578125" customWidth="1"/>
    <col min="9218" max="9218" width="24.7109375" customWidth="1"/>
    <col min="9409" max="9409" width="4.85546875" customWidth="1"/>
    <col min="9410" max="9410" width="46.28515625" customWidth="1"/>
    <col min="9411" max="9416" width="12.140625" customWidth="1"/>
    <col min="9417" max="9417" width="11.140625" customWidth="1"/>
    <col min="9418" max="9421" width="10.42578125" customWidth="1"/>
    <col min="9422" max="9422" width="11.140625" customWidth="1"/>
    <col min="9423" max="9424" width="10.28515625" customWidth="1"/>
    <col min="9425" max="9425" width="10.85546875" customWidth="1"/>
    <col min="9426" max="9426" width="9.42578125" customWidth="1"/>
    <col min="9427" max="9427" width="10.5703125" customWidth="1"/>
    <col min="9428" max="9433" width="12.140625" customWidth="1"/>
    <col min="9434" max="9434" width="11.140625" customWidth="1"/>
    <col min="9435" max="9438" width="10.42578125" customWidth="1"/>
    <col min="9439" max="9439" width="11.140625" customWidth="1"/>
    <col min="9440" max="9441" width="10.28515625" customWidth="1"/>
    <col min="9442" max="9442" width="10.85546875" customWidth="1"/>
    <col min="9443" max="9443" width="9.42578125" customWidth="1"/>
    <col min="9444" max="9445" width="10.5703125" customWidth="1"/>
    <col min="9446" max="9446" width="12.5703125" customWidth="1"/>
    <col min="9447" max="9447" width="12.140625" customWidth="1"/>
    <col min="9448" max="9448" width="12.28515625" customWidth="1"/>
    <col min="9449" max="9450" width="12.140625" customWidth="1"/>
    <col min="9451" max="9451" width="10.85546875" customWidth="1"/>
    <col min="9452" max="9452" width="11.85546875" customWidth="1"/>
    <col min="9453" max="9453" width="12" customWidth="1"/>
    <col min="9454" max="9454" width="10.28515625" customWidth="1"/>
    <col min="9455" max="9455" width="12.42578125" customWidth="1"/>
    <col min="9456" max="9456" width="12.140625" customWidth="1"/>
    <col min="9457" max="9457" width="12" customWidth="1"/>
    <col min="9458" max="9458" width="10.140625" customWidth="1"/>
    <col min="9459" max="9460" width="12.28515625" customWidth="1"/>
    <col min="9461" max="9463" width="10.42578125" customWidth="1"/>
    <col min="9464" max="9464" width="13.140625" customWidth="1"/>
    <col min="9465" max="9465" width="10.140625" customWidth="1"/>
    <col min="9466" max="9466" width="9.42578125" customWidth="1"/>
    <col min="9467" max="9467" width="11.85546875" customWidth="1"/>
    <col min="9468" max="9469" width="11.28515625" customWidth="1"/>
    <col min="9470" max="9470" width="10.140625" customWidth="1"/>
    <col min="9472" max="9472" width="10.42578125" customWidth="1"/>
    <col min="9474" max="9474" width="24.7109375" customWidth="1"/>
    <col min="9665" max="9665" width="4.85546875" customWidth="1"/>
    <col min="9666" max="9666" width="46.28515625" customWidth="1"/>
    <col min="9667" max="9672" width="12.140625" customWidth="1"/>
    <col min="9673" max="9673" width="11.140625" customWidth="1"/>
    <col min="9674" max="9677" width="10.42578125" customWidth="1"/>
    <col min="9678" max="9678" width="11.140625" customWidth="1"/>
    <col min="9679" max="9680" width="10.28515625" customWidth="1"/>
    <col min="9681" max="9681" width="10.85546875" customWidth="1"/>
    <col min="9682" max="9682" width="9.42578125" customWidth="1"/>
    <col min="9683" max="9683" width="10.5703125" customWidth="1"/>
    <col min="9684" max="9689" width="12.140625" customWidth="1"/>
    <col min="9690" max="9690" width="11.140625" customWidth="1"/>
    <col min="9691" max="9694" width="10.42578125" customWidth="1"/>
    <col min="9695" max="9695" width="11.140625" customWidth="1"/>
    <col min="9696" max="9697" width="10.28515625" customWidth="1"/>
    <col min="9698" max="9698" width="10.85546875" customWidth="1"/>
    <col min="9699" max="9699" width="9.42578125" customWidth="1"/>
    <col min="9700" max="9701" width="10.5703125" customWidth="1"/>
    <col min="9702" max="9702" width="12.5703125" customWidth="1"/>
    <col min="9703" max="9703" width="12.140625" customWidth="1"/>
    <col min="9704" max="9704" width="12.28515625" customWidth="1"/>
    <col min="9705" max="9706" width="12.140625" customWidth="1"/>
    <col min="9707" max="9707" width="10.85546875" customWidth="1"/>
    <col min="9708" max="9708" width="11.85546875" customWidth="1"/>
    <col min="9709" max="9709" width="12" customWidth="1"/>
    <col min="9710" max="9710" width="10.28515625" customWidth="1"/>
    <col min="9711" max="9711" width="12.42578125" customWidth="1"/>
    <col min="9712" max="9712" width="12.140625" customWidth="1"/>
    <col min="9713" max="9713" width="12" customWidth="1"/>
    <col min="9714" max="9714" width="10.140625" customWidth="1"/>
    <col min="9715" max="9716" width="12.28515625" customWidth="1"/>
    <col min="9717" max="9719" width="10.42578125" customWidth="1"/>
    <col min="9720" max="9720" width="13.140625" customWidth="1"/>
    <col min="9721" max="9721" width="10.140625" customWidth="1"/>
    <col min="9722" max="9722" width="9.42578125" customWidth="1"/>
    <col min="9723" max="9723" width="11.85546875" customWidth="1"/>
    <col min="9724" max="9725" width="11.28515625" customWidth="1"/>
    <col min="9726" max="9726" width="10.140625" customWidth="1"/>
    <col min="9728" max="9728" width="10.42578125" customWidth="1"/>
    <col min="9730" max="9730" width="24.7109375" customWidth="1"/>
    <col min="9921" max="9921" width="4.85546875" customWidth="1"/>
    <col min="9922" max="9922" width="46.28515625" customWidth="1"/>
    <col min="9923" max="9928" width="12.140625" customWidth="1"/>
    <col min="9929" max="9929" width="11.140625" customWidth="1"/>
    <col min="9930" max="9933" width="10.42578125" customWidth="1"/>
    <col min="9934" max="9934" width="11.140625" customWidth="1"/>
    <col min="9935" max="9936" width="10.28515625" customWidth="1"/>
    <col min="9937" max="9937" width="10.85546875" customWidth="1"/>
    <col min="9938" max="9938" width="9.42578125" customWidth="1"/>
    <col min="9939" max="9939" width="10.5703125" customWidth="1"/>
    <col min="9940" max="9945" width="12.140625" customWidth="1"/>
    <col min="9946" max="9946" width="11.140625" customWidth="1"/>
    <col min="9947" max="9950" width="10.42578125" customWidth="1"/>
    <col min="9951" max="9951" width="11.140625" customWidth="1"/>
    <col min="9952" max="9953" width="10.28515625" customWidth="1"/>
    <col min="9954" max="9954" width="10.85546875" customWidth="1"/>
    <col min="9955" max="9955" width="9.42578125" customWidth="1"/>
    <col min="9956" max="9957" width="10.5703125" customWidth="1"/>
    <col min="9958" max="9958" width="12.5703125" customWidth="1"/>
    <col min="9959" max="9959" width="12.140625" customWidth="1"/>
    <col min="9960" max="9960" width="12.28515625" customWidth="1"/>
    <col min="9961" max="9962" width="12.140625" customWidth="1"/>
    <col min="9963" max="9963" width="10.85546875" customWidth="1"/>
    <col min="9964" max="9964" width="11.85546875" customWidth="1"/>
    <col min="9965" max="9965" width="12" customWidth="1"/>
    <col min="9966" max="9966" width="10.28515625" customWidth="1"/>
    <col min="9967" max="9967" width="12.42578125" customWidth="1"/>
    <col min="9968" max="9968" width="12.140625" customWidth="1"/>
    <col min="9969" max="9969" width="12" customWidth="1"/>
    <col min="9970" max="9970" width="10.140625" customWidth="1"/>
    <col min="9971" max="9972" width="12.28515625" customWidth="1"/>
    <col min="9973" max="9975" width="10.42578125" customWidth="1"/>
    <col min="9976" max="9976" width="13.140625" customWidth="1"/>
    <col min="9977" max="9977" width="10.140625" customWidth="1"/>
    <col min="9978" max="9978" width="9.42578125" customWidth="1"/>
    <col min="9979" max="9979" width="11.85546875" customWidth="1"/>
    <col min="9980" max="9981" width="11.28515625" customWidth="1"/>
    <col min="9982" max="9982" width="10.140625" customWidth="1"/>
    <col min="9984" max="9984" width="10.42578125" customWidth="1"/>
    <col min="9986" max="9986" width="24.7109375" customWidth="1"/>
    <col min="10177" max="10177" width="4.85546875" customWidth="1"/>
    <col min="10178" max="10178" width="46.28515625" customWidth="1"/>
    <col min="10179" max="10184" width="12.140625" customWidth="1"/>
    <col min="10185" max="10185" width="11.140625" customWidth="1"/>
    <col min="10186" max="10189" width="10.42578125" customWidth="1"/>
    <col min="10190" max="10190" width="11.140625" customWidth="1"/>
    <col min="10191" max="10192" width="10.28515625" customWidth="1"/>
    <col min="10193" max="10193" width="10.85546875" customWidth="1"/>
    <col min="10194" max="10194" width="9.42578125" customWidth="1"/>
    <col min="10195" max="10195" width="10.5703125" customWidth="1"/>
    <col min="10196" max="10201" width="12.140625" customWidth="1"/>
    <col min="10202" max="10202" width="11.140625" customWidth="1"/>
    <col min="10203" max="10206" width="10.42578125" customWidth="1"/>
    <col min="10207" max="10207" width="11.140625" customWidth="1"/>
    <col min="10208" max="10209" width="10.28515625" customWidth="1"/>
    <col min="10210" max="10210" width="10.85546875" customWidth="1"/>
    <col min="10211" max="10211" width="9.42578125" customWidth="1"/>
    <col min="10212" max="10213" width="10.5703125" customWidth="1"/>
    <col min="10214" max="10214" width="12.5703125" customWidth="1"/>
    <col min="10215" max="10215" width="12.140625" customWidth="1"/>
    <col min="10216" max="10216" width="12.28515625" customWidth="1"/>
    <col min="10217" max="10218" width="12.140625" customWidth="1"/>
    <col min="10219" max="10219" width="10.85546875" customWidth="1"/>
    <col min="10220" max="10220" width="11.85546875" customWidth="1"/>
    <col min="10221" max="10221" width="12" customWidth="1"/>
    <col min="10222" max="10222" width="10.28515625" customWidth="1"/>
    <col min="10223" max="10223" width="12.42578125" customWidth="1"/>
    <col min="10224" max="10224" width="12.140625" customWidth="1"/>
    <col min="10225" max="10225" width="12" customWidth="1"/>
    <col min="10226" max="10226" width="10.140625" customWidth="1"/>
    <col min="10227" max="10228" width="12.28515625" customWidth="1"/>
    <col min="10229" max="10231" width="10.42578125" customWidth="1"/>
    <col min="10232" max="10232" width="13.140625" customWidth="1"/>
    <col min="10233" max="10233" width="10.140625" customWidth="1"/>
    <col min="10234" max="10234" width="9.42578125" customWidth="1"/>
    <col min="10235" max="10235" width="11.85546875" customWidth="1"/>
    <col min="10236" max="10237" width="11.28515625" customWidth="1"/>
    <col min="10238" max="10238" width="10.140625" customWidth="1"/>
    <col min="10240" max="10240" width="10.42578125" customWidth="1"/>
    <col min="10242" max="10242" width="24.7109375" customWidth="1"/>
    <col min="10433" max="10433" width="4.85546875" customWidth="1"/>
    <col min="10434" max="10434" width="46.28515625" customWidth="1"/>
    <col min="10435" max="10440" width="12.140625" customWidth="1"/>
    <col min="10441" max="10441" width="11.140625" customWidth="1"/>
    <col min="10442" max="10445" width="10.42578125" customWidth="1"/>
    <col min="10446" max="10446" width="11.140625" customWidth="1"/>
    <col min="10447" max="10448" width="10.28515625" customWidth="1"/>
    <col min="10449" max="10449" width="10.85546875" customWidth="1"/>
    <col min="10450" max="10450" width="9.42578125" customWidth="1"/>
    <col min="10451" max="10451" width="10.5703125" customWidth="1"/>
    <col min="10452" max="10457" width="12.140625" customWidth="1"/>
    <col min="10458" max="10458" width="11.140625" customWidth="1"/>
    <col min="10459" max="10462" width="10.42578125" customWidth="1"/>
    <col min="10463" max="10463" width="11.140625" customWidth="1"/>
    <col min="10464" max="10465" width="10.28515625" customWidth="1"/>
    <col min="10466" max="10466" width="10.85546875" customWidth="1"/>
    <col min="10467" max="10467" width="9.42578125" customWidth="1"/>
    <col min="10468" max="10469" width="10.5703125" customWidth="1"/>
    <col min="10470" max="10470" width="12.5703125" customWidth="1"/>
    <col min="10471" max="10471" width="12.140625" customWidth="1"/>
    <col min="10472" max="10472" width="12.28515625" customWidth="1"/>
    <col min="10473" max="10474" width="12.140625" customWidth="1"/>
    <col min="10475" max="10475" width="10.85546875" customWidth="1"/>
    <col min="10476" max="10476" width="11.85546875" customWidth="1"/>
    <col min="10477" max="10477" width="12" customWidth="1"/>
    <col min="10478" max="10478" width="10.28515625" customWidth="1"/>
    <col min="10479" max="10479" width="12.42578125" customWidth="1"/>
    <col min="10480" max="10480" width="12.140625" customWidth="1"/>
    <col min="10481" max="10481" width="12" customWidth="1"/>
    <col min="10482" max="10482" width="10.140625" customWidth="1"/>
    <col min="10483" max="10484" width="12.28515625" customWidth="1"/>
    <col min="10485" max="10487" width="10.42578125" customWidth="1"/>
    <col min="10488" max="10488" width="13.140625" customWidth="1"/>
    <col min="10489" max="10489" width="10.140625" customWidth="1"/>
    <col min="10490" max="10490" width="9.42578125" customWidth="1"/>
    <col min="10491" max="10491" width="11.85546875" customWidth="1"/>
    <col min="10492" max="10493" width="11.28515625" customWidth="1"/>
    <col min="10494" max="10494" width="10.140625" customWidth="1"/>
    <col min="10496" max="10496" width="10.42578125" customWidth="1"/>
    <col min="10498" max="10498" width="24.7109375" customWidth="1"/>
    <col min="10689" max="10689" width="4.85546875" customWidth="1"/>
    <col min="10690" max="10690" width="46.28515625" customWidth="1"/>
    <col min="10691" max="10696" width="12.140625" customWidth="1"/>
    <col min="10697" max="10697" width="11.140625" customWidth="1"/>
    <col min="10698" max="10701" width="10.42578125" customWidth="1"/>
    <col min="10702" max="10702" width="11.140625" customWidth="1"/>
    <col min="10703" max="10704" width="10.28515625" customWidth="1"/>
    <col min="10705" max="10705" width="10.85546875" customWidth="1"/>
    <col min="10706" max="10706" width="9.42578125" customWidth="1"/>
    <col min="10707" max="10707" width="10.5703125" customWidth="1"/>
    <col min="10708" max="10713" width="12.140625" customWidth="1"/>
    <col min="10714" max="10714" width="11.140625" customWidth="1"/>
    <col min="10715" max="10718" width="10.42578125" customWidth="1"/>
    <col min="10719" max="10719" width="11.140625" customWidth="1"/>
    <col min="10720" max="10721" width="10.28515625" customWidth="1"/>
    <col min="10722" max="10722" width="10.85546875" customWidth="1"/>
    <col min="10723" max="10723" width="9.42578125" customWidth="1"/>
    <col min="10724" max="10725" width="10.5703125" customWidth="1"/>
    <col min="10726" max="10726" width="12.5703125" customWidth="1"/>
    <col min="10727" max="10727" width="12.140625" customWidth="1"/>
    <col min="10728" max="10728" width="12.28515625" customWidth="1"/>
    <col min="10729" max="10730" width="12.140625" customWidth="1"/>
    <col min="10731" max="10731" width="10.85546875" customWidth="1"/>
    <col min="10732" max="10732" width="11.85546875" customWidth="1"/>
    <col min="10733" max="10733" width="12" customWidth="1"/>
    <col min="10734" max="10734" width="10.28515625" customWidth="1"/>
    <col min="10735" max="10735" width="12.42578125" customWidth="1"/>
    <col min="10736" max="10736" width="12.140625" customWidth="1"/>
    <col min="10737" max="10737" width="12" customWidth="1"/>
    <col min="10738" max="10738" width="10.140625" customWidth="1"/>
    <col min="10739" max="10740" width="12.28515625" customWidth="1"/>
    <col min="10741" max="10743" width="10.42578125" customWidth="1"/>
    <col min="10744" max="10744" width="13.140625" customWidth="1"/>
    <col min="10745" max="10745" width="10.140625" customWidth="1"/>
    <col min="10746" max="10746" width="9.42578125" customWidth="1"/>
    <col min="10747" max="10747" width="11.85546875" customWidth="1"/>
    <col min="10748" max="10749" width="11.28515625" customWidth="1"/>
    <col min="10750" max="10750" width="10.140625" customWidth="1"/>
    <col min="10752" max="10752" width="10.42578125" customWidth="1"/>
    <col min="10754" max="10754" width="24.7109375" customWidth="1"/>
    <col min="10945" max="10945" width="4.85546875" customWidth="1"/>
    <col min="10946" max="10946" width="46.28515625" customWidth="1"/>
    <col min="10947" max="10952" width="12.140625" customWidth="1"/>
    <col min="10953" max="10953" width="11.140625" customWidth="1"/>
    <col min="10954" max="10957" width="10.42578125" customWidth="1"/>
    <col min="10958" max="10958" width="11.140625" customWidth="1"/>
    <col min="10959" max="10960" width="10.28515625" customWidth="1"/>
    <col min="10961" max="10961" width="10.85546875" customWidth="1"/>
    <col min="10962" max="10962" width="9.42578125" customWidth="1"/>
    <col min="10963" max="10963" width="10.5703125" customWidth="1"/>
    <col min="10964" max="10969" width="12.140625" customWidth="1"/>
    <col min="10970" max="10970" width="11.140625" customWidth="1"/>
    <col min="10971" max="10974" width="10.42578125" customWidth="1"/>
    <col min="10975" max="10975" width="11.140625" customWidth="1"/>
    <col min="10976" max="10977" width="10.28515625" customWidth="1"/>
    <col min="10978" max="10978" width="10.85546875" customWidth="1"/>
    <col min="10979" max="10979" width="9.42578125" customWidth="1"/>
    <col min="10980" max="10981" width="10.5703125" customWidth="1"/>
    <col min="10982" max="10982" width="12.5703125" customWidth="1"/>
    <col min="10983" max="10983" width="12.140625" customWidth="1"/>
    <col min="10984" max="10984" width="12.28515625" customWidth="1"/>
    <col min="10985" max="10986" width="12.140625" customWidth="1"/>
    <col min="10987" max="10987" width="10.85546875" customWidth="1"/>
    <col min="10988" max="10988" width="11.85546875" customWidth="1"/>
    <col min="10989" max="10989" width="12" customWidth="1"/>
    <col min="10990" max="10990" width="10.28515625" customWidth="1"/>
    <col min="10991" max="10991" width="12.42578125" customWidth="1"/>
    <col min="10992" max="10992" width="12.140625" customWidth="1"/>
    <col min="10993" max="10993" width="12" customWidth="1"/>
    <col min="10994" max="10994" width="10.140625" customWidth="1"/>
    <col min="10995" max="10996" width="12.28515625" customWidth="1"/>
    <col min="10997" max="10999" width="10.42578125" customWidth="1"/>
    <col min="11000" max="11000" width="13.140625" customWidth="1"/>
    <col min="11001" max="11001" width="10.140625" customWidth="1"/>
    <col min="11002" max="11002" width="9.42578125" customWidth="1"/>
    <col min="11003" max="11003" width="11.85546875" customWidth="1"/>
    <col min="11004" max="11005" width="11.28515625" customWidth="1"/>
    <col min="11006" max="11006" width="10.140625" customWidth="1"/>
    <col min="11008" max="11008" width="10.42578125" customWidth="1"/>
    <col min="11010" max="11010" width="24.7109375" customWidth="1"/>
    <col min="11201" max="11201" width="4.85546875" customWidth="1"/>
    <col min="11202" max="11202" width="46.28515625" customWidth="1"/>
    <col min="11203" max="11208" width="12.140625" customWidth="1"/>
    <col min="11209" max="11209" width="11.140625" customWidth="1"/>
    <col min="11210" max="11213" width="10.42578125" customWidth="1"/>
    <col min="11214" max="11214" width="11.140625" customWidth="1"/>
    <col min="11215" max="11216" width="10.28515625" customWidth="1"/>
    <col min="11217" max="11217" width="10.85546875" customWidth="1"/>
    <col min="11218" max="11218" width="9.42578125" customWidth="1"/>
    <col min="11219" max="11219" width="10.5703125" customWidth="1"/>
    <col min="11220" max="11225" width="12.140625" customWidth="1"/>
    <col min="11226" max="11226" width="11.140625" customWidth="1"/>
    <col min="11227" max="11230" width="10.42578125" customWidth="1"/>
    <col min="11231" max="11231" width="11.140625" customWidth="1"/>
    <col min="11232" max="11233" width="10.28515625" customWidth="1"/>
    <col min="11234" max="11234" width="10.85546875" customWidth="1"/>
    <col min="11235" max="11235" width="9.42578125" customWidth="1"/>
    <col min="11236" max="11237" width="10.5703125" customWidth="1"/>
    <col min="11238" max="11238" width="12.5703125" customWidth="1"/>
    <col min="11239" max="11239" width="12.140625" customWidth="1"/>
    <col min="11240" max="11240" width="12.28515625" customWidth="1"/>
    <col min="11241" max="11242" width="12.140625" customWidth="1"/>
    <col min="11243" max="11243" width="10.85546875" customWidth="1"/>
    <col min="11244" max="11244" width="11.85546875" customWidth="1"/>
    <col min="11245" max="11245" width="12" customWidth="1"/>
    <col min="11246" max="11246" width="10.28515625" customWidth="1"/>
    <col min="11247" max="11247" width="12.42578125" customWidth="1"/>
    <col min="11248" max="11248" width="12.140625" customWidth="1"/>
    <col min="11249" max="11249" width="12" customWidth="1"/>
    <col min="11250" max="11250" width="10.140625" customWidth="1"/>
    <col min="11251" max="11252" width="12.28515625" customWidth="1"/>
    <col min="11253" max="11255" width="10.42578125" customWidth="1"/>
    <col min="11256" max="11256" width="13.140625" customWidth="1"/>
    <col min="11257" max="11257" width="10.140625" customWidth="1"/>
    <col min="11258" max="11258" width="9.42578125" customWidth="1"/>
    <col min="11259" max="11259" width="11.85546875" customWidth="1"/>
    <col min="11260" max="11261" width="11.28515625" customWidth="1"/>
    <col min="11262" max="11262" width="10.140625" customWidth="1"/>
    <col min="11264" max="11264" width="10.42578125" customWidth="1"/>
    <col min="11266" max="11266" width="24.7109375" customWidth="1"/>
    <col min="11457" max="11457" width="4.85546875" customWidth="1"/>
    <col min="11458" max="11458" width="46.28515625" customWidth="1"/>
    <col min="11459" max="11464" width="12.140625" customWidth="1"/>
    <col min="11465" max="11465" width="11.140625" customWidth="1"/>
    <col min="11466" max="11469" width="10.42578125" customWidth="1"/>
    <col min="11470" max="11470" width="11.140625" customWidth="1"/>
    <col min="11471" max="11472" width="10.28515625" customWidth="1"/>
    <col min="11473" max="11473" width="10.85546875" customWidth="1"/>
    <col min="11474" max="11474" width="9.42578125" customWidth="1"/>
    <col min="11475" max="11475" width="10.5703125" customWidth="1"/>
    <col min="11476" max="11481" width="12.140625" customWidth="1"/>
    <col min="11482" max="11482" width="11.140625" customWidth="1"/>
    <col min="11483" max="11486" width="10.42578125" customWidth="1"/>
    <col min="11487" max="11487" width="11.140625" customWidth="1"/>
    <col min="11488" max="11489" width="10.28515625" customWidth="1"/>
    <col min="11490" max="11490" width="10.85546875" customWidth="1"/>
    <col min="11491" max="11491" width="9.42578125" customWidth="1"/>
    <col min="11492" max="11493" width="10.5703125" customWidth="1"/>
    <col min="11494" max="11494" width="12.5703125" customWidth="1"/>
    <col min="11495" max="11495" width="12.140625" customWidth="1"/>
    <col min="11496" max="11496" width="12.28515625" customWidth="1"/>
    <col min="11497" max="11498" width="12.140625" customWidth="1"/>
    <col min="11499" max="11499" width="10.85546875" customWidth="1"/>
    <col min="11500" max="11500" width="11.85546875" customWidth="1"/>
    <col min="11501" max="11501" width="12" customWidth="1"/>
    <col min="11502" max="11502" width="10.28515625" customWidth="1"/>
    <col min="11503" max="11503" width="12.42578125" customWidth="1"/>
    <col min="11504" max="11504" width="12.140625" customWidth="1"/>
    <col min="11505" max="11505" width="12" customWidth="1"/>
    <col min="11506" max="11506" width="10.140625" customWidth="1"/>
    <col min="11507" max="11508" width="12.28515625" customWidth="1"/>
    <col min="11509" max="11511" width="10.42578125" customWidth="1"/>
    <col min="11512" max="11512" width="13.140625" customWidth="1"/>
    <col min="11513" max="11513" width="10.140625" customWidth="1"/>
    <col min="11514" max="11514" width="9.42578125" customWidth="1"/>
    <col min="11515" max="11515" width="11.85546875" customWidth="1"/>
    <col min="11516" max="11517" width="11.28515625" customWidth="1"/>
    <col min="11518" max="11518" width="10.140625" customWidth="1"/>
    <col min="11520" max="11520" width="10.42578125" customWidth="1"/>
    <col min="11522" max="11522" width="24.7109375" customWidth="1"/>
    <col min="11713" max="11713" width="4.85546875" customWidth="1"/>
    <col min="11714" max="11714" width="46.28515625" customWidth="1"/>
    <col min="11715" max="11720" width="12.140625" customWidth="1"/>
    <col min="11721" max="11721" width="11.140625" customWidth="1"/>
    <col min="11722" max="11725" width="10.42578125" customWidth="1"/>
    <col min="11726" max="11726" width="11.140625" customWidth="1"/>
    <col min="11727" max="11728" width="10.28515625" customWidth="1"/>
    <col min="11729" max="11729" width="10.85546875" customWidth="1"/>
    <col min="11730" max="11730" width="9.42578125" customWidth="1"/>
    <col min="11731" max="11731" width="10.5703125" customWidth="1"/>
    <col min="11732" max="11737" width="12.140625" customWidth="1"/>
    <col min="11738" max="11738" width="11.140625" customWidth="1"/>
    <col min="11739" max="11742" width="10.42578125" customWidth="1"/>
    <col min="11743" max="11743" width="11.140625" customWidth="1"/>
    <col min="11744" max="11745" width="10.28515625" customWidth="1"/>
    <col min="11746" max="11746" width="10.85546875" customWidth="1"/>
    <col min="11747" max="11747" width="9.42578125" customWidth="1"/>
    <col min="11748" max="11749" width="10.5703125" customWidth="1"/>
    <col min="11750" max="11750" width="12.5703125" customWidth="1"/>
    <col min="11751" max="11751" width="12.140625" customWidth="1"/>
    <col min="11752" max="11752" width="12.28515625" customWidth="1"/>
    <col min="11753" max="11754" width="12.140625" customWidth="1"/>
    <col min="11755" max="11755" width="10.85546875" customWidth="1"/>
    <col min="11756" max="11756" width="11.85546875" customWidth="1"/>
    <col min="11757" max="11757" width="12" customWidth="1"/>
    <col min="11758" max="11758" width="10.28515625" customWidth="1"/>
    <col min="11759" max="11759" width="12.42578125" customWidth="1"/>
    <col min="11760" max="11760" width="12.140625" customWidth="1"/>
    <col min="11761" max="11761" width="12" customWidth="1"/>
    <col min="11762" max="11762" width="10.140625" customWidth="1"/>
    <col min="11763" max="11764" width="12.28515625" customWidth="1"/>
    <col min="11765" max="11767" width="10.42578125" customWidth="1"/>
    <col min="11768" max="11768" width="13.140625" customWidth="1"/>
    <col min="11769" max="11769" width="10.140625" customWidth="1"/>
    <col min="11770" max="11770" width="9.42578125" customWidth="1"/>
    <col min="11771" max="11771" width="11.85546875" customWidth="1"/>
    <col min="11772" max="11773" width="11.28515625" customWidth="1"/>
    <col min="11774" max="11774" width="10.140625" customWidth="1"/>
    <col min="11776" max="11776" width="10.42578125" customWidth="1"/>
    <col min="11778" max="11778" width="24.7109375" customWidth="1"/>
    <col min="11969" max="11969" width="4.85546875" customWidth="1"/>
    <col min="11970" max="11970" width="46.28515625" customWidth="1"/>
    <col min="11971" max="11976" width="12.140625" customWidth="1"/>
    <col min="11977" max="11977" width="11.140625" customWidth="1"/>
    <col min="11978" max="11981" width="10.42578125" customWidth="1"/>
    <col min="11982" max="11982" width="11.140625" customWidth="1"/>
    <col min="11983" max="11984" width="10.28515625" customWidth="1"/>
    <col min="11985" max="11985" width="10.85546875" customWidth="1"/>
    <col min="11986" max="11986" width="9.42578125" customWidth="1"/>
    <col min="11987" max="11987" width="10.5703125" customWidth="1"/>
    <col min="11988" max="11993" width="12.140625" customWidth="1"/>
    <col min="11994" max="11994" width="11.140625" customWidth="1"/>
    <col min="11995" max="11998" width="10.42578125" customWidth="1"/>
    <col min="11999" max="11999" width="11.140625" customWidth="1"/>
    <col min="12000" max="12001" width="10.28515625" customWidth="1"/>
    <col min="12002" max="12002" width="10.85546875" customWidth="1"/>
    <col min="12003" max="12003" width="9.42578125" customWidth="1"/>
    <col min="12004" max="12005" width="10.5703125" customWidth="1"/>
    <col min="12006" max="12006" width="12.5703125" customWidth="1"/>
    <col min="12007" max="12007" width="12.140625" customWidth="1"/>
    <col min="12008" max="12008" width="12.28515625" customWidth="1"/>
    <col min="12009" max="12010" width="12.140625" customWidth="1"/>
    <col min="12011" max="12011" width="10.85546875" customWidth="1"/>
    <col min="12012" max="12012" width="11.85546875" customWidth="1"/>
    <col min="12013" max="12013" width="12" customWidth="1"/>
    <col min="12014" max="12014" width="10.28515625" customWidth="1"/>
    <col min="12015" max="12015" width="12.42578125" customWidth="1"/>
    <col min="12016" max="12016" width="12.140625" customWidth="1"/>
    <col min="12017" max="12017" width="12" customWidth="1"/>
    <col min="12018" max="12018" width="10.140625" customWidth="1"/>
    <col min="12019" max="12020" width="12.28515625" customWidth="1"/>
    <col min="12021" max="12023" width="10.42578125" customWidth="1"/>
    <col min="12024" max="12024" width="13.140625" customWidth="1"/>
    <col min="12025" max="12025" width="10.140625" customWidth="1"/>
    <col min="12026" max="12026" width="9.42578125" customWidth="1"/>
    <col min="12027" max="12027" width="11.85546875" customWidth="1"/>
    <col min="12028" max="12029" width="11.28515625" customWidth="1"/>
    <col min="12030" max="12030" width="10.140625" customWidth="1"/>
    <col min="12032" max="12032" width="10.42578125" customWidth="1"/>
    <col min="12034" max="12034" width="24.7109375" customWidth="1"/>
    <col min="12225" max="12225" width="4.85546875" customWidth="1"/>
    <col min="12226" max="12226" width="46.28515625" customWidth="1"/>
    <col min="12227" max="12232" width="12.140625" customWidth="1"/>
    <col min="12233" max="12233" width="11.140625" customWidth="1"/>
    <col min="12234" max="12237" width="10.42578125" customWidth="1"/>
    <col min="12238" max="12238" width="11.140625" customWidth="1"/>
    <col min="12239" max="12240" width="10.28515625" customWidth="1"/>
    <col min="12241" max="12241" width="10.85546875" customWidth="1"/>
    <col min="12242" max="12242" width="9.42578125" customWidth="1"/>
    <col min="12243" max="12243" width="10.5703125" customWidth="1"/>
    <col min="12244" max="12249" width="12.140625" customWidth="1"/>
    <col min="12250" max="12250" width="11.140625" customWidth="1"/>
    <col min="12251" max="12254" width="10.42578125" customWidth="1"/>
    <col min="12255" max="12255" width="11.140625" customWidth="1"/>
    <col min="12256" max="12257" width="10.28515625" customWidth="1"/>
    <col min="12258" max="12258" width="10.85546875" customWidth="1"/>
    <col min="12259" max="12259" width="9.42578125" customWidth="1"/>
    <col min="12260" max="12261" width="10.5703125" customWidth="1"/>
    <col min="12262" max="12262" width="12.5703125" customWidth="1"/>
    <col min="12263" max="12263" width="12.140625" customWidth="1"/>
    <col min="12264" max="12264" width="12.28515625" customWidth="1"/>
    <col min="12265" max="12266" width="12.140625" customWidth="1"/>
    <col min="12267" max="12267" width="10.85546875" customWidth="1"/>
    <col min="12268" max="12268" width="11.85546875" customWidth="1"/>
    <col min="12269" max="12269" width="12" customWidth="1"/>
    <col min="12270" max="12270" width="10.28515625" customWidth="1"/>
    <col min="12271" max="12271" width="12.42578125" customWidth="1"/>
    <col min="12272" max="12272" width="12.140625" customWidth="1"/>
    <col min="12273" max="12273" width="12" customWidth="1"/>
    <col min="12274" max="12274" width="10.140625" customWidth="1"/>
    <col min="12275" max="12276" width="12.28515625" customWidth="1"/>
    <col min="12277" max="12279" width="10.42578125" customWidth="1"/>
    <col min="12280" max="12280" width="13.140625" customWidth="1"/>
    <col min="12281" max="12281" width="10.140625" customWidth="1"/>
    <col min="12282" max="12282" width="9.42578125" customWidth="1"/>
    <col min="12283" max="12283" width="11.85546875" customWidth="1"/>
    <col min="12284" max="12285" width="11.28515625" customWidth="1"/>
    <col min="12286" max="12286" width="10.140625" customWidth="1"/>
    <col min="12288" max="12288" width="10.42578125" customWidth="1"/>
    <col min="12290" max="12290" width="24.7109375" customWidth="1"/>
    <col min="12481" max="12481" width="4.85546875" customWidth="1"/>
    <col min="12482" max="12482" width="46.28515625" customWidth="1"/>
    <col min="12483" max="12488" width="12.140625" customWidth="1"/>
    <col min="12489" max="12489" width="11.140625" customWidth="1"/>
    <col min="12490" max="12493" width="10.42578125" customWidth="1"/>
    <col min="12494" max="12494" width="11.140625" customWidth="1"/>
    <col min="12495" max="12496" width="10.28515625" customWidth="1"/>
    <col min="12497" max="12497" width="10.85546875" customWidth="1"/>
    <col min="12498" max="12498" width="9.42578125" customWidth="1"/>
    <col min="12499" max="12499" width="10.5703125" customWidth="1"/>
    <col min="12500" max="12505" width="12.140625" customWidth="1"/>
    <col min="12506" max="12506" width="11.140625" customWidth="1"/>
    <col min="12507" max="12510" width="10.42578125" customWidth="1"/>
    <col min="12511" max="12511" width="11.140625" customWidth="1"/>
    <col min="12512" max="12513" width="10.28515625" customWidth="1"/>
    <col min="12514" max="12514" width="10.85546875" customWidth="1"/>
    <col min="12515" max="12515" width="9.42578125" customWidth="1"/>
    <col min="12516" max="12517" width="10.5703125" customWidth="1"/>
    <col min="12518" max="12518" width="12.5703125" customWidth="1"/>
    <col min="12519" max="12519" width="12.140625" customWidth="1"/>
    <col min="12520" max="12520" width="12.28515625" customWidth="1"/>
    <col min="12521" max="12522" width="12.140625" customWidth="1"/>
    <col min="12523" max="12523" width="10.85546875" customWidth="1"/>
    <col min="12524" max="12524" width="11.85546875" customWidth="1"/>
    <col min="12525" max="12525" width="12" customWidth="1"/>
    <col min="12526" max="12526" width="10.28515625" customWidth="1"/>
    <col min="12527" max="12527" width="12.42578125" customWidth="1"/>
    <col min="12528" max="12528" width="12.140625" customWidth="1"/>
    <col min="12529" max="12529" width="12" customWidth="1"/>
    <col min="12530" max="12530" width="10.140625" customWidth="1"/>
    <col min="12531" max="12532" width="12.28515625" customWidth="1"/>
    <col min="12533" max="12535" width="10.42578125" customWidth="1"/>
    <col min="12536" max="12536" width="13.140625" customWidth="1"/>
    <col min="12537" max="12537" width="10.140625" customWidth="1"/>
    <col min="12538" max="12538" width="9.42578125" customWidth="1"/>
    <col min="12539" max="12539" width="11.85546875" customWidth="1"/>
    <col min="12540" max="12541" width="11.28515625" customWidth="1"/>
    <col min="12542" max="12542" width="10.140625" customWidth="1"/>
    <col min="12544" max="12544" width="10.42578125" customWidth="1"/>
    <col min="12546" max="12546" width="24.7109375" customWidth="1"/>
    <col min="12737" max="12737" width="4.85546875" customWidth="1"/>
    <col min="12738" max="12738" width="46.28515625" customWidth="1"/>
    <col min="12739" max="12744" width="12.140625" customWidth="1"/>
    <col min="12745" max="12745" width="11.140625" customWidth="1"/>
    <col min="12746" max="12749" width="10.42578125" customWidth="1"/>
    <col min="12750" max="12750" width="11.140625" customWidth="1"/>
    <col min="12751" max="12752" width="10.28515625" customWidth="1"/>
    <col min="12753" max="12753" width="10.85546875" customWidth="1"/>
    <col min="12754" max="12754" width="9.42578125" customWidth="1"/>
    <col min="12755" max="12755" width="10.5703125" customWidth="1"/>
    <col min="12756" max="12761" width="12.140625" customWidth="1"/>
    <col min="12762" max="12762" width="11.140625" customWidth="1"/>
    <col min="12763" max="12766" width="10.42578125" customWidth="1"/>
    <col min="12767" max="12767" width="11.140625" customWidth="1"/>
    <col min="12768" max="12769" width="10.28515625" customWidth="1"/>
    <col min="12770" max="12770" width="10.85546875" customWidth="1"/>
    <col min="12771" max="12771" width="9.42578125" customWidth="1"/>
    <col min="12772" max="12773" width="10.5703125" customWidth="1"/>
    <col min="12774" max="12774" width="12.5703125" customWidth="1"/>
    <col min="12775" max="12775" width="12.140625" customWidth="1"/>
    <col min="12776" max="12776" width="12.28515625" customWidth="1"/>
    <col min="12777" max="12778" width="12.140625" customWidth="1"/>
    <col min="12779" max="12779" width="10.85546875" customWidth="1"/>
    <col min="12780" max="12780" width="11.85546875" customWidth="1"/>
    <col min="12781" max="12781" width="12" customWidth="1"/>
    <col min="12782" max="12782" width="10.28515625" customWidth="1"/>
    <col min="12783" max="12783" width="12.42578125" customWidth="1"/>
    <col min="12784" max="12784" width="12.140625" customWidth="1"/>
    <col min="12785" max="12785" width="12" customWidth="1"/>
    <col min="12786" max="12786" width="10.140625" customWidth="1"/>
    <col min="12787" max="12788" width="12.28515625" customWidth="1"/>
    <col min="12789" max="12791" width="10.42578125" customWidth="1"/>
    <col min="12792" max="12792" width="13.140625" customWidth="1"/>
    <col min="12793" max="12793" width="10.140625" customWidth="1"/>
    <col min="12794" max="12794" width="9.42578125" customWidth="1"/>
    <col min="12795" max="12795" width="11.85546875" customWidth="1"/>
    <col min="12796" max="12797" width="11.28515625" customWidth="1"/>
    <col min="12798" max="12798" width="10.140625" customWidth="1"/>
    <col min="12800" max="12800" width="10.42578125" customWidth="1"/>
    <col min="12802" max="12802" width="24.7109375" customWidth="1"/>
    <col min="12993" max="12993" width="4.85546875" customWidth="1"/>
    <col min="12994" max="12994" width="46.28515625" customWidth="1"/>
    <col min="12995" max="13000" width="12.140625" customWidth="1"/>
    <col min="13001" max="13001" width="11.140625" customWidth="1"/>
    <col min="13002" max="13005" width="10.42578125" customWidth="1"/>
    <col min="13006" max="13006" width="11.140625" customWidth="1"/>
    <col min="13007" max="13008" width="10.28515625" customWidth="1"/>
    <col min="13009" max="13009" width="10.85546875" customWidth="1"/>
    <col min="13010" max="13010" width="9.42578125" customWidth="1"/>
    <col min="13011" max="13011" width="10.5703125" customWidth="1"/>
    <col min="13012" max="13017" width="12.140625" customWidth="1"/>
    <col min="13018" max="13018" width="11.140625" customWidth="1"/>
    <col min="13019" max="13022" width="10.42578125" customWidth="1"/>
    <col min="13023" max="13023" width="11.140625" customWidth="1"/>
    <col min="13024" max="13025" width="10.28515625" customWidth="1"/>
    <col min="13026" max="13026" width="10.85546875" customWidth="1"/>
    <col min="13027" max="13027" width="9.42578125" customWidth="1"/>
    <col min="13028" max="13029" width="10.5703125" customWidth="1"/>
    <col min="13030" max="13030" width="12.5703125" customWidth="1"/>
    <col min="13031" max="13031" width="12.140625" customWidth="1"/>
    <col min="13032" max="13032" width="12.28515625" customWidth="1"/>
    <col min="13033" max="13034" width="12.140625" customWidth="1"/>
    <col min="13035" max="13035" width="10.85546875" customWidth="1"/>
    <col min="13036" max="13036" width="11.85546875" customWidth="1"/>
    <col min="13037" max="13037" width="12" customWidth="1"/>
    <col min="13038" max="13038" width="10.28515625" customWidth="1"/>
    <col min="13039" max="13039" width="12.42578125" customWidth="1"/>
    <col min="13040" max="13040" width="12.140625" customWidth="1"/>
    <col min="13041" max="13041" width="12" customWidth="1"/>
    <col min="13042" max="13042" width="10.140625" customWidth="1"/>
    <col min="13043" max="13044" width="12.28515625" customWidth="1"/>
    <col min="13045" max="13047" width="10.42578125" customWidth="1"/>
    <col min="13048" max="13048" width="13.140625" customWidth="1"/>
    <col min="13049" max="13049" width="10.140625" customWidth="1"/>
    <col min="13050" max="13050" width="9.42578125" customWidth="1"/>
    <col min="13051" max="13051" width="11.85546875" customWidth="1"/>
    <col min="13052" max="13053" width="11.28515625" customWidth="1"/>
    <col min="13054" max="13054" width="10.140625" customWidth="1"/>
    <col min="13056" max="13056" width="10.42578125" customWidth="1"/>
    <col min="13058" max="13058" width="24.7109375" customWidth="1"/>
    <col min="13249" max="13249" width="4.85546875" customWidth="1"/>
    <col min="13250" max="13250" width="46.28515625" customWidth="1"/>
    <col min="13251" max="13256" width="12.140625" customWidth="1"/>
    <col min="13257" max="13257" width="11.140625" customWidth="1"/>
    <col min="13258" max="13261" width="10.42578125" customWidth="1"/>
    <col min="13262" max="13262" width="11.140625" customWidth="1"/>
    <col min="13263" max="13264" width="10.28515625" customWidth="1"/>
    <col min="13265" max="13265" width="10.85546875" customWidth="1"/>
    <col min="13266" max="13266" width="9.42578125" customWidth="1"/>
    <col min="13267" max="13267" width="10.5703125" customWidth="1"/>
    <col min="13268" max="13273" width="12.140625" customWidth="1"/>
    <col min="13274" max="13274" width="11.140625" customWidth="1"/>
    <col min="13275" max="13278" width="10.42578125" customWidth="1"/>
    <col min="13279" max="13279" width="11.140625" customWidth="1"/>
    <col min="13280" max="13281" width="10.28515625" customWidth="1"/>
    <col min="13282" max="13282" width="10.85546875" customWidth="1"/>
    <col min="13283" max="13283" width="9.42578125" customWidth="1"/>
    <col min="13284" max="13285" width="10.5703125" customWidth="1"/>
    <col min="13286" max="13286" width="12.5703125" customWidth="1"/>
    <col min="13287" max="13287" width="12.140625" customWidth="1"/>
    <col min="13288" max="13288" width="12.28515625" customWidth="1"/>
    <col min="13289" max="13290" width="12.140625" customWidth="1"/>
    <col min="13291" max="13291" width="10.85546875" customWidth="1"/>
    <col min="13292" max="13292" width="11.85546875" customWidth="1"/>
    <col min="13293" max="13293" width="12" customWidth="1"/>
    <col min="13294" max="13294" width="10.28515625" customWidth="1"/>
    <col min="13295" max="13295" width="12.42578125" customWidth="1"/>
    <col min="13296" max="13296" width="12.140625" customWidth="1"/>
    <col min="13297" max="13297" width="12" customWidth="1"/>
    <col min="13298" max="13298" width="10.140625" customWidth="1"/>
    <col min="13299" max="13300" width="12.28515625" customWidth="1"/>
    <col min="13301" max="13303" width="10.42578125" customWidth="1"/>
    <col min="13304" max="13304" width="13.140625" customWidth="1"/>
    <col min="13305" max="13305" width="10.140625" customWidth="1"/>
    <col min="13306" max="13306" width="9.42578125" customWidth="1"/>
    <col min="13307" max="13307" width="11.85546875" customWidth="1"/>
    <col min="13308" max="13309" width="11.28515625" customWidth="1"/>
    <col min="13310" max="13310" width="10.140625" customWidth="1"/>
    <col min="13312" max="13312" width="10.42578125" customWidth="1"/>
    <col min="13314" max="13314" width="24.7109375" customWidth="1"/>
    <col min="13505" max="13505" width="4.85546875" customWidth="1"/>
    <col min="13506" max="13506" width="46.28515625" customWidth="1"/>
    <col min="13507" max="13512" width="12.140625" customWidth="1"/>
    <col min="13513" max="13513" width="11.140625" customWidth="1"/>
    <col min="13514" max="13517" width="10.42578125" customWidth="1"/>
    <col min="13518" max="13518" width="11.140625" customWidth="1"/>
    <col min="13519" max="13520" width="10.28515625" customWidth="1"/>
    <col min="13521" max="13521" width="10.85546875" customWidth="1"/>
    <col min="13522" max="13522" width="9.42578125" customWidth="1"/>
    <col min="13523" max="13523" width="10.5703125" customWidth="1"/>
    <col min="13524" max="13529" width="12.140625" customWidth="1"/>
    <col min="13530" max="13530" width="11.140625" customWidth="1"/>
    <col min="13531" max="13534" width="10.42578125" customWidth="1"/>
    <col min="13535" max="13535" width="11.140625" customWidth="1"/>
    <col min="13536" max="13537" width="10.28515625" customWidth="1"/>
    <col min="13538" max="13538" width="10.85546875" customWidth="1"/>
    <col min="13539" max="13539" width="9.42578125" customWidth="1"/>
    <col min="13540" max="13541" width="10.5703125" customWidth="1"/>
    <col min="13542" max="13542" width="12.5703125" customWidth="1"/>
    <col min="13543" max="13543" width="12.140625" customWidth="1"/>
    <col min="13544" max="13544" width="12.28515625" customWidth="1"/>
    <col min="13545" max="13546" width="12.140625" customWidth="1"/>
    <col min="13547" max="13547" width="10.85546875" customWidth="1"/>
    <col min="13548" max="13548" width="11.85546875" customWidth="1"/>
    <col min="13549" max="13549" width="12" customWidth="1"/>
    <col min="13550" max="13550" width="10.28515625" customWidth="1"/>
    <col min="13551" max="13551" width="12.42578125" customWidth="1"/>
    <col min="13552" max="13552" width="12.140625" customWidth="1"/>
    <col min="13553" max="13553" width="12" customWidth="1"/>
    <col min="13554" max="13554" width="10.140625" customWidth="1"/>
    <col min="13555" max="13556" width="12.28515625" customWidth="1"/>
    <col min="13557" max="13559" width="10.42578125" customWidth="1"/>
    <col min="13560" max="13560" width="13.140625" customWidth="1"/>
    <col min="13561" max="13561" width="10.140625" customWidth="1"/>
    <col min="13562" max="13562" width="9.42578125" customWidth="1"/>
    <col min="13563" max="13563" width="11.85546875" customWidth="1"/>
    <col min="13564" max="13565" width="11.28515625" customWidth="1"/>
    <col min="13566" max="13566" width="10.140625" customWidth="1"/>
    <col min="13568" max="13568" width="10.42578125" customWidth="1"/>
    <col min="13570" max="13570" width="24.7109375" customWidth="1"/>
    <col min="13761" max="13761" width="4.85546875" customWidth="1"/>
    <col min="13762" max="13762" width="46.28515625" customWidth="1"/>
    <col min="13763" max="13768" width="12.140625" customWidth="1"/>
    <col min="13769" max="13769" width="11.140625" customWidth="1"/>
    <col min="13770" max="13773" width="10.42578125" customWidth="1"/>
    <col min="13774" max="13774" width="11.140625" customWidth="1"/>
    <col min="13775" max="13776" width="10.28515625" customWidth="1"/>
    <col min="13777" max="13777" width="10.85546875" customWidth="1"/>
    <col min="13778" max="13778" width="9.42578125" customWidth="1"/>
    <col min="13779" max="13779" width="10.5703125" customWidth="1"/>
    <col min="13780" max="13785" width="12.140625" customWidth="1"/>
    <col min="13786" max="13786" width="11.140625" customWidth="1"/>
    <col min="13787" max="13790" width="10.42578125" customWidth="1"/>
    <col min="13791" max="13791" width="11.140625" customWidth="1"/>
    <col min="13792" max="13793" width="10.28515625" customWidth="1"/>
    <col min="13794" max="13794" width="10.85546875" customWidth="1"/>
    <col min="13795" max="13795" width="9.42578125" customWidth="1"/>
    <col min="13796" max="13797" width="10.5703125" customWidth="1"/>
    <col min="13798" max="13798" width="12.5703125" customWidth="1"/>
    <col min="13799" max="13799" width="12.140625" customWidth="1"/>
    <col min="13800" max="13800" width="12.28515625" customWidth="1"/>
    <col min="13801" max="13802" width="12.140625" customWidth="1"/>
    <col min="13803" max="13803" width="10.85546875" customWidth="1"/>
    <col min="13804" max="13804" width="11.85546875" customWidth="1"/>
    <col min="13805" max="13805" width="12" customWidth="1"/>
    <col min="13806" max="13806" width="10.28515625" customWidth="1"/>
    <col min="13807" max="13807" width="12.42578125" customWidth="1"/>
    <col min="13808" max="13808" width="12.140625" customWidth="1"/>
    <col min="13809" max="13809" width="12" customWidth="1"/>
    <col min="13810" max="13810" width="10.140625" customWidth="1"/>
    <col min="13811" max="13812" width="12.28515625" customWidth="1"/>
    <col min="13813" max="13815" width="10.42578125" customWidth="1"/>
    <col min="13816" max="13816" width="13.140625" customWidth="1"/>
    <col min="13817" max="13817" width="10.140625" customWidth="1"/>
    <col min="13818" max="13818" width="9.42578125" customWidth="1"/>
    <col min="13819" max="13819" width="11.85546875" customWidth="1"/>
    <col min="13820" max="13821" width="11.28515625" customWidth="1"/>
    <col min="13822" max="13822" width="10.140625" customWidth="1"/>
    <col min="13824" max="13824" width="10.42578125" customWidth="1"/>
    <col min="13826" max="13826" width="24.7109375" customWidth="1"/>
    <col min="14017" max="14017" width="4.85546875" customWidth="1"/>
    <col min="14018" max="14018" width="46.28515625" customWidth="1"/>
    <col min="14019" max="14024" width="12.140625" customWidth="1"/>
    <col min="14025" max="14025" width="11.140625" customWidth="1"/>
    <col min="14026" max="14029" width="10.42578125" customWidth="1"/>
    <col min="14030" max="14030" width="11.140625" customWidth="1"/>
    <col min="14031" max="14032" width="10.28515625" customWidth="1"/>
    <col min="14033" max="14033" width="10.85546875" customWidth="1"/>
    <col min="14034" max="14034" width="9.42578125" customWidth="1"/>
    <col min="14035" max="14035" width="10.5703125" customWidth="1"/>
    <col min="14036" max="14041" width="12.140625" customWidth="1"/>
    <col min="14042" max="14042" width="11.140625" customWidth="1"/>
    <col min="14043" max="14046" width="10.42578125" customWidth="1"/>
    <col min="14047" max="14047" width="11.140625" customWidth="1"/>
    <col min="14048" max="14049" width="10.28515625" customWidth="1"/>
    <col min="14050" max="14050" width="10.85546875" customWidth="1"/>
    <col min="14051" max="14051" width="9.42578125" customWidth="1"/>
    <col min="14052" max="14053" width="10.5703125" customWidth="1"/>
    <col min="14054" max="14054" width="12.5703125" customWidth="1"/>
    <col min="14055" max="14055" width="12.140625" customWidth="1"/>
    <col min="14056" max="14056" width="12.28515625" customWidth="1"/>
    <col min="14057" max="14058" width="12.140625" customWidth="1"/>
    <col min="14059" max="14059" width="10.85546875" customWidth="1"/>
    <col min="14060" max="14060" width="11.85546875" customWidth="1"/>
    <col min="14061" max="14061" width="12" customWidth="1"/>
    <col min="14062" max="14062" width="10.28515625" customWidth="1"/>
    <col min="14063" max="14063" width="12.42578125" customWidth="1"/>
    <col min="14064" max="14064" width="12.140625" customWidth="1"/>
    <col min="14065" max="14065" width="12" customWidth="1"/>
    <col min="14066" max="14066" width="10.140625" customWidth="1"/>
    <col min="14067" max="14068" width="12.28515625" customWidth="1"/>
    <col min="14069" max="14071" width="10.42578125" customWidth="1"/>
    <col min="14072" max="14072" width="13.140625" customWidth="1"/>
    <col min="14073" max="14073" width="10.140625" customWidth="1"/>
    <col min="14074" max="14074" width="9.42578125" customWidth="1"/>
    <col min="14075" max="14075" width="11.85546875" customWidth="1"/>
    <col min="14076" max="14077" width="11.28515625" customWidth="1"/>
    <col min="14078" max="14078" width="10.140625" customWidth="1"/>
    <col min="14080" max="14080" width="10.42578125" customWidth="1"/>
    <col min="14082" max="14082" width="24.7109375" customWidth="1"/>
    <col min="14273" max="14273" width="4.85546875" customWidth="1"/>
    <col min="14274" max="14274" width="46.28515625" customWidth="1"/>
    <col min="14275" max="14280" width="12.140625" customWidth="1"/>
    <col min="14281" max="14281" width="11.140625" customWidth="1"/>
    <col min="14282" max="14285" width="10.42578125" customWidth="1"/>
    <col min="14286" max="14286" width="11.140625" customWidth="1"/>
    <col min="14287" max="14288" width="10.28515625" customWidth="1"/>
    <col min="14289" max="14289" width="10.85546875" customWidth="1"/>
    <col min="14290" max="14290" width="9.42578125" customWidth="1"/>
    <col min="14291" max="14291" width="10.5703125" customWidth="1"/>
    <col min="14292" max="14297" width="12.140625" customWidth="1"/>
    <col min="14298" max="14298" width="11.140625" customWidth="1"/>
    <col min="14299" max="14302" width="10.42578125" customWidth="1"/>
    <col min="14303" max="14303" width="11.140625" customWidth="1"/>
    <col min="14304" max="14305" width="10.28515625" customWidth="1"/>
    <col min="14306" max="14306" width="10.85546875" customWidth="1"/>
    <col min="14307" max="14307" width="9.42578125" customWidth="1"/>
    <col min="14308" max="14309" width="10.5703125" customWidth="1"/>
    <col min="14310" max="14310" width="12.5703125" customWidth="1"/>
    <col min="14311" max="14311" width="12.140625" customWidth="1"/>
    <col min="14312" max="14312" width="12.28515625" customWidth="1"/>
    <col min="14313" max="14314" width="12.140625" customWidth="1"/>
    <col min="14315" max="14315" width="10.85546875" customWidth="1"/>
    <col min="14316" max="14316" width="11.85546875" customWidth="1"/>
    <col min="14317" max="14317" width="12" customWidth="1"/>
    <col min="14318" max="14318" width="10.28515625" customWidth="1"/>
    <col min="14319" max="14319" width="12.42578125" customWidth="1"/>
    <col min="14320" max="14320" width="12.140625" customWidth="1"/>
    <col min="14321" max="14321" width="12" customWidth="1"/>
    <col min="14322" max="14322" width="10.140625" customWidth="1"/>
    <col min="14323" max="14324" width="12.28515625" customWidth="1"/>
    <col min="14325" max="14327" width="10.42578125" customWidth="1"/>
    <col min="14328" max="14328" width="13.140625" customWidth="1"/>
    <col min="14329" max="14329" width="10.140625" customWidth="1"/>
    <col min="14330" max="14330" width="9.42578125" customWidth="1"/>
    <col min="14331" max="14331" width="11.85546875" customWidth="1"/>
    <col min="14332" max="14333" width="11.28515625" customWidth="1"/>
    <col min="14334" max="14334" width="10.140625" customWidth="1"/>
    <col min="14336" max="14336" width="10.42578125" customWidth="1"/>
    <col min="14338" max="14338" width="24.7109375" customWidth="1"/>
    <col min="14529" max="14529" width="4.85546875" customWidth="1"/>
    <col min="14530" max="14530" width="46.28515625" customWidth="1"/>
    <col min="14531" max="14536" width="12.140625" customWidth="1"/>
    <col min="14537" max="14537" width="11.140625" customWidth="1"/>
    <col min="14538" max="14541" width="10.42578125" customWidth="1"/>
    <col min="14542" max="14542" width="11.140625" customWidth="1"/>
    <col min="14543" max="14544" width="10.28515625" customWidth="1"/>
    <col min="14545" max="14545" width="10.85546875" customWidth="1"/>
    <col min="14546" max="14546" width="9.42578125" customWidth="1"/>
    <col min="14547" max="14547" width="10.5703125" customWidth="1"/>
    <col min="14548" max="14553" width="12.140625" customWidth="1"/>
    <col min="14554" max="14554" width="11.140625" customWidth="1"/>
    <col min="14555" max="14558" width="10.42578125" customWidth="1"/>
    <col min="14559" max="14559" width="11.140625" customWidth="1"/>
    <col min="14560" max="14561" width="10.28515625" customWidth="1"/>
    <col min="14562" max="14562" width="10.85546875" customWidth="1"/>
    <col min="14563" max="14563" width="9.42578125" customWidth="1"/>
    <col min="14564" max="14565" width="10.5703125" customWidth="1"/>
    <col min="14566" max="14566" width="12.5703125" customWidth="1"/>
    <col min="14567" max="14567" width="12.140625" customWidth="1"/>
    <col min="14568" max="14568" width="12.28515625" customWidth="1"/>
    <col min="14569" max="14570" width="12.140625" customWidth="1"/>
    <col min="14571" max="14571" width="10.85546875" customWidth="1"/>
    <col min="14572" max="14572" width="11.85546875" customWidth="1"/>
    <col min="14573" max="14573" width="12" customWidth="1"/>
    <col min="14574" max="14574" width="10.28515625" customWidth="1"/>
    <col min="14575" max="14575" width="12.42578125" customWidth="1"/>
    <col min="14576" max="14576" width="12.140625" customWidth="1"/>
    <col min="14577" max="14577" width="12" customWidth="1"/>
    <col min="14578" max="14578" width="10.140625" customWidth="1"/>
    <col min="14579" max="14580" width="12.28515625" customWidth="1"/>
    <col min="14581" max="14583" width="10.42578125" customWidth="1"/>
    <col min="14584" max="14584" width="13.140625" customWidth="1"/>
    <col min="14585" max="14585" width="10.140625" customWidth="1"/>
    <col min="14586" max="14586" width="9.42578125" customWidth="1"/>
    <col min="14587" max="14587" width="11.85546875" customWidth="1"/>
    <col min="14588" max="14589" width="11.28515625" customWidth="1"/>
    <col min="14590" max="14590" width="10.140625" customWidth="1"/>
    <col min="14592" max="14592" width="10.42578125" customWidth="1"/>
    <col min="14594" max="14594" width="24.7109375" customWidth="1"/>
    <col min="14785" max="14785" width="4.85546875" customWidth="1"/>
    <col min="14786" max="14786" width="46.28515625" customWidth="1"/>
    <col min="14787" max="14792" width="12.140625" customWidth="1"/>
    <col min="14793" max="14793" width="11.140625" customWidth="1"/>
    <col min="14794" max="14797" width="10.42578125" customWidth="1"/>
    <col min="14798" max="14798" width="11.140625" customWidth="1"/>
    <col min="14799" max="14800" width="10.28515625" customWidth="1"/>
    <col min="14801" max="14801" width="10.85546875" customWidth="1"/>
    <col min="14802" max="14802" width="9.42578125" customWidth="1"/>
    <col min="14803" max="14803" width="10.5703125" customWidth="1"/>
    <col min="14804" max="14809" width="12.140625" customWidth="1"/>
    <col min="14810" max="14810" width="11.140625" customWidth="1"/>
    <col min="14811" max="14814" width="10.42578125" customWidth="1"/>
    <col min="14815" max="14815" width="11.140625" customWidth="1"/>
    <col min="14816" max="14817" width="10.28515625" customWidth="1"/>
    <col min="14818" max="14818" width="10.85546875" customWidth="1"/>
    <col min="14819" max="14819" width="9.42578125" customWidth="1"/>
    <col min="14820" max="14821" width="10.5703125" customWidth="1"/>
    <col min="14822" max="14822" width="12.5703125" customWidth="1"/>
    <col min="14823" max="14823" width="12.140625" customWidth="1"/>
    <col min="14824" max="14824" width="12.28515625" customWidth="1"/>
    <col min="14825" max="14826" width="12.140625" customWidth="1"/>
    <col min="14827" max="14827" width="10.85546875" customWidth="1"/>
    <col min="14828" max="14828" width="11.85546875" customWidth="1"/>
    <col min="14829" max="14829" width="12" customWidth="1"/>
    <col min="14830" max="14830" width="10.28515625" customWidth="1"/>
    <col min="14831" max="14831" width="12.42578125" customWidth="1"/>
    <col min="14832" max="14832" width="12.140625" customWidth="1"/>
    <col min="14833" max="14833" width="12" customWidth="1"/>
    <col min="14834" max="14834" width="10.140625" customWidth="1"/>
    <col min="14835" max="14836" width="12.28515625" customWidth="1"/>
    <col min="14837" max="14839" width="10.42578125" customWidth="1"/>
    <col min="14840" max="14840" width="13.140625" customWidth="1"/>
    <col min="14841" max="14841" width="10.140625" customWidth="1"/>
    <col min="14842" max="14842" width="9.42578125" customWidth="1"/>
    <col min="14843" max="14843" width="11.85546875" customWidth="1"/>
    <col min="14844" max="14845" width="11.28515625" customWidth="1"/>
    <col min="14846" max="14846" width="10.140625" customWidth="1"/>
    <col min="14848" max="14848" width="10.42578125" customWidth="1"/>
    <col min="14850" max="14850" width="24.7109375" customWidth="1"/>
    <col min="15041" max="15041" width="4.85546875" customWidth="1"/>
    <col min="15042" max="15042" width="46.28515625" customWidth="1"/>
    <col min="15043" max="15048" width="12.140625" customWidth="1"/>
    <col min="15049" max="15049" width="11.140625" customWidth="1"/>
    <col min="15050" max="15053" width="10.42578125" customWidth="1"/>
    <col min="15054" max="15054" width="11.140625" customWidth="1"/>
    <col min="15055" max="15056" width="10.28515625" customWidth="1"/>
    <col min="15057" max="15057" width="10.85546875" customWidth="1"/>
    <col min="15058" max="15058" width="9.42578125" customWidth="1"/>
    <col min="15059" max="15059" width="10.5703125" customWidth="1"/>
    <col min="15060" max="15065" width="12.140625" customWidth="1"/>
    <col min="15066" max="15066" width="11.140625" customWidth="1"/>
    <col min="15067" max="15070" width="10.42578125" customWidth="1"/>
    <col min="15071" max="15071" width="11.140625" customWidth="1"/>
    <col min="15072" max="15073" width="10.28515625" customWidth="1"/>
    <col min="15074" max="15074" width="10.85546875" customWidth="1"/>
    <col min="15075" max="15075" width="9.42578125" customWidth="1"/>
    <col min="15076" max="15077" width="10.5703125" customWidth="1"/>
    <col min="15078" max="15078" width="12.5703125" customWidth="1"/>
    <col min="15079" max="15079" width="12.140625" customWidth="1"/>
    <col min="15080" max="15080" width="12.28515625" customWidth="1"/>
    <col min="15081" max="15082" width="12.140625" customWidth="1"/>
    <col min="15083" max="15083" width="10.85546875" customWidth="1"/>
    <col min="15084" max="15084" width="11.85546875" customWidth="1"/>
    <col min="15085" max="15085" width="12" customWidth="1"/>
    <col min="15086" max="15086" width="10.28515625" customWidth="1"/>
    <col min="15087" max="15087" width="12.42578125" customWidth="1"/>
    <col min="15088" max="15088" width="12.140625" customWidth="1"/>
    <col min="15089" max="15089" width="12" customWidth="1"/>
    <col min="15090" max="15090" width="10.140625" customWidth="1"/>
    <col min="15091" max="15092" width="12.28515625" customWidth="1"/>
    <col min="15093" max="15095" width="10.42578125" customWidth="1"/>
    <col min="15096" max="15096" width="13.140625" customWidth="1"/>
    <col min="15097" max="15097" width="10.140625" customWidth="1"/>
    <col min="15098" max="15098" width="9.42578125" customWidth="1"/>
    <col min="15099" max="15099" width="11.85546875" customWidth="1"/>
    <col min="15100" max="15101" width="11.28515625" customWidth="1"/>
    <col min="15102" max="15102" width="10.140625" customWidth="1"/>
    <col min="15104" max="15104" width="10.42578125" customWidth="1"/>
    <col min="15106" max="15106" width="24.7109375" customWidth="1"/>
    <col min="15297" max="15297" width="4.85546875" customWidth="1"/>
    <col min="15298" max="15298" width="46.28515625" customWidth="1"/>
    <col min="15299" max="15304" width="12.140625" customWidth="1"/>
    <col min="15305" max="15305" width="11.140625" customWidth="1"/>
    <col min="15306" max="15309" width="10.42578125" customWidth="1"/>
    <col min="15310" max="15310" width="11.140625" customWidth="1"/>
    <col min="15311" max="15312" width="10.28515625" customWidth="1"/>
    <col min="15313" max="15313" width="10.85546875" customWidth="1"/>
    <col min="15314" max="15314" width="9.42578125" customWidth="1"/>
    <col min="15315" max="15315" width="10.5703125" customWidth="1"/>
    <col min="15316" max="15321" width="12.140625" customWidth="1"/>
    <col min="15322" max="15322" width="11.140625" customWidth="1"/>
    <col min="15323" max="15326" width="10.42578125" customWidth="1"/>
    <col min="15327" max="15327" width="11.140625" customWidth="1"/>
    <col min="15328" max="15329" width="10.28515625" customWidth="1"/>
    <col min="15330" max="15330" width="10.85546875" customWidth="1"/>
    <col min="15331" max="15331" width="9.42578125" customWidth="1"/>
    <col min="15332" max="15333" width="10.5703125" customWidth="1"/>
    <col min="15334" max="15334" width="12.5703125" customWidth="1"/>
    <col min="15335" max="15335" width="12.140625" customWidth="1"/>
    <col min="15336" max="15336" width="12.28515625" customWidth="1"/>
    <col min="15337" max="15338" width="12.140625" customWidth="1"/>
    <col min="15339" max="15339" width="10.85546875" customWidth="1"/>
    <col min="15340" max="15340" width="11.85546875" customWidth="1"/>
    <col min="15341" max="15341" width="12" customWidth="1"/>
    <col min="15342" max="15342" width="10.28515625" customWidth="1"/>
    <col min="15343" max="15343" width="12.42578125" customWidth="1"/>
    <col min="15344" max="15344" width="12.140625" customWidth="1"/>
    <col min="15345" max="15345" width="12" customWidth="1"/>
    <col min="15346" max="15346" width="10.140625" customWidth="1"/>
    <col min="15347" max="15348" width="12.28515625" customWidth="1"/>
    <col min="15349" max="15351" width="10.42578125" customWidth="1"/>
    <col min="15352" max="15352" width="13.140625" customWidth="1"/>
    <col min="15353" max="15353" width="10.140625" customWidth="1"/>
    <col min="15354" max="15354" width="9.42578125" customWidth="1"/>
    <col min="15355" max="15355" width="11.85546875" customWidth="1"/>
    <col min="15356" max="15357" width="11.28515625" customWidth="1"/>
    <col min="15358" max="15358" width="10.140625" customWidth="1"/>
    <col min="15360" max="15360" width="10.42578125" customWidth="1"/>
    <col min="15362" max="15362" width="24.7109375" customWidth="1"/>
    <col min="15553" max="15553" width="4.85546875" customWidth="1"/>
    <col min="15554" max="15554" width="46.28515625" customWidth="1"/>
    <col min="15555" max="15560" width="12.140625" customWidth="1"/>
    <col min="15561" max="15561" width="11.140625" customWidth="1"/>
    <col min="15562" max="15565" width="10.42578125" customWidth="1"/>
    <col min="15566" max="15566" width="11.140625" customWidth="1"/>
    <col min="15567" max="15568" width="10.28515625" customWidth="1"/>
    <col min="15569" max="15569" width="10.85546875" customWidth="1"/>
    <col min="15570" max="15570" width="9.42578125" customWidth="1"/>
    <col min="15571" max="15571" width="10.5703125" customWidth="1"/>
    <col min="15572" max="15577" width="12.140625" customWidth="1"/>
    <col min="15578" max="15578" width="11.140625" customWidth="1"/>
    <col min="15579" max="15582" width="10.42578125" customWidth="1"/>
    <col min="15583" max="15583" width="11.140625" customWidth="1"/>
    <col min="15584" max="15585" width="10.28515625" customWidth="1"/>
    <col min="15586" max="15586" width="10.85546875" customWidth="1"/>
    <col min="15587" max="15587" width="9.42578125" customWidth="1"/>
    <col min="15588" max="15589" width="10.5703125" customWidth="1"/>
    <col min="15590" max="15590" width="12.5703125" customWidth="1"/>
    <col min="15591" max="15591" width="12.140625" customWidth="1"/>
    <col min="15592" max="15592" width="12.28515625" customWidth="1"/>
    <col min="15593" max="15594" width="12.140625" customWidth="1"/>
    <col min="15595" max="15595" width="10.85546875" customWidth="1"/>
    <col min="15596" max="15596" width="11.85546875" customWidth="1"/>
    <col min="15597" max="15597" width="12" customWidth="1"/>
    <col min="15598" max="15598" width="10.28515625" customWidth="1"/>
    <col min="15599" max="15599" width="12.42578125" customWidth="1"/>
    <col min="15600" max="15600" width="12.140625" customWidth="1"/>
    <col min="15601" max="15601" width="12" customWidth="1"/>
    <col min="15602" max="15602" width="10.140625" customWidth="1"/>
    <col min="15603" max="15604" width="12.28515625" customWidth="1"/>
    <col min="15605" max="15607" width="10.42578125" customWidth="1"/>
    <col min="15608" max="15608" width="13.140625" customWidth="1"/>
    <col min="15609" max="15609" width="10.140625" customWidth="1"/>
    <col min="15610" max="15610" width="9.42578125" customWidth="1"/>
    <col min="15611" max="15611" width="11.85546875" customWidth="1"/>
    <col min="15612" max="15613" width="11.28515625" customWidth="1"/>
    <col min="15614" max="15614" width="10.140625" customWidth="1"/>
    <col min="15616" max="15616" width="10.42578125" customWidth="1"/>
    <col min="15618" max="15618" width="24.7109375" customWidth="1"/>
    <col min="15809" max="15809" width="4.85546875" customWidth="1"/>
    <col min="15810" max="15810" width="46.28515625" customWidth="1"/>
    <col min="15811" max="15816" width="12.140625" customWidth="1"/>
    <col min="15817" max="15817" width="11.140625" customWidth="1"/>
    <col min="15818" max="15821" width="10.42578125" customWidth="1"/>
    <col min="15822" max="15822" width="11.140625" customWidth="1"/>
    <col min="15823" max="15824" width="10.28515625" customWidth="1"/>
    <col min="15825" max="15825" width="10.85546875" customWidth="1"/>
    <col min="15826" max="15826" width="9.42578125" customWidth="1"/>
    <col min="15827" max="15827" width="10.5703125" customWidth="1"/>
    <col min="15828" max="15833" width="12.140625" customWidth="1"/>
    <col min="15834" max="15834" width="11.140625" customWidth="1"/>
    <col min="15835" max="15838" width="10.42578125" customWidth="1"/>
    <col min="15839" max="15839" width="11.140625" customWidth="1"/>
    <col min="15840" max="15841" width="10.28515625" customWidth="1"/>
    <col min="15842" max="15842" width="10.85546875" customWidth="1"/>
    <col min="15843" max="15843" width="9.42578125" customWidth="1"/>
    <col min="15844" max="15845" width="10.5703125" customWidth="1"/>
    <col min="15846" max="15846" width="12.5703125" customWidth="1"/>
    <col min="15847" max="15847" width="12.140625" customWidth="1"/>
    <col min="15848" max="15848" width="12.28515625" customWidth="1"/>
    <col min="15849" max="15850" width="12.140625" customWidth="1"/>
    <col min="15851" max="15851" width="10.85546875" customWidth="1"/>
    <col min="15852" max="15852" width="11.85546875" customWidth="1"/>
    <col min="15853" max="15853" width="12" customWidth="1"/>
    <col min="15854" max="15854" width="10.28515625" customWidth="1"/>
    <col min="15855" max="15855" width="12.42578125" customWidth="1"/>
    <col min="15856" max="15856" width="12.140625" customWidth="1"/>
    <col min="15857" max="15857" width="12" customWidth="1"/>
    <col min="15858" max="15858" width="10.140625" customWidth="1"/>
    <col min="15859" max="15860" width="12.28515625" customWidth="1"/>
    <col min="15861" max="15863" width="10.42578125" customWidth="1"/>
    <col min="15864" max="15864" width="13.140625" customWidth="1"/>
    <col min="15865" max="15865" width="10.140625" customWidth="1"/>
    <col min="15866" max="15866" width="9.42578125" customWidth="1"/>
    <col min="15867" max="15867" width="11.85546875" customWidth="1"/>
    <col min="15868" max="15869" width="11.28515625" customWidth="1"/>
    <col min="15870" max="15870" width="10.140625" customWidth="1"/>
    <col min="15872" max="15872" width="10.42578125" customWidth="1"/>
    <col min="15874" max="15874" width="24.7109375" customWidth="1"/>
    <col min="16065" max="16065" width="4.85546875" customWidth="1"/>
    <col min="16066" max="16066" width="46.28515625" customWidth="1"/>
    <col min="16067" max="16072" width="12.140625" customWidth="1"/>
    <col min="16073" max="16073" width="11.140625" customWidth="1"/>
    <col min="16074" max="16077" width="10.42578125" customWidth="1"/>
    <col min="16078" max="16078" width="11.140625" customWidth="1"/>
    <col min="16079" max="16080" width="10.28515625" customWidth="1"/>
    <col min="16081" max="16081" width="10.85546875" customWidth="1"/>
    <col min="16082" max="16082" width="9.42578125" customWidth="1"/>
    <col min="16083" max="16083" width="10.5703125" customWidth="1"/>
    <col min="16084" max="16089" width="12.140625" customWidth="1"/>
    <col min="16090" max="16090" width="11.140625" customWidth="1"/>
    <col min="16091" max="16094" width="10.42578125" customWidth="1"/>
    <col min="16095" max="16095" width="11.140625" customWidth="1"/>
    <col min="16096" max="16097" width="10.28515625" customWidth="1"/>
    <col min="16098" max="16098" width="10.85546875" customWidth="1"/>
    <col min="16099" max="16099" width="9.42578125" customWidth="1"/>
    <col min="16100" max="16101" width="10.5703125" customWidth="1"/>
    <col min="16102" max="16102" width="12.5703125" customWidth="1"/>
    <col min="16103" max="16103" width="12.140625" customWidth="1"/>
    <col min="16104" max="16104" width="12.28515625" customWidth="1"/>
    <col min="16105" max="16106" width="12.140625" customWidth="1"/>
    <col min="16107" max="16107" width="10.85546875" customWidth="1"/>
    <col min="16108" max="16108" width="11.85546875" customWidth="1"/>
    <col min="16109" max="16109" width="12" customWidth="1"/>
    <col min="16110" max="16110" width="10.28515625" customWidth="1"/>
    <col min="16111" max="16111" width="12.42578125" customWidth="1"/>
    <col min="16112" max="16112" width="12.140625" customWidth="1"/>
    <col min="16113" max="16113" width="12" customWidth="1"/>
    <col min="16114" max="16114" width="10.140625" customWidth="1"/>
    <col min="16115" max="16116" width="12.28515625" customWidth="1"/>
    <col min="16117" max="16119" width="10.42578125" customWidth="1"/>
    <col min="16120" max="16120" width="13.140625" customWidth="1"/>
    <col min="16121" max="16121" width="10.140625" customWidth="1"/>
    <col min="16122" max="16122" width="9.42578125" customWidth="1"/>
    <col min="16123" max="16123" width="11.85546875" customWidth="1"/>
    <col min="16124" max="16125" width="11.28515625" customWidth="1"/>
    <col min="16126" max="16126" width="10.140625" customWidth="1"/>
    <col min="16128" max="16128" width="10.42578125" customWidth="1"/>
    <col min="16130" max="16130" width="24.7109375" customWidth="1"/>
  </cols>
  <sheetData>
    <row r="1" spans="1:6" s="269" customFormat="1" ht="19.5" customHeight="1">
      <c r="A1" s="267"/>
      <c r="B1" s="267"/>
      <c r="C1" s="267"/>
      <c r="D1" s="268"/>
      <c r="E1" s="268"/>
      <c r="F1" s="267"/>
    </row>
    <row r="2" spans="1:6" s="269" customFormat="1" ht="19.5" customHeight="1">
      <c r="A2" s="267"/>
      <c r="B2" s="267"/>
      <c r="C2" s="267"/>
      <c r="D2" s="268"/>
      <c r="E2" s="268"/>
      <c r="F2" s="267"/>
    </row>
    <row r="3" spans="1:6" s="269" customFormat="1" ht="51" customHeight="1">
      <c r="A3" s="375" t="s">
        <v>2902</v>
      </c>
      <c r="B3" s="270" t="s">
        <v>2903</v>
      </c>
      <c r="C3" s="270" t="s">
        <v>2904</v>
      </c>
      <c r="D3" s="377" t="s">
        <v>2606</v>
      </c>
      <c r="E3" s="377" t="s">
        <v>2905</v>
      </c>
      <c r="F3" s="270" t="s">
        <v>2903</v>
      </c>
    </row>
    <row r="4" spans="1:6" s="269" customFormat="1" ht="53.25" customHeight="1">
      <c r="A4" s="376"/>
      <c r="B4" s="271"/>
      <c r="C4" s="271"/>
      <c r="D4" s="378"/>
      <c r="E4" s="378"/>
      <c r="F4" s="271"/>
    </row>
    <row r="5" spans="1:6" ht="33.75">
      <c r="A5" s="272">
        <v>1</v>
      </c>
      <c r="B5" s="272" t="s">
        <v>2906</v>
      </c>
      <c r="C5" s="272" t="s">
        <v>2907</v>
      </c>
      <c r="D5" s="273" t="s">
        <v>2908</v>
      </c>
      <c r="E5" s="273" t="s">
        <v>2628</v>
      </c>
      <c r="F5" s="272" t="s">
        <v>2906</v>
      </c>
    </row>
    <row r="6" spans="1:6" ht="33.75">
      <c r="A6" s="272">
        <v>2</v>
      </c>
      <c r="B6" s="272" t="s">
        <v>2909</v>
      </c>
      <c r="C6" s="272" t="s">
        <v>2910</v>
      </c>
      <c r="D6" s="273" t="s">
        <v>2911</v>
      </c>
      <c r="E6" s="273" t="s">
        <v>2629</v>
      </c>
      <c r="F6" s="272" t="s">
        <v>2909</v>
      </c>
    </row>
    <row r="7" spans="1:6" ht="33.75">
      <c r="A7" s="272">
        <v>3</v>
      </c>
      <c r="B7" s="272" t="s">
        <v>2912</v>
      </c>
      <c r="C7" s="272" t="s">
        <v>2913</v>
      </c>
      <c r="D7" s="273" t="s">
        <v>2914</v>
      </c>
      <c r="E7" s="273" t="s">
        <v>2635</v>
      </c>
      <c r="F7" s="272" t="s">
        <v>2912</v>
      </c>
    </row>
    <row r="8" spans="1:6" ht="33.75">
      <c r="A8" s="272">
        <v>4</v>
      </c>
      <c r="B8" s="272" t="s">
        <v>2915</v>
      </c>
      <c r="C8" s="272" t="s">
        <v>2916</v>
      </c>
      <c r="D8" s="273" t="s">
        <v>2917</v>
      </c>
      <c r="E8" s="273" t="s">
        <v>2713</v>
      </c>
      <c r="F8" s="272" t="s">
        <v>2915</v>
      </c>
    </row>
    <row r="9" spans="1:6" ht="33.75">
      <c r="A9" s="272">
        <v>5</v>
      </c>
      <c r="B9" s="272" t="s">
        <v>2918</v>
      </c>
      <c r="C9" s="272" t="s">
        <v>2919</v>
      </c>
      <c r="D9" s="273" t="s">
        <v>2920</v>
      </c>
      <c r="E9" s="273" t="s">
        <v>2638</v>
      </c>
      <c r="F9" s="272" t="s">
        <v>2918</v>
      </c>
    </row>
    <row r="10" spans="1:6" ht="33.75">
      <c r="A10" s="274">
        <v>6</v>
      </c>
      <c r="B10" s="274" t="s">
        <v>2921</v>
      </c>
      <c r="C10" s="274" t="s">
        <v>2922</v>
      </c>
      <c r="D10" s="275" t="s">
        <v>2923</v>
      </c>
      <c r="E10" s="273" t="s">
        <v>2639</v>
      </c>
      <c r="F10" s="274" t="s">
        <v>2921</v>
      </c>
    </row>
    <row r="11" spans="1:6" ht="33.75">
      <c r="A11" s="276">
        <v>7</v>
      </c>
      <c r="B11" s="277" t="s">
        <v>2924</v>
      </c>
      <c r="C11" s="277" t="s">
        <v>2925</v>
      </c>
      <c r="D11" s="278" t="s">
        <v>2926</v>
      </c>
      <c r="E11" s="273" t="s">
        <v>2640</v>
      </c>
      <c r="F11" s="277" t="s">
        <v>2924</v>
      </c>
    </row>
    <row r="12" spans="1:6" ht="33.75">
      <c r="A12" s="279">
        <v>8</v>
      </c>
      <c r="B12" s="279" t="s">
        <v>2927</v>
      </c>
      <c r="C12" s="279" t="s">
        <v>2928</v>
      </c>
      <c r="D12" s="280" t="s">
        <v>2929</v>
      </c>
      <c r="E12" s="273" t="s">
        <v>2714</v>
      </c>
      <c r="F12" s="279" t="s">
        <v>2927</v>
      </c>
    </row>
    <row r="13" spans="1:6" ht="33.75">
      <c r="A13" s="272">
        <v>9</v>
      </c>
      <c r="B13" s="272" t="s">
        <v>2930</v>
      </c>
      <c r="C13" s="272" t="s">
        <v>2931</v>
      </c>
      <c r="D13" s="273" t="s">
        <v>2932</v>
      </c>
      <c r="E13" s="273" t="s">
        <v>2645</v>
      </c>
      <c r="F13" s="272" t="s">
        <v>2930</v>
      </c>
    </row>
    <row r="14" spans="1:6" ht="33.75">
      <c r="A14" s="272">
        <v>10</v>
      </c>
      <c r="B14" s="272" t="s">
        <v>2933</v>
      </c>
      <c r="C14" s="272" t="s">
        <v>2934</v>
      </c>
      <c r="D14" s="273" t="s">
        <v>2935</v>
      </c>
      <c r="E14" s="273" t="s">
        <v>2644</v>
      </c>
      <c r="F14" s="272" t="s">
        <v>2933</v>
      </c>
    </row>
    <row r="15" spans="1:6" ht="22.5">
      <c r="A15" s="272">
        <v>11</v>
      </c>
      <c r="B15" s="272" t="s">
        <v>2936</v>
      </c>
      <c r="C15" s="272" t="s">
        <v>2937</v>
      </c>
      <c r="D15" s="273" t="s">
        <v>2938</v>
      </c>
      <c r="E15" s="273" t="s">
        <v>2655</v>
      </c>
      <c r="F15" s="272" t="s">
        <v>2936</v>
      </c>
    </row>
    <row r="16" spans="1:6" ht="51">
      <c r="A16" s="272">
        <v>12</v>
      </c>
      <c r="B16" s="272" t="s">
        <v>2939</v>
      </c>
      <c r="C16" s="272" t="s">
        <v>2940</v>
      </c>
      <c r="D16" s="273" t="s">
        <v>2941</v>
      </c>
      <c r="E16" s="242" t="s">
        <v>2626</v>
      </c>
      <c r="F16" s="272" t="s">
        <v>2939</v>
      </c>
    </row>
    <row r="17" spans="1:6" ht="67.5">
      <c r="A17" s="272">
        <v>13</v>
      </c>
      <c r="B17" s="272" t="s">
        <v>2942</v>
      </c>
      <c r="C17" s="272" t="s">
        <v>2943</v>
      </c>
      <c r="D17" s="273" t="s">
        <v>2944</v>
      </c>
      <c r="E17" s="273" t="s">
        <v>2770</v>
      </c>
      <c r="F17" s="272" t="s">
        <v>2942</v>
      </c>
    </row>
    <row r="18" spans="1:6" ht="33.75">
      <c r="A18" s="272">
        <v>14</v>
      </c>
      <c r="B18" s="272" t="s">
        <v>2945</v>
      </c>
      <c r="C18" s="272" t="s">
        <v>2946</v>
      </c>
      <c r="D18" s="273" t="s">
        <v>2947</v>
      </c>
      <c r="E18" s="273" t="s">
        <v>2718</v>
      </c>
      <c r="F18" s="272" t="s">
        <v>2945</v>
      </c>
    </row>
    <row r="19" spans="1:6" ht="45">
      <c r="A19" s="272">
        <v>15</v>
      </c>
      <c r="B19" s="272" t="s">
        <v>2948</v>
      </c>
      <c r="C19" s="272" t="s">
        <v>2949</v>
      </c>
      <c r="D19" s="273" t="s">
        <v>2950</v>
      </c>
      <c r="E19" s="273" t="s">
        <v>2652</v>
      </c>
      <c r="F19" s="272" t="s">
        <v>2948</v>
      </c>
    </row>
    <row r="20" spans="1:6" ht="67.5">
      <c r="A20" s="272">
        <v>16</v>
      </c>
      <c r="B20" s="272" t="s">
        <v>2951</v>
      </c>
      <c r="C20" s="272" t="s">
        <v>2952</v>
      </c>
      <c r="D20" s="273" t="s">
        <v>2953</v>
      </c>
      <c r="E20" s="281" t="s">
        <v>2954</v>
      </c>
      <c r="F20" s="272" t="s">
        <v>2951</v>
      </c>
    </row>
    <row r="21" spans="1:6" ht="33.75">
      <c r="A21" s="272">
        <v>17</v>
      </c>
      <c r="B21" s="272" t="s">
        <v>2955</v>
      </c>
      <c r="C21" s="272" t="s">
        <v>2956</v>
      </c>
      <c r="D21" s="273" t="s">
        <v>2957</v>
      </c>
      <c r="E21" s="273" t="s">
        <v>2719</v>
      </c>
      <c r="F21" s="272" t="s">
        <v>2955</v>
      </c>
    </row>
    <row r="22" spans="1:6" ht="33.75">
      <c r="A22" s="272">
        <v>18</v>
      </c>
      <c r="B22" s="272" t="s">
        <v>2958</v>
      </c>
      <c r="C22" s="272" t="s">
        <v>2959</v>
      </c>
      <c r="D22" s="273" t="s">
        <v>2960</v>
      </c>
      <c r="E22" s="273" t="s">
        <v>2767</v>
      </c>
      <c r="F22" s="272" t="s">
        <v>2958</v>
      </c>
    </row>
    <row r="23" spans="1:6" ht="33.75">
      <c r="A23" s="272">
        <v>19</v>
      </c>
      <c r="B23" s="272" t="s">
        <v>2961</v>
      </c>
      <c r="C23" s="272" t="s">
        <v>2962</v>
      </c>
      <c r="D23" s="273" t="s">
        <v>2963</v>
      </c>
      <c r="E23" s="273" t="s">
        <v>2708</v>
      </c>
      <c r="F23" s="272" t="s">
        <v>2961</v>
      </c>
    </row>
    <row r="24" spans="1:6" ht="33.75">
      <c r="A24" s="272">
        <v>20</v>
      </c>
      <c r="B24" s="272" t="s">
        <v>2964</v>
      </c>
      <c r="C24" s="272" t="s">
        <v>2965</v>
      </c>
      <c r="D24" s="273" t="s">
        <v>2966</v>
      </c>
      <c r="E24" s="273" t="s">
        <v>2710</v>
      </c>
      <c r="F24" s="272" t="s">
        <v>2964</v>
      </c>
    </row>
    <row r="25" spans="1:6" ht="56.25">
      <c r="A25" s="272">
        <v>21</v>
      </c>
      <c r="B25" s="272" t="s">
        <v>2967</v>
      </c>
      <c r="C25" s="272" t="s">
        <v>2968</v>
      </c>
      <c r="D25" s="273" t="s">
        <v>2969</v>
      </c>
      <c r="E25" s="273" t="s">
        <v>2755</v>
      </c>
      <c r="F25" s="272" t="s">
        <v>2967</v>
      </c>
    </row>
    <row r="26" spans="1:6" ht="33.75">
      <c r="A26" s="272">
        <v>22</v>
      </c>
      <c r="B26" s="272" t="s">
        <v>2970</v>
      </c>
      <c r="C26" s="272" t="s">
        <v>2971</v>
      </c>
      <c r="D26" s="273" t="s">
        <v>2972</v>
      </c>
      <c r="E26" s="273" t="s">
        <v>2630</v>
      </c>
      <c r="F26" s="272" t="s">
        <v>2970</v>
      </c>
    </row>
    <row r="27" spans="1:6" ht="33.75">
      <c r="A27" s="272">
        <v>23</v>
      </c>
      <c r="B27" s="272" t="s">
        <v>2973</v>
      </c>
      <c r="C27" s="272" t="s">
        <v>2974</v>
      </c>
      <c r="D27" s="273" t="s">
        <v>2975</v>
      </c>
      <c r="E27" s="273" t="s">
        <v>2633</v>
      </c>
      <c r="F27" s="272" t="s">
        <v>2973</v>
      </c>
    </row>
    <row r="28" spans="1:6" ht="33.75">
      <c r="A28" s="272">
        <v>24</v>
      </c>
      <c r="B28" s="272" t="s">
        <v>2976</v>
      </c>
      <c r="C28" s="272" t="s">
        <v>2977</v>
      </c>
      <c r="D28" s="273" t="s">
        <v>2978</v>
      </c>
      <c r="E28" s="273" t="s">
        <v>2636</v>
      </c>
      <c r="F28" s="272" t="s">
        <v>2976</v>
      </c>
    </row>
    <row r="29" spans="1:6" ht="33.75">
      <c r="A29" s="272">
        <v>25</v>
      </c>
      <c r="B29" s="272" t="s">
        <v>2979</v>
      </c>
      <c r="C29" s="272" t="s">
        <v>2980</v>
      </c>
      <c r="D29" s="273" t="s">
        <v>2981</v>
      </c>
      <c r="E29" s="273" t="s">
        <v>2641</v>
      </c>
      <c r="F29" s="272" t="s">
        <v>2979</v>
      </c>
    </row>
    <row r="30" spans="1:6" ht="33.75">
      <c r="A30" s="272">
        <v>26</v>
      </c>
      <c r="B30" s="272" t="s">
        <v>2982</v>
      </c>
      <c r="C30" s="272" t="s">
        <v>2983</v>
      </c>
      <c r="D30" s="273" t="s">
        <v>2984</v>
      </c>
      <c r="E30" s="273" t="s">
        <v>2642</v>
      </c>
      <c r="F30" s="272" t="s">
        <v>2982</v>
      </c>
    </row>
    <row r="31" spans="1:6" ht="33.75">
      <c r="A31" s="272">
        <v>27</v>
      </c>
      <c r="B31" s="272" t="s">
        <v>2985</v>
      </c>
      <c r="C31" s="272" t="s">
        <v>2986</v>
      </c>
      <c r="D31" s="273" t="s">
        <v>2987</v>
      </c>
      <c r="E31" s="273" t="s">
        <v>2643</v>
      </c>
      <c r="F31" s="272" t="s">
        <v>2985</v>
      </c>
    </row>
    <row r="32" spans="1:6" ht="33.75">
      <c r="A32" s="272">
        <v>28</v>
      </c>
      <c r="B32" s="272" t="s">
        <v>2988</v>
      </c>
      <c r="C32" s="272" t="s">
        <v>2989</v>
      </c>
      <c r="D32" s="273" t="s">
        <v>2990</v>
      </c>
      <c r="E32" s="273" t="s">
        <v>2627</v>
      </c>
      <c r="F32" s="272" t="s">
        <v>2988</v>
      </c>
    </row>
    <row r="33" spans="1:6" ht="33.75">
      <c r="A33" s="272">
        <v>29</v>
      </c>
      <c r="B33" s="272" t="s">
        <v>2991</v>
      </c>
      <c r="C33" s="272" t="s">
        <v>2992</v>
      </c>
      <c r="D33" s="273" t="s">
        <v>2993</v>
      </c>
      <c r="E33" s="273" t="s">
        <v>2631</v>
      </c>
      <c r="F33" s="272" t="s">
        <v>2991</v>
      </c>
    </row>
    <row r="34" spans="1:6" ht="33.75">
      <c r="A34" s="272">
        <v>30</v>
      </c>
      <c r="B34" s="272" t="s">
        <v>2994</v>
      </c>
      <c r="C34" s="272" t="s">
        <v>2995</v>
      </c>
      <c r="D34" s="273" t="s">
        <v>2996</v>
      </c>
      <c r="E34" s="273" t="s">
        <v>2632</v>
      </c>
      <c r="F34" s="272" t="s">
        <v>2994</v>
      </c>
    </row>
    <row r="35" spans="1:6" ht="33.75">
      <c r="A35" s="272">
        <v>31</v>
      </c>
      <c r="B35" s="272" t="s">
        <v>2997</v>
      </c>
      <c r="C35" s="272" t="s">
        <v>2998</v>
      </c>
      <c r="D35" s="273" t="s">
        <v>2999</v>
      </c>
      <c r="E35" s="273" t="s">
        <v>2634</v>
      </c>
      <c r="F35" s="272" t="s">
        <v>2997</v>
      </c>
    </row>
    <row r="36" spans="1:6" ht="33.75">
      <c r="A36" s="272">
        <v>32</v>
      </c>
      <c r="B36" s="272" t="s">
        <v>3000</v>
      </c>
      <c r="C36" s="272" t="s">
        <v>3001</v>
      </c>
      <c r="D36" s="273" t="s">
        <v>3002</v>
      </c>
      <c r="E36" s="273" t="s">
        <v>2637</v>
      </c>
      <c r="F36" s="272" t="s">
        <v>3000</v>
      </c>
    </row>
    <row r="37" spans="1:6" ht="33.75">
      <c r="A37" s="272">
        <v>33</v>
      </c>
      <c r="B37" s="272" t="s">
        <v>3003</v>
      </c>
      <c r="C37" s="272" t="s">
        <v>3004</v>
      </c>
      <c r="D37" s="273" t="s">
        <v>3005</v>
      </c>
      <c r="E37" s="273" t="s">
        <v>2717</v>
      </c>
      <c r="F37" s="272" t="s">
        <v>3003</v>
      </c>
    </row>
    <row r="38" spans="1:6" ht="45">
      <c r="A38" s="272">
        <v>34</v>
      </c>
      <c r="B38" s="272" t="s">
        <v>3006</v>
      </c>
      <c r="C38" s="272" t="s">
        <v>3007</v>
      </c>
      <c r="D38" s="273" t="s">
        <v>3008</v>
      </c>
      <c r="E38" s="273" t="s">
        <v>2716</v>
      </c>
      <c r="F38" s="272" t="s">
        <v>3006</v>
      </c>
    </row>
    <row r="39" spans="1:6" ht="33.75">
      <c r="A39" s="272">
        <v>35</v>
      </c>
      <c r="B39" s="272" t="s">
        <v>3009</v>
      </c>
      <c r="C39" s="272" t="s">
        <v>3010</v>
      </c>
      <c r="D39" s="273" t="s">
        <v>3011</v>
      </c>
      <c r="E39" s="273" t="s">
        <v>2712</v>
      </c>
      <c r="F39" s="272" t="s">
        <v>3009</v>
      </c>
    </row>
    <row r="40" spans="1:6" ht="45">
      <c r="A40" s="272">
        <v>36</v>
      </c>
      <c r="B40" s="272" t="s">
        <v>3012</v>
      </c>
      <c r="C40" s="272" t="s">
        <v>3013</v>
      </c>
      <c r="D40" s="273" t="s">
        <v>3014</v>
      </c>
      <c r="E40" s="273" t="s">
        <v>2711</v>
      </c>
      <c r="F40" s="272" t="s">
        <v>3012</v>
      </c>
    </row>
    <row r="41" spans="1:6" ht="33.75">
      <c r="A41" s="272">
        <v>37</v>
      </c>
      <c r="B41" s="272" t="s">
        <v>3015</v>
      </c>
      <c r="C41" s="272" t="s">
        <v>3016</v>
      </c>
      <c r="D41" s="273" t="s">
        <v>3017</v>
      </c>
      <c r="E41" s="273" t="s">
        <v>2715</v>
      </c>
      <c r="F41" s="272" t="s">
        <v>3015</v>
      </c>
    </row>
    <row r="42" spans="1:6" ht="45">
      <c r="A42" s="272">
        <v>38</v>
      </c>
      <c r="B42" s="272" t="s">
        <v>3018</v>
      </c>
      <c r="C42" s="272" t="s">
        <v>3019</v>
      </c>
      <c r="D42" s="273" t="s">
        <v>3020</v>
      </c>
      <c r="E42" s="273" t="s">
        <v>2721</v>
      </c>
      <c r="F42" s="272" t="s">
        <v>3018</v>
      </c>
    </row>
    <row r="43" spans="1:6" ht="33.75">
      <c r="A43" s="272">
        <v>39</v>
      </c>
      <c r="B43" s="272" t="s">
        <v>3021</v>
      </c>
      <c r="C43" s="272" t="s">
        <v>3022</v>
      </c>
      <c r="D43" s="273" t="s">
        <v>3023</v>
      </c>
      <c r="E43" s="273" t="s">
        <v>2720</v>
      </c>
      <c r="F43" s="272" t="s">
        <v>3021</v>
      </c>
    </row>
    <row r="44" spans="1:6" ht="33.75">
      <c r="A44" s="272">
        <v>40</v>
      </c>
      <c r="B44" s="272" t="s">
        <v>3024</v>
      </c>
      <c r="C44" s="272" t="s">
        <v>3025</v>
      </c>
      <c r="D44" s="273" t="s">
        <v>3026</v>
      </c>
      <c r="E44" s="273" t="s">
        <v>2653</v>
      </c>
      <c r="F44" s="272" t="s">
        <v>3024</v>
      </c>
    </row>
    <row r="45" spans="1:6" ht="45">
      <c r="A45" s="272">
        <v>41</v>
      </c>
      <c r="B45" s="272" t="s">
        <v>3027</v>
      </c>
      <c r="C45" s="272" t="s">
        <v>3028</v>
      </c>
      <c r="D45" s="273" t="s">
        <v>3029</v>
      </c>
      <c r="E45" s="273" t="s">
        <v>2654</v>
      </c>
      <c r="F45" s="272" t="s">
        <v>3027</v>
      </c>
    </row>
    <row r="46" spans="1:6" ht="33.75">
      <c r="A46" s="272">
        <v>42</v>
      </c>
      <c r="B46" s="272" t="s">
        <v>3030</v>
      </c>
      <c r="C46" s="272" t="s">
        <v>3031</v>
      </c>
      <c r="D46" s="273" t="s">
        <v>3032</v>
      </c>
      <c r="E46" s="273" t="s">
        <v>3033</v>
      </c>
      <c r="F46" s="272" t="s">
        <v>3030</v>
      </c>
    </row>
    <row r="47" spans="1:6" ht="33.75">
      <c r="A47" s="272">
        <v>43</v>
      </c>
      <c r="B47" s="272" t="s">
        <v>3034</v>
      </c>
      <c r="C47" s="272" t="s">
        <v>3035</v>
      </c>
      <c r="D47" s="273" t="s">
        <v>3036</v>
      </c>
      <c r="E47" s="273" t="s">
        <v>2651</v>
      </c>
      <c r="F47" s="272" t="s">
        <v>3034</v>
      </c>
    </row>
    <row r="48" spans="1:6" ht="33.75">
      <c r="A48" s="272">
        <v>44</v>
      </c>
      <c r="B48" s="272" t="s">
        <v>3037</v>
      </c>
      <c r="C48" s="272" t="s">
        <v>3038</v>
      </c>
      <c r="D48" s="273" t="s">
        <v>3039</v>
      </c>
      <c r="E48" s="273" t="s">
        <v>2646</v>
      </c>
      <c r="F48" s="272" t="s">
        <v>3037</v>
      </c>
    </row>
    <row r="49" spans="1:6" ht="33.75">
      <c r="A49" s="272">
        <v>45</v>
      </c>
      <c r="B49" s="272" t="s">
        <v>3040</v>
      </c>
      <c r="C49" s="272" t="s">
        <v>3041</v>
      </c>
      <c r="D49" s="273" t="s">
        <v>3042</v>
      </c>
      <c r="E49" s="273" t="s">
        <v>2648</v>
      </c>
      <c r="F49" s="272" t="s">
        <v>3040</v>
      </c>
    </row>
    <row r="50" spans="1:6" ht="33.75">
      <c r="A50" s="272">
        <v>46</v>
      </c>
      <c r="B50" s="272" t="s">
        <v>3043</v>
      </c>
      <c r="C50" s="272" t="s">
        <v>3044</v>
      </c>
      <c r="D50" s="273" t="s">
        <v>3045</v>
      </c>
      <c r="E50" s="273" t="s">
        <v>2650</v>
      </c>
      <c r="F50" s="272" t="s">
        <v>3043</v>
      </c>
    </row>
    <row r="51" spans="1:6" ht="22.5">
      <c r="A51" s="272">
        <v>47</v>
      </c>
      <c r="B51" s="272" t="s">
        <v>3046</v>
      </c>
      <c r="C51" s="272" t="s">
        <v>3047</v>
      </c>
      <c r="D51" s="273" t="s">
        <v>3048</v>
      </c>
      <c r="E51" s="273" t="s">
        <v>2722</v>
      </c>
      <c r="F51" s="272" t="s">
        <v>3046</v>
      </c>
    </row>
    <row r="52" spans="1:6" ht="33.75">
      <c r="A52" s="272">
        <v>48</v>
      </c>
      <c r="B52" s="272" t="s">
        <v>3049</v>
      </c>
      <c r="C52" s="272" t="s">
        <v>3050</v>
      </c>
      <c r="D52" s="273" t="s">
        <v>3051</v>
      </c>
      <c r="E52" s="273" t="s">
        <v>2723</v>
      </c>
      <c r="F52" s="272" t="s">
        <v>3049</v>
      </c>
    </row>
    <row r="53" spans="1:6" ht="22.5">
      <c r="A53" s="272">
        <v>49</v>
      </c>
      <c r="B53" s="272" t="s">
        <v>3052</v>
      </c>
      <c r="C53" s="272" t="s">
        <v>3053</v>
      </c>
      <c r="D53" s="273" t="s">
        <v>3054</v>
      </c>
      <c r="E53" s="273" t="s">
        <v>2724</v>
      </c>
      <c r="F53" s="272" t="s">
        <v>3052</v>
      </c>
    </row>
    <row r="54" spans="1:6" ht="33.75">
      <c r="A54" s="272">
        <v>50</v>
      </c>
      <c r="B54" s="272" t="s">
        <v>3055</v>
      </c>
      <c r="C54" s="272" t="s">
        <v>3056</v>
      </c>
      <c r="D54" s="273" t="s">
        <v>3057</v>
      </c>
      <c r="E54" s="273" t="s">
        <v>2790</v>
      </c>
      <c r="F54" s="272" t="s">
        <v>3055</v>
      </c>
    </row>
    <row r="55" spans="1:6" ht="22.5">
      <c r="A55" s="272">
        <v>51</v>
      </c>
      <c r="B55" s="272" t="s">
        <v>3058</v>
      </c>
      <c r="C55" s="272" t="s">
        <v>3059</v>
      </c>
      <c r="D55" s="273" t="s">
        <v>3060</v>
      </c>
      <c r="E55" s="273" t="s">
        <v>2775</v>
      </c>
      <c r="F55" s="272" t="s">
        <v>3058</v>
      </c>
    </row>
    <row r="56" spans="1:6">
      <c r="A56" s="272">
        <v>52</v>
      </c>
      <c r="B56" s="272" t="s">
        <v>3061</v>
      </c>
      <c r="C56" s="272" t="s">
        <v>3062</v>
      </c>
      <c r="D56" s="273" t="s">
        <v>3063</v>
      </c>
      <c r="E56" s="273" t="s">
        <v>2761</v>
      </c>
      <c r="F56" s="272" t="s">
        <v>3061</v>
      </c>
    </row>
    <row r="57" spans="1:6" ht="22.5">
      <c r="A57" s="272">
        <v>53</v>
      </c>
      <c r="B57" s="272" t="s">
        <v>3064</v>
      </c>
      <c r="C57" s="272" t="s">
        <v>3065</v>
      </c>
      <c r="D57" s="273" t="s">
        <v>3066</v>
      </c>
      <c r="E57" s="273" t="s">
        <v>2725</v>
      </c>
      <c r="F57" s="272" t="s">
        <v>3064</v>
      </c>
    </row>
    <row r="58" spans="1:6" ht="33.75">
      <c r="A58" s="272">
        <v>54</v>
      </c>
      <c r="B58" s="272" t="s">
        <v>3067</v>
      </c>
      <c r="C58" s="272" t="s">
        <v>3068</v>
      </c>
      <c r="D58" s="273" t="s">
        <v>3069</v>
      </c>
      <c r="E58" s="273" t="s">
        <v>2796</v>
      </c>
      <c r="F58" s="272" t="s">
        <v>3067</v>
      </c>
    </row>
    <row r="59" spans="1:6" ht="38.25">
      <c r="A59" s="272">
        <v>55</v>
      </c>
      <c r="B59" s="272" t="s">
        <v>3070</v>
      </c>
      <c r="C59" s="272" t="s">
        <v>3071</v>
      </c>
      <c r="D59" s="273" t="s">
        <v>3072</v>
      </c>
      <c r="E59" s="242" t="s">
        <v>2757</v>
      </c>
      <c r="F59" s="272" t="s">
        <v>3070</v>
      </c>
    </row>
    <row r="60" spans="1:6" ht="22.5">
      <c r="A60" s="272">
        <v>56</v>
      </c>
      <c r="B60" s="272" t="s">
        <v>3073</v>
      </c>
      <c r="C60" s="272" t="s">
        <v>3074</v>
      </c>
      <c r="D60" s="273" t="s">
        <v>3075</v>
      </c>
      <c r="E60" s="273" t="s">
        <v>2726</v>
      </c>
      <c r="F60" s="272" t="s">
        <v>3073</v>
      </c>
    </row>
    <row r="61" spans="1:6" ht="22.5">
      <c r="A61" s="272">
        <v>57</v>
      </c>
      <c r="B61" s="272" t="s">
        <v>3076</v>
      </c>
      <c r="C61" s="272" t="s">
        <v>3077</v>
      </c>
      <c r="D61" s="273" t="s">
        <v>3078</v>
      </c>
      <c r="E61" s="273" t="s">
        <v>3079</v>
      </c>
      <c r="F61" s="272" t="s">
        <v>3076</v>
      </c>
    </row>
    <row r="62" spans="1:6" ht="22.5">
      <c r="A62" s="272">
        <v>58</v>
      </c>
      <c r="B62" s="272" t="s">
        <v>3080</v>
      </c>
      <c r="C62" s="272" t="s">
        <v>3081</v>
      </c>
      <c r="D62" s="273" t="s">
        <v>3082</v>
      </c>
      <c r="E62" s="273" t="s">
        <v>2728</v>
      </c>
      <c r="F62" s="272" t="s">
        <v>3080</v>
      </c>
    </row>
    <row r="63" spans="1:6" ht="22.5">
      <c r="A63" s="272">
        <v>59</v>
      </c>
      <c r="B63" s="272" t="s">
        <v>3083</v>
      </c>
      <c r="C63" s="272" t="s">
        <v>3084</v>
      </c>
      <c r="D63" s="273" t="s">
        <v>3085</v>
      </c>
      <c r="E63" s="273" t="s">
        <v>2727</v>
      </c>
      <c r="F63" s="272" t="s">
        <v>3083</v>
      </c>
    </row>
    <row r="64" spans="1:6">
      <c r="A64" s="282"/>
      <c r="B64" s="282"/>
      <c r="C64" s="282"/>
      <c r="D64" s="283" t="s">
        <v>3086</v>
      </c>
      <c r="E64" s="273"/>
      <c r="F64" s="282"/>
    </row>
    <row r="65" spans="1:6" ht="33.75">
      <c r="A65" s="272">
        <v>60</v>
      </c>
      <c r="B65" s="272" t="s">
        <v>3087</v>
      </c>
      <c r="C65" s="272" t="s">
        <v>3088</v>
      </c>
      <c r="D65" s="273" t="s">
        <v>3089</v>
      </c>
      <c r="E65" s="273" t="s">
        <v>2610</v>
      </c>
      <c r="F65" s="272" t="s">
        <v>3087</v>
      </c>
    </row>
    <row r="66" spans="1:6" ht="33.75">
      <c r="A66" s="272">
        <v>61</v>
      </c>
      <c r="B66" s="272" t="s">
        <v>3090</v>
      </c>
      <c r="C66" s="272" t="s">
        <v>3091</v>
      </c>
      <c r="D66" s="273" t="s">
        <v>3092</v>
      </c>
      <c r="E66" s="273" t="s">
        <v>2612</v>
      </c>
      <c r="F66" s="272" t="s">
        <v>3090</v>
      </c>
    </row>
    <row r="67" spans="1:6" ht="33.75">
      <c r="A67" s="272">
        <v>62</v>
      </c>
      <c r="B67" s="272" t="s">
        <v>3093</v>
      </c>
      <c r="C67" s="272" t="s">
        <v>3094</v>
      </c>
      <c r="D67" s="273" t="s">
        <v>3095</v>
      </c>
      <c r="E67" s="273" t="s">
        <v>2764</v>
      </c>
      <c r="F67" s="272" t="s">
        <v>3093</v>
      </c>
    </row>
    <row r="68" spans="1:6" ht="45">
      <c r="A68" s="272">
        <v>63</v>
      </c>
      <c r="B68" s="272" t="s">
        <v>3096</v>
      </c>
      <c r="C68" s="272" t="s">
        <v>3097</v>
      </c>
      <c r="D68" s="273" t="s">
        <v>3098</v>
      </c>
      <c r="E68" s="273" t="s">
        <v>2611</v>
      </c>
      <c r="F68" s="272" t="s">
        <v>3096</v>
      </c>
    </row>
    <row r="69" spans="1:6" ht="22.5">
      <c r="A69" s="272">
        <v>64</v>
      </c>
      <c r="B69" s="272" t="s">
        <v>3099</v>
      </c>
      <c r="C69" s="272" t="s">
        <v>3100</v>
      </c>
      <c r="D69" s="273" t="s">
        <v>3101</v>
      </c>
      <c r="E69" s="273" t="s">
        <v>2615</v>
      </c>
      <c r="F69" s="272" t="s">
        <v>3099</v>
      </c>
    </row>
    <row r="70" spans="1:6" ht="33.75">
      <c r="A70" s="272">
        <v>65</v>
      </c>
      <c r="B70" s="272" t="s">
        <v>3102</v>
      </c>
      <c r="C70" s="272" t="s">
        <v>3103</v>
      </c>
      <c r="D70" s="273" t="s">
        <v>3104</v>
      </c>
      <c r="E70" s="273" t="s">
        <v>2696</v>
      </c>
      <c r="F70" s="272" t="s">
        <v>3102</v>
      </c>
    </row>
    <row r="71" spans="1:6" ht="45">
      <c r="A71" s="272">
        <v>66</v>
      </c>
      <c r="B71" s="272" t="s">
        <v>3105</v>
      </c>
      <c r="C71" s="272" t="s">
        <v>3106</v>
      </c>
      <c r="D71" s="273" t="s">
        <v>3107</v>
      </c>
      <c r="E71" s="273" t="s">
        <v>2608</v>
      </c>
      <c r="F71" s="272" t="s">
        <v>3105</v>
      </c>
    </row>
    <row r="72" spans="1:6" ht="25.5">
      <c r="A72" s="272">
        <v>67</v>
      </c>
      <c r="B72" s="272" t="s">
        <v>3108</v>
      </c>
      <c r="C72" s="272" t="s">
        <v>3109</v>
      </c>
      <c r="D72" s="273" t="s">
        <v>3110</v>
      </c>
      <c r="E72" s="284" t="s">
        <v>2698</v>
      </c>
      <c r="F72" s="272" t="s">
        <v>3108</v>
      </c>
    </row>
    <row r="73" spans="1:6" ht="22.5">
      <c r="A73" s="272">
        <v>68</v>
      </c>
      <c r="B73" s="272" t="s">
        <v>3111</v>
      </c>
      <c r="C73" s="272" t="s">
        <v>3112</v>
      </c>
      <c r="D73" s="273" t="s">
        <v>3113</v>
      </c>
      <c r="E73" s="273" t="s">
        <v>2697</v>
      </c>
      <c r="F73" s="272" t="s">
        <v>3111</v>
      </c>
    </row>
    <row r="74" spans="1:6" ht="45">
      <c r="A74" s="272">
        <v>69</v>
      </c>
      <c r="B74" s="272" t="s">
        <v>3114</v>
      </c>
      <c r="C74" s="272" t="s">
        <v>3115</v>
      </c>
      <c r="D74" s="273" t="s">
        <v>3116</v>
      </c>
      <c r="E74" s="273" t="s">
        <v>2695</v>
      </c>
      <c r="F74" s="272" t="s">
        <v>3114</v>
      </c>
    </row>
    <row r="75" spans="1:6" ht="22.5">
      <c r="A75" s="272">
        <v>70</v>
      </c>
      <c r="B75" s="272" t="s">
        <v>3117</v>
      </c>
      <c r="C75" s="272" t="s">
        <v>3118</v>
      </c>
      <c r="D75" s="273" t="s">
        <v>3119</v>
      </c>
      <c r="E75" s="273" t="s">
        <v>2614</v>
      </c>
      <c r="F75" s="272" t="s">
        <v>3117</v>
      </c>
    </row>
    <row r="76" spans="1:6" ht="33.75">
      <c r="A76" s="272">
        <v>71</v>
      </c>
      <c r="B76" s="272" t="s">
        <v>3120</v>
      </c>
      <c r="C76" s="272" t="s">
        <v>3121</v>
      </c>
      <c r="D76" s="273" t="s">
        <v>3122</v>
      </c>
      <c r="E76" s="273" t="s">
        <v>2699</v>
      </c>
      <c r="F76" s="272" t="s">
        <v>3120</v>
      </c>
    </row>
    <row r="77" spans="1:6" ht="22.5">
      <c r="A77" s="272">
        <v>72</v>
      </c>
      <c r="B77" s="272" t="s">
        <v>3123</v>
      </c>
      <c r="C77" s="272" t="s">
        <v>3124</v>
      </c>
      <c r="D77" s="273" t="s">
        <v>3125</v>
      </c>
      <c r="E77" s="273" t="s">
        <v>2700</v>
      </c>
      <c r="F77" s="272" t="s">
        <v>3123</v>
      </c>
    </row>
    <row r="78" spans="1:6" ht="45">
      <c r="A78" s="272">
        <v>73</v>
      </c>
      <c r="B78" s="272" t="s">
        <v>3126</v>
      </c>
      <c r="C78" s="272" t="s">
        <v>3127</v>
      </c>
      <c r="D78" s="273" t="s">
        <v>2701</v>
      </c>
      <c r="E78" s="273" t="s">
        <v>2701</v>
      </c>
      <c r="F78" s="272" t="s">
        <v>3126</v>
      </c>
    </row>
    <row r="79" spans="1:6">
      <c r="A79" s="282"/>
      <c r="B79" s="282"/>
      <c r="C79" s="282"/>
      <c r="D79" s="283" t="s">
        <v>3128</v>
      </c>
      <c r="E79" s="273"/>
      <c r="F79" s="282"/>
    </row>
    <row r="80" spans="1:6" ht="33.75">
      <c r="A80" s="272">
        <v>74</v>
      </c>
      <c r="B80" s="272" t="s">
        <v>3129</v>
      </c>
      <c r="C80" s="272" t="s">
        <v>3130</v>
      </c>
      <c r="D80" s="273" t="s">
        <v>3131</v>
      </c>
      <c r="E80" s="273" t="s">
        <v>2618</v>
      </c>
      <c r="F80" s="272" t="s">
        <v>3129</v>
      </c>
    </row>
    <row r="81" spans="1:6" ht="33.75">
      <c r="A81" s="272">
        <v>75</v>
      </c>
      <c r="B81" s="272" t="s">
        <v>3132</v>
      </c>
      <c r="C81" s="272" t="s">
        <v>3133</v>
      </c>
      <c r="D81" s="273" t="s">
        <v>3134</v>
      </c>
      <c r="E81" s="273" t="s">
        <v>2619</v>
      </c>
      <c r="F81" s="272" t="s">
        <v>3132</v>
      </c>
    </row>
    <row r="82" spans="1:6" ht="33.75">
      <c r="A82" s="272">
        <v>76</v>
      </c>
      <c r="B82" s="272" t="s">
        <v>3135</v>
      </c>
      <c r="C82" s="272" t="s">
        <v>3136</v>
      </c>
      <c r="D82" s="273" t="s">
        <v>3137</v>
      </c>
      <c r="E82" s="273" t="s">
        <v>2620</v>
      </c>
      <c r="F82" s="272" t="s">
        <v>3135</v>
      </c>
    </row>
    <row r="83" spans="1:6" ht="33.75">
      <c r="A83" s="272">
        <v>77</v>
      </c>
      <c r="B83" s="272" t="s">
        <v>3138</v>
      </c>
      <c r="C83" s="272" t="s">
        <v>3139</v>
      </c>
      <c r="D83" s="273" t="s">
        <v>3140</v>
      </c>
      <c r="E83" s="273" t="s">
        <v>2621</v>
      </c>
      <c r="F83" s="272" t="s">
        <v>3138</v>
      </c>
    </row>
    <row r="84" spans="1:6" ht="33.75">
      <c r="A84" s="272">
        <v>78</v>
      </c>
      <c r="B84" s="272" t="s">
        <v>3141</v>
      </c>
      <c r="C84" s="272" t="s">
        <v>3142</v>
      </c>
      <c r="D84" s="273" t="s">
        <v>3143</v>
      </c>
      <c r="E84" s="273" t="s">
        <v>2616</v>
      </c>
      <c r="F84" s="272" t="s">
        <v>3141</v>
      </c>
    </row>
    <row r="85" spans="1:6" ht="33.75">
      <c r="A85" s="272">
        <v>79</v>
      </c>
      <c r="B85" s="272" t="s">
        <v>3144</v>
      </c>
      <c r="C85" s="272" t="s">
        <v>3145</v>
      </c>
      <c r="D85" s="273" t="s">
        <v>3146</v>
      </c>
      <c r="E85" s="273" t="s">
        <v>2705</v>
      </c>
      <c r="F85" s="272" t="s">
        <v>3144</v>
      </c>
    </row>
    <row r="86" spans="1:6" ht="33.75">
      <c r="A86" s="272">
        <v>80</v>
      </c>
      <c r="B86" s="272" t="s">
        <v>3147</v>
      </c>
      <c r="C86" s="272" t="s">
        <v>3148</v>
      </c>
      <c r="D86" s="273" t="s">
        <v>3149</v>
      </c>
      <c r="E86" s="273" t="s">
        <v>2702</v>
      </c>
      <c r="F86" s="272" t="s">
        <v>3147</v>
      </c>
    </row>
    <row r="87" spans="1:6" ht="33.75">
      <c r="A87" s="272">
        <v>81</v>
      </c>
      <c r="B87" s="272" t="s">
        <v>3150</v>
      </c>
      <c r="C87" s="272" t="s">
        <v>3151</v>
      </c>
      <c r="D87" s="273" t="s">
        <v>3152</v>
      </c>
      <c r="E87" s="273" t="s">
        <v>2703</v>
      </c>
      <c r="F87" s="272" t="s">
        <v>3150</v>
      </c>
    </row>
    <row r="88" spans="1:6" ht="33.75">
      <c r="A88" s="272">
        <v>82</v>
      </c>
      <c r="B88" s="272" t="s">
        <v>3153</v>
      </c>
      <c r="C88" s="272" t="s">
        <v>3154</v>
      </c>
      <c r="D88" s="273" t="s">
        <v>3155</v>
      </c>
      <c r="E88" s="273" t="s">
        <v>2622</v>
      </c>
      <c r="F88" s="272" t="s">
        <v>3153</v>
      </c>
    </row>
    <row r="89" spans="1:6" ht="45">
      <c r="A89" s="272">
        <v>83</v>
      </c>
      <c r="B89" s="272" t="s">
        <v>3156</v>
      </c>
      <c r="C89" s="272" t="s">
        <v>3157</v>
      </c>
      <c r="D89" s="273" t="s">
        <v>3158</v>
      </c>
      <c r="E89" s="273" t="s">
        <v>2625</v>
      </c>
      <c r="F89" s="272" t="s">
        <v>3156</v>
      </c>
    </row>
    <row r="90" spans="1:6" ht="33.75">
      <c r="A90" s="272">
        <v>84</v>
      </c>
      <c r="B90" s="272" t="s">
        <v>3159</v>
      </c>
      <c r="C90" s="272" t="s">
        <v>3160</v>
      </c>
      <c r="D90" s="273" t="s">
        <v>3161</v>
      </c>
      <c r="E90" s="273" t="s">
        <v>2704</v>
      </c>
      <c r="F90" s="272" t="s">
        <v>3159</v>
      </c>
    </row>
    <row r="91" spans="1:6" ht="33.75">
      <c r="A91" s="272">
        <v>85</v>
      </c>
      <c r="B91" s="272" t="s">
        <v>3162</v>
      </c>
      <c r="C91" s="272" t="s">
        <v>3163</v>
      </c>
      <c r="D91" s="273" t="s">
        <v>3164</v>
      </c>
      <c r="E91" s="273" t="s">
        <v>2760</v>
      </c>
      <c r="F91" s="272" t="s">
        <v>3162</v>
      </c>
    </row>
    <row r="92" spans="1:6" ht="33.75">
      <c r="A92" s="272">
        <v>86</v>
      </c>
      <c r="B92" s="272" t="s">
        <v>3165</v>
      </c>
      <c r="C92" s="272" t="s">
        <v>3166</v>
      </c>
      <c r="D92" s="273" t="s">
        <v>3167</v>
      </c>
      <c r="E92" s="273" t="s">
        <v>2706</v>
      </c>
      <c r="F92" s="272" t="s">
        <v>3165</v>
      </c>
    </row>
    <row r="93" spans="1:6" ht="25.5">
      <c r="A93" s="272">
        <v>87</v>
      </c>
      <c r="B93" s="272" t="s">
        <v>3168</v>
      </c>
      <c r="C93" s="272" t="s">
        <v>3169</v>
      </c>
      <c r="D93" s="273" t="s">
        <v>3170</v>
      </c>
      <c r="E93" s="285" t="s">
        <v>2774</v>
      </c>
      <c r="F93" s="272" t="s">
        <v>3168</v>
      </c>
    </row>
    <row r="94" spans="1:6" ht="45">
      <c r="A94" s="272">
        <v>88</v>
      </c>
      <c r="B94" s="272" t="s">
        <v>3171</v>
      </c>
      <c r="C94" s="272" t="s">
        <v>3172</v>
      </c>
      <c r="D94" s="273" t="s">
        <v>3173</v>
      </c>
      <c r="E94" s="273" t="s">
        <v>2789</v>
      </c>
      <c r="F94" s="272" t="s">
        <v>3171</v>
      </c>
    </row>
    <row r="95" spans="1:6" ht="22.5">
      <c r="A95" s="272">
        <v>89</v>
      </c>
      <c r="B95" s="272" t="s">
        <v>3174</v>
      </c>
      <c r="C95" s="272" t="s">
        <v>3175</v>
      </c>
      <c r="D95" s="273" t="s">
        <v>3176</v>
      </c>
      <c r="E95" s="273" t="s">
        <v>2748</v>
      </c>
      <c r="F95" s="272" t="s">
        <v>3174</v>
      </c>
    </row>
    <row r="96" spans="1:6" ht="45">
      <c r="A96" s="272">
        <v>90</v>
      </c>
      <c r="B96" s="272" t="s">
        <v>3177</v>
      </c>
      <c r="C96" s="272" t="s">
        <v>3178</v>
      </c>
      <c r="D96" s="273" t="s">
        <v>3179</v>
      </c>
      <c r="E96" s="273" t="s">
        <v>2707</v>
      </c>
      <c r="F96" s="272" t="s">
        <v>3177</v>
      </c>
    </row>
    <row r="97" spans="1:6">
      <c r="A97" s="282"/>
      <c r="B97" s="282"/>
      <c r="C97" s="282"/>
      <c r="D97" s="283" t="s">
        <v>3180</v>
      </c>
      <c r="E97" s="273"/>
      <c r="F97" s="282"/>
    </row>
    <row r="98" spans="1:6" ht="33.75">
      <c r="A98" s="272">
        <v>91</v>
      </c>
      <c r="B98" s="272" t="s">
        <v>3181</v>
      </c>
      <c r="C98" s="272" t="s">
        <v>3182</v>
      </c>
      <c r="D98" s="273" t="s">
        <v>3183</v>
      </c>
      <c r="E98" s="273" t="s">
        <v>2659</v>
      </c>
      <c r="F98" s="272" t="s">
        <v>3181</v>
      </c>
    </row>
    <row r="99" spans="1:6" ht="45">
      <c r="A99" s="272">
        <v>92</v>
      </c>
      <c r="B99" s="272" t="s">
        <v>3184</v>
      </c>
      <c r="C99" s="272" t="s">
        <v>3185</v>
      </c>
      <c r="D99" s="273" t="s">
        <v>3186</v>
      </c>
      <c r="E99" s="273" t="s">
        <v>2663</v>
      </c>
      <c r="F99" s="272" t="s">
        <v>3184</v>
      </c>
    </row>
    <row r="100" spans="1:6" ht="33.75">
      <c r="A100" s="272">
        <v>93</v>
      </c>
      <c r="B100" s="272" t="s">
        <v>3187</v>
      </c>
      <c r="C100" s="272" t="s">
        <v>3188</v>
      </c>
      <c r="D100" s="273" t="s">
        <v>3189</v>
      </c>
      <c r="E100" s="273" t="s">
        <v>2658</v>
      </c>
      <c r="F100" s="272" t="s">
        <v>3187</v>
      </c>
    </row>
    <row r="101" spans="1:6" ht="33.75">
      <c r="A101" s="272">
        <v>94</v>
      </c>
      <c r="B101" s="272" t="s">
        <v>3190</v>
      </c>
      <c r="C101" s="272" t="s">
        <v>3191</v>
      </c>
      <c r="D101" s="273" t="s">
        <v>3192</v>
      </c>
      <c r="E101" s="273" t="s">
        <v>2729</v>
      </c>
      <c r="F101" s="272" t="s">
        <v>3190</v>
      </c>
    </row>
    <row r="102" spans="1:6">
      <c r="A102" s="272">
        <v>95</v>
      </c>
      <c r="B102" s="272" t="s">
        <v>3193</v>
      </c>
      <c r="C102" s="272" t="s">
        <v>3194</v>
      </c>
      <c r="D102" s="273" t="s">
        <v>3195</v>
      </c>
      <c r="E102" s="285" t="s">
        <v>2777</v>
      </c>
      <c r="F102" s="272" t="s">
        <v>3193</v>
      </c>
    </row>
    <row r="103" spans="1:6" ht="33.75">
      <c r="A103" s="272">
        <v>96</v>
      </c>
      <c r="B103" s="272" t="s">
        <v>3196</v>
      </c>
      <c r="C103" s="272" t="s">
        <v>3197</v>
      </c>
      <c r="D103" s="273" t="s">
        <v>3198</v>
      </c>
      <c r="E103" s="273" t="s">
        <v>2661</v>
      </c>
      <c r="F103" s="272" t="s">
        <v>3196</v>
      </c>
    </row>
    <row r="104" spans="1:6" ht="33.75">
      <c r="A104" s="272">
        <v>97</v>
      </c>
      <c r="B104" s="272" t="s">
        <v>3199</v>
      </c>
      <c r="C104" s="272" t="s">
        <v>3200</v>
      </c>
      <c r="D104" s="273" t="s">
        <v>3201</v>
      </c>
      <c r="E104" s="273" t="s">
        <v>2660</v>
      </c>
      <c r="F104" s="272" t="s">
        <v>3199</v>
      </c>
    </row>
    <row r="105" spans="1:6" ht="56.25">
      <c r="A105" s="272">
        <v>98</v>
      </c>
      <c r="B105" s="272" t="s">
        <v>3202</v>
      </c>
      <c r="C105" s="272" t="s">
        <v>3203</v>
      </c>
      <c r="D105" s="273" t="s">
        <v>3204</v>
      </c>
      <c r="E105" s="273" t="s">
        <v>2750</v>
      </c>
      <c r="F105" s="272" t="s">
        <v>3202</v>
      </c>
    </row>
    <row r="106" spans="1:6">
      <c r="A106" s="282"/>
      <c r="B106" s="282"/>
      <c r="C106" s="282"/>
      <c r="D106" s="283" t="s">
        <v>3205</v>
      </c>
      <c r="E106" s="273"/>
      <c r="F106" s="282"/>
    </row>
    <row r="107" spans="1:6" ht="33.75">
      <c r="A107" s="272">
        <v>99</v>
      </c>
      <c r="B107" s="272" t="s">
        <v>3206</v>
      </c>
      <c r="C107" s="272" t="s">
        <v>3207</v>
      </c>
      <c r="D107" s="273" t="s">
        <v>3208</v>
      </c>
      <c r="E107" s="273" t="s">
        <v>2656</v>
      </c>
      <c r="F107" s="272" t="s">
        <v>3206</v>
      </c>
    </row>
    <row r="108" spans="1:6" ht="45">
      <c r="A108" s="272">
        <v>100</v>
      </c>
      <c r="B108" s="272" t="s">
        <v>3209</v>
      </c>
      <c r="C108" s="272" t="s">
        <v>3210</v>
      </c>
      <c r="D108" s="273" t="s">
        <v>3211</v>
      </c>
      <c r="E108" s="273" t="s">
        <v>2657</v>
      </c>
      <c r="F108" s="272" t="s">
        <v>3209</v>
      </c>
    </row>
    <row r="109" spans="1:6">
      <c r="A109" s="282"/>
      <c r="B109" s="282"/>
      <c r="C109" s="282"/>
      <c r="D109" s="283" t="s">
        <v>3212</v>
      </c>
      <c r="E109" s="273"/>
      <c r="F109" s="282"/>
    </row>
    <row r="110" spans="1:6" ht="33.75">
      <c r="A110" s="272">
        <v>101</v>
      </c>
      <c r="B110" s="272" t="s">
        <v>3213</v>
      </c>
      <c r="C110" s="272" t="s">
        <v>3214</v>
      </c>
      <c r="D110" s="273" t="s">
        <v>3215</v>
      </c>
      <c r="E110" s="273" t="s">
        <v>2664</v>
      </c>
      <c r="F110" s="272" t="s">
        <v>3213</v>
      </c>
    </row>
    <row r="111" spans="1:6" ht="45">
      <c r="A111" s="272">
        <v>102</v>
      </c>
      <c r="B111" s="272" t="s">
        <v>3216</v>
      </c>
      <c r="C111" s="272" t="s">
        <v>3217</v>
      </c>
      <c r="D111" s="273" t="s">
        <v>3218</v>
      </c>
      <c r="E111" s="273" t="s">
        <v>2665</v>
      </c>
      <c r="F111" s="272" t="s">
        <v>3216</v>
      </c>
    </row>
    <row r="112" spans="1:6" ht="33.75">
      <c r="A112" s="272">
        <v>103</v>
      </c>
      <c r="B112" s="272" t="s">
        <v>3219</v>
      </c>
      <c r="C112" s="272" t="s">
        <v>3220</v>
      </c>
      <c r="D112" s="273" t="s">
        <v>3221</v>
      </c>
      <c r="E112" s="273" t="s">
        <v>2730</v>
      </c>
      <c r="F112" s="272" t="s">
        <v>3219</v>
      </c>
    </row>
    <row r="113" spans="1:6" ht="33.75">
      <c r="A113" s="272">
        <v>104</v>
      </c>
      <c r="B113" s="272" t="s">
        <v>3222</v>
      </c>
      <c r="C113" s="272" t="s">
        <v>3223</v>
      </c>
      <c r="D113" s="273" t="s">
        <v>3224</v>
      </c>
      <c r="E113" s="273" t="s">
        <v>2624</v>
      </c>
      <c r="F113" s="272" t="s">
        <v>3222</v>
      </c>
    </row>
    <row r="114" spans="1:6">
      <c r="A114" s="282"/>
      <c r="B114" s="282"/>
      <c r="C114" s="282"/>
      <c r="D114" s="283" t="s">
        <v>3225</v>
      </c>
      <c r="E114" s="273"/>
      <c r="F114" s="282"/>
    </row>
    <row r="115" spans="1:6" ht="33.75">
      <c r="A115" s="272">
        <v>105</v>
      </c>
      <c r="B115" s="272" t="s">
        <v>3226</v>
      </c>
      <c r="C115" s="272" t="s">
        <v>3227</v>
      </c>
      <c r="D115" s="273" t="s">
        <v>3228</v>
      </c>
      <c r="E115" s="273" t="s">
        <v>2666</v>
      </c>
      <c r="F115" s="272" t="s">
        <v>3226</v>
      </c>
    </row>
    <row r="116" spans="1:6" ht="33.75">
      <c r="A116" s="272">
        <v>106</v>
      </c>
      <c r="B116" s="272" t="s">
        <v>3229</v>
      </c>
      <c r="C116" s="272" t="s">
        <v>3230</v>
      </c>
      <c r="D116" s="273" t="s">
        <v>3231</v>
      </c>
      <c r="E116" s="273" t="s">
        <v>2667</v>
      </c>
      <c r="F116" s="272" t="s">
        <v>3229</v>
      </c>
    </row>
    <row r="117" spans="1:6" ht="22.5">
      <c r="A117" s="272">
        <v>107</v>
      </c>
      <c r="B117" s="272" t="s">
        <v>3232</v>
      </c>
      <c r="C117" s="272" t="s">
        <v>3233</v>
      </c>
      <c r="D117" s="273" t="s">
        <v>3234</v>
      </c>
      <c r="E117" s="273" t="s">
        <v>2731</v>
      </c>
      <c r="F117" s="272" t="s">
        <v>3232</v>
      </c>
    </row>
    <row r="118" spans="1:6" ht="22.5">
      <c r="A118" s="272">
        <v>108</v>
      </c>
      <c r="B118" s="272" t="s">
        <v>3235</v>
      </c>
      <c r="C118" s="272" t="s">
        <v>3236</v>
      </c>
      <c r="D118" s="273" t="s">
        <v>3237</v>
      </c>
      <c r="E118" s="273" t="s">
        <v>3238</v>
      </c>
      <c r="F118" s="272" t="s">
        <v>3235</v>
      </c>
    </row>
    <row r="119" spans="1:6">
      <c r="A119" s="282"/>
      <c r="B119" s="282"/>
      <c r="C119" s="282"/>
      <c r="D119" s="283" t="s">
        <v>3239</v>
      </c>
      <c r="E119" s="273"/>
      <c r="F119" s="282"/>
    </row>
    <row r="120" spans="1:6" ht="33.75">
      <c r="A120" s="272">
        <v>109</v>
      </c>
      <c r="B120" s="272" t="s">
        <v>3240</v>
      </c>
      <c r="C120" s="272" t="s">
        <v>3241</v>
      </c>
      <c r="D120" s="273" t="s">
        <v>3242</v>
      </c>
      <c r="E120" s="273" t="s">
        <v>2678</v>
      </c>
      <c r="F120" s="272" t="s">
        <v>3240</v>
      </c>
    </row>
    <row r="121" spans="1:6" ht="33.75">
      <c r="A121" s="272">
        <v>110</v>
      </c>
      <c r="B121" s="272" t="s">
        <v>3243</v>
      </c>
      <c r="C121" s="272" t="s">
        <v>3244</v>
      </c>
      <c r="D121" s="273" t="s">
        <v>3245</v>
      </c>
      <c r="E121" s="273" t="s">
        <v>3246</v>
      </c>
      <c r="F121" s="272" t="s">
        <v>3243</v>
      </c>
    </row>
    <row r="122" spans="1:6" ht="33.75">
      <c r="A122" s="272">
        <v>111</v>
      </c>
      <c r="B122" s="272" t="s">
        <v>3247</v>
      </c>
      <c r="C122" s="272" t="s">
        <v>3248</v>
      </c>
      <c r="D122" s="273" t="s">
        <v>3249</v>
      </c>
      <c r="E122" s="273" t="s">
        <v>3250</v>
      </c>
      <c r="F122" s="272" t="s">
        <v>3247</v>
      </c>
    </row>
    <row r="123" spans="1:6" ht="33.75">
      <c r="A123" s="272">
        <v>112</v>
      </c>
      <c r="B123" s="272" t="s">
        <v>3251</v>
      </c>
      <c r="C123" s="272" t="s">
        <v>3252</v>
      </c>
      <c r="D123" s="273" t="s">
        <v>3253</v>
      </c>
      <c r="E123" s="273" t="s">
        <v>2733</v>
      </c>
      <c r="F123" s="272" t="s">
        <v>3251</v>
      </c>
    </row>
    <row r="124" spans="1:6" ht="22.5">
      <c r="A124" s="272">
        <v>113</v>
      </c>
      <c r="B124" s="272" t="s">
        <v>3254</v>
      </c>
      <c r="C124" s="272" t="s">
        <v>3255</v>
      </c>
      <c r="D124" s="273" t="s">
        <v>3256</v>
      </c>
      <c r="E124" s="273" t="s">
        <v>2734</v>
      </c>
      <c r="F124" s="272" t="s">
        <v>3254</v>
      </c>
    </row>
    <row r="125" spans="1:6" ht="22.5">
      <c r="A125" s="272">
        <v>114</v>
      </c>
      <c r="B125" s="272" t="s">
        <v>3257</v>
      </c>
      <c r="C125" s="272" t="s">
        <v>3258</v>
      </c>
      <c r="D125" s="273" t="s">
        <v>3259</v>
      </c>
      <c r="E125" s="273" t="s">
        <v>2735</v>
      </c>
      <c r="F125" s="272" t="s">
        <v>3257</v>
      </c>
    </row>
    <row r="126" spans="1:6" ht="45">
      <c r="A126" s="272">
        <v>115</v>
      </c>
      <c r="B126" s="272" t="s">
        <v>3260</v>
      </c>
      <c r="C126" s="272" t="s">
        <v>3261</v>
      </c>
      <c r="D126" s="273" t="s">
        <v>3262</v>
      </c>
      <c r="E126" s="273" t="s">
        <v>3263</v>
      </c>
      <c r="F126" s="272" t="s">
        <v>3260</v>
      </c>
    </row>
    <row r="127" spans="1:6">
      <c r="A127" s="282"/>
      <c r="B127" s="282"/>
      <c r="C127" s="282"/>
      <c r="D127" s="283" t="s">
        <v>3264</v>
      </c>
      <c r="E127" s="273"/>
      <c r="F127" s="282"/>
    </row>
    <row r="128" spans="1:6" ht="33.75">
      <c r="A128" s="272">
        <v>116</v>
      </c>
      <c r="B128" s="272" t="s">
        <v>3265</v>
      </c>
      <c r="C128" s="272" t="s">
        <v>3266</v>
      </c>
      <c r="D128" s="273" t="s">
        <v>3267</v>
      </c>
      <c r="E128" s="273" t="s">
        <v>2668</v>
      </c>
      <c r="F128" s="272" t="s">
        <v>3265</v>
      </c>
    </row>
    <row r="129" spans="1:6" ht="33.75">
      <c r="A129" s="272">
        <v>117</v>
      </c>
      <c r="B129" s="272" t="s">
        <v>3268</v>
      </c>
      <c r="C129" s="272" t="s">
        <v>3269</v>
      </c>
      <c r="D129" s="273" t="s">
        <v>3270</v>
      </c>
      <c r="E129" s="273" t="s">
        <v>2669</v>
      </c>
      <c r="F129" s="272" t="s">
        <v>3268</v>
      </c>
    </row>
    <row r="130" spans="1:6" ht="33.75">
      <c r="A130" s="272">
        <v>118</v>
      </c>
      <c r="B130" s="272" t="s">
        <v>3271</v>
      </c>
      <c r="C130" s="272" t="s">
        <v>3272</v>
      </c>
      <c r="D130" s="273" t="s">
        <v>3273</v>
      </c>
      <c r="E130" s="273" t="s">
        <v>2670</v>
      </c>
      <c r="F130" s="272" t="s">
        <v>3271</v>
      </c>
    </row>
    <row r="131" spans="1:6" ht="33.75">
      <c r="A131" s="272">
        <v>119</v>
      </c>
      <c r="B131" s="272" t="s">
        <v>3274</v>
      </c>
      <c r="C131" s="272" t="s">
        <v>3275</v>
      </c>
      <c r="D131" s="273" t="s">
        <v>3276</v>
      </c>
      <c r="E131" s="273" t="s">
        <v>2671</v>
      </c>
      <c r="F131" s="272" t="s">
        <v>3274</v>
      </c>
    </row>
    <row r="132" spans="1:6" ht="45">
      <c r="A132" s="272">
        <v>120</v>
      </c>
      <c r="B132" s="272" t="s">
        <v>3277</v>
      </c>
      <c r="C132" s="272" t="s">
        <v>3278</v>
      </c>
      <c r="D132" s="273" t="s">
        <v>3279</v>
      </c>
      <c r="E132" s="273" t="s">
        <v>2794</v>
      </c>
      <c r="F132" s="272" t="s">
        <v>3277</v>
      </c>
    </row>
    <row r="133" spans="1:6">
      <c r="A133" s="272">
        <v>121</v>
      </c>
      <c r="B133" s="272" t="s">
        <v>3280</v>
      </c>
      <c r="C133" s="272" t="s">
        <v>3281</v>
      </c>
      <c r="D133" s="273" t="s">
        <v>3282</v>
      </c>
      <c r="E133" s="273" t="s">
        <v>2751</v>
      </c>
      <c r="F133" s="272" t="s">
        <v>3280</v>
      </c>
    </row>
    <row r="134" spans="1:6">
      <c r="A134" s="282"/>
      <c r="B134" s="282"/>
      <c r="C134" s="282"/>
      <c r="D134" s="283" t="s">
        <v>3283</v>
      </c>
      <c r="E134" s="273"/>
      <c r="F134" s="282"/>
    </row>
    <row r="135" spans="1:6" ht="33.75">
      <c r="A135" s="272">
        <v>122</v>
      </c>
      <c r="B135" s="272" t="s">
        <v>3284</v>
      </c>
      <c r="C135" s="272" t="s">
        <v>3285</v>
      </c>
      <c r="D135" s="273" t="s">
        <v>3286</v>
      </c>
      <c r="E135" s="273" t="s">
        <v>2672</v>
      </c>
      <c r="F135" s="272" t="s">
        <v>3284</v>
      </c>
    </row>
    <row r="136" spans="1:6" ht="33.75">
      <c r="A136" s="272">
        <v>123</v>
      </c>
      <c r="B136" s="272" t="s">
        <v>3287</v>
      </c>
      <c r="C136" s="272" t="s">
        <v>3288</v>
      </c>
      <c r="D136" s="273" t="s">
        <v>3289</v>
      </c>
      <c r="E136" s="273" t="s">
        <v>2673</v>
      </c>
      <c r="F136" s="272" t="s">
        <v>3287</v>
      </c>
    </row>
    <row r="137" spans="1:6" ht="33.75">
      <c r="A137" s="272">
        <v>124</v>
      </c>
      <c r="B137" s="272" t="s">
        <v>3290</v>
      </c>
      <c r="C137" s="272" t="s">
        <v>3291</v>
      </c>
      <c r="D137" s="273" t="s">
        <v>3292</v>
      </c>
      <c r="E137" s="273" t="s">
        <v>2674</v>
      </c>
      <c r="F137" s="272" t="s">
        <v>3290</v>
      </c>
    </row>
    <row r="138" spans="1:6" ht="45">
      <c r="A138" s="272">
        <v>125</v>
      </c>
      <c r="B138" s="272" t="s">
        <v>3293</v>
      </c>
      <c r="C138" s="272" t="s">
        <v>3294</v>
      </c>
      <c r="D138" s="273" t="s">
        <v>3295</v>
      </c>
      <c r="E138" s="273" t="s">
        <v>2675</v>
      </c>
      <c r="F138" s="272" t="s">
        <v>3293</v>
      </c>
    </row>
    <row r="139" spans="1:6" ht="33.75">
      <c r="A139" s="272">
        <v>126</v>
      </c>
      <c r="B139" s="272" t="s">
        <v>3296</v>
      </c>
      <c r="C139" s="272" t="s">
        <v>3297</v>
      </c>
      <c r="D139" s="273" t="s">
        <v>3298</v>
      </c>
      <c r="E139" s="273" t="s">
        <v>2676</v>
      </c>
      <c r="F139" s="272" t="s">
        <v>3296</v>
      </c>
    </row>
    <row r="140" spans="1:6" ht="51">
      <c r="A140" s="272">
        <v>127</v>
      </c>
      <c r="B140" s="272" t="s">
        <v>3299</v>
      </c>
      <c r="C140" s="272" t="s">
        <v>3300</v>
      </c>
      <c r="D140" s="273" t="s">
        <v>3301</v>
      </c>
      <c r="E140" s="285" t="s">
        <v>2778</v>
      </c>
      <c r="F140" s="272" t="s">
        <v>3299</v>
      </c>
    </row>
    <row r="141" spans="1:6" ht="33.75">
      <c r="A141" s="272">
        <v>128</v>
      </c>
      <c r="B141" s="272" t="s">
        <v>3302</v>
      </c>
      <c r="C141" s="272" t="s">
        <v>3303</v>
      </c>
      <c r="D141" s="273" t="s">
        <v>3304</v>
      </c>
      <c r="E141" s="273" t="s">
        <v>2732</v>
      </c>
      <c r="F141" s="272" t="s">
        <v>3302</v>
      </c>
    </row>
    <row r="142" spans="1:6">
      <c r="A142" s="282"/>
      <c r="B142" s="282"/>
      <c r="C142" s="282"/>
      <c r="D142" s="283" t="s">
        <v>3305</v>
      </c>
      <c r="E142" s="273"/>
      <c r="F142" s="282"/>
    </row>
    <row r="143" spans="1:6" ht="33.75">
      <c r="A143" s="272">
        <v>129</v>
      </c>
      <c r="B143" s="272" t="s">
        <v>3306</v>
      </c>
      <c r="C143" s="272" t="s">
        <v>3307</v>
      </c>
      <c r="D143" s="273" t="s">
        <v>3308</v>
      </c>
      <c r="E143" s="273" t="s">
        <v>2686</v>
      </c>
      <c r="F143" s="272" t="s">
        <v>3306</v>
      </c>
    </row>
    <row r="144" spans="1:6" ht="33.75">
      <c r="A144" s="272">
        <v>130</v>
      </c>
      <c r="B144" s="272" t="s">
        <v>3309</v>
      </c>
      <c r="C144" s="272" t="s">
        <v>3310</v>
      </c>
      <c r="D144" s="273" t="s">
        <v>3311</v>
      </c>
      <c r="E144" s="273" t="s">
        <v>2736</v>
      </c>
      <c r="F144" s="272" t="s">
        <v>3309</v>
      </c>
    </row>
    <row r="145" spans="1:6" ht="33.75">
      <c r="A145" s="272">
        <v>131</v>
      </c>
      <c r="B145" s="272" t="s">
        <v>3312</v>
      </c>
      <c r="C145" s="272" t="s">
        <v>3313</v>
      </c>
      <c r="D145" s="273" t="s">
        <v>3314</v>
      </c>
      <c r="E145" s="273" t="s">
        <v>2684</v>
      </c>
      <c r="F145" s="272" t="s">
        <v>3312</v>
      </c>
    </row>
    <row r="146" spans="1:6" ht="33.75">
      <c r="A146" s="272">
        <v>132</v>
      </c>
      <c r="B146" s="272" t="s">
        <v>3315</v>
      </c>
      <c r="C146" s="272" t="s">
        <v>3316</v>
      </c>
      <c r="D146" s="273" t="s">
        <v>3317</v>
      </c>
      <c r="E146" s="273" t="s">
        <v>2679</v>
      </c>
      <c r="F146" s="272" t="s">
        <v>3315</v>
      </c>
    </row>
    <row r="147" spans="1:6" ht="33.75">
      <c r="A147" s="272">
        <v>133</v>
      </c>
      <c r="B147" s="272" t="s">
        <v>3318</v>
      </c>
      <c r="C147" s="272" t="s">
        <v>3319</v>
      </c>
      <c r="D147" s="273" t="s">
        <v>3320</v>
      </c>
      <c r="E147" s="273" t="s">
        <v>2680</v>
      </c>
      <c r="F147" s="272" t="s">
        <v>3318</v>
      </c>
    </row>
    <row r="148" spans="1:6" ht="33.75">
      <c r="A148" s="272">
        <v>134</v>
      </c>
      <c r="B148" s="272" t="s">
        <v>3321</v>
      </c>
      <c r="C148" s="272" t="s">
        <v>3322</v>
      </c>
      <c r="D148" s="273" t="s">
        <v>3323</v>
      </c>
      <c r="E148" s="273" t="s">
        <v>2681</v>
      </c>
      <c r="F148" s="272" t="s">
        <v>3321</v>
      </c>
    </row>
    <row r="149" spans="1:6" ht="33.75">
      <c r="A149" s="272">
        <v>135</v>
      </c>
      <c r="B149" s="272" t="s">
        <v>3324</v>
      </c>
      <c r="C149" s="272" t="s">
        <v>3325</v>
      </c>
      <c r="D149" s="273" t="s">
        <v>3326</v>
      </c>
      <c r="E149" s="273" t="s">
        <v>2682</v>
      </c>
      <c r="F149" s="272" t="s">
        <v>3324</v>
      </c>
    </row>
    <row r="150" spans="1:6" ht="33.75">
      <c r="A150" s="272">
        <v>136</v>
      </c>
      <c r="B150" s="272" t="s">
        <v>3327</v>
      </c>
      <c r="C150" s="272" t="s">
        <v>3328</v>
      </c>
      <c r="D150" s="273" t="s">
        <v>3329</v>
      </c>
      <c r="E150" s="273" t="s">
        <v>2687</v>
      </c>
      <c r="F150" s="272" t="s">
        <v>3327</v>
      </c>
    </row>
    <row r="151" spans="1:6" ht="33.75">
      <c r="A151" s="272">
        <v>137</v>
      </c>
      <c r="B151" s="272" t="s">
        <v>3330</v>
      </c>
      <c r="C151" s="272" t="s">
        <v>3331</v>
      </c>
      <c r="D151" s="273" t="s">
        <v>3332</v>
      </c>
      <c r="E151" s="273" t="s">
        <v>2647</v>
      </c>
      <c r="F151" s="272" t="s">
        <v>3330</v>
      </c>
    </row>
    <row r="152" spans="1:6">
      <c r="A152" s="282"/>
      <c r="B152" s="282"/>
      <c r="C152" s="282"/>
      <c r="D152" s="283" t="s">
        <v>3333</v>
      </c>
      <c r="E152" s="273"/>
      <c r="F152" s="282"/>
    </row>
    <row r="153" spans="1:6" ht="33.75">
      <c r="A153" s="272">
        <v>138</v>
      </c>
      <c r="B153" s="272" t="s">
        <v>3334</v>
      </c>
      <c r="C153" s="272" t="s">
        <v>3335</v>
      </c>
      <c r="D153" s="273" t="s">
        <v>3336</v>
      </c>
      <c r="E153" s="273" t="s">
        <v>2689</v>
      </c>
      <c r="F153" s="272" t="s">
        <v>3334</v>
      </c>
    </row>
    <row r="154" spans="1:6" ht="33.75">
      <c r="A154" s="272">
        <v>139</v>
      </c>
      <c r="B154" s="272" t="s">
        <v>3337</v>
      </c>
      <c r="C154" s="272" t="s">
        <v>3338</v>
      </c>
      <c r="D154" s="273" t="s">
        <v>3339</v>
      </c>
      <c r="E154" s="273" t="s">
        <v>2688</v>
      </c>
      <c r="F154" s="272" t="s">
        <v>3337</v>
      </c>
    </row>
    <row r="155" spans="1:6" ht="33.75">
      <c r="A155" s="272">
        <v>140</v>
      </c>
      <c r="B155" s="272" t="s">
        <v>3340</v>
      </c>
      <c r="C155" s="272" t="s">
        <v>3341</v>
      </c>
      <c r="D155" s="273" t="s">
        <v>3342</v>
      </c>
      <c r="E155" s="273" t="s">
        <v>2685</v>
      </c>
      <c r="F155" s="272" t="s">
        <v>3340</v>
      </c>
    </row>
    <row r="156" spans="1:6" ht="33.75">
      <c r="A156" s="272">
        <v>141</v>
      </c>
      <c r="B156" s="272" t="s">
        <v>3343</v>
      </c>
      <c r="C156" s="272" t="s">
        <v>3344</v>
      </c>
      <c r="D156" s="273" t="s">
        <v>3345</v>
      </c>
      <c r="E156" s="273" t="s">
        <v>2683</v>
      </c>
      <c r="F156" s="272" t="s">
        <v>3343</v>
      </c>
    </row>
    <row r="157" spans="1:6">
      <c r="A157" s="282"/>
      <c r="B157" s="282"/>
      <c r="C157" s="282"/>
      <c r="D157" s="283" t="s">
        <v>3346</v>
      </c>
      <c r="E157" s="273"/>
      <c r="F157" s="282"/>
    </row>
    <row r="158" spans="1:6" ht="33.75">
      <c r="A158" s="272">
        <v>142</v>
      </c>
      <c r="B158" s="272" t="s">
        <v>3347</v>
      </c>
      <c r="C158" s="272" t="s">
        <v>3348</v>
      </c>
      <c r="D158" s="273" t="s">
        <v>3349</v>
      </c>
      <c r="E158" s="273" t="s">
        <v>2690</v>
      </c>
      <c r="F158" s="272" t="s">
        <v>3347</v>
      </c>
    </row>
    <row r="159" spans="1:6" ht="33.75">
      <c r="A159" s="272">
        <v>143</v>
      </c>
      <c r="B159" s="272" t="s">
        <v>3350</v>
      </c>
      <c r="C159" s="272" t="s">
        <v>3351</v>
      </c>
      <c r="D159" s="273" t="s">
        <v>3352</v>
      </c>
      <c r="E159" s="273" t="s">
        <v>2691</v>
      </c>
      <c r="F159" s="272" t="s">
        <v>3350</v>
      </c>
    </row>
    <row r="160" spans="1:6" ht="45">
      <c r="A160" s="272">
        <v>144</v>
      </c>
      <c r="B160" s="272" t="s">
        <v>3353</v>
      </c>
      <c r="C160" s="272" t="s">
        <v>3354</v>
      </c>
      <c r="D160" s="273" t="s">
        <v>3355</v>
      </c>
      <c r="E160" s="273" t="s">
        <v>2692</v>
      </c>
      <c r="F160" s="272" t="s">
        <v>3353</v>
      </c>
    </row>
    <row r="161" spans="1:6" ht="45">
      <c r="A161" s="272">
        <v>145</v>
      </c>
      <c r="B161" s="272" t="s">
        <v>3356</v>
      </c>
      <c r="C161" s="272" t="s">
        <v>3357</v>
      </c>
      <c r="D161" s="273" t="s">
        <v>3358</v>
      </c>
      <c r="E161" s="273" t="s">
        <v>2737</v>
      </c>
      <c r="F161" s="272" t="s">
        <v>3356</v>
      </c>
    </row>
    <row r="162" spans="1:6" ht="22.5">
      <c r="A162" s="272">
        <v>146</v>
      </c>
      <c r="B162" s="272" t="s">
        <v>3359</v>
      </c>
      <c r="C162" s="272" t="s">
        <v>3360</v>
      </c>
      <c r="D162" s="273" t="s">
        <v>3361</v>
      </c>
      <c r="E162" s="273" t="s">
        <v>2738</v>
      </c>
      <c r="F162" s="272" t="s">
        <v>3359</v>
      </c>
    </row>
    <row r="163" spans="1:6">
      <c r="A163" s="282"/>
      <c r="B163" s="282"/>
      <c r="C163" s="282"/>
      <c r="D163" s="283" t="s">
        <v>3362</v>
      </c>
      <c r="E163" s="273"/>
      <c r="F163" s="282"/>
    </row>
    <row r="164" spans="1:6" ht="33.75">
      <c r="A164" s="272">
        <v>147</v>
      </c>
      <c r="B164" s="272" t="s">
        <v>3363</v>
      </c>
      <c r="C164" s="272" t="s">
        <v>3364</v>
      </c>
      <c r="D164" s="273" t="s">
        <v>3365</v>
      </c>
      <c r="E164" s="273" t="s">
        <v>3366</v>
      </c>
      <c r="F164" s="272" t="s">
        <v>3363</v>
      </c>
    </row>
    <row r="165" spans="1:6">
      <c r="A165" s="272">
        <v>148</v>
      </c>
      <c r="B165" s="272" t="s">
        <v>3367</v>
      </c>
      <c r="C165" s="272" t="s">
        <v>3368</v>
      </c>
      <c r="D165" s="273" t="s">
        <v>3369</v>
      </c>
      <c r="E165" s="273" t="s">
        <v>3368</v>
      </c>
      <c r="F165" s="272" t="s">
        <v>3367</v>
      </c>
    </row>
    <row r="166" spans="1:6">
      <c r="A166" s="282"/>
      <c r="B166" s="282"/>
      <c r="C166" s="282"/>
      <c r="D166" s="283" t="s">
        <v>3370</v>
      </c>
      <c r="E166" s="273"/>
      <c r="F166" s="282"/>
    </row>
    <row r="167" spans="1:6">
      <c r="A167" s="282"/>
      <c r="B167" s="282"/>
      <c r="C167" s="282"/>
      <c r="D167" s="283" t="s">
        <v>3371</v>
      </c>
      <c r="E167" s="273"/>
      <c r="F167" s="282"/>
    </row>
    <row r="168" spans="1:6">
      <c r="D168" s="286"/>
      <c r="E168" s="286"/>
    </row>
    <row r="169" spans="1:6">
      <c r="D169" s="286"/>
      <c r="E169" s="286"/>
    </row>
    <row r="170" spans="1:6">
      <c r="D170" s="286"/>
      <c r="E170" s="286"/>
    </row>
    <row r="171" spans="1:6">
      <c r="D171" s="286"/>
      <c r="E171" s="286"/>
    </row>
    <row r="172" spans="1:6">
      <c r="D172" s="286"/>
      <c r="E172" s="286"/>
    </row>
    <row r="173" spans="1:6">
      <c r="D173" s="286"/>
      <c r="E173" s="286"/>
    </row>
    <row r="174" spans="1:6">
      <c r="D174" s="286"/>
      <c r="E174" s="286"/>
    </row>
    <row r="175" spans="1:6">
      <c r="D175" s="286"/>
      <c r="E175" s="286"/>
    </row>
    <row r="176" spans="1:6">
      <c r="D176" s="286"/>
      <c r="E176" s="286"/>
    </row>
    <row r="177" spans="4:5">
      <c r="D177" s="286"/>
      <c r="E177" s="286"/>
    </row>
    <row r="178" spans="4:5">
      <c r="D178" s="286"/>
      <c r="E178" s="286"/>
    </row>
    <row r="179" spans="4:5">
      <c r="D179" s="286"/>
      <c r="E179" s="286"/>
    </row>
    <row r="180" spans="4:5">
      <c r="D180" s="286"/>
      <c r="E180" s="286"/>
    </row>
    <row r="181" spans="4:5">
      <c r="D181" s="286"/>
      <c r="E181" s="286"/>
    </row>
    <row r="182" spans="4:5">
      <c r="D182" s="286"/>
      <c r="E182" s="286"/>
    </row>
    <row r="183" spans="4:5">
      <c r="D183" s="286"/>
      <c r="E183" s="286"/>
    </row>
    <row r="184" spans="4:5">
      <c r="D184" s="286"/>
      <c r="E184" s="286"/>
    </row>
    <row r="185" spans="4:5">
      <c r="D185" s="286"/>
      <c r="E185" s="286"/>
    </row>
    <row r="186" spans="4:5">
      <c r="D186" s="286"/>
      <c r="E186" s="286"/>
    </row>
    <row r="187" spans="4:5">
      <c r="D187" s="286"/>
      <c r="E187" s="286"/>
    </row>
    <row r="188" spans="4:5">
      <c r="D188" s="286"/>
      <c r="E188" s="286"/>
    </row>
    <row r="189" spans="4:5">
      <c r="D189" s="286"/>
      <c r="E189" s="286"/>
    </row>
    <row r="190" spans="4:5">
      <c r="D190" s="286"/>
      <c r="E190" s="286"/>
    </row>
    <row r="191" spans="4:5">
      <c r="D191" s="286"/>
      <c r="E191" s="286"/>
    </row>
    <row r="192" spans="4:5">
      <c r="D192" s="286"/>
      <c r="E192" s="286"/>
    </row>
    <row r="193" spans="4:5">
      <c r="D193" s="286"/>
      <c r="E193" s="286"/>
    </row>
    <row r="194" spans="4:5">
      <c r="D194" s="286"/>
      <c r="E194" s="286"/>
    </row>
    <row r="195" spans="4:5">
      <c r="D195" s="286"/>
      <c r="E195" s="286"/>
    </row>
    <row r="196" spans="4:5">
      <c r="D196" s="286"/>
      <c r="E196" s="286"/>
    </row>
    <row r="197" spans="4:5">
      <c r="D197" s="286"/>
      <c r="E197" s="286"/>
    </row>
    <row r="198" spans="4:5">
      <c r="D198" s="286"/>
      <c r="E198" s="286"/>
    </row>
    <row r="199" spans="4:5">
      <c r="D199" s="286"/>
      <c r="E199" s="286"/>
    </row>
    <row r="200" spans="4:5">
      <c r="D200" s="286"/>
      <c r="E200" s="286"/>
    </row>
    <row r="201" spans="4:5">
      <c r="D201" s="286"/>
      <c r="E201" s="286"/>
    </row>
    <row r="202" spans="4:5">
      <c r="D202" s="286"/>
      <c r="E202" s="286"/>
    </row>
    <row r="203" spans="4:5">
      <c r="D203" s="286"/>
      <c r="E203" s="286"/>
    </row>
    <row r="204" spans="4:5">
      <c r="D204" s="286"/>
      <c r="E204" s="286"/>
    </row>
    <row r="205" spans="4:5">
      <c r="D205" s="286"/>
      <c r="E205" s="286"/>
    </row>
    <row r="206" spans="4:5">
      <c r="D206" s="286"/>
      <c r="E206" s="286"/>
    </row>
    <row r="207" spans="4:5">
      <c r="D207" s="286"/>
      <c r="E207" s="286"/>
    </row>
    <row r="208" spans="4:5">
      <c r="D208" s="286"/>
      <c r="E208" s="286"/>
    </row>
    <row r="209" spans="4:5">
      <c r="D209" s="286"/>
      <c r="E209" s="286"/>
    </row>
    <row r="210" spans="4:5">
      <c r="D210" s="286"/>
      <c r="E210" s="286"/>
    </row>
    <row r="211" spans="4:5">
      <c r="D211" s="286"/>
      <c r="E211" s="286"/>
    </row>
    <row r="212" spans="4:5">
      <c r="D212" s="286"/>
      <c r="E212" s="286"/>
    </row>
    <row r="213" spans="4:5">
      <c r="D213" s="286"/>
      <c r="E213" s="286"/>
    </row>
    <row r="214" spans="4:5">
      <c r="D214" s="286"/>
      <c r="E214" s="286"/>
    </row>
    <row r="215" spans="4:5">
      <c r="D215" s="286"/>
      <c r="E215" s="286"/>
    </row>
    <row r="216" spans="4:5">
      <c r="D216" s="286"/>
      <c r="E216" s="286"/>
    </row>
    <row r="217" spans="4:5">
      <c r="D217" s="286"/>
      <c r="E217" s="286"/>
    </row>
    <row r="218" spans="4:5">
      <c r="D218" s="286"/>
      <c r="E218" s="286"/>
    </row>
    <row r="219" spans="4:5">
      <c r="D219" s="286"/>
      <c r="E219" s="286"/>
    </row>
    <row r="220" spans="4:5">
      <c r="D220" s="286"/>
      <c r="E220" s="286"/>
    </row>
    <row r="221" spans="4:5">
      <c r="D221" s="286"/>
      <c r="E221" s="286"/>
    </row>
    <row r="222" spans="4:5">
      <c r="D222" s="286"/>
      <c r="E222" s="286"/>
    </row>
    <row r="223" spans="4:5">
      <c r="D223" s="286"/>
      <c r="E223" s="286"/>
    </row>
    <row r="224" spans="4:5">
      <c r="D224" s="286"/>
      <c r="E224" s="286"/>
    </row>
    <row r="225" spans="4:5">
      <c r="D225" s="286"/>
      <c r="E225" s="286"/>
    </row>
    <row r="226" spans="4:5">
      <c r="D226" s="286"/>
      <c r="E226" s="286"/>
    </row>
    <row r="227" spans="4:5">
      <c r="D227" s="286"/>
      <c r="E227" s="286"/>
    </row>
    <row r="228" spans="4:5">
      <c r="D228" s="286"/>
      <c r="E228" s="286"/>
    </row>
    <row r="229" spans="4:5">
      <c r="D229" s="286"/>
      <c r="E229" s="286"/>
    </row>
    <row r="230" spans="4:5">
      <c r="D230" s="286"/>
      <c r="E230" s="286"/>
    </row>
    <row r="231" spans="4:5">
      <c r="D231" s="286"/>
      <c r="E231" s="286"/>
    </row>
    <row r="232" spans="4:5">
      <c r="D232" s="286"/>
      <c r="E232" s="286"/>
    </row>
    <row r="233" spans="4:5">
      <c r="D233" s="286"/>
      <c r="E233" s="286"/>
    </row>
    <row r="234" spans="4:5">
      <c r="D234" s="286"/>
      <c r="E234" s="286"/>
    </row>
    <row r="235" spans="4:5">
      <c r="D235" s="286"/>
      <c r="E235" s="286"/>
    </row>
    <row r="236" spans="4:5">
      <c r="D236" s="286"/>
      <c r="E236" s="286"/>
    </row>
    <row r="237" spans="4:5">
      <c r="D237" s="286"/>
      <c r="E237" s="286"/>
    </row>
    <row r="238" spans="4:5">
      <c r="D238" s="286"/>
      <c r="E238" s="286"/>
    </row>
    <row r="239" spans="4:5">
      <c r="D239" s="286"/>
      <c r="E239" s="286"/>
    </row>
    <row r="240" spans="4:5">
      <c r="D240" s="286"/>
      <c r="E240" s="286"/>
    </row>
    <row r="241" spans="4:5">
      <c r="D241" s="286"/>
      <c r="E241" s="286"/>
    </row>
    <row r="242" spans="4:5">
      <c r="D242" s="286"/>
      <c r="E242" s="286"/>
    </row>
    <row r="243" spans="4:5">
      <c r="D243" s="286"/>
      <c r="E243" s="286"/>
    </row>
    <row r="244" spans="4:5">
      <c r="D244" s="286"/>
      <c r="E244" s="286"/>
    </row>
    <row r="245" spans="4:5">
      <c r="D245" s="286"/>
      <c r="E245" s="286"/>
    </row>
    <row r="246" spans="4:5">
      <c r="D246" s="286"/>
      <c r="E246" s="286"/>
    </row>
    <row r="247" spans="4:5">
      <c r="D247" s="286"/>
      <c r="E247" s="286"/>
    </row>
    <row r="248" spans="4:5">
      <c r="D248" s="286"/>
      <c r="E248" s="286"/>
    </row>
    <row r="249" spans="4:5">
      <c r="D249" s="286"/>
      <c r="E249" s="286"/>
    </row>
    <row r="250" spans="4:5">
      <c r="D250" s="286"/>
      <c r="E250" s="286"/>
    </row>
    <row r="251" spans="4:5">
      <c r="D251" s="286"/>
      <c r="E251" s="286"/>
    </row>
    <row r="252" spans="4:5">
      <c r="D252" s="286"/>
      <c r="E252" s="286"/>
    </row>
    <row r="253" spans="4:5">
      <c r="D253" s="286"/>
      <c r="E253" s="286"/>
    </row>
    <row r="254" spans="4:5">
      <c r="D254" s="286"/>
      <c r="E254" s="286"/>
    </row>
    <row r="255" spans="4:5">
      <c r="D255" s="286"/>
      <c r="E255" s="286"/>
    </row>
    <row r="256" spans="4:5">
      <c r="D256" s="286"/>
      <c r="E256" s="286"/>
    </row>
    <row r="257" spans="4:5">
      <c r="D257" s="286"/>
      <c r="E257" s="286"/>
    </row>
    <row r="258" spans="4:5">
      <c r="D258" s="286"/>
      <c r="E258" s="286"/>
    </row>
    <row r="259" spans="4:5">
      <c r="D259" s="286"/>
      <c r="E259" s="286"/>
    </row>
    <row r="260" spans="4:5">
      <c r="D260" s="286"/>
      <c r="E260" s="286"/>
    </row>
    <row r="261" spans="4:5">
      <c r="D261" s="286"/>
      <c r="E261" s="286"/>
    </row>
    <row r="262" spans="4:5">
      <c r="D262" s="286"/>
      <c r="E262" s="286"/>
    </row>
    <row r="263" spans="4:5">
      <c r="D263" s="286"/>
      <c r="E263" s="286"/>
    </row>
    <row r="264" spans="4:5">
      <c r="D264" s="286"/>
      <c r="E264" s="286"/>
    </row>
    <row r="265" spans="4:5">
      <c r="D265" s="286"/>
      <c r="E265" s="286"/>
    </row>
    <row r="266" spans="4:5">
      <c r="D266" s="286"/>
      <c r="E266" s="286"/>
    </row>
    <row r="267" spans="4:5">
      <c r="D267" s="286"/>
      <c r="E267" s="286"/>
    </row>
    <row r="268" spans="4:5">
      <c r="D268" s="286"/>
      <c r="E268" s="286"/>
    </row>
    <row r="269" spans="4:5">
      <c r="D269" s="286"/>
      <c r="E269" s="286"/>
    </row>
    <row r="270" spans="4:5">
      <c r="D270" s="286"/>
      <c r="E270" s="286"/>
    </row>
    <row r="271" spans="4:5">
      <c r="D271" s="286"/>
      <c r="E271" s="286"/>
    </row>
    <row r="272" spans="4:5">
      <c r="D272" s="286"/>
      <c r="E272" s="286"/>
    </row>
    <row r="273" spans="4:5">
      <c r="D273" s="286"/>
      <c r="E273" s="286"/>
    </row>
    <row r="274" spans="4:5">
      <c r="D274" s="286"/>
      <c r="E274" s="286"/>
    </row>
    <row r="275" spans="4:5">
      <c r="D275" s="286"/>
      <c r="E275" s="286"/>
    </row>
    <row r="276" spans="4:5">
      <c r="D276" s="286"/>
      <c r="E276" s="286"/>
    </row>
    <row r="277" spans="4:5">
      <c r="D277" s="286"/>
      <c r="E277" s="286"/>
    </row>
    <row r="278" spans="4:5">
      <c r="D278" s="286"/>
      <c r="E278" s="286"/>
    </row>
    <row r="279" spans="4:5">
      <c r="D279" s="286"/>
      <c r="E279" s="286"/>
    </row>
    <row r="280" spans="4:5">
      <c r="D280" s="286"/>
      <c r="E280" s="286"/>
    </row>
    <row r="281" spans="4:5">
      <c r="D281" s="286"/>
      <c r="E281" s="286"/>
    </row>
    <row r="282" spans="4:5">
      <c r="D282" s="286"/>
      <c r="E282" s="286"/>
    </row>
    <row r="283" spans="4:5">
      <c r="D283" s="286"/>
      <c r="E283" s="286"/>
    </row>
    <row r="284" spans="4:5">
      <c r="D284" s="286"/>
      <c r="E284" s="286"/>
    </row>
    <row r="285" spans="4:5">
      <c r="D285" s="286"/>
      <c r="E285" s="286"/>
    </row>
    <row r="286" spans="4:5">
      <c r="D286" s="286"/>
      <c r="E286" s="286"/>
    </row>
    <row r="287" spans="4:5">
      <c r="D287" s="286"/>
      <c r="E287" s="286"/>
    </row>
    <row r="288" spans="4:5">
      <c r="D288" s="286"/>
      <c r="E288" s="286"/>
    </row>
    <row r="289" spans="4:5">
      <c r="D289" s="286"/>
      <c r="E289" s="286"/>
    </row>
    <row r="290" spans="4:5">
      <c r="D290" s="286"/>
      <c r="E290" s="286"/>
    </row>
    <row r="291" spans="4:5">
      <c r="D291" s="286"/>
      <c r="E291" s="286"/>
    </row>
    <row r="292" spans="4:5">
      <c r="D292" s="286"/>
      <c r="E292" s="286"/>
    </row>
    <row r="293" spans="4:5">
      <c r="D293" s="286"/>
      <c r="E293" s="286"/>
    </row>
    <row r="294" spans="4:5">
      <c r="D294" s="286"/>
      <c r="E294" s="286"/>
    </row>
    <row r="295" spans="4:5">
      <c r="D295" s="286"/>
      <c r="E295" s="286"/>
    </row>
    <row r="296" spans="4:5">
      <c r="D296" s="286"/>
      <c r="E296" s="286"/>
    </row>
    <row r="297" spans="4:5">
      <c r="D297" s="286"/>
      <c r="E297" s="286"/>
    </row>
    <row r="298" spans="4:5">
      <c r="D298" s="286"/>
      <c r="E298" s="286"/>
    </row>
    <row r="299" spans="4:5">
      <c r="D299" s="286"/>
      <c r="E299" s="286"/>
    </row>
    <row r="300" spans="4:5">
      <c r="D300" s="286"/>
      <c r="E300" s="286"/>
    </row>
    <row r="301" spans="4:5">
      <c r="D301" s="286"/>
      <c r="E301" s="286"/>
    </row>
    <row r="302" spans="4:5">
      <c r="D302" s="286"/>
      <c r="E302" s="286"/>
    </row>
    <row r="303" spans="4:5">
      <c r="D303" s="286"/>
      <c r="E303" s="286"/>
    </row>
    <row r="304" spans="4:5">
      <c r="D304" s="286"/>
      <c r="E304" s="286"/>
    </row>
    <row r="305" spans="4:5">
      <c r="D305" s="286"/>
      <c r="E305" s="286"/>
    </row>
    <row r="306" spans="4:5">
      <c r="D306" s="286"/>
      <c r="E306" s="286"/>
    </row>
    <row r="307" spans="4:5">
      <c r="D307" s="286"/>
      <c r="E307" s="286"/>
    </row>
    <row r="308" spans="4:5">
      <c r="D308" s="286"/>
      <c r="E308" s="286"/>
    </row>
    <row r="309" spans="4:5">
      <c r="D309" s="286"/>
      <c r="E309" s="286"/>
    </row>
    <row r="310" spans="4:5">
      <c r="D310" s="286"/>
      <c r="E310" s="286"/>
    </row>
    <row r="311" spans="4:5">
      <c r="D311" s="286"/>
      <c r="E311" s="286"/>
    </row>
    <row r="312" spans="4:5">
      <c r="D312" s="286"/>
      <c r="E312" s="286"/>
    </row>
    <row r="313" spans="4:5">
      <c r="D313" s="286"/>
      <c r="E313" s="286"/>
    </row>
    <row r="314" spans="4:5">
      <c r="D314" s="286"/>
      <c r="E314" s="286"/>
    </row>
    <row r="315" spans="4:5">
      <c r="D315" s="286"/>
      <c r="E315" s="286"/>
    </row>
    <row r="316" spans="4:5">
      <c r="D316" s="286"/>
      <c r="E316" s="286"/>
    </row>
    <row r="317" spans="4:5">
      <c r="D317" s="286"/>
      <c r="E317" s="286"/>
    </row>
    <row r="318" spans="4:5">
      <c r="D318" s="286"/>
      <c r="E318" s="286"/>
    </row>
    <row r="319" spans="4:5">
      <c r="D319" s="286"/>
      <c r="E319" s="286"/>
    </row>
    <row r="320" spans="4:5">
      <c r="D320" s="286"/>
      <c r="E320" s="286"/>
    </row>
    <row r="321" spans="4:5">
      <c r="D321" s="286"/>
      <c r="E321" s="286"/>
    </row>
    <row r="322" spans="4:5">
      <c r="D322" s="286"/>
      <c r="E322" s="286"/>
    </row>
    <row r="323" spans="4:5">
      <c r="D323" s="286"/>
      <c r="E323" s="286"/>
    </row>
    <row r="324" spans="4:5">
      <c r="D324" s="286"/>
      <c r="E324" s="286"/>
    </row>
    <row r="325" spans="4:5">
      <c r="D325" s="286"/>
      <c r="E325" s="286"/>
    </row>
    <row r="326" spans="4:5">
      <c r="D326" s="286"/>
      <c r="E326" s="286"/>
    </row>
    <row r="327" spans="4:5">
      <c r="D327" s="286"/>
      <c r="E327" s="286"/>
    </row>
    <row r="328" spans="4:5">
      <c r="D328" s="286"/>
      <c r="E328" s="286"/>
    </row>
    <row r="329" spans="4:5">
      <c r="D329" s="286"/>
      <c r="E329" s="286"/>
    </row>
    <row r="330" spans="4:5">
      <c r="D330" s="286"/>
      <c r="E330" s="286"/>
    </row>
    <row r="331" spans="4:5">
      <c r="D331" s="286"/>
      <c r="E331" s="286"/>
    </row>
    <row r="332" spans="4:5">
      <c r="D332" s="286"/>
      <c r="E332" s="286"/>
    </row>
    <row r="333" spans="4:5">
      <c r="D333" s="286"/>
      <c r="E333" s="286"/>
    </row>
    <row r="334" spans="4:5">
      <c r="D334" s="286"/>
      <c r="E334" s="286"/>
    </row>
    <row r="335" spans="4:5">
      <c r="D335" s="286"/>
      <c r="E335" s="286"/>
    </row>
    <row r="336" spans="4:5">
      <c r="D336" s="286"/>
      <c r="E336" s="286"/>
    </row>
    <row r="337" spans="4:5">
      <c r="D337" s="286"/>
      <c r="E337" s="286"/>
    </row>
    <row r="338" spans="4:5">
      <c r="D338" s="286"/>
      <c r="E338" s="286"/>
    </row>
    <row r="339" spans="4:5">
      <c r="D339" s="286"/>
      <c r="E339" s="286"/>
    </row>
    <row r="340" spans="4:5">
      <c r="D340" s="286"/>
      <c r="E340" s="286"/>
    </row>
    <row r="341" spans="4:5">
      <c r="D341" s="286"/>
      <c r="E341" s="286"/>
    </row>
    <row r="342" spans="4:5">
      <c r="D342" s="286"/>
      <c r="E342" s="286"/>
    </row>
    <row r="343" spans="4:5">
      <c r="D343" s="286"/>
      <c r="E343" s="286"/>
    </row>
    <row r="344" spans="4:5">
      <c r="D344" s="286"/>
      <c r="E344" s="286"/>
    </row>
    <row r="345" spans="4:5">
      <c r="D345" s="286"/>
      <c r="E345" s="286"/>
    </row>
    <row r="346" spans="4:5">
      <c r="D346" s="286"/>
      <c r="E346" s="286"/>
    </row>
    <row r="347" spans="4:5">
      <c r="D347" s="286"/>
      <c r="E347" s="286"/>
    </row>
    <row r="348" spans="4:5">
      <c r="D348" s="286"/>
      <c r="E348" s="286"/>
    </row>
    <row r="349" spans="4:5">
      <c r="D349" s="286"/>
      <c r="E349" s="286"/>
    </row>
    <row r="350" spans="4:5">
      <c r="D350" s="286"/>
      <c r="E350" s="286"/>
    </row>
    <row r="351" spans="4:5">
      <c r="D351" s="286"/>
      <c r="E351" s="286"/>
    </row>
    <row r="352" spans="4:5">
      <c r="D352" s="286"/>
      <c r="E352" s="286"/>
    </row>
    <row r="353" spans="4:5">
      <c r="D353" s="286"/>
      <c r="E353" s="286"/>
    </row>
    <row r="354" spans="4:5">
      <c r="D354" s="286"/>
      <c r="E354" s="286"/>
    </row>
    <row r="355" spans="4:5">
      <c r="D355" s="286"/>
      <c r="E355" s="286"/>
    </row>
    <row r="356" spans="4:5">
      <c r="D356" s="286"/>
      <c r="E356" s="286"/>
    </row>
    <row r="357" spans="4:5">
      <c r="D357" s="286"/>
      <c r="E357" s="286"/>
    </row>
    <row r="358" spans="4:5">
      <c r="D358" s="286"/>
      <c r="E358" s="286"/>
    </row>
    <row r="359" spans="4:5">
      <c r="D359" s="286"/>
      <c r="E359" s="286"/>
    </row>
    <row r="360" spans="4:5">
      <c r="D360" s="286"/>
      <c r="E360" s="286"/>
    </row>
    <row r="361" spans="4:5">
      <c r="D361" s="286"/>
      <c r="E361" s="286"/>
    </row>
    <row r="362" spans="4:5">
      <c r="D362" s="286"/>
      <c r="E362" s="286"/>
    </row>
    <row r="363" spans="4:5">
      <c r="D363" s="286"/>
      <c r="E363" s="286"/>
    </row>
    <row r="364" spans="4:5">
      <c r="D364" s="286"/>
      <c r="E364" s="286"/>
    </row>
    <row r="365" spans="4:5">
      <c r="D365" s="286"/>
      <c r="E365" s="286"/>
    </row>
    <row r="366" spans="4:5">
      <c r="D366" s="286"/>
      <c r="E366" s="286"/>
    </row>
    <row r="367" spans="4:5">
      <c r="D367" s="286"/>
      <c r="E367" s="286"/>
    </row>
    <row r="368" spans="4:5">
      <c r="D368" s="286"/>
      <c r="E368" s="286"/>
    </row>
    <row r="369" spans="4:5">
      <c r="D369" s="286"/>
      <c r="E369" s="286"/>
    </row>
    <row r="370" spans="4:5">
      <c r="D370" s="286"/>
      <c r="E370" s="286"/>
    </row>
    <row r="371" spans="4:5">
      <c r="D371" s="286"/>
      <c r="E371" s="286"/>
    </row>
    <row r="372" spans="4:5">
      <c r="D372" s="286"/>
      <c r="E372" s="286"/>
    </row>
    <row r="373" spans="4:5">
      <c r="D373" s="286"/>
      <c r="E373" s="286"/>
    </row>
    <row r="374" spans="4:5">
      <c r="D374" s="286"/>
      <c r="E374" s="286"/>
    </row>
    <row r="375" spans="4:5">
      <c r="D375" s="286"/>
      <c r="E375" s="286"/>
    </row>
    <row r="376" spans="4:5">
      <c r="D376" s="286"/>
      <c r="E376" s="286"/>
    </row>
    <row r="377" spans="4:5">
      <c r="D377" s="286"/>
      <c r="E377" s="286"/>
    </row>
    <row r="378" spans="4:5">
      <c r="D378" s="286"/>
      <c r="E378" s="286"/>
    </row>
    <row r="379" spans="4:5">
      <c r="D379" s="286"/>
      <c r="E379" s="286"/>
    </row>
    <row r="380" spans="4:5">
      <c r="D380" s="286"/>
      <c r="E380" s="286"/>
    </row>
    <row r="381" spans="4:5">
      <c r="D381" s="286"/>
      <c r="E381" s="286"/>
    </row>
    <row r="382" spans="4:5">
      <c r="D382" s="286"/>
      <c r="E382" s="286"/>
    </row>
    <row r="383" spans="4:5">
      <c r="D383" s="286"/>
      <c r="E383" s="286"/>
    </row>
    <row r="384" spans="4:5">
      <c r="D384" s="286"/>
      <c r="E384" s="286"/>
    </row>
    <row r="385" spans="4:5">
      <c r="D385" s="286"/>
      <c r="E385" s="286"/>
    </row>
    <row r="386" spans="4:5">
      <c r="D386" s="286"/>
      <c r="E386" s="286"/>
    </row>
    <row r="387" spans="4:5">
      <c r="D387" s="286"/>
      <c r="E387" s="286"/>
    </row>
    <row r="388" spans="4:5">
      <c r="D388" s="286"/>
      <c r="E388" s="286"/>
    </row>
    <row r="389" spans="4:5">
      <c r="D389" s="286"/>
      <c r="E389" s="286"/>
    </row>
    <row r="390" spans="4:5">
      <c r="D390" s="286"/>
      <c r="E390" s="286"/>
    </row>
    <row r="391" spans="4:5">
      <c r="D391" s="286"/>
      <c r="E391" s="286"/>
    </row>
    <row r="392" spans="4:5">
      <c r="D392" s="286"/>
      <c r="E392" s="286"/>
    </row>
    <row r="393" spans="4:5">
      <c r="D393" s="286"/>
      <c r="E393" s="286"/>
    </row>
    <row r="394" spans="4:5">
      <c r="D394" s="286"/>
      <c r="E394" s="286"/>
    </row>
    <row r="395" spans="4:5">
      <c r="D395" s="286"/>
      <c r="E395" s="286"/>
    </row>
    <row r="396" spans="4:5">
      <c r="D396" s="286"/>
      <c r="E396" s="286"/>
    </row>
    <row r="397" spans="4:5">
      <c r="D397" s="286"/>
      <c r="E397" s="286"/>
    </row>
    <row r="398" spans="4:5">
      <c r="D398" s="286"/>
      <c r="E398" s="286"/>
    </row>
    <row r="399" spans="4:5">
      <c r="D399" s="286"/>
      <c r="E399" s="286"/>
    </row>
    <row r="400" spans="4:5">
      <c r="D400" s="286"/>
      <c r="E400" s="286"/>
    </row>
    <row r="401" spans="4:5">
      <c r="D401" s="286"/>
      <c r="E401" s="286"/>
    </row>
    <row r="402" spans="4:5">
      <c r="D402" s="286"/>
      <c r="E402" s="286"/>
    </row>
    <row r="403" spans="4:5">
      <c r="D403" s="286"/>
      <c r="E403" s="286"/>
    </row>
    <row r="404" spans="4:5">
      <c r="D404" s="286"/>
      <c r="E404" s="286"/>
    </row>
    <row r="405" spans="4:5">
      <c r="D405" s="286"/>
      <c r="E405" s="286"/>
    </row>
    <row r="406" spans="4:5">
      <c r="D406" s="286"/>
      <c r="E406" s="286"/>
    </row>
    <row r="407" spans="4:5">
      <c r="D407" s="286"/>
      <c r="E407" s="286"/>
    </row>
    <row r="408" spans="4:5">
      <c r="D408" s="286"/>
      <c r="E408" s="286"/>
    </row>
    <row r="409" spans="4:5">
      <c r="D409" s="286"/>
      <c r="E409" s="286"/>
    </row>
    <row r="410" spans="4:5">
      <c r="D410" s="286"/>
      <c r="E410" s="286"/>
    </row>
    <row r="411" spans="4:5">
      <c r="D411" s="286"/>
      <c r="E411" s="286"/>
    </row>
    <row r="412" spans="4:5">
      <c r="D412" s="286"/>
      <c r="E412" s="286"/>
    </row>
    <row r="413" spans="4:5">
      <c r="D413" s="286"/>
      <c r="E413" s="286"/>
    </row>
    <row r="414" spans="4:5">
      <c r="D414" s="286"/>
      <c r="E414" s="286"/>
    </row>
    <row r="415" spans="4:5">
      <c r="D415" s="286"/>
      <c r="E415" s="286"/>
    </row>
    <row r="416" spans="4:5">
      <c r="D416" s="286"/>
      <c r="E416" s="286"/>
    </row>
    <row r="417" spans="4:5">
      <c r="D417" s="286"/>
      <c r="E417" s="286"/>
    </row>
    <row r="418" spans="4:5">
      <c r="D418" s="286"/>
      <c r="E418" s="286"/>
    </row>
    <row r="419" spans="4:5">
      <c r="D419" s="286"/>
      <c r="E419" s="286"/>
    </row>
    <row r="420" spans="4:5">
      <c r="D420" s="286"/>
      <c r="E420" s="286"/>
    </row>
    <row r="421" spans="4:5">
      <c r="D421" s="286"/>
      <c r="E421" s="286"/>
    </row>
    <row r="422" spans="4:5">
      <c r="D422" s="286"/>
      <c r="E422" s="286"/>
    </row>
    <row r="423" spans="4:5">
      <c r="D423" s="286"/>
      <c r="E423" s="286"/>
    </row>
    <row r="424" spans="4:5">
      <c r="D424" s="286"/>
      <c r="E424" s="286"/>
    </row>
    <row r="425" spans="4:5">
      <c r="D425" s="286"/>
      <c r="E425" s="286"/>
    </row>
    <row r="426" spans="4:5">
      <c r="D426" s="286"/>
      <c r="E426" s="286"/>
    </row>
    <row r="427" spans="4:5">
      <c r="D427" s="286"/>
      <c r="E427" s="286"/>
    </row>
    <row r="428" spans="4:5">
      <c r="D428" s="286"/>
      <c r="E428" s="286"/>
    </row>
    <row r="429" spans="4:5">
      <c r="D429" s="286"/>
      <c r="E429" s="286"/>
    </row>
    <row r="430" spans="4:5">
      <c r="D430" s="286"/>
      <c r="E430" s="286"/>
    </row>
    <row r="431" spans="4:5">
      <c r="D431" s="286"/>
      <c r="E431" s="286"/>
    </row>
    <row r="432" spans="4:5">
      <c r="D432" s="286"/>
      <c r="E432" s="286"/>
    </row>
    <row r="433" spans="4:5">
      <c r="D433" s="286"/>
      <c r="E433" s="286"/>
    </row>
    <row r="434" spans="4:5">
      <c r="D434" s="286"/>
      <c r="E434" s="286"/>
    </row>
    <row r="435" spans="4:5">
      <c r="D435" s="286"/>
      <c r="E435" s="286"/>
    </row>
    <row r="436" spans="4:5">
      <c r="D436" s="286"/>
      <c r="E436" s="286"/>
    </row>
    <row r="437" spans="4:5">
      <c r="D437" s="286"/>
      <c r="E437" s="286"/>
    </row>
    <row r="438" spans="4:5">
      <c r="D438" s="286"/>
      <c r="E438" s="286"/>
    </row>
    <row r="439" spans="4:5">
      <c r="D439" s="286"/>
      <c r="E439" s="286"/>
    </row>
    <row r="440" spans="4:5">
      <c r="D440" s="286"/>
      <c r="E440" s="286"/>
    </row>
    <row r="441" spans="4:5">
      <c r="D441" s="286"/>
      <c r="E441" s="286"/>
    </row>
    <row r="442" spans="4:5">
      <c r="D442" s="286"/>
      <c r="E442" s="286"/>
    </row>
    <row r="443" spans="4:5">
      <c r="D443" s="286"/>
      <c r="E443" s="286"/>
    </row>
    <row r="444" spans="4:5">
      <c r="D444" s="286"/>
      <c r="E444" s="286"/>
    </row>
    <row r="445" spans="4:5">
      <c r="D445" s="286"/>
      <c r="E445" s="286"/>
    </row>
    <row r="446" spans="4:5">
      <c r="D446" s="286"/>
      <c r="E446" s="286"/>
    </row>
    <row r="447" spans="4:5">
      <c r="D447" s="286"/>
      <c r="E447" s="286"/>
    </row>
    <row r="448" spans="4:5">
      <c r="D448" s="286"/>
      <c r="E448" s="286"/>
    </row>
    <row r="449" spans="4:5">
      <c r="D449" s="286"/>
      <c r="E449" s="286"/>
    </row>
    <row r="450" spans="4:5">
      <c r="D450" s="286"/>
      <c r="E450" s="286"/>
    </row>
    <row r="451" spans="4:5">
      <c r="D451" s="286"/>
      <c r="E451" s="286"/>
    </row>
    <row r="452" spans="4:5">
      <c r="D452" s="286"/>
      <c r="E452" s="286"/>
    </row>
    <row r="453" spans="4:5">
      <c r="D453" s="286"/>
      <c r="E453" s="286"/>
    </row>
    <row r="454" spans="4:5">
      <c r="D454" s="286"/>
      <c r="E454" s="286"/>
    </row>
    <row r="455" spans="4:5">
      <c r="D455" s="286"/>
      <c r="E455" s="286"/>
    </row>
    <row r="456" spans="4:5">
      <c r="D456" s="286"/>
      <c r="E456" s="286"/>
    </row>
    <row r="457" spans="4:5">
      <c r="D457" s="286"/>
      <c r="E457" s="286"/>
    </row>
    <row r="458" spans="4:5">
      <c r="D458" s="286"/>
      <c r="E458" s="286"/>
    </row>
    <row r="459" spans="4:5">
      <c r="D459" s="286"/>
      <c r="E459" s="286"/>
    </row>
    <row r="460" spans="4:5">
      <c r="D460" s="286"/>
      <c r="E460" s="286"/>
    </row>
    <row r="461" spans="4:5">
      <c r="D461" s="286"/>
      <c r="E461" s="286"/>
    </row>
    <row r="462" spans="4:5">
      <c r="D462" s="286"/>
      <c r="E462" s="286"/>
    </row>
    <row r="463" spans="4:5">
      <c r="D463" s="286"/>
      <c r="E463" s="286"/>
    </row>
    <row r="464" spans="4:5">
      <c r="D464" s="286"/>
      <c r="E464" s="286"/>
    </row>
    <row r="465" spans="4:5">
      <c r="D465" s="286"/>
      <c r="E465" s="286"/>
    </row>
    <row r="466" spans="4:5">
      <c r="D466" s="286"/>
      <c r="E466" s="286"/>
    </row>
    <row r="467" spans="4:5">
      <c r="D467" s="286"/>
      <c r="E467" s="286"/>
    </row>
    <row r="468" spans="4:5">
      <c r="D468" s="286"/>
      <c r="E468" s="286"/>
    </row>
    <row r="469" spans="4:5">
      <c r="D469" s="286"/>
      <c r="E469" s="286"/>
    </row>
    <row r="470" spans="4:5">
      <c r="D470" s="286"/>
      <c r="E470" s="286"/>
    </row>
    <row r="471" spans="4:5">
      <c r="D471" s="286"/>
      <c r="E471" s="286"/>
    </row>
    <row r="472" spans="4:5">
      <c r="D472" s="286"/>
      <c r="E472" s="286"/>
    </row>
    <row r="473" spans="4:5">
      <c r="D473" s="286"/>
      <c r="E473" s="286"/>
    </row>
    <row r="474" spans="4:5">
      <c r="D474" s="286"/>
      <c r="E474" s="286"/>
    </row>
    <row r="475" spans="4:5">
      <c r="D475" s="286"/>
      <c r="E475" s="286"/>
    </row>
    <row r="476" spans="4:5">
      <c r="D476" s="286"/>
      <c r="E476" s="286"/>
    </row>
    <row r="477" spans="4:5">
      <c r="D477" s="286"/>
      <c r="E477" s="286"/>
    </row>
    <row r="478" spans="4:5">
      <c r="D478" s="286"/>
      <c r="E478" s="286"/>
    </row>
    <row r="479" spans="4:5">
      <c r="D479" s="286"/>
      <c r="E479" s="286"/>
    </row>
    <row r="480" spans="4:5">
      <c r="D480" s="286"/>
      <c r="E480" s="286"/>
    </row>
    <row r="481" spans="4:5">
      <c r="D481" s="286"/>
      <c r="E481" s="286"/>
    </row>
    <row r="482" spans="4:5">
      <c r="D482" s="286"/>
      <c r="E482" s="286"/>
    </row>
    <row r="483" spans="4:5">
      <c r="D483" s="286"/>
      <c r="E483" s="286"/>
    </row>
    <row r="484" spans="4:5">
      <c r="D484" s="286"/>
      <c r="E484" s="286"/>
    </row>
    <row r="485" spans="4:5">
      <c r="D485" s="286"/>
      <c r="E485" s="286"/>
    </row>
    <row r="486" spans="4:5">
      <c r="D486" s="286"/>
      <c r="E486" s="286"/>
    </row>
    <row r="487" spans="4:5">
      <c r="D487" s="286"/>
      <c r="E487" s="286"/>
    </row>
    <row r="488" spans="4:5">
      <c r="D488" s="286"/>
      <c r="E488" s="286"/>
    </row>
    <row r="489" spans="4:5">
      <c r="D489" s="286"/>
      <c r="E489" s="286"/>
    </row>
    <row r="490" spans="4:5">
      <c r="D490" s="286"/>
      <c r="E490" s="286"/>
    </row>
    <row r="491" spans="4:5">
      <c r="D491" s="286"/>
      <c r="E491" s="286"/>
    </row>
    <row r="492" spans="4:5">
      <c r="D492" s="286"/>
      <c r="E492" s="286"/>
    </row>
    <row r="493" spans="4:5">
      <c r="D493" s="286"/>
      <c r="E493" s="286"/>
    </row>
    <row r="494" spans="4:5">
      <c r="D494" s="286"/>
      <c r="E494" s="286"/>
    </row>
    <row r="495" spans="4:5">
      <c r="D495" s="286"/>
      <c r="E495" s="286"/>
    </row>
    <row r="496" spans="4:5">
      <c r="D496" s="286"/>
      <c r="E496" s="286"/>
    </row>
    <row r="497" spans="4:5">
      <c r="D497" s="286"/>
      <c r="E497" s="286"/>
    </row>
    <row r="498" spans="4:5">
      <c r="D498" s="286"/>
      <c r="E498" s="286"/>
    </row>
    <row r="499" spans="4:5">
      <c r="D499" s="286"/>
      <c r="E499" s="286"/>
    </row>
    <row r="500" spans="4:5">
      <c r="D500" s="286"/>
      <c r="E500" s="286"/>
    </row>
    <row r="501" spans="4:5">
      <c r="D501" s="286"/>
      <c r="E501" s="286"/>
    </row>
    <row r="502" spans="4:5">
      <c r="D502" s="286"/>
      <c r="E502" s="286"/>
    </row>
    <row r="503" spans="4:5">
      <c r="D503" s="286"/>
      <c r="E503" s="286"/>
    </row>
    <row r="504" spans="4:5">
      <c r="D504" s="286"/>
      <c r="E504" s="286"/>
    </row>
    <row r="505" spans="4:5">
      <c r="D505" s="286"/>
      <c r="E505" s="286"/>
    </row>
    <row r="506" spans="4:5">
      <c r="D506" s="286"/>
      <c r="E506" s="286"/>
    </row>
    <row r="507" spans="4:5">
      <c r="D507" s="286"/>
      <c r="E507" s="286"/>
    </row>
    <row r="508" spans="4:5">
      <c r="D508" s="286"/>
      <c r="E508" s="286"/>
    </row>
    <row r="509" spans="4:5">
      <c r="D509" s="286"/>
      <c r="E509" s="286"/>
    </row>
    <row r="510" spans="4:5">
      <c r="D510" s="286"/>
      <c r="E510" s="286"/>
    </row>
    <row r="511" spans="4:5">
      <c r="D511" s="286"/>
      <c r="E511" s="286"/>
    </row>
    <row r="512" spans="4:5">
      <c r="D512" s="286"/>
      <c r="E512" s="286"/>
    </row>
    <row r="513" spans="4:5">
      <c r="D513" s="286"/>
      <c r="E513" s="286"/>
    </row>
    <row r="514" spans="4:5">
      <c r="D514" s="286"/>
      <c r="E514" s="286"/>
    </row>
    <row r="515" spans="4:5">
      <c r="D515" s="286"/>
      <c r="E515" s="286"/>
    </row>
    <row r="516" spans="4:5">
      <c r="D516" s="286"/>
      <c r="E516" s="286"/>
    </row>
    <row r="517" spans="4:5">
      <c r="D517" s="286"/>
      <c r="E517" s="286"/>
    </row>
    <row r="518" spans="4:5">
      <c r="D518" s="286"/>
      <c r="E518" s="286"/>
    </row>
    <row r="519" spans="4:5">
      <c r="D519" s="286"/>
      <c r="E519" s="286"/>
    </row>
    <row r="520" spans="4:5">
      <c r="D520" s="286"/>
      <c r="E520" s="286"/>
    </row>
    <row r="521" spans="4:5">
      <c r="D521" s="286"/>
      <c r="E521" s="286"/>
    </row>
    <row r="522" spans="4:5">
      <c r="D522" s="286"/>
      <c r="E522" s="286"/>
    </row>
    <row r="523" spans="4:5">
      <c r="D523" s="286"/>
      <c r="E523" s="286"/>
    </row>
    <row r="524" spans="4:5">
      <c r="D524" s="286"/>
      <c r="E524" s="286"/>
    </row>
    <row r="525" spans="4:5">
      <c r="D525" s="286"/>
      <c r="E525" s="286"/>
    </row>
    <row r="526" spans="4:5">
      <c r="D526" s="286"/>
      <c r="E526" s="286"/>
    </row>
    <row r="527" spans="4:5">
      <c r="D527" s="286"/>
      <c r="E527" s="286"/>
    </row>
    <row r="528" spans="4:5">
      <c r="D528" s="286"/>
      <c r="E528" s="286"/>
    </row>
    <row r="529" spans="4:5">
      <c r="D529" s="286"/>
      <c r="E529" s="286"/>
    </row>
    <row r="530" spans="4:5">
      <c r="D530" s="286"/>
      <c r="E530" s="286"/>
    </row>
    <row r="531" spans="4:5">
      <c r="D531" s="286"/>
      <c r="E531" s="286"/>
    </row>
    <row r="532" spans="4:5">
      <c r="D532" s="286"/>
      <c r="E532" s="286"/>
    </row>
    <row r="533" spans="4:5">
      <c r="D533" s="286"/>
      <c r="E533" s="286"/>
    </row>
    <row r="534" spans="4:5">
      <c r="D534" s="286"/>
      <c r="E534" s="286"/>
    </row>
    <row r="535" spans="4:5">
      <c r="D535" s="286"/>
      <c r="E535" s="286"/>
    </row>
    <row r="536" spans="4:5">
      <c r="D536" s="286"/>
      <c r="E536" s="286"/>
    </row>
    <row r="537" spans="4:5">
      <c r="D537" s="286"/>
      <c r="E537" s="286"/>
    </row>
    <row r="538" spans="4:5">
      <c r="D538" s="286"/>
      <c r="E538" s="286"/>
    </row>
    <row r="539" spans="4:5">
      <c r="D539" s="286"/>
      <c r="E539" s="286"/>
    </row>
    <row r="540" spans="4:5">
      <c r="D540" s="286"/>
      <c r="E540" s="286"/>
    </row>
    <row r="541" spans="4:5">
      <c r="D541" s="286"/>
      <c r="E541" s="286"/>
    </row>
    <row r="542" spans="4:5">
      <c r="D542" s="286"/>
      <c r="E542" s="286"/>
    </row>
    <row r="543" spans="4:5">
      <c r="D543" s="286"/>
      <c r="E543" s="286"/>
    </row>
    <row r="544" spans="4:5">
      <c r="D544" s="286"/>
      <c r="E544" s="286"/>
    </row>
    <row r="545" spans="4:5">
      <c r="D545" s="286"/>
      <c r="E545" s="286"/>
    </row>
    <row r="546" spans="4:5">
      <c r="D546" s="286"/>
      <c r="E546" s="286"/>
    </row>
    <row r="547" spans="4:5">
      <c r="D547" s="286"/>
      <c r="E547" s="286"/>
    </row>
    <row r="548" spans="4:5">
      <c r="D548" s="286"/>
      <c r="E548" s="286"/>
    </row>
    <row r="549" spans="4:5">
      <c r="D549" s="286"/>
      <c r="E549" s="286"/>
    </row>
    <row r="550" spans="4:5">
      <c r="D550" s="286"/>
      <c r="E550" s="286"/>
    </row>
    <row r="551" spans="4:5">
      <c r="D551" s="286"/>
      <c r="E551" s="286"/>
    </row>
    <row r="552" spans="4:5">
      <c r="D552" s="286"/>
      <c r="E552" s="286"/>
    </row>
    <row r="553" spans="4:5">
      <c r="D553" s="286"/>
      <c r="E553" s="286"/>
    </row>
    <row r="554" spans="4:5">
      <c r="D554" s="286"/>
      <c r="E554" s="286"/>
    </row>
    <row r="555" spans="4:5">
      <c r="D555" s="286"/>
      <c r="E555" s="286"/>
    </row>
    <row r="556" spans="4:5">
      <c r="D556" s="286"/>
      <c r="E556" s="286"/>
    </row>
    <row r="557" spans="4:5">
      <c r="D557" s="286"/>
      <c r="E557" s="286"/>
    </row>
    <row r="558" spans="4:5">
      <c r="D558" s="286"/>
      <c r="E558" s="286"/>
    </row>
    <row r="559" spans="4:5">
      <c r="D559" s="286"/>
      <c r="E559" s="286"/>
    </row>
    <row r="560" spans="4:5">
      <c r="D560" s="286"/>
      <c r="E560" s="286"/>
    </row>
    <row r="561" spans="4:5">
      <c r="D561" s="286"/>
      <c r="E561" s="286"/>
    </row>
    <row r="562" spans="4:5">
      <c r="D562" s="286"/>
      <c r="E562" s="286"/>
    </row>
    <row r="563" spans="4:5">
      <c r="D563" s="286"/>
      <c r="E563" s="286"/>
    </row>
    <row r="564" spans="4:5">
      <c r="D564" s="286"/>
      <c r="E564" s="286"/>
    </row>
    <row r="565" spans="4:5">
      <c r="D565" s="286"/>
      <c r="E565" s="286"/>
    </row>
    <row r="566" spans="4:5">
      <c r="D566" s="286"/>
      <c r="E566" s="286"/>
    </row>
    <row r="567" spans="4:5">
      <c r="D567" s="286"/>
      <c r="E567" s="286"/>
    </row>
    <row r="568" spans="4:5">
      <c r="D568" s="286"/>
      <c r="E568" s="286"/>
    </row>
    <row r="569" spans="4:5">
      <c r="D569" s="286"/>
      <c r="E569" s="286"/>
    </row>
    <row r="570" spans="4:5">
      <c r="D570" s="286"/>
      <c r="E570" s="286"/>
    </row>
    <row r="571" spans="4:5">
      <c r="D571" s="286"/>
      <c r="E571" s="286"/>
    </row>
    <row r="572" spans="4:5">
      <c r="D572" s="286"/>
      <c r="E572" s="286"/>
    </row>
    <row r="573" spans="4:5">
      <c r="D573" s="286"/>
      <c r="E573" s="286"/>
    </row>
    <row r="574" spans="4:5">
      <c r="D574" s="286"/>
      <c r="E574" s="286"/>
    </row>
    <row r="575" spans="4:5">
      <c r="D575" s="286"/>
      <c r="E575" s="286"/>
    </row>
    <row r="576" spans="4:5">
      <c r="D576" s="286"/>
      <c r="E576" s="286"/>
    </row>
    <row r="577" spans="4:5">
      <c r="D577" s="286"/>
      <c r="E577" s="286"/>
    </row>
    <row r="578" spans="4:5">
      <c r="D578" s="286"/>
      <c r="E578" s="286"/>
    </row>
    <row r="579" spans="4:5">
      <c r="D579" s="286"/>
      <c r="E579" s="286"/>
    </row>
    <row r="580" spans="4:5">
      <c r="D580" s="286"/>
      <c r="E580" s="286"/>
    </row>
    <row r="581" spans="4:5">
      <c r="D581" s="286"/>
      <c r="E581" s="286"/>
    </row>
    <row r="582" spans="4:5">
      <c r="D582" s="286"/>
      <c r="E582" s="286"/>
    </row>
    <row r="583" spans="4:5">
      <c r="D583" s="286"/>
      <c r="E583" s="286"/>
    </row>
    <row r="584" spans="4:5">
      <c r="D584" s="286"/>
      <c r="E584" s="286"/>
    </row>
    <row r="585" spans="4:5">
      <c r="D585" s="286"/>
      <c r="E585" s="286"/>
    </row>
    <row r="586" spans="4:5">
      <c r="D586" s="286"/>
      <c r="E586" s="286"/>
    </row>
    <row r="587" spans="4:5">
      <c r="D587" s="286"/>
      <c r="E587" s="286"/>
    </row>
    <row r="588" spans="4:5">
      <c r="D588" s="286"/>
      <c r="E588" s="286"/>
    </row>
    <row r="589" spans="4:5">
      <c r="D589" s="286"/>
      <c r="E589" s="286"/>
    </row>
    <row r="590" spans="4:5">
      <c r="D590" s="286"/>
      <c r="E590" s="286"/>
    </row>
    <row r="591" spans="4:5">
      <c r="D591" s="286"/>
      <c r="E591" s="286"/>
    </row>
    <row r="592" spans="4:5">
      <c r="D592" s="286"/>
      <c r="E592" s="286"/>
    </row>
    <row r="593" spans="4:5">
      <c r="D593" s="286"/>
      <c r="E593" s="286"/>
    </row>
    <row r="594" spans="4:5">
      <c r="D594" s="286"/>
      <c r="E594" s="286"/>
    </row>
    <row r="595" spans="4:5">
      <c r="D595" s="286"/>
      <c r="E595" s="286"/>
    </row>
    <row r="596" spans="4:5">
      <c r="D596" s="286"/>
      <c r="E596" s="286"/>
    </row>
    <row r="597" spans="4:5">
      <c r="D597" s="286"/>
      <c r="E597" s="286"/>
    </row>
    <row r="598" spans="4:5">
      <c r="D598" s="286"/>
      <c r="E598" s="286"/>
    </row>
    <row r="599" spans="4:5">
      <c r="D599" s="286"/>
      <c r="E599" s="286"/>
    </row>
    <row r="600" spans="4:5">
      <c r="D600" s="286"/>
      <c r="E600" s="286"/>
    </row>
    <row r="601" spans="4:5">
      <c r="D601" s="286"/>
      <c r="E601" s="286"/>
    </row>
    <row r="602" spans="4:5">
      <c r="D602" s="286"/>
      <c r="E602" s="286"/>
    </row>
    <row r="603" spans="4:5">
      <c r="D603" s="286"/>
      <c r="E603" s="286"/>
    </row>
    <row r="604" spans="4:5">
      <c r="D604" s="286"/>
      <c r="E604" s="286"/>
    </row>
    <row r="605" spans="4:5">
      <c r="D605" s="286"/>
      <c r="E605" s="286"/>
    </row>
    <row r="606" spans="4:5">
      <c r="D606" s="286"/>
      <c r="E606" s="286"/>
    </row>
    <row r="607" spans="4:5">
      <c r="D607" s="286"/>
      <c r="E607" s="286"/>
    </row>
    <row r="608" spans="4:5">
      <c r="D608" s="286"/>
      <c r="E608" s="286"/>
    </row>
    <row r="609" spans="4:5">
      <c r="D609" s="286"/>
      <c r="E609" s="286"/>
    </row>
    <row r="610" spans="4:5">
      <c r="D610" s="286"/>
      <c r="E610" s="286"/>
    </row>
    <row r="611" spans="4:5">
      <c r="D611" s="286"/>
      <c r="E611" s="286"/>
    </row>
    <row r="612" spans="4:5">
      <c r="D612" s="286"/>
      <c r="E612" s="286"/>
    </row>
    <row r="613" spans="4:5">
      <c r="D613" s="286"/>
      <c r="E613" s="286"/>
    </row>
    <row r="614" spans="4:5">
      <c r="D614" s="286"/>
      <c r="E614" s="286"/>
    </row>
    <row r="615" spans="4:5">
      <c r="D615" s="286"/>
      <c r="E615" s="286"/>
    </row>
    <row r="616" spans="4:5">
      <c r="D616" s="286"/>
      <c r="E616" s="286"/>
    </row>
    <row r="617" spans="4:5">
      <c r="D617" s="286"/>
      <c r="E617" s="286"/>
    </row>
    <row r="618" spans="4:5">
      <c r="D618" s="286"/>
      <c r="E618" s="286"/>
    </row>
    <row r="619" spans="4:5">
      <c r="D619" s="286"/>
      <c r="E619" s="286"/>
    </row>
    <row r="620" spans="4:5">
      <c r="D620" s="286"/>
      <c r="E620" s="286"/>
    </row>
    <row r="621" spans="4:5">
      <c r="D621" s="286"/>
      <c r="E621" s="286"/>
    </row>
    <row r="622" spans="4:5">
      <c r="D622" s="286"/>
      <c r="E622" s="286"/>
    </row>
    <row r="623" spans="4:5">
      <c r="D623" s="286"/>
      <c r="E623" s="286"/>
    </row>
    <row r="624" spans="4:5">
      <c r="D624" s="286"/>
      <c r="E624" s="286"/>
    </row>
    <row r="625" spans="4:5">
      <c r="D625" s="286"/>
      <c r="E625" s="286"/>
    </row>
    <row r="626" spans="4:5">
      <c r="D626" s="286"/>
      <c r="E626" s="286"/>
    </row>
    <row r="627" spans="4:5">
      <c r="D627" s="286"/>
      <c r="E627" s="286"/>
    </row>
    <row r="628" spans="4:5">
      <c r="D628" s="286"/>
      <c r="E628" s="286"/>
    </row>
    <row r="629" spans="4:5">
      <c r="D629" s="286"/>
      <c r="E629" s="286"/>
    </row>
    <row r="630" spans="4:5">
      <c r="D630" s="286"/>
      <c r="E630" s="286"/>
    </row>
    <row r="631" spans="4:5">
      <c r="D631" s="286"/>
      <c r="E631" s="286"/>
    </row>
    <row r="632" spans="4:5">
      <c r="D632" s="286"/>
      <c r="E632" s="286"/>
    </row>
    <row r="633" spans="4:5">
      <c r="D633" s="286"/>
      <c r="E633" s="286"/>
    </row>
    <row r="634" spans="4:5">
      <c r="D634" s="286"/>
      <c r="E634" s="286"/>
    </row>
    <row r="635" spans="4:5">
      <c r="D635" s="286"/>
      <c r="E635" s="286"/>
    </row>
    <row r="636" spans="4:5">
      <c r="D636" s="286"/>
      <c r="E636" s="286"/>
    </row>
    <row r="637" spans="4:5">
      <c r="D637" s="286"/>
      <c r="E637" s="286"/>
    </row>
    <row r="638" spans="4:5">
      <c r="D638" s="286"/>
      <c r="E638" s="286"/>
    </row>
    <row r="639" spans="4:5">
      <c r="D639" s="286"/>
      <c r="E639" s="286"/>
    </row>
    <row r="640" spans="4:5">
      <c r="D640" s="286"/>
      <c r="E640" s="286"/>
    </row>
    <row r="641" spans="4:5">
      <c r="D641" s="286"/>
      <c r="E641" s="286"/>
    </row>
    <row r="642" spans="4:5">
      <c r="D642" s="286"/>
      <c r="E642" s="286"/>
    </row>
    <row r="643" spans="4:5">
      <c r="D643" s="286"/>
      <c r="E643" s="286"/>
    </row>
    <row r="644" spans="4:5">
      <c r="D644" s="286"/>
      <c r="E644" s="286"/>
    </row>
    <row r="645" spans="4:5">
      <c r="D645" s="286"/>
      <c r="E645" s="286"/>
    </row>
    <row r="646" spans="4:5">
      <c r="D646" s="286"/>
      <c r="E646" s="286"/>
    </row>
    <row r="647" spans="4:5">
      <c r="D647" s="286"/>
      <c r="E647" s="286"/>
    </row>
    <row r="648" spans="4:5">
      <c r="D648" s="286"/>
      <c r="E648" s="286"/>
    </row>
    <row r="649" spans="4:5">
      <c r="D649" s="286"/>
      <c r="E649" s="286"/>
    </row>
    <row r="650" spans="4:5">
      <c r="D650" s="286"/>
      <c r="E650" s="286"/>
    </row>
    <row r="651" spans="4:5">
      <c r="D651" s="286"/>
      <c r="E651" s="286"/>
    </row>
    <row r="652" spans="4:5">
      <c r="D652" s="286"/>
      <c r="E652" s="286"/>
    </row>
    <row r="653" spans="4:5">
      <c r="D653" s="286"/>
      <c r="E653" s="286"/>
    </row>
    <row r="654" spans="4:5">
      <c r="D654" s="286"/>
      <c r="E654" s="286"/>
    </row>
    <row r="655" spans="4:5">
      <c r="D655" s="286"/>
      <c r="E655" s="286"/>
    </row>
    <row r="656" spans="4:5">
      <c r="D656" s="286"/>
      <c r="E656" s="286"/>
    </row>
    <row r="657" spans="4:5">
      <c r="D657" s="286"/>
      <c r="E657" s="286"/>
    </row>
    <row r="658" spans="4:5">
      <c r="D658" s="286"/>
      <c r="E658" s="286"/>
    </row>
    <row r="659" spans="4:5">
      <c r="D659" s="286"/>
      <c r="E659" s="286"/>
    </row>
    <row r="660" spans="4:5">
      <c r="D660" s="286"/>
      <c r="E660" s="286"/>
    </row>
    <row r="661" spans="4:5">
      <c r="D661" s="286"/>
      <c r="E661" s="286"/>
    </row>
    <row r="662" spans="4:5">
      <c r="D662" s="286"/>
      <c r="E662" s="286"/>
    </row>
    <row r="663" spans="4:5">
      <c r="D663" s="286"/>
      <c r="E663" s="286"/>
    </row>
    <row r="664" spans="4:5">
      <c r="D664" s="286"/>
      <c r="E664" s="286"/>
    </row>
    <row r="665" spans="4:5">
      <c r="D665" s="286"/>
      <c r="E665" s="286"/>
    </row>
    <row r="666" spans="4:5">
      <c r="D666" s="286"/>
      <c r="E666" s="286"/>
    </row>
    <row r="667" spans="4:5">
      <c r="D667" s="286"/>
      <c r="E667" s="286"/>
    </row>
    <row r="668" spans="4:5">
      <c r="D668" s="286"/>
      <c r="E668" s="286"/>
    </row>
    <row r="669" spans="4:5">
      <c r="D669" s="286"/>
      <c r="E669" s="286"/>
    </row>
    <row r="670" spans="4:5">
      <c r="D670" s="286"/>
      <c r="E670" s="286"/>
    </row>
    <row r="671" spans="4:5">
      <c r="D671" s="286"/>
      <c r="E671" s="286"/>
    </row>
    <row r="672" spans="4:5">
      <c r="D672" s="286"/>
      <c r="E672" s="286"/>
    </row>
    <row r="673" spans="4:5">
      <c r="D673" s="286"/>
      <c r="E673" s="286"/>
    </row>
    <row r="674" spans="4:5">
      <c r="D674" s="286"/>
      <c r="E674" s="286"/>
    </row>
    <row r="675" spans="4:5">
      <c r="D675" s="286"/>
      <c r="E675" s="286"/>
    </row>
    <row r="676" spans="4:5">
      <c r="D676" s="286"/>
      <c r="E676" s="286"/>
    </row>
    <row r="677" spans="4:5">
      <c r="D677" s="286"/>
      <c r="E677" s="286"/>
    </row>
    <row r="678" spans="4:5">
      <c r="D678" s="286"/>
      <c r="E678" s="286"/>
    </row>
    <row r="679" spans="4:5">
      <c r="D679" s="286"/>
      <c r="E679" s="286"/>
    </row>
    <row r="680" spans="4:5">
      <c r="D680" s="286"/>
      <c r="E680" s="286"/>
    </row>
    <row r="681" spans="4:5">
      <c r="D681" s="286"/>
      <c r="E681" s="286"/>
    </row>
    <row r="682" spans="4:5">
      <c r="D682" s="286"/>
      <c r="E682" s="286"/>
    </row>
    <row r="683" spans="4:5">
      <c r="D683" s="286"/>
      <c r="E683" s="286"/>
    </row>
    <row r="684" spans="4:5">
      <c r="D684" s="286"/>
      <c r="E684" s="286"/>
    </row>
    <row r="685" spans="4:5">
      <c r="D685" s="286"/>
      <c r="E685" s="286"/>
    </row>
    <row r="686" spans="4:5">
      <c r="D686" s="286"/>
      <c r="E686" s="286"/>
    </row>
    <row r="687" spans="4:5">
      <c r="D687" s="286"/>
      <c r="E687" s="286"/>
    </row>
    <row r="688" spans="4:5">
      <c r="D688" s="286"/>
      <c r="E688" s="286"/>
    </row>
    <row r="689" spans="4:5">
      <c r="D689" s="286"/>
      <c r="E689" s="286"/>
    </row>
    <row r="690" spans="4:5">
      <c r="D690" s="286"/>
      <c r="E690" s="286"/>
    </row>
    <row r="691" spans="4:5">
      <c r="D691" s="286"/>
      <c r="E691" s="286"/>
    </row>
    <row r="692" spans="4:5">
      <c r="D692" s="286"/>
      <c r="E692" s="286"/>
    </row>
    <row r="693" spans="4:5">
      <c r="D693" s="286"/>
      <c r="E693" s="286"/>
    </row>
    <row r="694" spans="4:5">
      <c r="D694" s="286"/>
      <c r="E694" s="286"/>
    </row>
    <row r="695" spans="4:5">
      <c r="D695" s="286"/>
      <c r="E695" s="286"/>
    </row>
    <row r="696" spans="4:5">
      <c r="D696" s="286"/>
      <c r="E696" s="286"/>
    </row>
    <row r="697" spans="4:5">
      <c r="D697" s="286"/>
      <c r="E697" s="286"/>
    </row>
    <row r="698" spans="4:5">
      <c r="D698" s="286"/>
      <c r="E698" s="286"/>
    </row>
    <row r="699" spans="4:5">
      <c r="D699" s="286"/>
      <c r="E699" s="286"/>
    </row>
    <row r="700" spans="4:5">
      <c r="D700" s="286"/>
      <c r="E700" s="286"/>
    </row>
    <row r="701" spans="4:5">
      <c r="D701" s="286"/>
      <c r="E701" s="286"/>
    </row>
    <row r="702" spans="4:5">
      <c r="D702" s="286"/>
      <c r="E702" s="286"/>
    </row>
    <row r="703" spans="4:5">
      <c r="D703" s="286"/>
      <c r="E703" s="286"/>
    </row>
    <row r="704" spans="4:5">
      <c r="D704" s="286"/>
      <c r="E704" s="286"/>
    </row>
    <row r="705" spans="4:5">
      <c r="D705" s="286"/>
      <c r="E705" s="286"/>
    </row>
    <row r="706" spans="4:5">
      <c r="D706" s="286"/>
      <c r="E706" s="286"/>
    </row>
    <row r="707" spans="4:5">
      <c r="D707" s="286"/>
      <c r="E707" s="286"/>
    </row>
    <row r="708" spans="4:5">
      <c r="D708" s="286"/>
      <c r="E708" s="286"/>
    </row>
    <row r="709" spans="4:5">
      <c r="D709" s="286"/>
      <c r="E709" s="286"/>
    </row>
    <row r="710" spans="4:5">
      <c r="D710" s="286"/>
      <c r="E710" s="286"/>
    </row>
    <row r="711" spans="4:5">
      <c r="D711" s="286"/>
      <c r="E711" s="286"/>
    </row>
    <row r="712" spans="4:5">
      <c r="D712" s="286"/>
      <c r="E712" s="286"/>
    </row>
    <row r="713" spans="4:5">
      <c r="D713" s="286"/>
      <c r="E713" s="286"/>
    </row>
    <row r="714" spans="4:5">
      <c r="D714" s="286"/>
      <c r="E714" s="286"/>
    </row>
    <row r="715" spans="4:5">
      <c r="D715" s="286"/>
      <c r="E715" s="286"/>
    </row>
    <row r="716" spans="4:5">
      <c r="D716" s="286"/>
      <c r="E716" s="286"/>
    </row>
    <row r="717" spans="4:5">
      <c r="D717" s="286"/>
      <c r="E717" s="286"/>
    </row>
    <row r="718" spans="4:5">
      <c r="D718" s="286"/>
      <c r="E718" s="286"/>
    </row>
    <row r="719" spans="4:5">
      <c r="D719" s="286"/>
      <c r="E719" s="286"/>
    </row>
    <row r="720" spans="4:5">
      <c r="D720" s="286"/>
      <c r="E720" s="286"/>
    </row>
    <row r="721" spans="4:5">
      <c r="D721" s="286"/>
      <c r="E721" s="286"/>
    </row>
    <row r="722" spans="4:5">
      <c r="D722" s="286"/>
      <c r="E722" s="286"/>
    </row>
    <row r="723" spans="4:5">
      <c r="D723" s="286"/>
      <c r="E723" s="286"/>
    </row>
    <row r="724" spans="4:5">
      <c r="D724" s="286"/>
      <c r="E724" s="286"/>
    </row>
    <row r="725" spans="4:5">
      <c r="D725" s="286"/>
      <c r="E725" s="286"/>
    </row>
    <row r="726" spans="4:5">
      <c r="D726" s="286"/>
      <c r="E726" s="286"/>
    </row>
    <row r="727" spans="4:5">
      <c r="D727" s="286"/>
      <c r="E727" s="286"/>
    </row>
    <row r="728" spans="4:5">
      <c r="D728" s="286"/>
      <c r="E728" s="286"/>
    </row>
    <row r="729" spans="4:5">
      <c r="D729" s="286"/>
      <c r="E729" s="286"/>
    </row>
    <row r="730" spans="4:5">
      <c r="D730" s="286"/>
      <c r="E730" s="286"/>
    </row>
    <row r="731" spans="4:5">
      <c r="D731" s="286"/>
      <c r="E731" s="286"/>
    </row>
    <row r="732" spans="4:5">
      <c r="D732" s="286"/>
      <c r="E732" s="286"/>
    </row>
    <row r="733" spans="4:5">
      <c r="D733" s="286"/>
      <c r="E733" s="286"/>
    </row>
    <row r="734" spans="4:5">
      <c r="D734" s="286"/>
      <c r="E734" s="286"/>
    </row>
    <row r="735" spans="4:5">
      <c r="D735" s="286"/>
      <c r="E735" s="286"/>
    </row>
    <row r="736" spans="4:5">
      <c r="D736" s="286"/>
      <c r="E736" s="286"/>
    </row>
    <row r="737" spans="4:5">
      <c r="D737" s="286"/>
      <c r="E737" s="286"/>
    </row>
    <row r="738" spans="4:5">
      <c r="D738" s="286"/>
      <c r="E738" s="286"/>
    </row>
    <row r="739" spans="4:5">
      <c r="D739" s="286"/>
      <c r="E739" s="286"/>
    </row>
    <row r="740" spans="4:5">
      <c r="D740" s="286"/>
      <c r="E740" s="286"/>
    </row>
    <row r="741" spans="4:5">
      <c r="D741" s="286"/>
      <c r="E741" s="286"/>
    </row>
    <row r="742" spans="4:5">
      <c r="D742" s="286"/>
      <c r="E742" s="286"/>
    </row>
    <row r="743" spans="4:5">
      <c r="D743" s="286"/>
      <c r="E743" s="286"/>
    </row>
    <row r="744" spans="4:5">
      <c r="D744" s="286"/>
      <c r="E744" s="286"/>
    </row>
    <row r="745" spans="4:5">
      <c r="D745" s="286"/>
      <c r="E745" s="286"/>
    </row>
    <row r="746" spans="4:5">
      <c r="D746" s="286"/>
      <c r="E746" s="286"/>
    </row>
    <row r="747" spans="4:5">
      <c r="D747" s="286"/>
      <c r="E747" s="286"/>
    </row>
    <row r="748" spans="4:5">
      <c r="D748" s="286"/>
      <c r="E748" s="286"/>
    </row>
    <row r="749" spans="4:5">
      <c r="D749" s="286"/>
      <c r="E749" s="286"/>
    </row>
    <row r="750" spans="4:5">
      <c r="D750" s="286"/>
      <c r="E750" s="286"/>
    </row>
    <row r="751" spans="4:5">
      <c r="D751" s="286"/>
      <c r="E751" s="286"/>
    </row>
    <row r="752" spans="4:5">
      <c r="D752" s="286"/>
      <c r="E752" s="286"/>
    </row>
    <row r="753" spans="4:5">
      <c r="D753" s="286"/>
      <c r="E753" s="286"/>
    </row>
    <row r="754" spans="4:5">
      <c r="D754" s="286"/>
      <c r="E754" s="286"/>
    </row>
    <row r="755" spans="4:5">
      <c r="D755" s="286"/>
      <c r="E755" s="286"/>
    </row>
    <row r="756" spans="4:5">
      <c r="D756" s="286"/>
      <c r="E756" s="286"/>
    </row>
    <row r="757" spans="4:5">
      <c r="D757" s="286"/>
      <c r="E757" s="286"/>
    </row>
    <row r="758" spans="4:5">
      <c r="D758" s="286"/>
      <c r="E758" s="286"/>
    </row>
    <row r="759" spans="4:5">
      <c r="D759" s="286"/>
      <c r="E759" s="286"/>
    </row>
    <row r="760" spans="4:5">
      <c r="D760" s="286"/>
      <c r="E760" s="286"/>
    </row>
    <row r="761" spans="4:5">
      <c r="D761" s="286"/>
      <c r="E761" s="286"/>
    </row>
    <row r="762" spans="4:5">
      <c r="D762" s="286"/>
      <c r="E762" s="286"/>
    </row>
    <row r="763" spans="4:5">
      <c r="D763" s="286"/>
      <c r="E763" s="286"/>
    </row>
    <row r="764" spans="4:5">
      <c r="D764" s="286"/>
      <c r="E764" s="286"/>
    </row>
    <row r="765" spans="4:5">
      <c r="D765" s="286"/>
      <c r="E765" s="286"/>
    </row>
    <row r="766" spans="4:5">
      <c r="D766" s="286"/>
      <c r="E766" s="286"/>
    </row>
    <row r="767" spans="4:5">
      <c r="D767" s="286"/>
      <c r="E767" s="286"/>
    </row>
    <row r="768" spans="4:5">
      <c r="D768" s="286"/>
      <c r="E768" s="286"/>
    </row>
    <row r="769" spans="4:5">
      <c r="D769" s="286"/>
      <c r="E769" s="286"/>
    </row>
    <row r="770" spans="4:5">
      <c r="D770" s="286"/>
      <c r="E770" s="286"/>
    </row>
    <row r="771" spans="4:5">
      <c r="D771" s="286"/>
      <c r="E771" s="286"/>
    </row>
    <row r="772" spans="4:5">
      <c r="D772" s="286"/>
      <c r="E772" s="286"/>
    </row>
    <row r="773" spans="4:5">
      <c r="D773" s="286"/>
      <c r="E773" s="286"/>
    </row>
    <row r="774" spans="4:5">
      <c r="D774" s="286"/>
      <c r="E774" s="286"/>
    </row>
    <row r="775" spans="4:5">
      <c r="D775" s="286"/>
      <c r="E775" s="286"/>
    </row>
    <row r="776" spans="4:5">
      <c r="D776" s="286"/>
      <c r="E776" s="286"/>
    </row>
    <row r="777" spans="4:5">
      <c r="D777" s="286"/>
      <c r="E777" s="286"/>
    </row>
    <row r="778" spans="4:5">
      <c r="D778" s="286"/>
      <c r="E778" s="286"/>
    </row>
    <row r="779" spans="4:5">
      <c r="D779" s="286"/>
      <c r="E779" s="286"/>
    </row>
    <row r="780" spans="4:5">
      <c r="D780" s="286"/>
      <c r="E780" s="286"/>
    </row>
    <row r="781" spans="4:5">
      <c r="D781" s="286"/>
      <c r="E781" s="286"/>
    </row>
    <row r="782" spans="4:5">
      <c r="D782" s="286"/>
      <c r="E782" s="286"/>
    </row>
    <row r="783" spans="4:5">
      <c r="D783" s="286"/>
      <c r="E783" s="286"/>
    </row>
    <row r="784" spans="4:5">
      <c r="D784" s="286"/>
      <c r="E784" s="286"/>
    </row>
    <row r="785" spans="4:5">
      <c r="D785" s="286"/>
      <c r="E785" s="286"/>
    </row>
    <row r="786" spans="4:5">
      <c r="D786" s="286"/>
      <c r="E786" s="286"/>
    </row>
    <row r="787" spans="4:5">
      <c r="D787" s="286"/>
      <c r="E787" s="286"/>
    </row>
    <row r="788" spans="4:5">
      <c r="D788" s="286"/>
      <c r="E788" s="286"/>
    </row>
    <row r="789" spans="4:5">
      <c r="D789" s="286"/>
      <c r="E789" s="286"/>
    </row>
    <row r="790" spans="4:5">
      <c r="D790" s="286"/>
      <c r="E790" s="286"/>
    </row>
    <row r="791" spans="4:5">
      <c r="D791" s="286"/>
      <c r="E791" s="286"/>
    </row>
    <row r="792" spans="4:5">
      <c r="D792" s="286"/>
      <c r="E792" s="286"/>
    </row>
    <row r="793" spans="4:5">
      <c r="D793" s="286"/>
      <c r="E793" s="286"/>
    </row>
    <row r="794" spans="4:5">
      <c r="D794" s="286"/>
      <c r="E794" s="286"/>
    </row>
    <row r="795" spans="4:5">
      <c r="D795" s="286"/>
      <c r="E795" s="286"/>
    </row>
    <row r="796" spans="4:5">
      <c r="D796" s="286"/>
      <c r="E796" s="286"/>
    </row>
    <row r="797" spans="4:5">
      <c r="D797" s="286"/>
      <c r="E797" s="286"/>
    </row>
    <row r="798" spans="4:5">
      <c r="D798" s="286"/>
      <c r="E798" s="286"/>
    </row>
    <row r="799" spans="4:5">
      <c r="D799" s="286"/>
      <c r="E799" s="286"/>
    </row>
    <row r="800" spans="4:5">
      <c r="D800" s="286"/>
      <c r="E800" s="286"/>
    </row>
    <row r="801" spans="4:5">
      <c r="D801" s="286"/>
      <c r="E801" s="286"/>
    </row>
    <row r="802" spans="4:5">
      <c r="D802" s="286"/>
      <c r="E802" s="286"/>
    </row>
    <row r="803" spans="4:5">
      <c r="D803" s="286"/>
      <c r="E803" s="286"/>
    </row>
    <row r="804" spans="4:5">
      <c r="D804" s="286"/>
      <c r="E804" s="286"/>
    </row>
    <row r="805" spans="4:5">
      <c r="D805" s="286"/>
      <c r="E805" s="286"/>
    </row>
    <row r="806" spans="4:5">
      <c r="D806" s="286"/>
      <c r="E806" s="286"/>
    </row>
    <row r="807" spans="4:5">
      <c r="D807" s="286"/>
      <c r="E807" s="286"/>
    </row>
    <row r="808" spans="4:5">
      <c r="D808" s="286"/>
      <c r="E808" s="286"/>
    </row>
    <row r="809" spans="4:5">
      <c r="D809" s="286"/>
      <c r="E809" s="286"/>
    </row>
    <row r="810" spans="4:5">
      <c r="D810" s="286"/>
      <c r="E810" s="286"/>
    </row>
    <row r="811" spans="4:5">
      <c r="D811" s="286"/>
      <c r="E811" s="286"/>
    </row>
    <row r="812" spans="4:5">
      <c r="D812" s="286"/>
      <c r="E812" s="286"/>
    </row>
    <row r="813" spans="4:5">
      <c r="D813" s="286"/>
      <c r="E813" s="286"/>
    </row>
    <row r="814" spans="4:5">
      <c r="D814" s="286"/>
      <c r="E814" s="286"/>
    </row>
    <row r="815" spans="4:5">
      <c r="D815" s="286"/>
      <c r="E815" s="286"/>
    </row>
    <row r="816" spans="4:5">
      <c r="D816" s="286"/>
      <c r="E816" s="286"/>
    </row>
    <row r="817" spans="4:5">
      <c r="D817" s="286"/>
      <c r="E817" s="286"/>
    </row>
    <row r="818" spans="4:5">
      <c r="D818" s="286"/>
      <c r="E818" s="286"/>
    </row>
    <row r="819" spans="4:5">
      <c r="D819" s="286"/>
      <c r="E819" s="286"/>
    </row>
    <row r="820" spans="4:5">
      <c r="D820" s="286"/>
      <c r="E820" s="286"/>
    </row>
    <row r="821" spans="4:5">
      <c r="D821" s="286"/>
      <c r="E821" s="286"/>
    </row>
    <row r="822" spans="4:5">
      <c r="D822" s="286"/>
      <c r="E822" s="286"/>
    </row>
    <row r="823" spans="4:5">
      <c r="D823" s="286"/>
      <c r="E823" s="286"/>
    </row>
    <row r="824" spans="4:5">
      <c r="D824" s="286"/>
      <c r="E824" s="286"/>
    </row>
    <row r="825" spans="4:5">
      <c r="D825" s="286"/>
      <c r="E825" s="286"/>
    </row>
    <row r="826" spans="4:5">
      <c r="D826" s="286"/>
      <c r="E826" s="286"/>
    </row>
    <row r="827" spans="4:5">
      <c r="D827" s="286"/>
      <c r="E827" s="286"/>
    </row>
    <row r="828" spans="4:5">
      <c r="D828" s="286"/>
      <c r="E828" s="286"/>
    </row>
    <row r="829" spans="4:5">
      <c r="D829" s="286"/>
      <c r="E829" s="286"/>
    </row>
    <row r="830" spans="4:5">
      <c r="D830" s="286"/>
      <c r="E830" s="286"/>
    </row>
    <row r="831" spans="4:5">
      <c r="D831" s="286"/>
      <c r="E831" s="286"/>
    </row>
    <row r="832" spans="4:5">
      <c r="D832" s="286"/>
      <c r="E832" s="286"/>
    </row>
    <row r="833" spans="4:5">
      <c r="D833" s="286"/>
      <c r="E833" s="286"/>
    </row>
    <row r="834" spans="4:5">
      <c r="D834" s="286"/>
      <c r="E834" s="286"/>
    </row>
    <row r="835" spans="4:5">
      <c r="D835" s="286"/>
      <c r="E835" s="286"/>
    </row>
    <row r="836" spans="4:5">
      <c r="D836" s="286"/>
      <c r="E836" s="286"/>
    </row>
    <row r="837" spans="4:5">
      <c r="D837" s="286"/>
      <c r="E837" s="286"/>
    </row>
    <row r="838" spans="4:5">
      <c r="D838" s="286"/>
      <c r="E838" s="286"/>
    </row>
    <row r="839" spans="4:5">
      <c r="D839" s="286"/>
      <c r="E839" s="286"/>
    </row>
    <row r="840" spans="4:5">
      <c r="D840" s="286"/>
      <c r="E840" s="286"/>
    </row>
    <row r="841" spans="4:5">
      <c r="D841" s="286"/>
      <c r="E841" s="286"/>
    </row>
    <row r="842" spans="4:5">
      <c r="D842" s="286"/>
      <c r="E842" s="286"/>
    </row>
    <row r="843" spans="4:5">
      <c r="D843" s="286"/>
      <c r="E843" s="286"/>
    </row>
    <row r="844" spans="4:5">
      <c r="D844" s="286"/>
      <c r="E844" s="286"/>
    </row>
    <row r="845" spans="4:5">
      <c r="D845" s="286"/>
      <c r="E845" s="286"/>
    </row>
    <row r="846" spans="4:5">
      <c r="D846" s="286"/>
      <c r="E846" s="286"/>
    </row>
    <row r="847" spans="4:5">
      <c r="D847" s="286"/>
      <c r="E847" s="286"/>
    </row>
    <row r="848" spans="4:5">
      <c r="D848" s="286"/>
      <c r="E848" s="286"/>
    </row>
    <row r="849" spans="4:5">
      <c r="D849" s="286"/>
      <c r="E849" s="286"/>
    </row>
    <row r="850" spans="4:5">
      <c r="D850" s="286"/>
      <c r="E850" s="286"/>
    </row>
    <row r="851" spans="4:5">
      <c r="D851" s="286"/>
      <c r="E851" s="286"/>
    </row>
    <row r="852" spans="4:5">
      <c r="D852" s="286"/>
      <c r="E852" s="286"/>
    </row>
    <row r="853" spans="4:5">
      <c r="D853" s="286"/>
      <c r="E853" s="286"/>
    </row>
    <row r="854" spans="4:5">
      <c r="D854" s="286"/>
      <c r="E854" s="286"/>
    </row>
    <row r="855" spans="4:5">
      <c r="D855" s="286"/>
      <c r="E855" s="286"/>
    </row>
    <row r="856" spans="4:5">
      <c r="D856" s="286"/>
      <c r="E856" s="286"/>
    </row>
    <row r="857" spans="4:5">
      <c r="D857" s="286"/>
      <c r="E857" s="286"/>
    </row>
    <row r="858" spans="4:5">
      <c r="D858" s="286"/>
      <c r="E858" s="286"/>
    </row>
    <row r="859" spans="4:5">
      <c r="D859" s="286"/>
      <c r="E859" s="286"/>
    </row>
    <row r="860" spans="4:5">
      <c r="D860" s="286"/>
      <c r="E860" s="286"/>
    </row>
    <row r="861" spans="4:5">
      <c r="D861" s="286"/>
      <c r="E861" s="286"/>
    </row>
    <row r="862" spans="4:5">
      <c r="D862" s="286"/>
      <c r="E862" s="286"/>
    </row>
    <row r="863" spans="4:5">
      <c r="D863" s="286"/>
      <c r="E863" s="286"/>
    </row>
    <row r="864" spans="4:5">
      <c r="D864" s="286"/>
      <c r="E864" s="286"/>
    </row>
    <row r="865" spans="4:5">
      <c r="D865" s="286"/>
      <c r="E865" s="286"/>
    </row>
    <row r="866" spans="4:5">
      <c r="D866" s="286"/>
      <c r="E866" s="286"/>
    </row>
    <row r="867" spans="4:5">
      <c r="D867" s="286"/>
      <c r="E867" s="286"/>
    </row>
    <row r="868" spans="4:5">
      <c r="D868" s="286"/>
      <c r="E868" s="286"/>
    </row>
    <row r="869" spans="4:5">
      <c r="D869" s="286"/>
      <c r="E869" s="286"/>
    </row>
    <row r="870" spans="4:5">
      <c r="D870" s="286"/>
      <c r="E870" s="286"/>
    </row>
    <row r="871" spans="4:5">
      <c r="D871" s="286"/>
      <c r="E871" s="286"/>
    </row>
    <row r="872" spans="4:5">
      <c r="D872" s="286"/>
      <c r="E872" s="286"/>
    </row>
    <row r="873" spans="4:5">
      <c r="D873" s="286"/>
      <c r="E873" s="286"/>
    </row>
    <row r="874" spans="4:5">
      <c r="D874" s="286"/>
      <c r="E874" s="286"/>
    </row>
    <row r="875" spans="4:5">
      <c r="D875" s="286"/>
      <c r="E875" s="286"/>
    </row>
    <row r="876" spans="4:5">
      <c r="D876" s="286"/>
      <c r="E876" s="286"/>
    </row>
    <row r="877" spans="4:5">
      <c r="D877" s="286"/>
      <c r="E877" s="286"/>
    </row>
    <row r="878" spans="4:5">
      <c r="D878" s="286"/>
      <c r="E878" s="286"/>
    </row>
    <row r="879" spans="4:5">
      <c r="D879" s="286"/>
      <c r="E879" s="286"/>
    </row>
    <row r="880" spans="4:5">
      <c r="D880" s="286"/>
      <c r="E880" s="286"/>
    </row>
    <row r="881" spans="4:5">
      <c r="D881" s="286"/>
      <c r="E881" s="286"/>
    </row>
    <row r="882" spans="4:5">
      <c r="D882" s="286"/>
      <c r="E882" s="286"/>
    </row>
    <row r="883" spans="4:5">
      <c r="D883" s="286"/>
      <c r="E883" s="286"/>
    </row>
    <row r="884" spans="4:5">
      <c r="D884" s="286"/>
      <c r="E884" s="286"/>
    </row>
    <row r="885" spans="4:5">
      <c r="D885" s="286"/>
      <c r="E885" s="286"/>
    </row>
    <row r="886" spans="4:5">
      <c r="D886" s="286"/>
      <c r="E886" s="286"/>
    </row>
    <row r="887" spans="4:5">
      <c r="D887" s="286"/>
      <c r="E887" s="286"/>
    </row>
    <row r="888" spans="4:5">
      <c r="D888" s="286"/>
      <c r="E888" s="286"/>
    </row>
    <row r="889" spans="4:5">
      <c r="D889" s="286"/>
      <c r="E889" s="286"/>
    </row>
    <row r="890" spans="4:5">
      <c r="D890" s="286"/>
      <c r="E890" s="286"/>
    </row>
    <row r="891" spans="4:5">
      <c r="D891" s="286"/>
      <c r="E891" s="286"/>
    </row>
    <row r="892" spans="4:5">
      <c r="D892" s="286"/>
      <c r="E892" s="286"/>
    </row>
    <row r="893" spans="4:5">
      <c r="D893" s="286"/>
      <c r="E893" s="286"/>
    </row>
    <row r="894" spans="4:5">
      <c r="D894" s="286"/>
      <c r="E894" s="286"/>
    </row>
    <row r="895" spans="4:5">
      <c r="D895" s="286"/>
      <c r="E895" s="286"/>
    </row>
    <row r="896" spans="4:5">
      <c r="D896" s="286"/>
      <c r="E896" s="286"/>
    </row>
    <row r="897" spans="4:5">
      <c r="D897" s="286"/>
      <c r="E897" s="286"/>
    </row>
    <row r="898" spans="4:5">
      <c r="D898" s="286"/>
      <c r="E898" s="286"/>
    </row>
    <row r="899" spans="4:5">
      <c r="D899" s="286"/>
      <c r="E899" s="286"/>
    </row>
    <row r="900" spans="4:5">
      <c r="D900" s="286"/>
      <c r="E900" s="286"/>
    </row>
    <row r="901" spans="4:5">
      <c r="D901" s="286"/>
      <c r="E901" s="286"/>
    </row>
    <row r="902" spans="4:5">
      <c r="D902" s="286"/>
      <c r="E902" s="286"/>
    </row>
    <row r="903" spans="4:5">
      <c r="D903" s="286"/>
      <c r="E903" s="286"/>
    </row>
    <row r="904" spans="4:5">
      <c r="D904" s="286"/>
      <c r="E904" s="286"/>
    </row>
    <row r="905" spans="4:5">
      <c r="D905" s="286"/>
      <c r="E905" s="286"/>
    </row>
    <row r="906" spans="4:5">
      <c r="D906" s="286"/>
      <c r="E906" s="286"/>
    </row>
    <row r="907" spans="4:5">
      <c r="D907" s="286"/>
      <c r="E907" s="286"/>
    </row>
    <row r="908" spans="4:5">
      <c r="D908" s="286"/>
      <c r="E908" s="286"/>
    </row>
    <row r="909" spans="4:5">
      <c r="D909" s="286"/>
      <c r="E909" s="286"/>
    </row>
    <row r="910" spans="4:5">
      <c r="D910" s="286"/>
      <c r="E910" s="286"/>
    </row>
    <row r="911" spans="4:5">
      <c r="D911" s="286"/>
      <c r="E911" s="286"/>
    </row>
    <row r="912" spans="4:5">
      <c r="D912" s="286"/>
      <c r="E912" s="286"/>
    </row>
    <row r="913" spans="4:5">
      <c r="D913" s="286"/>
      <c r="E913" s="286"/>
    </row>
    <row r="914" spans="4:5">
      <c r="D914" s="286"/>
      <c r="E914" s="286"/>
    </row>
    <row r="915" spans="4:5">
      <c r="D915" s="286"/>
      <c r="E915" s="286"/>
    </row>
    <row r="916" spans="4:5">
      <c r="D916" s="286"/>
      <c r="E916" s="286"/>
    </row>
    <row r="917" spans="4:5">
      <c r="D917" s="286"/>
      <c r="E917" s="286"/>
    </row>
    <row r="918" spans="4:5">
      <c r="D918" s="286"/>
      <c r="E918" s="286"/>
    </row>
    <row r="919" spans="4:5">
      <c r="D919" s="286"/>
      <c r="E919" s="286"/>
    </row>
    <row r="920" spans="4:5">
      <c r="D920" s="286"/>
      <c r="E920" s="286"/>
    </row>
    <row r="921" spans="4:5">
      <c r="D921" s="286"/>
      <c r="E921" s="286"/>
    </row>
    <row r="922" spans="4:5">
      <c r="D922" s="286"/>
      <c r="E922" s="286"/>
    </row>
    <row r="923" spans="4:5">
      <c r="D923" s="286"/>
      <c r="E923" s="286"/>
    </row>
    <row r="924" spans="4:5">
      <c r="D924" s="286"/>
      <c r="E924" s="286"/>
    </row>
    <row r="925" spans="4:5">
      <c r="D925" s="286"/>
      <c r="E925" s="286"/>
    </row>
    <row r="926" spans="4:5">
      <c r="D926" s="286"/>
      <c r="E926" s="286"/>
    </row>
    <row r="927" spans="4:5">
      <c r="D927" s="286"/>
      <c r="E927" s="286"/>
    </row>
    <row r="928" spans="4:5">
      <c r="D928" s="286"/>
      <c r="E928" s="286"/>
    </row>
    <row r="929" spans="4:5">
      <c r="D929" s="286"/>
      <c r="E929" s="286"/>
    </row>
    <row r="930" spans="4:5">
      <c r="D930" s="286"/>
      <c r="E930" s="286"/>
    </row>
    <row r="931" spans="4:5">
      <c r="D931" s="286"/>
      <c r="E931" s="286"/>
    </row>
    <row r="932" spans="4:5">
      <c r="D932" s="286"/>
      <c r="E932" s="286"/>
    </row>
    <row r="933" spans="4:5">
      <c r="D933" s="286"/>
      <c r="E933" s="286"/>
    </row>
    <row r="934" spans="4:5">
      <c r="D934" s="286"/>
      <c r="E934" s="286"/>
    </row>
    <row r="935" spans="4:5">
      <c r="D935" s="286"/>
      <c r="E935" s="286"/>
    </row>
    <row r="936" spans="4:5">
      <c r="D936" s="286"/>
      <c r="E936" s="286"/>
    </row>
    <row r="937" spans="4:5">
      <c r="D937" s="286"/>
      <c r="E937" s="286"/>
    </row>
    <row r="938" spans="4:5">
      <c r="D938" s="286"/>
      <c r="E938" s="286"/>
    </row>
    <row r="939" spans="4:5">
      <c r="D939" s="286"/>
      <c r="E939" s="286"/>
    </row>
    <row r="940" spans="4:5">
      <c r="D940" s="286"/>
      <c r="E940" s="286"/>
    </row>
    <row r="941" spans="4:5">
      <c r="D941" s="286"/>
      <c r="E941" s="286"/>
    </row>
    <row r="942" spans="4:5">
      <c r="D942" s="286"/>
      <c r="E942" s="286"/>
    </row>
    <row r="943" spans="4:5">
      <c r="D943" s="286"/>
      <c r="E943" s="286"/>
    </row>
    <row r="944" spans="4:5">
      <c r="D944" s="286"/>
      <c r="E944" s="286"/>
    </row>
    <row r="945" spans="4:5">
      <c r="D945" s="286"/>
      <c r="E945" s="286"/>
    </row>
    <row r="946" spans="4:5">
      <c r="D946" s="286"/>
      <c r="E946" s="286"/>
    </row>
    <row r="947" spans="4:5">
      <c r="D947" s="286"/>
      <c r="E947" s="286"/>
    </row>
    <row r="948" spans="4:5">
      <c r="D948" s="286"/>
      <c r="E948" s="286"/>
    </row>
    <row r="949" spans="4:5">
      <c r="D949" s="286"/>
      <c r="E949" s="286"/>
    </row>
    <row r="950" spans="4:5">
      <c r="D950" s="286"/>
      <c r="E950" s="286"/>
    </row>
    <row r="951" spans="4:5">
      <c r="D951" s="286"/>
      <c r="E951" s="286"/>
    </row>
    <row r="952" spans="4:5">
      <c r="D952" s="286"/>
      <c r="E952" s="286"/>
    </row>
    <row r="953" spans="4:5">
      <c r="D953" s="286"/>
      <c r="E953" s="286"/>
    </row>
    <row r="954" spans="4:5">
      <c r="D954" s="286"/>
      <c r="E954" s="286"/>
    </row>
    <row r="955" spans="4:5">
      <c r="D955" s="286"/>
      <c r="E955" s="286"/>
    </row>
    <row r="956" spans="4:5">
      <c r="D956" s="286"/>
      <c r="E956" s="286"/>
    </row>
    <row r="957" spans="4:5">
      <c r="D957" s="286"/>
      <c r="E957" s="286"/>
    </row>
    <row r="958" spans="4:5">
      <c r="D958" s="286"/>
      <c r="E958" s="286"/>
    </row>
    <row r="959" spans="4:5">
      <c r="D959" s="286"/>
      <c r="E959" s="286"/>
    </row>
    <row r="960" spans="4:5">
      <c r="D960" s="286"/>
      <c r="E960" s="286"/>
    </row>
    <row r="961" spans="4:5">
      <c r="D961" s="286"/>
      <c r="E961" s="286"/>
    </row>
    <row r="962" spans="4:5">
      <c r="D962" s="286"/>
      <c r="E962" s="286"/>
    </row>
    <row r="963" spans="4:5">
      <c r="D963" s="286"/>
      <c r="E963" s="286"/>
    </row>
    <row r="964" spans="4:5">
      <c r="D964" s="286"/>
      <c r="E964" s="286"/>
    </row>
    <row r="965" spans="4:5">
      <c r="D965" s="286"/>
      <c r="E965" s="286"/>
    </row>
    <row r="966" spans="4:5">
      <c r="D966" s="286"/>
      <c r="E966" s="286"/>
    </row>
    <row r="967" spans="4:5">
      <c r="D967" s="286"/>
      <c r="E967" s="286"/>
    </row>
    <row r="968" spans="4:5">
      <c r="D968" s="286"/>
      <c r="E968" s="286"/>
    </row>
    <row r="969" spans="4:5">
      <c r="D969" s="286"/>
      <c r="E969" s="286"/>
    </row>
    <row r="970" spans="4:5">
      <c r="D970" s="286"/>
      <c r="E970" s="286"/>
    </row>
    <row r="971" spans="4:5">
      <c r="D971" s="286"/>
      <c r="E971" s="286"/>
    </row>
    <row r="972" spans="4:5">
      <c r="D972" s="286"/>
      <c r="E972" s="286"/>
    </row>
    <row r="973" spans="4:5">
      <c r="D973" s="286"/>
      <c r="E973" s="286"/>
    </row>
    <row r="974" spans="4:5">
      <c r="D974" s="286"/>
      <c r="E974" s="286"/>
    </row>
    <row r="975" spans="4:5">
      <c r="D975" s="286"/>
      <c r="E975" s="286"/>
    </row>
    <row r="976" spans="4:5">
      <c r="D976" s="286"/>
      <c r="E976" s="286"/>
    </row>
    <row r="977" spans="4:5">
      <c r="D977" s="286"/>
      <c r="E977" s="286"/>
    </row>
    <row r="978" spans="4:5">
      <c r="D978" s="286"/>
      <c r="E978" s="286"/>
    </row>
    <row r="979" spans="4:5">
      <c r="D979" s="286"/>
      <c r="E979" s="286"/>
    </row>
    <row r="980" spans="4:5">
      <c r="D980" s="286"/>
      <c r="E980" s="286"/>
    </row>
    <row r="981" spans="4:5">
      <c r="D981" s="286"/>
      <c r="E981" s="286"/>
    </row>
    <row r="982" spans="4:5">
      <c r="D982" s="286"/>
      <c r="E982" s="286"/>
    </row>
    <row r="983" spans="4:5">
      <c r="D983" s="286"/>
      <c r="E983" s="286"/>
    </row>
    <row r="984" spans="4:5">
      <c r="D984" s="286"/>
      <c r="E984" s="286"/>
    </row>
    <row r="985" spans="4:5">
      <c r="D985" s="286"/>
      <c r="E985" s="286"/>
    </row>
    <row r="986" spans="4:5">
      <c r="D986" s="286"/>
      <c r="E986" s="286"/>
    </row>
    <row r="987" spans="4:5">
      <c r="D987" s="286"/>
      <c r="E987" s="286"/>
    </row>
    <row r="988" spans="4:5">
      <c r="D988" s="286"/>
      <c r="E988" s="286"/>
    </row>
    <row r="989" spans="4:5">
      <c r="D989" s="286"/>
      <c r="E989" s="286"/>
    </row>
    <row r="990" spans="4:5">
      <c r="D990" s="286"/>
      <c r="E990" s="286"/>
    </row>
    <row r="991" spans="4:5">
      <c r="D991" s="286"/>
      <c r="E991" s="286"/>
    </row>
    <row r="992" spans="4:5">
      <c r="D992" s="286"/>
      <c r="E992" s="286"/>
    </row>
    <row r="993" spans="4:5">
      <c r="D993" s="286"/>
      <c r="E993" s="286"/>
    </row>
    <row r="994" spans="4:5">
      <c r="D994" s="286"/>
      <c r="E994" s="286"/>
    </row>
    <row r="995" spans="4:5">
      <c r="D995" s="286"/>
      <c r="E995" s="286"/>
    </row>
    <row r="996" spans="4:5">
      <c r="D996" s="286"/>
      <c r="E996" s="286"/>
    </row>
    <row r="997" spans="4:5">
      <c r="D997" s="286"/>
      <c r="E997" s="286"/>
    </row>
    <row r="998" spans="4:5">
      <c r="D998" s="286"/>
      <c r="E998" s="286"/>
    </row>
    <row r="999" spans="4:5">
      <c r="D999" s="286"/>
      <c r="E999" s="286"/>
    </row>
    <row r="1000" spans="4:5">
      <c r="D1000" s="286"/>
      <c r="E1000" s="286"/>
    </row>
    <row r="1001" spans="4:5">
      <c r="D1001" s="286"/>
      <c r="E1001" s="286"/>
    </row>
    <row r="1002" spans="4:5">
      <c r="D1002" s="286"/>
      <c r="E1002" s="286"/>
    </row>
    <row r="1003" spans="4:5">
      <c r="D1003" s="286"/>
      <c r="E1003" s="286"/>
    </row>
    <row r="1004" spans="4:5">
      <c r="D1004" s="286"/>
      <c r="E1004" s="286"/>
    </row>
    <row r="1005" spans="4:5">
      <c r="D1005" s="286"/>
      <c r="E1005" s="286"/>
    </row>
    <row r="1006" spans="4:5">
      <c r="D1006" s="286"/>
      <c r="E1006" s="286"/>
    </row>
    <row r="1007" spans="4:5">
      <c r="D1007" s="286"/>
      <c r="E1007" s="286"/>
    </row>
    <row r="1008" spans="4:5">
      <c r="D1008" s="286"/>
      <c r="E1008" s="286"/>
    </row>
    <row r="1009" spans="4:5">
      <c r="D1009" s="286"/>
      <c r="E1009" s="286"/>
    </row>
    <row r="1010" spans="4:5">
      <c r="D1010" s="286"/>
      <c r="E1010" s="286"/>
    </row>
    <row r="1011" spans="4:5">
      <c r="D1011" s="286"/>
      <c r="E1011" s="286"/>
    </row>
    <row r="1012" spans="4:5">
      <c r="D1012" s="286"/>
      <c r="E1012" s="286"/>
    </row>
    <row r="1013" spans="4:5">
      <c r="D1013" s="286"/>
      <c r="E1013" s="286"/>
    </row>
    <row r="1014" spans="4:5">
      <c r="D1014" s="286"/>
      <c r="E1014" s="286"/>
    </row>
    <row r="1015" spans="4:5">
      <c r="D1015" s="286"/>
      <c r="E1015" s="286"/>
    </row>
    <row r="1016" spans="4:5">
      <c r="D1016" s="286"/>
      <c r="E1016" s="286"/>
    </row>
    <row r="1017" spans="4:5">
      <c r="D1017" s="286"/>
      <c r="E1017" s="286"/>
    </row>
    <row r="1018" spans="4:5">
      <c r="D1018" s="286"/>
      <c r="E1018" s="286"/>
    </row>
    <row r="1019" spans="4:5">
      <c r="D1019" s="286"/>
      <c r="E1019" s="286"/>
    </row>
    <row r="1020" spans="4:5">
      <c r="D1020" s="286"/>
      <c r="E1020" s="286"/>
    </row>
    <row r="1021" spans="4:5">
      <c r="D1021" s="286"/>
      <c r="E1021" s="286"/>
    </row>
    <row r="1022" spans="4:5">
      <c r="D1022" s="286"/>
      <c r="E1022" s="286"/>
    </row>
    <row r="1023" spans="4:5">
      <c r="D1023" s="286"/>
      <c r="E1023" s="286"/>
    </row>
    <row r="1024" spans="4:5">
      <c r="D1024" s="286"/>
      <c r="E1024" s="286"/>
    </row>
    <row r="1025" spans="4:5">
      <c r="D1025" s="286"/>
      <c r="E1025" s="286"/>
    </row>
    <row r="1026" spans="4:5">
      <c r="D1026" s="286"/>
      <c r="E1026" s="286"/>
    </row>
    <row r="1027" spans="4:5">
      <c r="D1027" s="286"/>
      <c r="E1027" s="286"/>
    </row>
    <row r="1028" spans="4:5">
      <c r="D1028" s="286"/>
      <c r="E1028" s="286"/>
    </row>
    <row r="1029" spans="4:5">
      <c r="D1029" s="286"/>
      <c r="E1029" s="286"/>
    </row>
    <row r="1030" spans="4:5">
      <c r="D1030" s="286"/>
      <c r="E1030" s="286"/>
    </row>
    <row r="1031" spans="4:5">
      <c r="D1031" s="286"/>
      <c r="E1031" s="286"/>
    </row>
    <row r="1032" spans="4:5">
      <c r="D1032" s="286"/>
      <c r="E1032" s="286"/>
    </row>
    <row r="1033" spans="4:5">
      <c r="D1033" s="286"/>
      <c r="E1033" s="286"/>
    </row>
    <row r="1034" spans="4:5">
      <c r="D1034" s="286"/>
      <c r="E1034" s="286"/>
    </row>
    <row r="1035" spans="4:5">
      <c r="D1035" s="286"/>
      <c r="E1035" s="286"/>
    </row>
    <row r="1036" spans="4:5">
      <c r="D1036" s="286"/>
      <c r="E1036" s="286"/>
    </row>
    <row r="1037" spans="4:5">
      <c r="D1037" s="286"/>
      <c r="E1037" s="286"/>
    </row>
    <row r="1038" spans="4:5">
      <c r="D1038" s="286"/>
      <c r="E1038" s="286"/>
    </row>
    <row r="1039" spans="4:5">
      <c r="D1039" s="286"/>
      <c r="E1039" s="286"/>
    </row>
    <row r="1040" spans="4:5">
      <c r="D1040" s="286"/>
      <c r="E1040" s="286"/>
    </row>
    <row r="1041" spans="4:5">
      <c r="D1041" s="286"/>
      <c r="E1041" s="286"/>
    </row>
    <row r="1042" spans="4:5">
      <c r="D1042" s="286"/>
      <c r="E1042" s="286"/>
    </row>
    <row r="1043" spans="4:5">
      <c r="D1043" s="286"/>
      <c r="E1043" s="286"/>
    </row>
    <row r="1044" spans="4:5">
      <c r="D1044" s="286"/>
      <c r="E1044" s="286"/>
    </row>
    <row r="1045" spans="4:5">
      <c r="D1045" s="286"/>
      <c r="E1045" s="286"/>
    </row>
    <row r="1046" spans="4:5">
      <c r="D1046" s="286"/>
      <c r="E1046" s="286"/>
    </row>
    <row r="1047" spans="4:5">
      <c r="D1047" s="286"/>
      <c r="E1047" s="286"/>
    </row>
    <row r="1048" spans="4:5">
      <c r="D1048" s="286"/>
      <c r="E1048" s="286"/>
    </row>
    <row r="1049" spans="4:5">
      <c r="D1049" s="286"/>
      <c r="E1049" s="286"/>
    </row>
    <row r="1050" spans="4:5">
      <c r="D1050" s="286"/>
      <c r="E1050" s="286"/>
    </row>
    <row r="1051" spans="4:5">
      <c r="D1051" s="286"/>
      <c r="E1051" s="286"/>
    </row>
    <row r="1052" spans="4:5">
      <c r="D1052" s="286"/>
      <c r="E1052" s="286"/>
    </row>
    <row r="1053" spans="4:5">
      <c r="D1053" s="286"/>
      <c r="E1053" s="286"/>
    </row>
    <row r="1054" spans="4:5">
      <c r="D1054" s="286"/>
      <c r="E1054" s="286"/>
    </row>
    <row r="1055" spans="4:5">
      <c r="D1055" s="286"/>
      <c r="E1055" s="286"/>
    </row>
    <row r="1056" spans="4:5">
      <c r="D1056" s="286"/>
      <c r="E1056" s="286"/>
    </row>
    <row r="1057" spans="4:5">
      <c r="D1057" s="286"/>
      <c r="E1057" s="286"/>
    </row>
    <row r="1058" spans="4:5">
      <c r="D1058" s="286"/>
      <c r="E1058" s="286"/>
    </row>
    <row r="1059" spans="4:5">
      <c r="D1059" s="286"/>
      <c r="E1059" s="286"/>
    </row>
    <row r="1060" spans="4:5">
      <c r="D1060" s="286"/>
      <c r="E1060" s="286"/>
    </row>
    <row r="1061" spans="4:5">
      <c r="D1061" s="286"/>
      <c r="E1061" s="286"/>
    </row>
    <row r="1062" spans="4:5">
      <c r="D1062" s="286"/>
      <c r="E1062" s="286"/>
    </row>
    <row r="1063" spans="4:5">
      <c r="D1063" s="286"/>
      <c r="E1063" s="286"/>
    </row>
    <row r="1064" spans="4:5">
      <c r="D1064" s="286"/>
      <c r="E1064" s="286"/>
    </row>
    <row r="1065" spans="4:5">
      <c r="D1065" s="286"/>
      <c r="E1065" s="286"/>
    </row>
    <row r="1066" spans="4:5">
      <c r="D1066" s="286"/>
      <c r="E1066" s="286"/>
    </row>
    <row r="1067" spans="4:5">
      <c r="D1067" s="286"/>
      <c r="E1067" s="286"/>
    </row>
    <row r="1068" spans="4:5">
      <c r="D1068" s="286"/>
      <c r="E1068" s="286"/>
    </row>
    <row r="1069" spans="4:5">
      <c r="D1069" s="286"/>
      <c r="E1069" s="286"/>
    </row>
    <row r="1070" spans="4:5">
      <c r="D1070" s="286"/>
      <c r="E1070" s="286"/>
    </row>
    <row r="1071" spans="4:5">
      <c r="D1071" s="286"/>
      <c r="E1071" s="286"/>
    </row>
    <row r="1072" spans="4:5">
      <c r="D1072" s="286"/>
      <c r="E1072" s="286"/>
    </row>
    <row r="1073" spans="4:5">
      <c r="D1073" s="286"/>
      <c r="E1073" s="286"/>
    </row>
    <row r="1074" spans="4:5">
      <c r="D1074" s="286"/>
      <c r="E1074" s="286"/>
    </row>
    <row r="1075" spans="4:5">
      <c r="D1075" s="286"/>
      <c r="E1075" s="286"/>
    </row>
    <row r="1076" spans="4:5">
      <c r="D1076" s="286"/>
      <c r="E1076" s="286"/>
    </row>
    <row r="1077" spans="4:5">
      <c r="D1077" s="286"/>
      <c r="E1077" s="286"/>
    </row>
    <row r="1078" spans="4:5">
      <c r="D1078" s="286"/>
      <c r="E1078" s="286"/>
    </row>
    <row r="1079" spans="4:5">
      <c r="D1079" s="286"/>
      <c r="E1079" s="286"/>
    </row>
    <row r="1080" spans="4:5">
      <c r="D1080" s="286"/>
      <c r="E1080" s="286"/>
    </row>
    <row r="1081" spans="4:5">
      <c r="D1081" s="286"/>
      <c r="E1081" s="286"/>
    </row>
    <row r="1082" spans="4:5">
      <c r="D1082" s="286"/>
      <c r="E1082" s="286"/>
    </row>
    <row r="1083" spans="4:5">
      <c r="D1083" s="286"/>
      <c r="E1083" s="286"/>
    </row>
    <row r="1084" spans="4:5">
      <c r="D1084" s="286"/>
      <c r="E1084" s="286"/>
    </row>
    <row r="1085" spans="4:5">
      <c r="D1085" s="286"/>
      <c r="E1085" s="286"/>
    </row>
    <row r="1086" spans="4:5">
      <c r="D1086" s="286"/>
      <c r="E1086" s="286"/>
    </row>
    <row r="1087" spans="4:5">
      <c r="D1087" s="286"/>
      <c r="E1087" s="286"/>
    </row>
    <row r="1088" spans="4:5">
      <c r="D1088" s="286"/>
      <c r="E1088" s="286"/>
    </row>
    <row r="1089" spans="4:5">
      <c r="D1089" s="286"/>
      <c r="E1089" s="286"/>
    </row>
    <row r="1090" spans="4:5">
      <c r="D1090" s="286"/>
      <c r="E1090" s="286"/>
    </row>
    <row r="1091" spans="4:5">
      <c r="D1091" s="286"/>
      <c r="E1091" s="286"/>
    </row>
    <row r="1092" spans="4:5">
      <c r="D1092" s="286"/>
      <c r="E1092" s="286"/>
    </row>
    <row r="1093" spans="4:5">
      <c r="D1093" s="286"/>
      <c r="E1093" s="286"/>
    </row>
    <row r="1094" spans="4:5">
      <c r="D1094" s="286"/>
      <c r="E1094" s="286"/>
    </row>
    <row r="1095" spans="4:5">
      <c r="D1095" s="286"/>
      <c r="E1095" s="286"/>
    </row>
    <row r="1096" spans="4:5">
      <c r="D1096" s="286"/>
      <c r="E1096" s="286"/>
    </row>
    <row r="1097" spans="4:5">
      <c r="D1097" s="286"/>
      <c r="E1097" s="286"/>
    </row>
    <row r="1098" spans="4:5">
      <c r="D1098" s="286"/>
      <c r="E1098" s="286"/>
    </row>
    <row r="1099" spans="4:5">
      <c r="D1099" s="286"/>
      <c r="E1099" s="286"/>
    </row>
    <row r="1100" spans="4:5">
      <c r="D1100" s="286"/>
      <c r="E1100" s="286"/>
    </row>
    <row r="1101" spans="4:5">
      <c r="D1101" s="286"/>
      <c r="E1101" s="286"/>
    </row>
    <row r="1102" spans="4:5">
      <c r="D1102" s="286"/>
      <c r="E1102" s="286"/>
    </row>
    <row r="1103" spans="4:5">
      <c r="D1103" s="286"/>
      <c r="E1103" s="286"/>
    </row>
    <row r="1104" spans="4:5">
      <c r="D1104" s="286"/>
      <c r="E1104" s="286"/>
    </row>
    <row r="1105" spans="4:5">
      <c r="D1105" s="286"/>
      <c r="E1105" s="286"/>
    </row>
    <row r="1106" spans="4:5">
      <c r="D1106" s="286"/>
      <c r="E1106" s="286"/>
    </row>
    <row r="1107" spans="4:5">
      <c r="D1107" s="286"/>
      <c r="E1107" s="286"/>
    </row>
    <row r="1108" spans="4:5">
      <c r="D1108" s="286"/>
      <c r="E1108" s="286"/>
    </row>
    <row r="1109" spans="4:5">
      <c r="D1109" s="286"/>
      <c r="E1109" s="286"/>
    </row>
    <row r="1110" spans="4:5">
      <c r="D1110" s="286"/>
      <c r="E1110" s="286"/>
    </row>
    <row r="1111" spans="4:5">
      <c r="D1111" s="286"/>
      <c r="E1111" s="286"/>
    </row>
    <row r="1112" spans="4:5">
      <c r="D1112" s="286"/>
      <c r="E1112" s="286"/>
    </row>
    <row r="1113" spans="4:5">
      <c r="D1113" s="286"/>
      <c r="E1113" s="286"/>
    </row>
    <row r="1114" spans="4:5">
      <c r="D1114" s="286"/>
      <c r="E1114" s="286"/>
    </row>
    <row r="1115" spans="4:5">
      <c r="D1115" s="286"/>
      <c r="E1115" s="286"/>
    </row>
    <row r="1116" spans="4:5">
      <c r="D1116" s="286"/>
      <c r="E1116" s="286"/>
    </row>
    <row r="1117" spans="4:5">
      <c r="D1117" s="286"/>
      <c r="E1117" s="286"/>
    </row>
    <row r="1118" spans="4:5">
      <c r="D1118" s="286"/>
      <c r="E1118" s="286"/>
    </row>
    <row r="1119" spans="4:5">
      <c r="D1119" s="286"/>
      <c r="E1119" s="286"/>
    </row>
    <row r="1120" spans="4:5">
      <c r="D1120" s="286"/>
      <c r="E1120" s="286"/>
    </row>
    <row r="1121" spans="4:5">
      <c r="D1121" s="286"/>
      <c r="E1121" s="286"/>
    </row>
    <row r="1122" spans="4:5">
      <c r="D1122" s="286"/>
      <c r="E1122" s="286"/>
    </row>
    <row r="1123" spans="4:5">
      <c r="D1123" s="286"/>
      <c r="E1123" s="286"/>
    </row>
    <row r="1124" spans="4:5">
      <c r="D1124" s="286"/>
      <c r="E1124" s="286"/>
    </row>
    <row r="1125" spans="4:5">
      <c r="D1125" s="286"/>
      <c r="E1125" s="286"/>
    </row>
    <row r="1126" spans="4:5">
      <c r="D1126" s="286"/>
      <c r="E1126" s="286"/>
    </row>
    <row r="1127" spans="4:5">
      <c r="D1127" s="286"/>
      <c r="E1127" s="286"/>
    </row>
    <row r="1128" spans="4:5">
      <c r="D1128" s="286"/>
      <c r="E1128" s="286"/>
    </row>
    <row r="1129" spans="4:5">
      <c r="D1129" s="286"/>
      <c r="E1129" s="286"/>
    </row>
    <row r="1130" spans="4:5">
      <c r="D1130" s="286"/>
      <c r="E1130" s="286"/>
    </row>
    <row r="1131" spans="4:5">
      <c r="D1131" s="286"/>
      <c r="E1131" s="286"/>
    </row>
    <row r="1132" spans="4:5">
      <c r="D1132" s="286"/>
      <c r="E1132" s="286"/>
    </row>
    <row r="1133" spans="4:5">
      <c r="D1133" s="286"/>
      <c r="E1133" s="286"/>
    </row>
    <row r="1134" spans="4:5">
      <c r="D1134" s="286"/>
      <c r="E1134" s="286"/>
    </row>
    <row r="1135" spans="4:5">
      <c r="D1135" s="286"/>
      <c r="E1135" s="286"/>
    </row>
    <row r="1136" spans="4:5">
      <c r="D1136" s="286"/>
      <c r="E1136" s="286"/>
    </row>
    <row r="1137" spans="4:5">
      <c r="D1137" s="286"/>
      <c r="E1137" s="286"/>
    </row>
    <row r="1138" spans="4:5">
      <c r="D1138" s="286"/>
      <c r="E1138" s="286"/>
    </row>
    <row r="1139" spans="4:5">
      <c r="D1139" s="286"/>
      <c r="E1139" s="286"/>
    </row>
    <row r="1140" spans="4:5">
      <c r="D1140" s="286"/>
      <c r="E1140" s="286"/>
    </row>
    <row r="1141" spans="4:5">
      <c r="D1141" s="286"/>
      <c r="E1141" s="286"/>
    </row>
    <row r="1142" spans="4:5">
      <c r="D1142" s="286"/>
      <c r="E1142" s="286"/>
    </row>
    <row r="1143" spans="4:5">
      <c r="D1143" s="286"/>
      <c r="E1143" s="286"/>
    </row>
    <row r="1144" spans="4:5">
      <c r="D1144" s="286"/>
      <c r="E1144" s="286"/>
    </row>
    <row r="1145" spans="4:5">
      <c r="D1145" s="286"/>
      <c r="E1145" s="286"/>
    </row>
    <row r="1146" spans="4:5">
      <c r="D1146" s="286"/>
      <c r="E1146" s="286"/>
    </row>
    <row r="1147" spans="4:5">
      <c r="D1147" s="286"/>
      <c r="E1147" s="286"/>
    </row>
    <row r="1148" spans="4:5">
      <c r="D1148" s="286"/>
      <c r="E1148" s="286"/>
    </row>
    <row r="1149" spans="4:5">
      <c r="D1149" s="286"/>
      <c r="E1149" s="286"/>
    </row>
    <row r="1150" spans="4:5">
      <c r="D1150" s="286"/>
      <c r="E1150" s="286"/>
    </row>
    <row r="1151" spans="4:5">
      <c r="D1151" s="286"/>
      <c r="E1151" s="286"/>
    </row>
    <row r="1152" spans="4:5">
      <c r="D1152" s="286"/>
      <c r="E1152" s="286"/>
    </row>
    <row r="1153" spans="4:5">
      <c r="D1153" s="286"/>
      <c r="E1153" s="286"/>
    </row>
    <row r="1154" spans="4:5">
      <c r="D1154" s="286"/>
      <c r="E1154" s="286"/>
    </row>
    <row r="1155" spans="4:5">
      <c r="D1155" s="286"/>
      <c r="E1155" s="286"/>
    </row>
    <row r="1156" spans="4:5">
      <c r="D1156" s="286"/>
      <c r="E1156" s="286"/>
    </row>
    <row r="1157" spans="4:5">
      <c r="D1157" s="286"/>
      <c r="E1157" s="286"/>
    </row>
    <row r="1158" spans="4:5">
      <c r="D1158" s="286"/>
      <c r="E1158" s="286"/>
    </row>
    <row r="1159" spans="4:5">
      <c r="D1159" s="286"/>
      <c r="E1159" s="286"/>
    </row>
    <row r="1160" spans="4:5">
      <c r="D1160" s="286"/>
      <c r="E1160" s="286"/>
    </row>
    <row r="1161" spans="4:5">
      <c r="D1161" s="286"/>
      <c r="E1161" s="286"/>
    </row>
    <row r="1162" spans="4:5">
      <c r="D1162" s="286"/>
      <c r="E1162" s="286"/>
    </row>
    <row r="1163" spans="4:5">
      <c r="D1163" s="286"/>
      <c r="E1163" s="286"/>
    </row>
    <row r="1164" spans="4:5">
      <c r="D1164" s="286"/>
      <c r="E1164" s="286"/>
    </row>
    <row r="1165" spans="4:5">
      <c r="D1165" s="286"/>
      <c r="E1165" s="286"/>
    </row>
    <row r="1166" spans="4:5">
      <c r="D1166" s="286"/>
      <c r="E1166" s="286"/>
    </row>
    <row r="1167" spans="4:5">
      <c r="D1167" s="286"/>
      <c r="E1167" s="286"/>
    </row>
    <row r="1168" spans="4:5">
      <c r="D1168" s="286"/>
      <c r="E1168" s="286"/>
    </row>
    <row r="1169" spans="4:5">
      <c r="D1169" s="286"/>
      <c r="E1169" s="286"/>
    </row>
    <row r="1170" spans="4:5">
      <c r="D1170" s="286"/>
      <c r="E1170" s="286"/>
    </row>
    <row r="1171" spans="4:5">
      <c r="D1171" s="286"/>
      <c r="E1171" s="286"/>
    </row>
    <row r="1172" spans="4:5">
      <c r="D1172" s="286"/>
      <c r="E1172" s="286"/>
    </row>
    <row r="1173" spans="4:5">
      <c r="D1173" s="286"/>
      <c r="E1173" s="286"/>
    </row>
    <row r="1174" spans="4:5">
      <c r="D1174" s="286"/>
      <c r="E1174" s="286"/>
    </row>
    <row r="1175" spans="4:5">
      <c r="D1175" s="286"/>
      <c r="E1175" s="286"/>
    </row>
    <row r="1176" spans="4:5">
      <c r="D1176" s="286"/>
      <c r="E1176" s="286"/>
    </row>
    <row r="1177" spans="4:5">
      <c r="D1177" s="286"/>
      <c r="E1177" s="286"/>
    </row>
    <row r="1178" spans="4:5">
      <c r="D1178" s="286"/>
      <c r="E1178" s="286"/>
    </row>
    <row r="1179" spans="4:5">
      <c r="D1179" s="286"/>
      <c r="E1179" s="286"/>
    </row>
    <row r="1180" spans="4:5">
      <c r="D1180" s="286"/>
      <c r="E1180" s="286"/>
    </row>
    <row r="1181" spans="4:5">
      <c r="D1181" s="286"/>
      <c r="E1181" s="286"/>
    </row>
    <row r="1182" spans="4:5">
      <c r="D1182" s="286"/>
      <c r="E1182" s="286"/>
    </row>
    <row r="1183" spans="4:5">
      <c r="D1183" s="286"/>
      <c r="E1183" s="286"/>
    </row>
    <row r="1184" spans="4:5">
      <c r="D1184" s="286"/>
      <c r="E1184" s="286"/>
    </row>
    <row r="1185" spans="4:5">
      <c r="D1185" s="286"/>
      <c r="E1185" s="286"/>
    </row>
    <row r="1186" spans="4:5">
      <c r="D1186" s="286"/>
      <c r="E1186" s="286"/>
    </row>
    <row r="1187" spans="4:5">
      <c r="D1187" s="286"/>
      <c r="E1187" s="286"/>
    </row>
    <row r="1188" spans="4:5">
      <c r="D1188" s="286"/>
      <c r="E1188" s="286"/>
    </row>
    <row r="1189" spans="4:5">
      <c r="D1189" s="286"/>
      <c r="E1189" s="286"/>
    </row>
    <row r="1190" spans="4:5">
      <c r="D1190" s="286"/>
      <c r="E1190" s="286"/>
    </row>
    <row r="1191" spans="4:5">
      <c r="D1191" s="286"/>
      <c r="E1191" s="286"/>
    </row>
    <row r="1192" spans="4:5">
      <c r="D1192" s="286"/>
      <c r="E1192" s="286"/>
    </row>
    <row r="1193" spans="4:5">
      <c r="D1193" s="286"/>
      <c r="E1193" s="286"/>
    </row>
    <row r="1194" spans="4:5">
      <c r="D1194" s="286"/>
      <c r="E1194" s="286"/>
    </row>
    <row r="1195" spans="4:5">
      <c r="D1195" s="286"/>
      <c r="E1195" s="286"/>
    </row>
    <row r="1196" spans="4:5">
      <c r="D1196" s="286"/>
      <c r="E1196" s="286"/>
    </row>
    <row r="1197" spans="4:5">
      <c r="D1197" s="286"/>
      <c r="E1197" s="286"/>
    </row>
    <row r="1198" spans="4:5">
      <c r="D1198" s="286"/>
      <c r="E1198" s="286"/>
    </row>
    <row r="1199" spans="4:5">
      <c r="D1199" s="286"/>
      <c r="E1199" s="286"/>
    </row>
    <row r="1200" spans="4:5">
      <c r="D1200" s="286"/>
      <c r="E1200" s="286"/>
    </row>
    <row r="1201" spans="4:5">
      <c r="D1201" s="286"/>
      <c r="E1201" s="286"/>
    </row>
    <row r="1202" spans="4:5">
      <c r="D1202" s="286"/>
      <c r="E1202" s="286"/>
    </row>
    <row r="1203" spans="4:5">
      <c r="D1203" s="286"/>
      <c r="E1203" s="286"/>
    </row>
    <row r="1204" spans="4:5">
      <c r="D1204" s="286"/>
      <c r="E1204" s="286"/>
    </row>
    <row r="1205" spans="4:5">
      <c r="D1205" s="286"/>
      <c r="E1205" s="286"/>
    </row>
    <row r="1206" spans="4:5">
      <c r="D1206" s="286"/>
      <c r="E1206" s="286"/>
    </row>
    <row r="1207" spans="4:5">
      <c r="D1207" s="286"/>
      <c r="E1207" s="286"/>
    </row>
    <row r="1208" spans="4:5">
      <c r="D1208" s="286"/>
      <c r="E1208" s="286"/>
    </row>
    <row r="1209" spans="4:5">
      <c r="D1209" s="286"/>
      <c r="E1209" s="286"/>
    </row>
    <row r="1210" spans="4:5">
      <c r="D1210" s="286"/>
      <c r="E1210" s="286"/>
    </row>
    <row r="1211" spans="4:5">
      <c r="D1211" s="286"/>
      <c r="E1211" s="286"/>
    </row>
    <row r="1212" spans="4:5">
      <c r="D1212" s="286"/>
      <c r="E1212" s="286"/>
    </row>
    <row r="1213" spans="4:5">
      <c r="D1213" s="286"/>
      <c r="E1213" s="286"/>
    </row>
    <row r="1214" spans="4:5">
      <c r="D1214" s="286"/>
      <c r="E1214" s="286"/>
    </row>
    <row r="1215" spans="4:5">
      <c r="D1215" s="286"/>
      <c r="E1215" s="286"/>
    </row>
    <row r="1216" spans="4:5">
      <c r="D1216" s="286"/>
      <c r="E1216" s="286"/>
    </row>
    <row r="1217" spans="4:5">
      <c r="D1217" s="286"/>
      <c r="E1217" s="286"/>
    </row>
    <row r="1218" spans="4:5">
      <c r="D1218" s="286"/>
      <c r="E1218" s="286"/>
    </row>
    <row r="1219" spans="4:5">
      <c r="D1219" s="286"/>
      <c r="E1219" s="286"/>
    </row>
    <row r="1220" spans="4:5">
      <c r="D1220" s="286"/>
      <c r="E1220" s="286"/>
    </row>
    <row r="1221" spans="4:5">
      <c r="D1221" s="286"/>
      <c r="E1221" s="286"/>
    </row>
    <row r="1222" spans="4:5">
      <c r="D1222" s="286"/>
      <c r="E1222" s="286"/>
    </row>
    <row r="1223" spans="4:5">
      <c r="D1223" s="286"/>
      <c r="E1223" s="286"/>
    </row>
    <row r="1224" spans="4:5">
      <c r="D1224" s="286"/>
      <c r="E1224" s="286"/>
    </row>
    <row r="1225" spans="4:5">
      <c r="D1225" s="286"/>
      <c r="E1225" s="286"/>
    </row>
    <row r="1226" spans="4:5">
      <c r="D1226" s="286"/>
      <c r="E1226" s="286"/>
    </row>
    <row r="1227" spans="4:5">
      <c r="D1227" s="286"/>
      <c r="E1227" s="286"/>
    </row>
    <row r="1228" spans="4:5">
      <c r="D1228" s="286"/>
      <c r="E1228" s="286"/>
    </row>
    <row r="1229" spans="4:5">
      <c r="D1229" s="286"/>
      <c r="E1229" s="286"/>
    </row>
    <row r="1230" spans="4:5">
      <c r="D1230" s="286"/>
      <c r="E1230" s="286"/>
    </row>
    <row r="1231" spans="4:5">
      <c r="D1231" s="286"/>
      <c r="E1231" s="286"/>
    </row>
    <row r="1232" spans="4:5">
      <c r="D1232" s="286"/>
      <c r="E1232" s="286"/>
    </row>
    <row r="1233" spans="4:5">
      <c r="D1233" s="286"/>
      <c r="E1233" s="286"/>
    </row>
    <row r="1234" spans="4:5">
      <c r="D1234" s="286"/>
      <c r="E1234" s="286"/>
    </row>
    <row r="1235" spans="4:5">
      <c r="D1235" s="286"/>
      <c r="E1235" s="286"/>
    </row>
    <row r="1236" spans="4:5">
      <c r="D1236" s="286"/>
      <c r="E1236" s="286"/>
    </row>
    <row r="1237" spans="4:5">
      <c r="D1237" s="286"/>
      <c r="E1237" s="286"/>
    </row>
    <row r="1238" spans="4:5">
      <c r="D1238" s="286"/>
      <c r="E1238" s="286"/>
    </row>
    <row r="1239" spans="4:5">
      <c r="D1239" s="286"/>
      <c r="E1239" s="286"/>
    </row>
    <row r="1240" spans="4:5">
      <c r="D1240" s="286"/>
      <c r="E1240" s="286"/>
    </row>
    <row r="1241" spans="4:5">
      <c r="D1241" s="286"/>
      <c r="E1241" s="286"/>
    </row>
    <row r="1242" spans="4:5">
      <c r="D1242" s="286"/>
      <c r="E1242" s="286"/>
    </row>
    <row r="1243" spans="4:5">
      <c r="D1243" s="286"/>
      <c r="E1243" s="286"/>
    </row>
    <row r="1244" spans="4:5">
      <c r="D1244" s="286"/>
      <c r="E1244" s="286"/>
    </row>
    <row r="1245" spans="4:5">
      <c r="D1245" s="286"/>
      <c r="E1245" s="286"/>
    </row>
    <row r="1246" spans="4:5">
      <c r="D1246" s="286"/>
      <c r="E1246" s="286"/>
    </row>
    <row r="1247" spans="4:5">
      <c r="D1247" s="286"/>
      <c r="E1247" s="286"/>
    </row>
    <row r="1248" spans="4:5">
      <c r="D1248" s="286"/>
      <c r="E1248" s="286"/>
    </row>
    <row r="1249" spans="4:5">
      <c r="D1249" s="286"/>
      <c r="E1249" s="286"/>
    </row>
    <row r="1250" spans="4:5">
      <c r="D1250" s="286"/>
      <c r="E1250" s="286"/>
    </row>
    <row r="1251" spans="4:5">
      <c r="D1251" s="286"/>
      <c r="E1251" s="286"/>
    </row>
    <row r="1252" spans="4:5">
      <c r="D1252" s="286"/>
      <c r="E1252" s="286"/>
    </row>
    <row r="1253" spans="4:5">
      <c r="D1253" s="286"/>
      <c r="E1253" s="286"/>
    </row>
    <row r="1254" spans="4:5">
      <c r="D1254" s="286"/>
      <c r="E1254" s="286"/>
    </row>
    <row r="1255" spans="4:5">
      <c r="D1255" s="286"/>
      <c r="E1255" s="286"/>
    </row>
    <row r="1256" spans="4:5">
      <c r="D1256" s="286"/>
      <c r="E1256" s="286"/>
    </row>
    <row r="1257" spans="4:5">
      <c r="D1257" s="286"/>
      <c r="E1257" s="286"/>
    </row>
    <row r="1258" spans="4:5">
      <c r="D1258" s="286"/>
      <c r="E1258" s="286"/>
    </row>
    <row r="1259" spans="4:5">
      <c r="D1259" s="286"/>
      <c r="E1259" s="286"/>
    </row>
    <row r="1260" spans="4:5">
      <c r="D1260" s="286"/>
      <c r="E1260" s="286"/>
    </row>
    <row r="1261" spans="4:5">
      <c r="D1261" s="286"/>
      <c r="E1261" s="286"/>
    </row>
    <row r="1262" spans="4:5">
      <c r="D1262" s="286"/>
      <c r="E1262" s="286"/>
    </row>
    <row r="1263" spans="4:5">
      <c r="D1263" s="286"/>
      <c r="E1263" s="286"/>
    </row>
    <row r="1264" spans="4:5">
      <c r="D1264" s="286"/>
      <c r="E1264" s="286"/>
    </row>
    <row r="1265" spans="4:5">
      <c r="D1265" s="286"/>
      <c r="E1265" s="286"/>
    </row>
    <row r="1266" spans="4:5">
      <c r="D1266" s="286"/>
      <c r="E1266" s="286"/>
    </row>
    <row r="1267" spans="4:5">
      <c r="D1267" s="286"/>
      <c r="E1267" s="286"/>
    </row>
    <row r="1268" spans="4:5">
      <c r="D1268" s="286"/>
      <c r="E1268" s="286"/>
    </row>
    <row r="1269" spans="4:5">
      <c r="D1269" s="286"/>
      <c r="E1269" s="286"/>
    </row>
    <row r="1270" spans="4:5">
      <c r="D1270" s="286"/>
      <c r="E1270" s="286"/>
    </row>
    <row r="1271" spans="4:5">
      <c r="D1271" s="286"/>
      <c r="E1271" s="286"/>
    </row>
    <row r="1272" spans="4:5">
      <c r="D1272" s="286"/>
      <c r="E1272" s="286"/>
    </row>
    <row r="1273" spans="4:5">
      <c r="D1273" s="286"/>
      <c r="E1273" s="286"/>
    </row>
    <row r="1274" spans="4:5">
      <c r="D1274" s="286"/>
      <c r="E1274" s="286"/>
    </row>
    <row r="1275" spans="4:5">
      <c r="D1275" s="286"/>
      <c r="E1275" s="286"/>
    </row>
    <row r="1276" spans="4:5">
      <c r="D1276" s="286"/>
      <c r="E1276" s="286"/>
    </row>
    <row r="1277" spans="4:5">
      <c r="D1277" s="286"/>
      <c r="E1277" s="286"/>
    </row>
    <row r="1278" spans="4:5">
      <c r="D1278" s="286"/>
      <c r="E1278" s="286"/>
    </row>
    <row r="1279" spans="4:5">
      <c r="D1279" s="286"/>
      <c r="E1279" s="286"/>
    </row>
    <row r="1280" spans="4:5">
      <c r="D1280" s="286"/>
      <c r="E1280" s="286"/>
    </row>
    <row r="1281" spans="4:5">
      <c r="D1281" s="286"/>
      <c r="E1281" s="286"/>
    </row>
    <row r="1282" spans="4:5">
      <c r="D1282" s="286"/>
      <c r="E1282" s="286"/>
    </row>
    <row r="1283" spans="4:5">
      <c r="D1283" s="286"/>
      <c r="E1283" s="286"/>
    </row>
    <row r="1284" spans="4:5">
      <c r="D1284" s="286"/>
      <c r="E1284" s="286"/>
    </row>
    <row r="1285" spans="4:5">
      <c r="D1285" s="286"/>
      <c r="E1285" s="286"/>
    </row>
    <row r="1286" spans="4:5">
      <c r="D1286" s="286"/>
      <c r="E1286" s="286"/>
    </row>
    <row r="1287" spans="4:5">
      <c r="D1287" s="286"/>
      <c r="E1287" s="286"/>
    </row>
    <row r="1288" spans="4:5">
      <c r="D1288" s="286"/>
      <c r="E1288" s="286"/>
    </row>
    <row r="1289" spans="4:5">
      <c r="D1289" s="286"/>
      <c r="E1289" s="286"/>
    </row>
    <row r="1290" spans="4:5">
      <c r="D1290" s="286"/>
      <c r="E1290" s="286"/>
    </row>
    <row r="1291" spans="4:5">
      <c r="D1291" s="286"/>
      <c r="E1291" s="286"/>
    </row>
    <row r="1292" spans="4:5">
      <c r="D1292" s="286"/>
      <c r="E1292" s="286"/>
    </row>
    <row r="1293" spans="4:5">
      <c r="D1293" s="286"/>
      <c r="E1293" s="286"/>
    </row>
    <row r="1294" spans="4:5">
      <c r="D1294" s="286"/>
      <c r="E1294" s="286"/>
    </row>
    <row r="1295" spans="4:5">
      <c r="D1295" s="286"/>
      <c r="E1295" s="286"/>
    </row>
    <row r="1296" spans="4:5">
      <c r="D1296" s="286"/>
      <c r="E1296" s="286"/>
    </row>
    <row r="1297" spans="4:5">
      <c r="D1297" s="286"/>
      <c r="E1297" s="286"/>
    </row>
    <row r="1298" spans="4:5">
      <c r="D1298" s="286"/>
      <c r="E1298" s="286"/>
    </row>
    <row r="1299" spans="4:5">
      <c r="D1299" s="286"/>
      <c r="E1299" s="286"/>
    </row>
    <row r="1300" spans="4:5">
      <c r="D1300" s="286"/>
      <c r="E1300" s="286"/>
    </row>
    <row r="1301" spans="4:5">
      <c r="D1301" s="286"/>
      <c r="E1301" s="286"/>
    </row>
    <row r="1302" spans="4:5">
      <c r="D1302" s="286"/>
      <c r="E1302" s="286"/>
    </row>
    <row r="1303" spans="4:5">
      <c r="D1303" s="286"/>
      <c r="E1303" s="286"/>
    </row>
    <row r="1304" spans="4:5">
      <c r="D1304" s="286"/>
      <c r="E1304" s="286"/>
    </row>
    <row r="1305" spans="4:5">
      <c r="D1305" s="286"/>
      <c r="E1305" s="286"/>
    </row>
    <row r="1306" spans="4:5">
      <c r="D1306" s="286"/>
      <c r="E1306" s="286"/>
    </row>
    <row r="1307" spans="4:5">
      <c r="D1307" s="286"/>
      <c r="E1307" s="286"/>
    </row>
    <row r="1308" spans="4:5">
      <c r="D1308" s="286"/>
      <c r="E1308" s="286"/>
    </row>
    <row r="1309" spans="4:5">
      <c r="D1309" s="286"/>
      <c r="E1309" s="286"/>
    </row>
    <row r="1310" spans="4:5">
      <c r="D1310" s="286"/>
      <c r="E1310" s="286"/>
    </row>
    <row r="1311" spans="4:5">
      <c r="D1311" s="286"/>
      <c r="E1311" s="286"/>
    </row>
    <row r="1312" spans="4:5">
      <c r="D1312" s="286"/>
      <c r="E1312" s="286"/>
    </row>
    <row r="1313" spans="4:5">
      <c r="D1313" s="286"/>
      <c r="E1313" s="286"/>
    </row>
    <row r="1314" spans="4:5">
      <c r="D1314" s="286"/>
      <c r="E1314" s="286"/>
    </row>
    <row r="1315" spans="4:5">
      <c r="D1315" s="286"/>
      <c r="E1315" s="286"/>
    </row>
    <row r="1316" spans="4:5">
      <c r="D1316" s="286"/>
      <c r="E1316" s="286"/>
    </row>
    <row r="1317" spans="4:5">
      <c r="D1317" s="286"/>
      <c r="E1317" s="286"/>
    </row>
    <row r="1318" spans="4:5">
      <c r="D1318" s="286"/>
      <c r="E1318" s="286"/>
    </row>
    <row r="1319" spans="4:5">
      <c r="D1319" s="286"/>
      <c r="E1319" s="286"/>
    </row>
    <row r="1320" spans="4:5">
      <c r="D1320" s="286"/>
      <c r="E1320" s="286"/>
    </row>
    <row r="1321" spans="4:5">
      <c r="D1321" s="286"/>
      <c r="E1321" s="286"/>
    </row>
    <row r="1322" spans="4:5">
      <c r="D1322" s="286"/>
      <c r="E1322" s="286"/>
    </row>
    <row r="1323" spans="4:5">
      <c r="D1323" s="286"/>
      <c r="E1323" s="286"/>
    </row>
    <row r="1324" spans="4:5">
      <c r="D1324" s="286"/>
      <c r="E1324" s="286"/>
    </row>
    <row r="1325" spans="4:5">
      <c r="D1325" s="286"/>
      <c r="E1325" s="286"/>
    </row>
    <row r="1326" spans="4:5">
      <c r="D1326" s="286"/>
      <c r="E1326" s="286"/>
    </row>
    <row r="1327" spans="4:5">
      <c r="D1327" s="286"/>
      <c r="E1327" s="286"/>
    </row>
    <row r="1328" spans="4:5">
      <c r="D1328" s="286"/>
      <c r="E1328" s="286"/>
    </row>
    <row r="1329" spans="4:5">
      <c r="D1329" s="286"/>
      <c r="E1329" s="286"/>
    </row>
    <row r="1330" spans="4:5">
      <c r="D1330" s="286"/>
      <c r="E1330" s="286"/>
    </row>
    <row r="1331" spans="4:5">
      <c r="D1331" s="286"/>
      <c r="E1331" s="286"/>
    </row>
    <row r="1332" spans="4:5">
      <c r="D1332" s="286"/>
      <c r="E1332" s="286"/>
    </row>
    <row r="1333" spans="4:5">
      <c r="D1333" s="286"/>
      <c r="E1333" s="286"/>
    </row>
    <row r="1334" spans="4:5">
      <c r="D1334" s="286"/>
      <c r="E1334" s="286"/>
    </row>
    <row r="1335" spans="4:5">
      <c r="D1335" s="286"/>
      <c r="E1335" s="286"/>
    </row>
    <row r="1336" spans="4:5">
      <c r="D1336" s="286"/>
      <c r="E1336" s="286"/>
    </row>
    <row r="1337" spans="4:5">
      <c r="D1337" s="286"/>
      <c r="E1337" s="286"/>
    </row>
    <row r="1338" spans="4:5">
      <c r="D1338" s="286"/>
      <c r="E1338" s="286"/>
    </row>
    <row r="1339" spans="4:5">
      <c r="D1339" s="286"/>
      <c r="E1339" s="286"/>
    </row>
    <row r="1340" spans="4:5">
      <c r="D1340" s="286"/>
      <c r="E1340" s="286"/>
    </row>
    <row r="1341" spans="4:5">
      <c r="D1341" s="286"/>
      <c r="E1341" s="286"/>
    </row>
    <row r="1342" spans="4:5">
      <c r="D1342" s="286"/>
      <c r="E1342" s="286"/>
    </row>
    <row r="1343" spans="4:5">
      <c r="D1343" s="286"/>
      <c r="E1343" s="286"/>
    </row>
    <row r="1344" spans="4:5">
      <c r="D1344" s="286"/>
      <c r="E1344" s="286"/>
    </row>
    <row r="1345" spans="4:5">
      <c r="D1345" s="286"/>
      <c r="E1345" s="286"/>
    </row>
    <row r="1346" spans="4:5">
      <c r="D1346" s="286"/>
      <c r="E1346" s="286"/>
    </row>
    <row r="1347" spans="4:5">
      <c r="D1347" s="286"/>
      <c r="E1347" s="286"/>
    </row>
    <row r="1348" spans="4:5">
      <c r="D1348" s="286"/>
      <c r="E1348" s="286"/>
    </row>
    <row r="1349" spans="4:5">
      <c r="D1349" s="286"/>
      <c r="E1349" s="286"/>
    </row>
    <row r="1350" spans="4:5">
      <c r="D1350" s="286"/>
      <c r="E1350" s="286"/>
    </row>
    <row r="1351" spans="4:5">
      <c r="D1351" s="286"/>
      <c r="E1351" s="286"/>
    </row>
    <row r="1352" spans="4:5">
      <c r="D1352" s="286"/>
      <c r="E1352" s="286"/>
    </row>
    <row r="1353" spans="4:5">
      <c r="D1353" s="286"/>
      <c r="E1353" s="286"/>
    </row>
    <row r="1354" spans="4:5">
      <c r="D1354" s="286"/>
      <c r="E1354" s="286"/>
    </row>
    <row r="1355" spans="4:5">
      <c r="D1355" s="286"/>
      <c r="E1355" s="286"/>
    </row>
    <row r="1356" spans="4:5">
      <c r="D1356" s="286"/>
      <c r="E1356" s="286"/>
    </row>
    <row r="1357" spans="4:5">
      <c r="D1357" s="286"/>
      <c r="E1357" s="286"/>
    </row>
    <row r="1358" spans="4:5">
      <c r="D1358" s="286"/>
      <c r="E1358" s="286"/>
    </row>
    <row r="1359" spans="4:5">
      <c r="D1359" s="286"/>
      <c r="E1359" s="286"/>
    </row>
    <row r="1360" spans="4:5">
      <c r="D1360" s="286"/>
      <c r="E1360" s="286"/>
    </row>
    <row r="1361" spans="4:5">
      <c r="D1361" s="286"/>
      <c r="E1361" s="286"/>
    </row>
    <row r="1362" spans="4:5">
      <c r="D1362" s="286"/>
      <c r="E1362" s="286"/>
    </row>
    <row r="1363" spans="4:5">
      <c r="D1363" s="286"/>
      <c r="E1363" s="286"/>
    </row>
    <row r="1364" spans="4:5">
      <c r="D1364" s="286"/>
      <c r="E1364" s="286"/>
    </row>
    <row r="1365" spans="4:5">
      <c r="D1365" s="286"/>
      <c r="E1365" s="286"/>
    </row>
    <row r="1366" spans="4:5">
      <c r="D1366" s="286"/>
      <c r="E1366" s="286"/>
    </row>
    <row r="1367" spans="4:5">
      <c r="D1367" s="286"/>
      <c r="E1367" s="286"/>
    </row>
    <row r="1368" spans="4:5">
      <c r="D1368" s="286"/>
      <c r="E1368" s="286"/>
    </row>
    <row r="1369" spans="4:5">
      <c r="D1369" s="286"/>
      <c r="E1369" s="286"/>
    </row>
    <row r="1370" spans="4:5">
      <c r="D1370" s="286"/>
      <c r="E1370" s="286"/>
    </row>
    <row r="1371" spans="4:5">
      <c r="D1371" s="286"/>
      <c r="E1371" s="286"/>
    </row>
    <row r="1372" spans="4:5">
      <c r="D1372" s="286"/>
      <c r="E1372" s="286"/>
    </row>
    <row r="1373" spans="4:5">
      <c r="D1373" s="286"/>
      <c r="E1373" s="286"/>
    </row>
    <row r="1374" spans="4:5">
      <c r="D1374" s="286"/>
      <c r="E1374" s="286"/>
    </row>
    <row r="1375" spans="4:5">
      <c r="D1375" s="286"/>
      <c r="E1375" s="286"/>
    </row>
    <row r="1376" spans="4:5">
      <c r="D1376" s="286"/>
      <c r="E1376" s="286"/>
    </row>
    <row r="1377" spans="4:5">
      <c r="D1377" s="286"/>
      <c r="E1377" s="286"/>
    </row>
    <row r="1378" spans="4:5">
      <c r="D1378" s="286"/>
      <c r="E1378" s="286"/>
    </row>
    <row r="1379" spans="4:5">
      <c r="D1379" s="286"/>
      <c r="E1379" s="286"/>
    </row>
    <row r="1380" spans="4:5">
      <c r="D1380" s="286"/>
      <c r="E1380" s="286"/>
    </row>
    <row r="1381" spans="4:5">
      <c r="D1381" s="286"/>
      <c r="E1381" s="286"/>
    </row>
    <row r="1382" spans="4:5">
      <c r="D1382" s="286"/>
      <c r="E1382" s="286"/>
    </row>
    <row r="1383" spans="4:5">
      <c r="D1383" s="286"/>
      <c r="E1383" s="286"/>
    </row>
    <row r="1384" spans="4:5">
      <c r="D1384" s="286"/>
      <c r="E1384" s="286"/>
    </row>
    <row r="1385" spans="4:5">
      <c r="D1385" s="286"/>
      <c r="E1385" s="286"/>
    </row>
    <row r="1386" spans="4:5">
      <c r="D1386" s="286"/>
      <c r="E1386" s="286"/>
    </row>
    <row r="1387" spans="4:5">
      <c r="D1387" s="286"/>
      <c r="E1387" s="286"/>
    </row>
    <row r="1388" spans="4:5">
      <c r="D1388" s="286"/>
      <c r="E1388" s="286"/>
    </row>
    <row r="1389" spans="4:5">
      <c r="D1389" s="286"/>
      <c r="E1389" s="286"/>
    </row>
    <row r="1390" spans="4:5">
      <c r="D1390" s="286"/>
      <c r="E1390" s="286"/>
    </row>
    <row r="1391" spans="4:5">
      <c r="D1391" s="286"/>
      <c r="E1391" s="286"/>
    </row>
    <row r="1392" spans="4:5">
      <c r="D1392" s="286"/>
      <c r="E1392" s="286"/>
    </row>
    <row r="1393" spans="4:5">
      <c r="D1393" s="286"/>
      <c r="E1393" s="286"/>
    </row>
    <row r="1394" spans="4:5">
      <c r="D1394" s="286"/>
      <c r="E1394" s="286"/>
    </row>
    <row r="1395" spans="4:5">
      <c r="D1395" s="286"/>
      <c r="E1395" s="286"/>
    </row>
    <row r="1396" spans="4:5">
      <c r="D1396" s="286"/>
      <c r="E1396" s="286"/>
    </row>
    <row r="1397" spans="4:5">
      <c r="D1397" s="286"/>
      <c r="E1397" s="286"/>
    </row>
    <row r="1398" spans="4:5">
      <c r="D1398" s="286"/>
      <c r="E1398" s="286"/>
    </row>
    <row r="1399" spans="4:5">
      <c r="D1399" s="286"/>
      <c r="E1399" s="286"/>
    </row>
    <row r="1400" spans="4:5">
      <c r="D1400" s="286"/>
      <c r="E1400" s="286"/>
    </row>
    <row r="1401" spans="4:5">
      <c r="D1401" s="286"/>
      <c r="E1401" s="286"/>
    </row>
    <row r="1402" spans="4:5">
      <c r="D1402" s="286"/>
      <c r="E1402" s="286"/>
    </row>
    <row r="1403" spans="4:5">
      <c r="D1403" s="286"/>
      <c r="E1403" s="286"/>
    </row>
    <row r="1404" spans="4:5">
      <c r="D1404" s="286"/>
      <c r="E1404" s="286"/>
    </row>
    <row r="1405" spans="4:5">
      <c r="D1405" s="286"/>
      <c r="E1405" s="286"/>
    </row>
    <row r="1406" spans="4:5">
      <c r="D1406" s="286"/>
      <c r="E1406" s="286"/>
    </row>
    <row r="1407" spans="4:5">
      <c r="D1407" s="286"/>
      <c r="E1407" s="286"/>
    </row>
    <row r="1408" spans="4:5">
      <c r="D1408" s="286"/>
      <c r="E1408" s="286"/>
    </row>
    <row r="1409" spans="4:5">
      <c r="D1409" s="286"/>
      <c r="E1409" s="286"/>
    </row>
    <row r="1410" spans="4:5">
      <c r="D1410" s="286"/>
      <c r="E1410" s="286"/>
    </row>
    <row r="1411" spans="4:5">
      <c r="D1411" s="286"/>
      <c r="E1411" s="286"/>
    </row>
    <row r="1412" spans="4:5">
      <c r="D1412" s="286"/>
      <c r="E1412" s="286"/>
    </row>
    <row r="1413" spans="4:5">
      <c r="D1413" s="286"/>
      <c r="E1413" s="286"/>
    </row>
    <row r="1414" spans="4:5">
      <c r="D1414" s="286"/>
      <c r="E1414" s="286"/>
    </row>
    <row r="1415" spans="4:5">
      <c r="D1415" s="286"/>
      <c r="E1415" s="286"/>
    </row>
    <row r="1416" spans="4:5">
      <c r="D1416" s="286"/>
      <c r="E1416" s="286"/>
    </row>
    <row r="1417" spans="4:5">
      <c r="D1417" s="286"/>
      <c r="E1417" s="286"/>
    </row>
    <row r="1418" spans="4:5">
      <c r="D1418" s="286"/>
      <c r="E1418" s="286"/>
    </row>
    <row r="1419" spans="4:5">
      <c r="D1419" s="286"/>
      <c r="E1419" s="286"/>
    </row>
    <row r="1420" spans="4:5">
      <c r="D1420" s="286"/>
      <c r="E1420" s="286"/>
    </row>
    <row r="1421" spans="4:5">
      <c r="D1421" s="286"/>
      <c r="E1421" s="286"/>
    </row>
    <row r="1422" spans="4:5">
      <c r="D1422" s="286"/>
      <c r="E1422" s="286"/>
    </row>
    <row r="1423" spans="4:5">
      <c r="D1423" s="286"/>
      <c r="E1423" s="286"/>
    </row>
    <row r="1424" spans="4:5">
      <c r="D1424" s="286"/>
      <c r="E1424" s="286"/>
    </row>
    <row r="1425" spans="4:5">
      <c r="D1425" s="286"/>
      <c r="E1425" s="286"/>
    </row>
    <row r="1426" spans="4:5">
      <c r="D1426" s="286"/>
      <c r="E1426" s="286"/>
    </row>
    <row r="1427" spans="4:5">
      <c r="D1427" s="286"/>
      <c r="E1427" s="286"/>
    </row>
    <row r="1428" spans="4:5">
      <c r="D1428" s="286"/>
      <c r="E1428" s="286"/>
    </row>
    <row r="1429" spans="4:5">
      <c r="D1429" s="286"/>
      <c r="E1429" s="286"/>
    </row>
    <row r="1430" spans="4:5">
      <c r="D1430" s="286"/>
      <c r="E1430" s="286"/>
    </row>
    <row r="1431" spans="4:5">
      <c r="D1431" s="286"/>
      <c r="E1431" s="286"/>
    </row>
    <row r="1432" spans="4:5">
      <c r="D1432" s="286"/>
      <c r="E1432" s="286"/>
    </row>
    <row r="1433" spans="4:5">
      <c r="D1433" s="286"/>
      <c r="E1433" s="286"/>
    </row>
    <row r="1434" spans="4:5">
      <c r="D1434" s="286"/>
      <c r="E1434" s="286"/>
    </row>
    <row r="1435" spans="4:5">
      <c r="D1435" s="286"/>
      <c r="E1435" s="286"/>
    </row>
    <row r="1436" spans="4:5">
      <c r="D1436" s="286"/>
      <c r="E1436" s="286"/>
    </row>
    <row r="1437" spans="4:5">
      <c r="D1437" s="286"/>
      <c r="E1437" s="286"/>
    </row>
    <row r="1438" spans="4:5">
      <c r="D1438" s="286"/>
      <c r="E1438" s="286"/>
    </row>
    <row r="1439" spans="4:5">
      <c r="D1439" s="286"/>
      <c r="E1439" s="286"/>
    </row>
    <row r="1440" spans="4:5">
      <c r="D1440" s="286"/>
      <c r="E1440" s="286"/>
    </row>
    <row r="1441" spans="4:5">
      <c r="D1441" s="286"/>
      <c r="E1441" s="286"/>
    </row>
    <row r="1442" spans="4:5">
      <c r="D1442" s="286"/>
      <c r="E1442" s="286"/>
    </row>
    <row r="1443" spans="4:5">
      <c r="D1443" s="286"/>
      <c r="E1443" s="286"/>
    </row>
    <row r="1444" spans="4:5">
      <c r="D1444" s="286"/>
      <c r="E1444" s="286"/>
    </row>
    <row r="1445" spans="4:5">
      <c r="D1445" s="286"/>
      <c r="E1445" s="286"/>
    </row>
    <row r="1446" spans="4:5">
      <c r="D1446" s="286"/>
      <c r="E1446" s="286"/>
    </row>
    <row r="1447" spans="4:5">
      <c r="D1447" s="286"/>
      <c r="E1447" s="286"/>
    </row>
    <row r="1448" spans="4:5">
      <c r="D1448" s="286"/>
      <c r="E1448" s="286"/>
    </row>
    <row r="1449" spans="4:5">
      <c r="D1449" s="286"/>
      <c r="E1449" s="286"/>
    </row>
    <row r="1450" spans="4:5">
      <c r="D1450" s="286"/>
      <c r="E1450" s="286"/>
    </row>
    <row r="1451" spans="4:5">
      <c r="D1451" s="286"/>
      <c r="E1451" s="286"/>
    </row>
    <row r="1452" spans="4:5">
      <c r="D1452" s="286"/>
      <c r="E1452" s="286"/>
    </row>
    <row r="1453" spans="4:5">
      <c r="D1453" s="286"/>
      <c r="E1453" s="286"/>
    </row>
    <row r="1454" spans="4:5">
      <c r="D1454" s="286"/>
      <c r="E1454" s="286"/>
    </row>
    <row r="1455" spans="4:5">
      <c r="D1455" s="286"/>
      <c r="E1455" s="286"/>
    </row>
    <row r="1456" spans="4:5">
      <c r="D1456" s="286"/>
      <c r="E1456" s="286"/>
    </row>
    <row r="1457" spans="4:5">
      <c r="D1457" s="286"/>
      <c r="E1457" s="286"/>
    </row>
    <row r="1458" spans="4:5">
      <c r="D1458" s="286"/>
      <c r="E1458" s="286"/>
    </row>
    <row r="1459" spans="4:5">
      <c r="D1459" s="286"/>
      <c r="E1459" s="286"/>
    </row>
    <row r="1460" spans="4:5">
      <c r="D1460" s="286"/>
      <c r="E1460" s="286"/>
    </row>
    <row r="1461" spans="4:5">
      <c r="D1461" s="286"/>
      <c r="E1461" s="286"/>
    </row>
    <row r="1462" spans="4:5">
      <c r="D1462" s="286"/>
      <c r="E1462" s="286"/>
    </row>
    <row r="1463" spans="4:5">
      <c r="D1463" s="286"/>
      <c r="E1463" s="286"/>
    </row>
    <row r="1464" spans="4:5">
      <c r="D1464" s="286"/>
      <c r="E1464" s="286"/>
    </row>
    <row r="1465" spans="4:5">
      <c r="D1465" s="286"/>
      <c r="E1465" s="286"/>
    </row>
    <row r="1466" spans="4:5">
      <c r="D1466" s="286"/>
      <c r="E1466" s="286"/>
    </row>
    <row r="1467" spans="4:5">
      <c r="D1467" s="286"/>
      <c r="E1467" s="286"/>
    </row>
    <row r="1468" spans="4:5">
      <c r="D1468" s="286"/>
      <c r="E1468" s="286"/>
    </row>
    <row r="1469" spans="4:5">
      <c r="D1469" s="286"/>
      <c r="E1469" s="286"/>
    </row>
    <row r="1470" spans="4:5">
      <c r="D1470" s="286"/>
      <c r="E1470" s="286"/>
    </row>
    <row r="1471" spans="4:5">
      <c r="D1471" s="286"/>
      <c r="E1471" s="286"/>
    </row>
    <row r="1472" spans="4:5">
      <c r="D1472" s="286"/>
      <c r="E1472" s="286"/>
    </row>
    <row r="1473" spans="4:5">
      <c r="D1473" s="286"/>
      <c r="E1473" s="286"/>
    </row>
    <row r="1474" spans="4:5">
      <c r="D1474" s="286"/>
      <c r="E1474" s="286"/>
    </row>
    <row r="1475" spans="4:5">
      <c r="D1475" s="286"/>
      <c r="E1475" s="286"/>
    </row>
    <row r="1476" spans="4:5">
      <c r="D1476" s="286"/>
      <c r="E1476" s="286"/>
    </row>
    <row r="1477" spans="4:5">
      <c r="D1477" s="286"/>
      <c r="E1477" s="286"/>
    </row>
    <row r="1478" spans="4:5">
      <c r="D1478" s="286"/>
      <c r="E1478" s="286"/>
    </row>
    <row r="1479" spans="4:5">
      <c r="D1479" s="286"/>
      <c r="E1479" s="286"/>
    </row>
    <row r="1480" spans="4:5">
      <c r="D1480" s="286"/>
      <c r="E1480" s="286"/>
    </row>
    <row r="1481" spans="4:5">
      <c r="D1481" s="286"/>
      <c r="E1481" s="286"/>
    </row>
    <row r="1482" spans="4:5">
      <c r="D1482" s="286"/>
      <c r="E1482" s="286"/>
    </row>
    <row r="1483" spans="4:5">
      <c r="D1483" s="286"/>
      <c r="E1483" s="286"/>
    </row>
    <row r="1484" spans="4:5">
      <c r="D1484" s="286"/>
      <c r="E1484" s="286"/>
    </row>
    <row r="1485" spans="4:5">
      <c r="D1485" s="286"/>
      <c r="E1485" s="286"/>
    </row>
    <row r="1486" spans="4:5">
      <c r="D1486" s="286"/>
      <c r="E1486" s="286"/>
    </row>
    <row r="1487" spans="4:5">
      <c r="D1487" s="286"/>
      <c r="E1487" s="286"/>
    </row>
    <row r="1488" spans="4:5">
      <c r="D1488" s="286"/>
      <c r="E1488" s="286"/>
    </row>
    <row r="1489" spans="4:5">
      <c r="D1489" s="286"/>
      <c r="E1489" s="286"/>
    </row>
    <row r="1490" spans="4:5">
      <c r="D1490" s="286"/>
      <c r="E1490" s="286"/>
    </row>
    <row r="1491" spans="4:5">
      <c r="D1491" s="286"/>
      <c r="E1491" s="286"/>
    </row>
    <row r="1492" spans="4:5">
      <c r="D1492" s="286"/>
      <c r="E1492" s="286"/>
    </row>
    <row r="1493" spans="4:5">
      <c r="D1493" s="286"/>
      <c r="E1493" s="286"/>
    </row>
    <row r="1494" spans="4:5">
      <c r="D1494" s="286"/>
      <c r="E1494" s="286"/>
    </row>
    <row r="1495" spans="4:5">
      <c r="D1495" s="286"/>
      <c r="E1495" s="286"/>
    </row>
    <row r="1496" spans="4:5">
      <c r="D1496" s="286"/>
      <c r="E1496" s="286"/>
    </row>
    <row r="1497" spans="4:5">
      <c r="D1497" s="286"/>
      <c r="E1497" s="286"/>
    </row>
    <row r="1498" spans="4:5">
      <c r="D1498" s="286"/>
      <c r="E1498" s="286"/>
    </row>
    <row r="1499" spans="4:5">
      <c r="D1499" s="286"/>
      <c r="E1499" s="286"/>
    </row>
    <row r="1500" spans="4:5">
      <c r="D1500" s="286"/>
      <c r="E1500" s="286"/>
    </row>
    <row r="1501" spans="4:5">
      <c r="D1501" s="286"/>
      <c r="E1501" s="286"/>
    </row>
    <row r="1502" spans="4:5">
      <c r="D1502" s="286"/>
      <c r="E1502" s="286"/>
    </row>
    <row r="1503" spans="4:5">
      <c r="D1503" s="286"/>
      <c r="E1503" s="286"/>
    </row>
    <row r="1504" spans="4:5">
      <c r="D1504" s="286"/>
      <c r="E1504" s="286"/>
    </row>
    <row r="1505" spans="4:5">
      <c r="D1505" s="286"/>
      <c r="E1505" s="286"/>
    </row>
    <row r="1506" spans="4:5">
      <c r="D1506" s="286"/>
      <c r="E1506" s="286"/>
    </row>
    <row r="1507" spans="4:5">
      <c r="D1507" s="286"/>
      <c r="E1507" s="286"/>
    </row>
    <row r="1508" spans="4:5">
      <c r="D1508" s="286"/>
      <c r="E1508" s="286"/>
    </row>
    <row r="1509" spans="4:5">
      <c r="D1509" s="286"/>
      <c r="E1509" s="286"/>
    </row>
    <row r="1510" spans="4:5">
      <c r="D1510" s="286"/>
      <c r="E1510" s="286"/>
    </row>
    <row r="1511" spans="4:5">
      <c r="D1511" s="286"/>
      <c r="E1511" s="286"/>
    </row>
    <row r="1512" spans="4:5">
      <c r="D1512" s="286"/>
      <c r="E1512" s="286"/>
    </row>
    <row r="1513" spans="4:5">
      <c r="D1513" s="286"/>
      <c r="E1513" s="286"/>
    </row>
    <row r="1514" spans="4:5">
      <c r="D1514" s="286"/>
      <c r="E1514" s="286"/>
    </row>
    <row r="1515" spans="4:5">
      <c r="D1515" s="286"/>
      <c r="E1515" s="286"/>
    </row>
    <row r="1516" spans="4:5">
      <c r="D1516" s="286"/>
      <c r="E1516" s="286"/>
    </row>
    <row r="1517" spans="4:5">
      <c r="D1517" s="286"/>
      <c r="E1517" s="286"/>
    </row>
    <row r="1518" spans="4:5">
      <c r="D1518" s="286"/>
      <c r="E1518" s="286"/>
    </row>
    <row r="1519" spans="4:5">
      <c r="D1519" s="286"/>
      <c r="E1519" s="286"/>
    </row>
    <row r="1520" spans="4:5">
      <c r="D1520" s="286"/>
      <c r="E1520" s="286"/>
    </row>
    <row r="1521" spans="4:5">
      <c r="D1521" s="286"/>
      <c r="E1521" s="286"/>
    </row>
    <row r="1522" spans="4:5">
      <c r="D1522" s="286"/>
      <c r="E1522" s="286"/>
    </row>
    <row r="1523" spans="4:5">
      <c r="D1523" s="286"/>
      <c r="E1523" s="286"/>
    </row>
    <row r="1524" spans="4:5">
      <c r="D1524" s="286"/>
      <c r="E1524" s="286"/>
    </row>
    <row r="1525" spans="4:5">
      <c r="D1525" s="286"/>
      <c r="E1525" s="286"/>
    </row>
    <row r="1526" spans="4:5">
      <c r="D1526" s="286"/>
      <c r="E1526" s="286"/>
    </row>
    <row r="1527" spans="4:5">
      <c r="D1527" s="286"/>
      <c r="E1527" s="286"/>
    </row>
    <row r="1528" spans="4:5">
      <c r="D1528" s="286"/>
      <c r="E1528" s="286"/>
    </row>
    <row r="1529" spans="4:5">
      <c r="D1529" s="286"/>
      <c r="E1529" s="286"/>
    </row>
    <row r="1530" spans="4:5">
      <c r="D1530" s="286"/>
      <c r="E1530" s="286"/>
    </row>
    <row r="1531" spans="4:5">
      <c r="D1531" s="286"/>
      <c r="E1531" s="286"/>
    </row>
    <row r="1532" spans="4:5">
      <c r="D1532" s="286"/>
      <c r="E1532" s="286"/>
    </row>
    <row r="1533" spans="4:5">
      <c r="D1533" s="286"/>
      <c r="E1533" s="286"/>
    </row>
    <row r="1534" spans="4:5">
      <c r="D1534" s="286"/>
      <c r="E1534" s="286"/>
    </row>
    <row r="1535" spans="4:5">
      <c r="D1535" s="286"/>
      <c r="E1535" s="286"/>
    </row>
    <row r="1536" spans="4:5">
      <c r="D1536" s="286"/>
      <c r="E1536" s="286"/>
    </row>
    <row r="1537" spans="4:5">
      <c r="D1537" s="286"/>
      <c r="E1537" s="286"/>
    </row>
    <row r="1538" spans="4:5">
      <c r="D1538" s="286"/>
      <c r="E1538" s="286"/>
    </row>
    <row r="1539" spans="4:5">
      <c r="D1539" s="286"/>
      <c r="E1539" s="286"/>
    </row>
    <row r="1540" spans="4:5">
      <c r="D1540" s="286"/>
      <c r="E1540" s="286"/>
    </row>
    <row r="1541" spans="4:5">
      <c r="D1541" s="286"/>
      <c r="E1541" s="286"/>
    </row>
    <row r="1542" spans="4:5">
      <c r="D1542" s="286"/>
      <c r="E1542" s="286"/>
    </row>
    <row r="1543" spans="4:5">
      <c r="D1543" s="286"/>
      <c r="E1543" s="286"/>
    </row>
    <row r="1544" spans="4:5">
      <c r="D1544" s="286"/>
      <c r="E1544" s="286"/>
    </row>
    <row r="1545" spans="4:5">
      <c r="D1545" s="286"/>
      <c r="E1545" s="286"/>
    </row>
    <row r="1546" spans="4:5">
      <c r="D1546" s="286"/>
      <c r="E1546" s="286"/>
    </row>
    <row r="1547" spans="4:5">
      <c r="D1547" s="286"/>
      <c r="E1547" s="286"/>
    </row>
    <row r="1548" spans="4:5">
      <c r="D1548" s="286"/>
      <c r="E1548" s="286"/>
    </row>
    <row r="1549" spans="4:5">
      <c r="D1549" s="286"/>
      <c r="E1549" s="286"/>
    </row>
    <row r="1550" spans="4:5">
      <c r="D1550" s="286"/>
      <c r="E1550" s="286"/>
    </row>
    <row r="1551" spans="4:5">
      <c r="D1551" s="286"/>
      <c r="E1551" s="286"/>
    </row>
    <row r="1552" spans="4:5">
      <c r="D1552" s="286"/>
      <c r="E1552" s="286"/>
    </row>
    <row r="1553" spans="4:5">
      <c r="D1553" s="286"/>
      <c r="E1553" s="286"/>
    </row>
    <row r="1554" spans="4:5">
      <c r="D1554" s="286"/>
      <c r="E1554" s="286"/>
    </row>
    <row r="1555" spans="4:5">
      <c r="D1555" s="286"/>
      <c r="E1555" s="286"/>
    </row>
    <row r="1556" spans="4:5">
      <c r="D1556" s="286"/>
      <c r="E1556" s="286"/>
    </row>
    <row r="1557" spans="4:5">
      <c r="D1557" s="286"/>
      <c r="E1557" s="286"/>
    </row>
    <row r="1558" spans="4:5">
      <c r="D1558" s="286"/>
      <c r="E1558" s="286"/>
    </row>
    <row r="1559" spans="4:5">
      <c r="D1559" s="286"/>
      <c r="E1559" s="286"/>
    </row>
    <row r="1560" spans="4:5">
      <c r="D1560" s="286"/>
      <c r="E1560" s="286"/>
    </row>
    <row r="1561" spans="4:5">
      <c r="D1561" s="286"/>
      <c r="E1561" s="286"/>
    </row>
    <row r="1562" spans="4:5">
      <c r="D1562" s="286"/>
      <c r="E1562" s="286"/>
    </row>
    <row r="1563" spans="4:5">
      <c r="D1563" s="286"/>
      <c r="E1563" s="286"/>
    </row>
    <row r="1564" spans="4:5">
      <c r="D1564" s="286"/>
      <c r="E1564" s="286"/>
    </row>
    <row r="1565" spans="4:5">
      <c r="D1565" s="286"/>
      <c r="E1565" s="286"/>
    </row>
    <row r="1566" spans="4:5">
      <c r="D1566" s="286"/>
      <c r="E1566" s="286"/>
    </row>
    <row r="1567" spans="4:5">
      <c r="D1567" s="286"/>
      <c r="E1567" s="286"/>
    </row>
    <row r="1568" spans="4:5">
      <c r="D1568" s="286"/>
      <c r="E1568" s="286"/>
    </row>
    <row r="1569" spans="4:5">
      <c r="D1569" s="286"/>
      <c r="E1569" s="286"/>
    </row>
    <row r="1570" spans="4:5">
      <c r="D1570" s="286"/>
      <c r="E1570" s="286"/>
    </row>
    <row r="1571" spans="4:5">
      <c r="D1571" s="286"/>
      <c r="E1571" s="286"/>
    </row>
    <row r="1572" spans="4:5">
      <c r="D1572" s="286"/>
      <c r="E1572" s="286"/>
    </row>
    <row r="1573" spans="4:5">
      <c r="D1573" s="286"/>
      <c r="E1573" s="286"/>
    </row>
    <row r="1574" spans="4:5">
      <c r="D1574" s="286"/>
      <c r="E1574" s="286"/>
    </row>
    <row r="1575" spans="4:5">
      <c r="D1575" s="286"/>
      <c r="E1575" s="286"/>
    </row>
    <row r="1576" spans="4:5">
      <c r="D1576" s="286"/>
      <c r="E1576" s="286"/>
    </row>
    <row r="1577" spans="4:5">
      <c r="D1577" s="286"/>
      <c r="E1577" s="286"/>
    </row>
    <row r="1578" spans="4:5">
      <c r="D1578" s="286"/>
      <c r="E1578" s="286"/>
    </row>
    <row r="1579" spans="4:5">
      <c r="D1579" s="286"/>
      <c r="E1579" s="286"/>
    </row>
    <row r="1580" spans="4:5">
      <c r="D1580" s="286"/>
      <c r="E1580" s="286"/>
    </row>
    <row r="1581" spans="4:5">
      <c r="D1581" s="286"/>
      <c r="E1581" s="286"/>
    </row>
    <row r="1582" spans="4:5">
      <c r="D1582" s="286"/>
      <c r="E1582" s="286"/>
    </row>
    <row r="1583" spans="4:5">
      <c r="D1583" s="286"/>
      <c r="E1583" s="286"/>
    </row>
    <row r="1584" spans="4:5">
      <c r="D1584" s="286"/>
      <c r="E1584" s="286"/>
    </row>
    <row r="1585" spans="4:5">
      <c r="D1585" s="286"/>
      <c r="E1585" s="286"/>
    </row>
    <row r="1586" spans="4:5">
      <c r="D1586" s="286"/>
      <c r="E1586" s="286"/>
    </row>
    <row r="1587" spans="4:5">
      <c r="D1587" s="286"/>
      <c r="E1587" s="286"/>
    </row>
    <row r="1588" spans="4:5">
      <c r="D1588" s="286"/>
      <c r="E1588" s="286"/>
    </row>
    <row r="1589" spans="4:5">
      <c r="D1589" s="286"/>
      <c r="E1589" s="286"/>
    </row>
    <row r="1590" spans="4:5">
      <c r="D1590" s="286"/>
      <c r="E1590" s="286"/>
    </row>
    <row r="1591" spans="4:5">
      <c r="D1591" s="286"/>
      <c r="E1591" s="286"/>
    </row>
    <row r="1592" spans="4:5">
      <c r="D1592" s="286"/>
      <c r="E1592" s="286"/>
    </row>
    <row r="1593" spans="4:5">
      <c r="D1593" s="286"/>
      <c r="E1593" s="286"/>
    </row>
    <row r="1594" spans="4:5">
      <c r="D1594" s="286"/>
      <c r="E1594" s="286"/>
    </row>
    <row r="1595" spans="4:5">
      <c r="D1595" s="286"/>
      <c r="E1595" s="286"/>
    </row>
    <row r="1596" spans="4:5">
      <c r="D1596" s="286"/>
      <c r="E1596" s="286"/>
    </row>
    <row r="1597" spans="4:5">
      <c r="D1597" s="286"/>
      <c r="E1597" s="286"/>
    </row>
    <row r="1598" spans="4:5">
      <c r="D1598" s="286"/>
      <c r="E1598" s="286"/>
    </row>
    <row r="1599" spans="4:5">
      <c r="D1599" s="286"/>
      <c r="E1599" s="286"/>
    </row>
    <row r="1600" spans="4:5">
      <c r="D1600" s="286"/>
      <c r="E1600" s="286"/>
    </row>
    <row r="1601" spans="4:5">
      <c r="D1601" s="286"/>
      <c r="E1601" s="286"/>
    </row>
    <row r="1602" spans="4:5">
      <c r="D1602" s="286"/>
      <c r="E1602" s="286"/>
    </row>
    <row r="1603" spans="4:5">
      <c r="D1603" s="286"/>
      <c r="E1603" s="286"/>
    </row>
    <row r="1604" spans="4:5">
      <c r="D1604" s="286"/>
      <c r="E1604" s="286"/>
    </row>
    <row r="1605" spans="4:5">
      <c r="D1605" s="286"/>
      <c r="E1605" s="286"/>
    </row>
    <row r="1606" spans="4:5">
      <c r="D1606" s="286"/>
      <c r="E1606" s="286"/>
    </row>
    <row r="1607" spans="4:5">
      <c r="D1607" s="286"/>
      <c r="E1607" s="286"/>
    </row>
    <row r="1608" spans="4:5">
      <c r="D1608" s="286"/>
      <c r="E1608" s="286"/>
    </row>
    <row r="1609" spans="4:5">
      <c r="D1609" s="286"/>
      <c r="E1609" s="286"/>
    </row>
    <row r="1610" spans="4:5">
      <c r="D1610" s="286"/>
      <c r="E1610" s="286"/>
    </row>
    <row r="1611" spans="4:5">
      <c r="D1611" s="286"/>
      <c r="E1611" s="286"/>
    </row>
    <row r="1612" spans="4:5">
      <c r="D1612" s="286"/>
      <c r="E1612" s="286"/>
    </row>
    <row r="1613" spans="4:5">
      <c r="D1613" s="286"/>
      <c r="E1613" s="286"/>
    </row>
    <row r="1614" spans="4:5">
      <c r="D1614" s="286"/>
      <c r="E1614" s="286"/>
    </row>
    <row r="1615" spans="4:5">
      <c r="D1615" s="286"/>
      <c r="E1615" s="286"/>
    </row>
    <row r="1616" spans="4:5">
      <c r="D1616" s="286"/>
      <c r="E1616" s="286"/>
    </row>
    <row r="1617" spans="4:5">
      <c r="D1617" s="286"/>
      <c r="E1617" s="286"/>
    </row>
    <row r="1618" spans="4:5">
      <c r="D1618" s="286"/>
      <c r="E1618" s="286"/>
    </row>
    <row r="1619" spans="4:5">
      <c r="D1619" s="286"/>
      <c r="E1619" s="286"/>
    </row>
    <row r="1620" spans="4:5">
      <c r="D1620" s="286"/>
      <c r="E1620" s="286"/>
    </row>
    <row r="1621" spans="4:5">
      <c r="D1621" s="286"/>
      <c r="E1621" s="286"/>
    </row>
    <row r="1622" spans="4:5">
      <c r="D1622" s="286"/>
      <c r="E1622" s="286"/>
    </row>
    <row r="1623" spans="4:5">
      <c r="D1623" s="286"/>
      <c r="E1623" s="286"/>
    </row>
    <row r="1624" spans="4:5">
      <c r="D1624" s="286"/>
      <c r="E1624" s="286"/>
    </row>
    <row r="1625" spans="4:5">
      <c r="D1625" s="286"/>
      <c r="E1625" s="286"/>
    </row>
    <row r="1626" spans="4:5">
      <c r="D1626" s="286"/>
      <c r="E1626" s="286"/>
    </row>
    <row r="1627" spans="4:5">
      <c r="D1627" s="286"/>
      <c r="E1627" s="286"/>
    </row>
    <row r="1628" spans="4:5">
      <c r="D1628" s="286"/>
      <c r="E1628" s="286"/>
    </row>
    <row r="1629" spans="4:5">
      <c r="D1629" s="286"/>
      <c r="E1629" s="286"/>
    </row>
    <row r="1630" spans="4:5">
      <c r="D1630" s="286"/>
      <c r="E1630" s="286"/>
    </row>
    <row r="1631" spans="4:5">
      <c r="D1631" s="286"/>
      <c r="E1631" s="286"/>
    </row>
    <row r="1632" spans="4:5">
      <c r="D1632" s="286"/>
      <c r="E1632" s="286"/>
    </row>
    <row r="1633" spans="4:5">
      <c r="D1633" s="286"/>
      <c r="E1633" s="286"/>
    </row>
    <row r="1634" spans="4:5">
      <c r="D1634" s="286"/>
      <c r="E1634" s="286"/>
    </row>
    <row r="1635" spans="4:5">
      <c r="D1635" s="286"/>
      <c r="E1635" s="286"/>
    </row>
    <row r="1636" spans="4:5">
      <c r="D1636" s="286"/>
      <c r="E1636" s="286"/>
    </row>
    <row r="1637" spans="4:5">
      <c r="D1637" s="286"/>
      <c r="E1637" s="286"/>
    </row>
    <row r="1638" spans="4:5">
      <c r="D1638" s="286"/>
      <c r="E1638" s="286"/>
    </row>
    <row r="1639" spans="4:5">
      <c r="D1639" s="286"/>
      <c r="E1639" s="286"/>
    </row>
    <row r="1640" spans="4:5">
      <c r="D1640" s="286"/>
      <c r="E1640" s="286"/>
    </row>
    <row r="1641" spans="4:5">
      <c r="D1641" s="286"/>
      <c r="E1641" s="286"/>
    </row>
    <row r="1642" spans="4:5">
      <c r="D1642" s="286"/>
      <c r="E1642" s="286"/>
    </row>
    <row r="1643" spans="4:5">
      <c r="D1643" s="286"/>
      <c r="E1643" s="286"/>
    </row>
    <row r="1644" spans="4:5">
      <c r="D1644" s="286"/>
      <c r="E1644" s="286"/>
    </row>
    <row r="1645" spans="4:5">
      <c r="D1645" s="286"/>
      <c r="E1645" s="286"/>
    </row>
    <row r="1646" spans="4:5">
      <c r="D1646" s="286"/>
      <c r="E1646" s="286"/>
    </row>
    <row r="1647" spans="4:5">
      <c r="D1647" s="286"/>
      <c r="E1647" s="286"/>
    </row>
    <row r="1648" spans="4:5">
      <c r="D1648" s="286"/>
      <c r="E1648" s="286"/>
    </row>
    <row r="1649" spans="4:5">
      <c r="D1649" s="286"/>
      <c r="E1649" s="286"/>
    </row>
    <row r="1650" spans="4:5">
      <c r="D1650" s="286"/>
      <c r="E1650" s="286"/>
    </row>
    <row r="1651" spans="4:5">
      <c r="D1651" s="286"/>
      <c r="E1651" s="286"/>
    </row>
    <row r="1652" spans="4:5">
      <c r="D1652" s="286"/>
      <c r="E1652" s="286"/>
    </row>
    <row r="1653" spans="4:5">
      <c r="D1653" s="286"/>
      <c r="E1653" s="286"/>
    </row>
    <row r="1654" spans="4:5">
      <c r="D1654" s="286"/>
      <c r="E1654" s="286"/>
    </row>
    <row r="1655" spans="4:5">
      <c r="D1655" s="286"/>
      <c r="E1655" s="286"/>
    </row>
    <row r="1656" spans="4:5">
      <c r="D1656" s="286"/>
      <c r="E1656" s="286"/>
    </row>
    <row r="1657" spans="4:5">
      <c r="D1657" s="286"/>
      <c r="E1657" s="286"/>
    </row>
    <row r="1658" spans="4:5">
      <c r="D1658" s="286"/>
      <c r="E1658" s="286"/>
    </row>
    <row r="1659" spans="4:5">
      <c r="D1659" s="286"/>
      <c r="E1659" s="286"/>
    </row>
    <row r="1660" spans="4:5">
      <c r="D1660" s="286"/>
      <c r="E1660" s="286"/>
    </row>
    <row r="1661" spans="4:5">
      <c r="D1661" s="286"/>
      <c r="E1661" s="286"/>
    </row>
    <row r="1662" spans="4:5">
      <c r="D1662" s="286"/>
      <c r="E1662" s="286"/>
    </row>
    <row r="1663" spans="4:5">
      <c r="D1663" s="286"/>
      <c r="E1663" s="286"/>
    </row>
    <row r="1664" spans="4:5">
      <c r="D1664" s="286"/>
      <c r="E1664" s="286"/>
    </row>
    <row r="1665" spans="4:5">
      <c r="D1665" s="286"/>
      <c r="E1665" s="286"/>
    </row>
    <row r="1666" spans="4:5">
      <c r="D1666" s="286"/>
      <c r="E1666" s="286"/>
    </row>
    <row r="1667" spans="4:5">
      <c r="D1667" s="286"/>
      <c r="E1667" s="286"/>
    </row>
    <row r="1668" spans="4:5">
      <c r="D1668" s="286"/>
      <c r="E1668" s="286"/>
    </row>
    <row r="1669" spans="4:5">
      <c r="D1669" s="286"/>
      <c r="E1669" s="286"/>
    </row>
    <row r="1670" spans="4:5">
      <c r="D1670" s="286"/>
      <c r="E1670" s="286"/>
    </row>
    <row r="1671" spans="4:5">
      <c r="D1671" s="286"/>
      <c r="E1671" s="286"/>
    </row>
    <row r="1672" spans="4:5">
      <c r="D1672" s="286"/>
      <c r="E1672" s="286"/>
    </row>
    <row r="1673" spans="4:5">
      <c r="D1673" s="286"/>
      <c r="E1673" s="286"/>
    </row>
    <row r="1674" spans="4:5">
      <c r="D1674" s="286"/>
      <c r="E1674" s="286"/>
    </row>
    <row r="1675" spans="4:5">
      <c r="D1675" s="286"/>
      <c r="E1675" s="286"/>
    </row>
    <row r="1676" spans="4:5">
      <c r="D1676" s="286"/>
      <c r="E1676" s="286"/>
    </row>
    <row r="1677" spans="4:5">
      <c r="D1677" s="286"/>
      <c r="E1677" s="286"/>
    </row>
    <row r="1678" spans="4:5">
      <c r="D1678" s="286"/>
      <c r="E1678" s="286"/>
    </row>
    <row r="1679" spans="4:5">
      <c r="D1679" s="286"/>
      <c r="E1679" s="286"/>
    </row>
    <row r="1680" spans="4:5">
      <c r="D1680" s="286"/>
      <c r="E1680" s="286"/>
    </row>
    <row r="1681" spans="4:5">
      <c r="D1681" s="286"/>
      <c r="E1681" s="286"/>
    </row>
    <row r="1682" spans="4:5">
      <c r="D1682" s="286"/>
      <c r="E1682" s="286"/>
    </row>
    <row r="1683" spans="4:5">
      <c r="D1683" s="286"/>
      <c r="E1683" s="286"/>
    </row>
    <row r="1684" spans="4:5">
      <c r="D1684" s="286"/>
      <c r="E1684" s="286"/>
    </row>
    <row r="1685" spans="4:5">
      <c r="D1685" s="286"/>
      <c r="E1685" s="286"/>
    </row>
    <row r="1686" spans="4:5">
      <c r="D1686" s="286"/>
      <c r="E1686" s="286"/>
    </row>
    <row r="1687" spans="4:5">
      <c r="D1687" s="286"/>
      <c r="E1687" s="286"/>
    </row>
    <row r="1688" spans="4:5">
      <c r="D1688" s="286"/>
      <c r="E1688" s="286"/>
    </row>
    <row r="1689" spans="4:5">
      <c r="D1689" s="286"/>
      <c r="E1689" s="286"/>
    </row>
    <row r="1690" spans="4:5">
      <c r="D1690" s="286"/>
      <c r="E1690" s="286"/>
    </row>
    <row r="1691" spans="4:5">
      <c r="D1691" s="286"/>
      <c r="E1691" s="286"/>
    </row>
    <row r="1692" spans="4:5">
      <c r="D1692" s="286"/>
      <c r="E1692" s="286"/>
    </row>
    <row r="1693" spans="4:5">
      <c r="D1693" s="286"/>
      <c r="E1693" s="286"/>
    </row>
    <row r="1694" spans="4:5">
      <c r="D1694" s="286"/>
      <c r="E1694" s="286"/>
    </row>
    <row r="1695" spans="4:5">
      <c r="D1695" s="286"/>
      <c r="E1695" s="286"/>
    </row>
    <row r="1696" spans="4:5">
      <c r="D1696" s="286"/>
      <c r="E1696" s="286"/>
    </row>
    <row r="1697" spans="4:5">
      <c r="D1697" s="286"/>
      <c r="E1697" s="286"/>
    </row>
    <row r="1698" spans="4:5">
      <c r="D1698" s="286"/>
      <c r="E1698" s="286"/>
    </row>
    <row r="1699" spans="4:5">
      <c r="D1699" s="286"/>
      <c r="E1699" s="286"/>
    </row>
    <row r="1700" spans="4:5">
      <c r="D1700" s="286"/>
      <c r="E1700" s="286"/>
    </row>
    <row r="1701" spans="4:5">
      <c r="D1701" s="286"/>
      <c r="E1701" s="286"/>
    </row>
    <row r="1702" spans="4:5">
      <c r="D1702" s="286"/>
      <c r="E1702" s="286"/>
    </row>
    <row r="1703" spans="4:5">
      <c r="D1703" s="286"/>
      <c r="E1703" s="286"/>
    </row>
    <row r="1704" spans="4:5">
      <c r="D1704" s="286"/>
      <c r="E1704" s="286"/>
    </row>
    <row r="1705" spans="4:5">
      <c r="D1705" s="286"/>
      <c r="E1705" s="286"/>
    </row>
    <row r="1706" spans="4:5">
      <c r="D1706" s="286"/>
      <c r="E1706" s="286"/>
    </row>
    <row r="1707" spans="4:5">
      <c r="D1707" s="286"/>
      <c r="E1707" s="286"/>
    </row>
    <row r="1708" spans="4:5">
      <c r="D1708" s="286"/>
      <c r="E1708" s="286"/>
    </row>
    <row r="1709" spans="4:5">
      <c r="D1709" s="286"/>
      <c r="E1709" s="286"/>
    </row>
    <row r="1710" spans="4:5">
      <c r="D1710" s="286"/>
      <c r="E1710" s="286"/>
    </row>
    <row r="1711" spans="4:5">
      <c r="D1711" s="286"/>
      <c r="E1711" s="286"/>
    </row>
    <row r="1712" spans="4:5">
      <c r="D1712" s="286"/>
      <c r="E1712" s="286"/>
    </row>
    <row r="1713" spans="4:5">
      <c r="D1713" s="286"/>
      <c r="E1713" s="286"/>
    </row>
    <row r="1714" spans="4:5">
      <c r="D1714" s="286"/>
      <c r="E1714" s="286"/>
    </row>
    <row r="1715" spans="4:5">
      <c r="D1715" s="286"/>
      <c r="E1715" s="286"/>
    </row>
    <row r="1716" spans="4:5">
      <c r="D1716" s="286"/>
      <c r="E1716" s="286"/>
    </row>
    <row r="1717" spans="4:5">
      <c r="D1717" s="286"/>
      <c r="E1717" s="286"/>
    </row>
    <row r="1718" spans="4:5">
      <c r="D1718" s="286"/>
      <c r="E1718" s="286"/>
    </row>
    <row r="1719" spans="4:5">
      <c r="D1719" s="286"/>
      <c r="E1719" s="286"/>
    </row>
    <row r="1720" spans="4:5">
      <c r="D1720" s="286"/>
      <c r="E1720" s="286"/>
    </row>
    <row r="1721" spans="4:5">
      <c r="D1721" s="286"/>
      <c r="E1721" s="286"/>
    </row>
    <row r="1722" spans="4:5">
      <c r="D1722" s="286"/>
      <c r="E1722" s="286"/>
    </row>
    <row r="1723" spans="4:5">
      <c r="D1723" s="286"/>
      <c r="E1723" s="286"/>
    </row>
    <row r="1724" spans="4:5">
      <c r="D1724" s="286"/>
      <c r="E1724" s="286"/>
    </row>
    <row r="1725" spans="4:5">
      <c r="D1725" s="286"/>
      <c r="E1725" s="286"/>
    </row>
    <row r="1726" spans="4:5">
      <c r="D1726" s="286"/>
      <c r="E1726" s="286"/>
    </row>
    <row r="1727" spans="4:5">
      <c r="D1727" s="286"/>
      <c r="E1727" s="286"/>
    </row>
    <row r="1728" spans="4:5">
      <c r="D1728" s="286"/>
      <c r="E1728" s="286"/>
    </row>
    <row r="1729" spans="4:5">
      <c r="D1729" s="286"/>
      <c r="E1729" s="286"/>
    </row>
    <row r="1730" spans="4:5">
      <c r="D1730" s="286"/>
      <c r="E1730" s="286"/>
    </row>
    <row r="1731" spans="4:5">
      <c r="D1731" s="286"/>
      <c r="E1731" s="286"/>
    </row>
    <row r="1732" spans="4:5">
      <c r="D1732" s="286"/>
      <c r="E1732" s="286"/>
    </row>
    <row r="1733" spans="4:5">
      <c r="D1733" s="286"/>
      <c r="E1733" s="286"/>
    </row>
    <row r="1734" spans="4:5">
      <c r="D1734" s="286"/>
      <c r="E1734" s="286"/>
    </row>
    <row r="1735" spans="4:5">
      <c r="D1735" s="286"/>
      <c r="E1735" s="286"/>
    </row>
    <row r="1736" spans="4:5">
      <c r="D1736" s="286"/>
      <c r="E1736" s="286"/>
    </row>
    <row r="1737" spans="4:5">
      <c r="D1737" s="286"/>
      <c r="E1737" s="286"/>
    </row>
    <row r="1738" spans="4:5">
      <c r="D1738" s="286"/>
      <c r="E1738" s="286"/>
    </row>
    <row r="1739" spans="4:5">
      <c r="D1739" s="286"/>
      <c r="E1739" s="286"/>
    </row>
    <row r="1740" spans="4:5">
      <c r="D1740" s="286"/>
      <c r="E1740" s="286"/>
    </row>
    <row r="1741" spans="4:5">
      <c r="D1741" s="286"/>
      <c r="E1741" s="286"/>
    </row>
    <row r="1742" spans="4:5">
      <c r="D1742" s="286"/>
      <c r="E1742" s="286"/>
    </row>
    <row r="1743" spans="4:5">
      <c r="D1743" s="286"/>
      <c r="E1743" s="286"/>
    </row>
    <row r="1744" spans="4:5">
      <c r="D1744" s="286"/>
      <c r="E1744" s="286"/>
    </row>
    <row r="1745" spans="4:5">
      <c r="D1745" s="286"/>
      <c r="E1745" s="286"/>
    </row>
    <row r="1746" spans="4:5">
      <c r="D1746" s="286"/>
      <c r="E1746" s="286"/>
    </row>
    <row r="1747" spans="4:5">
      <c r="D1747" s="286"/>
      <c r="E1747" s="286"/>
    </row>
    <row r="1748" spans="4:5">
      <c r="D1748" s="286"/>
      <c r="E1748" s="286"/>
    </row>
    <row r="1749" spans="4:5">
      <c r="D1749" s="286"/>
      <c r="E1749" s="286"/>
    </row>
    <row r="1750" spans="4:5">
      <c r="D1750" s="286"/>
      <c r="E1750" s="286"/>
    </row>
    <row r="1751" spans="4:5">
      <c r="D1751" s="286"/>
      <c r="E1751" s="286"/>
    </row>
    <row r="1752" spans="4:5">
      <c r="D1752" s="286"/>
      <c r="E1752" s="286"/>
    </row>
    <row r="1753" spans="4:5">
      <c r="D1753" s="286"/>
      <c r="E1753" s="286"/>
    </row>
    <row r="1754" spans="4:5">
      <c r="D1754" s="286"/>
      <c r="E1754" s="286"/>
    </row>
    <row r="1755" spans="4:5">
      <c r="D1755" s="286"/>
      <c r="E1755" s="286"/>
    </row>
    <row r="1756" spans="4:5">
      <c r="D1756" s="286"/>
      <c r="E1756" s="286"/>
    </row>
    <row r="1757" spans="4:5">
      <c r="D1757" s="286"/>
      <c r="E1757" s="286"/>
    </row>
    <row r="1758" spans="4:5">
      <c r="D1758" s="286"/>
      <c r="E1758" s="286"/>
    </row>
    <row r="1759" spans="4:5">
      <c r="D1759" s="286"/>
      <c r="E1759" s="286"/>
    </row>
    <row r="1760" spans="4:5">
      <c r="D1760" s="286"/>
      <c r="E1760" s="286"/>
    </row>
    <row r="1761" spans="4:5">
      <c r="D1761" s="286"/>
      <c r="E1761" s="286"/>
    </row>
    <row r="1762" spans="4:5">
      <c r="D1762" s="286"/>
      <c r="E1762" s="286"/>
    </row>
    <row r="1763" spans="4:5">
      <c r="D1763" s="286"/>
      <c r="E1763" s="286"/>
    </row>
    <row r="1764" spans="4:5">
      <c r="D1764" s="286"/>
      <c r="E1764" s="286"/>
    </row>
    <row r="1765" spans="4:5">
      <c r="D1765" s="286"/>
      <c r="E1765" s="286"/>
    </row>
    <row r="1766" spans="4:5">
      <c r="D1766" s="286"/>
      <c r="E1766" s="286"/>
    </row>
    <row r="1767" spans="4:5">
      <c r="D1767" s="286"/>
      <c r="E1767" s="286"/>
    </row>
    <row r="1768" spans="4:5">
      <c r="D1768" s="286"/>
      <c r="E1768" s="286"/>
    </row>
    <row r="1769" spans="4:5">
      <c r="D1769" s="286"/>
      <c r="E1769" s="286"/>
    </row>
    <row r="1770" spans="4:5">
      <c r="D1770" s="286"/>
      <c r="E1770" s="286"/>
    </row>
    <row r="1771" spans="4:5">
      <c r="D1771" s="286"/>
      <c r="E1771" s="286"/>
    </row>
    <row r="1772" spans="4:5">
      <c r="D1772" s="286"/>
      <c r="E1772" s="286"/>
    </row>
    <row r="1773" spans="4:5">
      <c r="D1773" s="286"/>
      <c r="E1773" s="286"/>
    </row>
    <row r="1774" spans="4:5">
      <c r="D1774" s="286"/>
      <c r="E1774" s="286"/>
    </row>
    <row r="1775" spans="4:5">
      <c r="D1775" s="286"/>
      <c r="E1775" s="286"/>
    </row>
    <row r="1776" spans="4:5">
      <c r="D1776" s="286"/>
      <c r="E1776" s="286"/>
    </row>
    <row r="1777" spans="4:5">
      <c r="D1777" s="286"/>
      <c r="E1777" s="286"/>
    </row>
    <row r="1778" spans="4:5">
      <c r="D1778" s="286"/>
      <c r="E1778" s="286"/>
    </row>
    <row r="1779" spans="4:5">
      <c r="D1779" s="286"/>
      <c r="E1779" s="286"/>
    </row>
    <row r="1780" spans="4:5">
      <c r="D1780" s="286"/>
      <c r="E1780" s="286"/>
    </row>
    <row r="1781" spans="4:5">
      <c r="D1781" s="286"/>
      <c r="E1781" s="286"/>
    </row>
    <row r="1782" spans="4:5">
      <c r="D1782" s="286"/>
      <c r="E1782" s="286"/>
    </row>
    <row r="1783" spans="4:5">
      <c r="D1783" s="286"/>
      <c r="E1783" s="286"/>
    </row>
    <row r="1784" spans="4:5">
      <c r="D1784" s="286"/>
      <c r="E1784" s="286"/>
    </row>
    <row r="1785" spans="4:5">
      <c r="D1785" s="286"/>
      <c r="E1785" s="286"/>
    </row>
    <row r="1786" spans="4:5">
      <c r="D1786" s="286"/>
      <c r="E1786" s="286"/>
    </row>
    <row r="1787" spans="4:5">
      <c r="D1787" s="286"/>
      <c r="E1787" s="286"/>
    </row>
    <row r="1788" spans="4:5">
      <c r="D1788" s="286"/>
      <c r="E1788" s="286"/>
    </row>
    <row r="1789" spans="4:5">
      <c r="D1789" s="286"/>
      <c r="E1789" s="286"/>
    </row>
    <row r="1790" spans="4:5">
      <c r="D1790" s="286"/>
      <c r="E1790" s="286"/>
    </row>
    <row r="1791" spans="4:5">
      <c r="D1791" s="286"/>
      <c r="E1791" s="286"/>
    </row>
    <row r="1792" spans="4:5">
      <c r="D1792" s="286"/>
      <c r="E1792" s="286"/>
    </row>
    <row r="1793" spans="4:5">
      <c r="D1793" s="286"/>
      <c r="E1793" s="286"/>
    </row>
    <row r="1794" spans="4:5">
      <c r="D1794" s="286"/>
      <c r="E1794" s="286"/>
    </row>
    <row r="1795" spans="4:5">
      <c r="D1795" s="286"/>
      <c r="E1795" s="286"/>
    </row>
    <row r="1796" spans="4:5">
      <c r="D1796" s="286"/>
      <c r="E1796" s="286"/>
    </row>
    <row r="1797" spans="4:5">
      <c r="D1797" s="286"/>
      <c r="E1797" s="286"/>
    </row>
    <row r="1798" spans="4:5">
      <c r="D1798" s="286"/>
      <c r="E1798" s="286"/>
    </row>
    <row r="1799" spans="4:5">
      <c r="D1799" s="286"/>
      <c r="E1799" s="286"/>
    </row>
    <row r="1800" spans="4:5">
      <c r="D1800" s="286"/>
      <c r="E1800" s="286"/>
    </row>
    <row r="1801" spans="4:5">
      <c r="D1801" s="286"/>
      <c r="E1801" s="286"/>
    </row>
    <row r="1802" spans="4:5">
      <c r="D1802" s="286"/>
      <c r="E1802" s="286"/>
    </row>
    <row r="1803" spans="4:5">
      <c r="D1803" s="286"/>
      <c r="E1803" s="286"/>
    </row>
    <row r="1804" spans="4:5">
      <c r="D1804" s="286"/>
      <c r="E1804" s="286"/>
    </row>
    <row r="1805" spans="4:5">
      <c r="D1805" s="286"/>
      <c r="E1805" s="286"/>
    </row>
    <row r="1806" spans="4:5">
      <c r="D1806" s="286"/>
      <c r="E1806" s="286"/>
    </row>
    <row r="1807" spans="4:5">
      <c r="D1807" s="286"/>
      <c r="E1807" s="286"/>
    </row>
    <row r="1808" spans="4:5">
      <c r="D1808" s="286"/>
      <c r="E1808" s="286"/>
    </row>
    <row r="1809" spans="4:5">
      <c r="D1809" s="286"/>
      <c r="E1809" s="286"/>
    </row>
    <row r="1810" spans="4:5">
      <c r="D1810" s="286"/>
      <c r="E1810" s="286"/>
    </row>
    <row r="1811" spans="4:5">
      <c r="D1811" s="286"/>
      <c r="E1811" s="286"/>
    </row>
    <row r="1812" spans="4:5">
      <c r="D1812" s="286"/>
      <c r="E1812" s="286"/>
    </row>
    <row r="1813" spans="4:5">
      <c r="D1813" s="286"/>
      <c r="E1813" s="286"/>
    </row>
    <row r="1814" spans="4:5">
      <c r="D1814" s="286"/>
      <c r="E1814" s="286"/>
    </row>
    <row r="1815" spans="4:5">
      <c r="D1815" s="286"/>
      <c r="E1815" s="286"/>
    </row>
    <row r="1816" spans="4:5">
      <c r="D1816" s="286"/>
      <c r="E1816" s="286"/>
    </row>
    <row r="1817" spans="4:5">
      <c r="D1817" s="286"/>
      <c r="E1817" s="286"/>
    </row>
    <row r="1818" spans="4:5">
      <c r="D1818" s="286"/>
      <c r="E1818" s="286"/>
    </row>
    <row r="1819" spans="4:5">
      <c r="D1819" s="286"/>
      <c r="E1819" s="286"/>
    </row>
    <row r="1820" spans="4:5">
      <c r="D1820" s="286"/>
      <c r="E1820" s="286"/>
    </row>
    <row r="1821" spans="4:5">
      <c r="D1821" s="286"/>
      <c r="E1821" s="286"/>
    </row>
    <row r="1822" spans="4:5">
      <c r="D1822" s="286"/>
      <c r="E1822" s="286"/>
    </row>
    <row r="1823" spans="4:5">
      <c r="D1823" s="286"/>
      <c r="E1823" s="286"/>
    </row>
    <row r="1824" spans="4:5">
      <c r="D1824" s="286"/>
      <c r="E1824" s="286"/>
    </row>
    <row r="1825" spans="4:5">
      <c r="D1825" s="286"/>
      <c r="E1825" s="286"/>
    </row>
    <row r="1826" spans="4:5">
      <c r="D1826" s="286"/>
      <c r="E1826" s="286"/>
    </row>
    <row r="1827" spans="4:5">
      <c r="D1827" s="286"/>
      <c r="E1827" s="286"/>
    </row>
    <row r="1828" spans="4:5">
      <c r="D1828" s="286"/>
      <c r="E1828" s="286"/>
    </row>
    <row r="1829" spans="4:5">
      <c r="D1829" s="286"/>
      <c r="E1829" s="286"/>
    </row>
    <row r="1830" spans="4:5">
      <c r="D1830" s="286"/>
      <c r="E1830" s="286"/>
    </row>
    <row r="1831" spans="4:5">
      <c r="D1831" s="286"/>
      <c r="E1831" s="286"/>
    </row>
    <row r="1832" spans="4:5">
      <c r="D1832" s="286"/>
      <c r="E1832" s="286"/>
    </row>
    <row r="1833" spans="4:5">
      <c r="D1833" s="286"/>
      <c r="E1833" s="286"/>
    </row>
    <row r="1834" spans="4:5">
      <c r="D1834" s="286"/>
      <c r="E1834" s="286"/>
    </row>
    <row r="1835" spans="4:5">
      <c r="D1835" s="286"/>
      <c r="E1835" s="286"/>
    </row>
    <row r="1836" spans="4:5">
      <c r="D1836" s="286"/>
      <c r="E1836" s="286"/>
    </row>
    <row r="1837" spans="4:5">
      <c r="D1837" s="286"/>
      <c r="E1837" s="286"/>
    </row>
    <row r="1838" spans="4:5">
      <c r="D1838" s="286"/>
      <c r="E1838" s="286"/>
    </row>
    <row r="1839" spans="4:5">
      <c r="D1839" s="286"/>
      <c r="E1839" s="286"/>
    </row>
    <row r="1840" spans="4:5">
      <c r="D1840" s="286"/>
      <c r="E1840" s="286"/>
    </row>
    <row r="1841" spans="4:5">
      <c r="D1841" s="286"/>
      <c r="E1841" s="286"/>
    </row>
    <row r="1842" spans="4:5">
      <c r="D1842" s="286"/>
      <c r="E1842" s="286"/>
    </row>
    <row r="1843" spans="4:5">
      <c r="D1843" s="286"/>
      <c r="E1843" s="286"/>
    </row>
    <row r="1844" spans="4:5">
      <c r="D1844" s="286"/>
      <c r="E1844" s="286"/>
    </row>
    <row r="1845" spans="4:5">
      <c r="D1845" s="286"/>
      <c r="E1845" s="286"/>
    </row>
    <row r="1846" spans="4:5">
      <c r="D1846" s="286"/>
      <c r="E1846" s="286"/>
    </row>
    <row r="1847" spans="4:5">
      <c r="D1847" s="286"/>
      <c r="E1847" s="286"/>
    </row>
    <row r="1848" spans="4:5">
      <c r="D1848" s="286"/>
      <c r="E1848" s="286"/>
    </row>
    <row r="1849" spans="4:5">
      <c r="D1849" s="286"/>
      <c r="E1849" s="286"/>
    </row>
    <row r="1850" spans="4:5">
      <c r="D1850" s="286"/>
      <c r="E1850" s="286"/>
    </row>
    <row r="1851" spans="4:5">
      <c r="D1851" s="286"/>
      <c r="E1851" s="286"/>
    </row>
    <row r="1852" spans="4:5">
      <c r="D1852" s="286"/>
      <c r="E1852" s="286"/>
    </row>
    <row r="1853" spans="4:5">
      <c r="D1853" s="286"/>
      <c r="E1853" s="286"/>
    </row>
    <row r="1854" spans="4:5">
      <c r="D1854" s="286"/>
      <c r="E1854" s="286"/>
    </row>
    <row r="1855" spans="4:5">
      <c r="D1855" s="286"/>
      <c r="E1855" s="286"/>
    </row>
    <row r="1856" spans="4:5">
      <c r="D1856" s="286"/>
      <c r="E1856" s="286"/>
    </row>
    <row r="1857" spans="4:5">
      <c r="D1857" s="286"/>
      <c r="E1857" s="286"/>
    </row>
    <row r="1858" spans="4:5">
      <c r="D1858" s="286"/>
      <c r="E1858" s="286"/>
    </row>
    <row r="1859" spans="4:5">
      <c r="D1859" s="286"/>
      <c r="E1859" s="286"/>
    </row>
    <row r="1860" spans="4:5">
      <c r="D1860" s="286"/>
      <c r="E1860" s="286"/>
    </row>
    <row r="1861" spans="4:5">
      <c r="D1861" s="286"/>
      <c r="E1861" s="286"/>
    </row>
    <row r="1862" spans="4:5">
      <c r="D1862" s="286"/>
      <c r="E1862" s="286"/>
    </row>
    <row r="1863" spans="4:5">
      <c r="D1863" s="286"/>
      <c r="E1863" s="286"/>
    </row>
    <row r="1864" spans="4:5">
      <c r="D1864" s="286"/>
      <c r="E1864" s="286"/>
    </row>
    <row r="1865" spans="4:5">
      <c r="D1865" s="286"/>
      <c r="E1865" s="286"/>
    </row>
    <row r="1866" spans="4:5">
      <c r="D1866" s="286"/>
      <c r="E1866" s="286"/>
    </row>
    <row r="1867" spans="4:5">
      <c r="D1867" s="286"/>
      <c r="E1867" s="286"/>
    </row>
    <row r="1868" spans="4:5">
      <c r="D1868" s="286"/>
      <c r="E1868" s="286"/>
    </row>
    <row r="1869" spans="4:5">
      <c r="D1869" s="286"/>
      <c r="E1869" s="286"/>
    </row>
    <row r="1870" spans="4:5">
      <c r="D1870" s="286"/>
      <c r="E1870" s="286"/>
    </row>
    <row r="1871" spans="4:5">
      <c r="D1871" s="286"/>
      <c r="E1871" s="286"/>
    </row>
    <row r="1872" spans="4:5">
      <c r="D1872" s="286"/>
      <c r="E1872" s="286"/>
    </row>
    <row r="1873" spans="4:5">
      <c r="D1873" s="286"/>
      <c r="E1873" s="286"/>
    </row>
    <row r="1874" spans="4:5">
      <c r="D1874" s="286"/>
      <c r="E1874" s="286"/>
    </row>
    <row r="1875" spans="4:5">
      <c r="D1875" s="286"/>
      <c r="E1875" s="286"/>
    </row>
    <row r="1876" spans="4:5">
      <c r="D1876" s="286"/>
      <c r="E1876" s="286"/>
    </row>
    <row r="1877" spans="4:5">
      <c r="D1877" s="286"/>
      <c r="E1877" s="286"/>
    </row>
    <row r="1878" spans="4:5">
      <c r="D1878" s="286"/>
      <c r="E1878" s="286"/>
    </row>
    <row r="1879" spans="4:5">
      <c r="D1879" s="286"/>
      <c r="E1879" s="286"/>
    </row>
    <row r="1880" spans="4:5">
      <c r="D1880" s="286"/>
      <c r="E1880" s="286"/>
    </row>
    <row r="1881" spans="4:5">
      <c r="D1881" s="286"/>
      <c r="E1881" s="286"/>
    </row>
    <row r="1882" spans="4:5">
      <c r="D1882" s="286"/>
      <c r="E1882" s="286"/>
    </row>
    <row r="1883" spans="4:5">
      <c r="D1883" s="286"/>
      <c r="E1883" s="286"/>
    </row>
    <row r="1884" spans="4:5">
      <c r="D1884" s="286"/>
      <c r="E1884" s="286"/>
    </row>
    <row r="1885" spans="4:5">
      <c r="D1885" s="286"/>
      <c r="E1885" s="286"/>
    </row>
    <row r="1886" spans="4:5">
      <c r="D1886" s="286"/>
      <c r="E1886" s="286"/>
    </row>
    <row r="1887" spans="4:5">
      <c r="D1887" s="286"/>
      <c r="E1887" s="286"/>
    </row>
    <row r="1888" spans="4:5">
      <c r="D1888" s="286"/>
      <c r="E1888" s="286"/>
    </row>
    <row r="1889" spans="4:5">
      <c r="D1889" s="286"/>
      <c r="E1889" s="286"/>
    </row>
    <row r="1890" spans="4:5">
      <c r="D1890" s="286"/>
      <c r="E1890" s="286"/>
    </row>
    <row r="1891" spans="4:5">
      <c r="D1891" s="286"/>
      <c r="E1891" s="286"/>
    </row>
    <row r="1892" spans="4:5">
      <c r="D1892" s="286"/>
      <c r="E1892" s="286"/>
    </row>
    <row r="1893" spans="4:5">
      <c r="D1893" s="286"/>
      <c r="E1893" s="286"/>
    </row>
    <row r="1894" spans="4:5">
      <c r="D1894" s="286"/>
      <c r="E1894" s="286"/>
    </row>
    <row r="1895" spans="4:5">
      <c r="D1895" s="286"/>
      <c r="E1895" s="286"/>
    </row>
    <row r="1896" spans="4:5">
      <c r="D1896" s="286"/>
      <c r="E1896" s="286"/>
    </row>
    <row r="1897" spans="4:5">
      <c r="D1897" s="286"/>
      <c r="E1897" s="286"/>
    </row>
    <row r="1898" spans="4:5">
      <c r="D1898" s="286"/>
      <c r="E1898" s="286"/>
    </row>
    <row r="1899" spans="4:5">
      <c r="D1899" s="286"/>
      <c r="E1899" s="286"/>
    </row>
    <row r="1900" spans="4:5">
      <c r="D1900" s="286"/>
      <c r="E1900" s="286"/>
    </row>
    <row r="1901" spans="4:5">
      <c r="D1901" s="286"/>
      <c r="E1901" s="286"/>
    </row>
    <row r="1902" spans="4:5">
      <c r="D1902" s="286"/>
      <c r="E1902" s="286"/>
    </row>
    <row r="1903" spans="4:5">
      <c r="D1903" s="286"/>
      <c r="E1903" s="286"/>
    </row>
    <row r="1904" spans="4:5">
      <c r="D1904" s="286"/>
      <c r="E1904" s="286"/>
    </row>
    <row r="1905" spans="4:5">
      <c r="D1905" s="286"/>
      <c r="E1905" s="286"/>
    </row>
    <row r="1906" spans="4:5">
      <c r="D1906" s="286"/>
      <c r="E1906" s="286"/>
    </row>
    <row r="1907" spans="4:5">
      <c r="D1907" s="286"/>
      <c r="E1907" s="286"/>
    </row>
    <row r="1908" spans="4:5">
      <c r="D1908" s="286"/>
      <c r="E1908" s="286"/>
    </row>
    <row r="1909" spans="4:5">
      <c r="D1909" s="286"/>
      <c r="E1909" s="286"/>
    </row>
    <row r="1910" spans="4:5">
      <c r="D1910" s="286"/>
      <c r="E1910" s="286"/>
    </row>
    <row r="1911" spans="4:5">
      <c r="D1911" s="286"/>
      <c r="E1911" s="286"/>
    </row>
    <row r="1912" spans="4:5">
      <c r="D1912" s="286"/>
      <c r="E1912" s="286"/>
    </row>
    <row r="1913" spans="4:5">
      <c r="D1913" s="286"/>
      <c r="E1913" s="286"/>
    </row>
    <row r="1914" spans="4:5">
      <c r="D1914" s="286"/>
      <c r="E1914" s="286"/>
    </row>
    <row r="1915" spans="4:5">
      <c r="D1915" s="286"/>
      <c r="E1915" s="286"/>
    </row>
    <row r="1916" spans="4:5">
      <c r="D1916" s="286"/>
      <c r="E1916" s="286"/>
    </row>
    <row r="1917" spans="4:5">
      <c r="D1917" s="286"/>
      <c r="E1917" s="286"/>
    </row>
    <row r="1918" spans="4:5">
      <c r="D1918" s="286"/>
      <c r="E1918" s="286"/>
    </row>
    <row r="1919" spans="4:5">
      <c r="D1919" s="286"/>
      <c r="E1919" s="286"/>
    </row>
    <row r="1920" spans="4:5">
      <c r="D1920" s="286"/>
      <c r="E1920" s="286"/>
    </row>
    <row r="1921" spans="4:5">
      <c r="D1921" s="286"/>
      <c r="E1921" s="286"/>
    </row>
    <row r="1922" spans="4:5">
      <c r="D1922" s="286"/>
      <c r="E1922" s="286"/>
    </row>
    <row r="1923" spans="4:5">
      <c r="D1923" s="286"/>
      <c r="E1923" s="286"/>
    </row>
    <row r="1924" spans="4:5">
      <c r="D1924" s="286"/>
      <c r="E1924" s="286"/>
    </row>
    <row r="1925" spans="4:5">
      <c r="D1925" s="286"/>
      <c r="E1925" s="286"/>
    </row>
    <row r="1926" spans="4:5">
      <c r="D1926" s="286"/>
      <c r="E1926" s="286"/>
    </row>
    <row r="1927" spans="4:5">
      <c r="D1927" s="286"/>
      <c r="E1927" s="286"/>
    </row>
    <row r="1928" spans="4:5">
      <c r="D1928" s="286"/>
      <c r="E1928" s="286"/>
    </row>
    <row r="1929" spans="4:5">
      <c r="D1929" s="286"/>
      <c r="E1929" s="286"/>
    </row>
    <row r="1930" spans="4:5">
      <c r="D1930" s="286"/>
      <c r="E1930" s="286"/>
    </row>
    <row r="1931" spans="4:5">
      <c r="D1931" s="286"/>
      <c r="E1931" s="286"/>
    </row>
    <row r="1932" spans="4:5">
      <c r="D1932" s="286"/>
      <c r="E1932" s="286"/>
    </row>
    <row r="1933" spans="4:5">
      <c r="D1933" s="286"/>
      <c r="E1933" s="286"/>
    </row>
    <row r="1934" spans="4:5">
      <c r="D1934" s="286"/>
      <c r="E1934" s="286"/>
    </row>
    <row r="1935" spans="4:5">
      <c r="D1935" s="286"/>
      <c r="E1935" s="286"/>
    </row>
    <row r="1936" spans="4:5">
      <c r="D1936" s="286"/>
      <c r="E1936" s="286"/>
    </row>
    <row r="1937" spans="4:5">
      <c r="D1937" s="286"/>
      <c r="E1937" s="286"/>
    </row>
    <row r="1938" spans="4:5">
      <c r="D1938" s="286"/>
      <c r="E1938" s="286"/>
    </row>
    <row r="1939" spans="4:5">
      <c r="D1939" s="286"/>
      <c r="E1939" s="286"/>
    </row>
    <row r="1940" spans="4:5">
      <c r="D1940" s="286"/>
      <c r="E1940" s="286"/>
    </row>
    <row r="1941" spans="4:5">
      <c r="D1941" s="286"/>
      <c r="E1941" s="286"/>
    </row>
    <row r="1942" spans="4:5">
      <c r="D1942" s="286"/>
      <c r="E1942" s="286"/>
    </row>
    <row r="1943" spans="4:5">
      <c r="D1943" s="286"/>
      <c r="E1943" s="286"/>
    </row>
    <row r="1944" spans="4:5">
      <c r="D1944" s="286"/>
      <c r="E1944" s="286"/>
    </row>
    <row r="1945" spans="4:5">
      <c r="D1945" s="286"/>
      <c r="E1945" s="286"/>
    </row>
    <row r="1946" spans="4:5">
      <c r="D1946" s="286"/>
      <c r="E1946" s="286"/>
    </row>
    <row r="1947" spans="4:5">
      <c r="D1947" s="286"/>
      <c r="E1947" s="286"/>
    </row>
    <row r="1948" spans="4:5">
      <c r="D1948" s="286"/>
      <c r="E1948" s="286"/>
    </row>
    <row r="1949" spans="4:5">
      <c r="D1949" s="286"/>
      <c r="E1949" s="286"/>
    </row>
    <row r="1950" spans="4:5">
      <c r="D1950" s="286"/>
      <c r="E1950" s="286"/>
    </row>
    <row r="1951" spans="4:5">
      <c r="D1951" s="286"/>
      <c r="E1951" s="286"/>
    </row>
    <row r="1952" spans="4:5">
      <c r="D1952" s="286"/>
      <c r="E1952" s="286"/>
    </row>
    <row r="1953" spans="4:5">
      <c r="D1953" s="286"/>
      <c r="E1953" s="286"/>
    </row>
    <row r="1954" spans="4:5">
      <c r="D1954" s="286"/>
      <c r="E1954" s="286"/>
    </row>
    <row r="1955" spans="4:5">
      <c r="D1955" s="286"/>
      <c r="E1955" s="286"/>
    </row>
    <row r="1956" spans="4:5">
      <c r="D1956" s="286"/>
      <c r="E1956" s="286"/>
    </row>
    <row r="1957" spans="4:5">
      <c r="D1957" s="286"/>
      <c r="E1957" s="286"/>
    </row>
    <row r="1958" spans="4:5">
      <c r="D1958" s="286"/>
      <c r="E1958" s="286"/>
    </row>
    <row r="1959" spans="4:5">
      <c r="D1959" s="286"/>
      <c r="E1959" s="286"/>
    </row>
    <row r="1960" spans="4:5">
      <c r="D1960" s="286"/>
      <c r="E1960" s="286"/>
    </row>
    <row r="1961" spans="4:5">
      <c r="D1961" s="286"/>
      <c r="E1961" s="286"/>
    </row>
    <row r="1962" spans="4:5">
      <c r="D1962" s="286"/>
      <c r="E1962" s="286"/>
    </row>
    <row r="1963" spans="4:5">
      <c r="D1963" s="286"/>
      <c r="E1963" s="286"/>
    </row>
    <row r="1964" spans="4:5">
      <c r="D1964" s="286"/>
      <c r="E1964" s="286"/>
    </row>
    <row r="1965" spans="4:5">
      <c r="D1965" s="286"/>
      <c r="E1965" s="286"/>
    </row>
    <row r="1966" spans="4:5">
      <c r="D1966" s="286"/>
      <c r="E1966" s="286"/>
    </row>
    <row r="1967" spans="4:5">
      <c r="D1967" s="286"/>
      <c r="E1967" s="286"/>
    </row>
    <row r="1968" spans="4:5">
      <c r="D1968" s="286"/>
      <c r="E1968" s="286"/>
    </row>
    <row r="1969" spans="4:5">
      <c r="D1969" s="286"/>
      <c r="E1969" s="286"/>
    </row>
    <row r="1970" spans="4:5">
      <c r="D1970" s="286"/>
      <c r="E1970" s="286"/>
    </row>
    <row r="1971" spans="4:5">
      <c r="D1971" s="286"/>
      <c r="E1971" s="286"/>
    </row>
    <row r="1972" spans="4:5">
      <c r="D1972" s="286"/>
      <c r="E1972" s="286"/>
    </row>
    <row r="1973" spans="4:5">
      <c r="D1973" s="286"/>
      <c r="E1973" s="286"/>
    </row>
    <row r="1974" spans="4:5">
      <c r="D1974" s="286"/>
      <c r="E1974" s="286"/>
    </row>
    <row r="1975" spans="4:5">
      <c r="D1975" s="286"/>
      <c r="E1975" s="286"/>
    </row>
    <row r="1976" spans="4:5">
      <c r="D1976" s="286"/>
      <c r="E1976" s="286"/>
    </row>
    <row r="1977" spans="4:5">
      <c r="D1977" s="286"/>
      <c r="E1977" s="286"/>
    </row>
    <row r="1978" spans="4:5">
      <c r="D1978" s="286"/>
      <c r="E1978" s="286"/>
    </row>
    <row r="1979" spans="4:5">
      <c r="D1979" s="286"/>
      <c r="E1979" s="286"/>
    </row>
    <row r="1980" spans="4:5">
      <c r="D1980" s="286"/>
      <c r="E1980" s="286"/>
    </row>
    <row r="1981" spans="4:5">
      <c r="D1981" s="286"/>
      <c r="E1981" s="286"/>
    </row>
    <row r="1982" spans="4:5">
      <c r="D1982" s="286"/>
      <c r="E1982" s="286"/>
    </row>
    <row r="1983" spans="4:5">
      <c r="D1983" s="286"/>
      <c r="E1983" s="286"/>
    </row>
    <row r="1984" spans="4:5">
      <c r="D1984" s="286"/>
      <c r="E1984" s="286"/>
    </row>
    <row r="1985" spans="4:5">
      <c r="D1985" s="286"/>
      <c r="E1985" s="286"/>
    </row>
    <row r="1986" spans="4:5">
      <c r="D1986" s="286"/>
      <c r="E1986" s="286"/>
    </row>
    <row r="1987" spans="4:5">
      <c r="D1987" s="286"/>
      <c r="E1987" s="286"/>
    </row>
    <row r="1988" spans="4:5">
      <c r="D1988" s="286"/>
      <c r="E1988" s="286"/>
    </row>
    <row r="1989" spans="4:5">
      <c r="D1989" s="286"/>
      <c r="E1989" s="286"/>
    </row>
    <row r="1990" spans="4:5">
      <c r="D1990" s="286"/>
      <c r="E1990" s="286"/>
    </row>
    <row r="1991" spans="4:5">
      <c r="D1991" s="286"/>
      <c r="E1991" s="286"/>
    </row>
    <row r="1992" spans="4:5">
      <c r="D1992" s="286"/>
      <c r="E1992" s="286"/>
    </row>
    <row r="1993" spans="4:5">
      <c r="D1993" s="286"/>
      <c r="E1993" s="286"/>
    </row>
    <row r="1994" spans="4:5">
      <c r="D1994" s="286"/>
      <c r="E1994" s="286"/>
    </row>
    <row r="1995" spans="4:5">
      <c r="D1995" s="286"/>
      <c r="E1995" s="286"/>
    </row>
    <row r="1996" spans="4:5">
      <c r="D1996" s="286"/>
      <c r="E1996" s="286"/>
    </row>
    <row r="1997" spans="4:5">
      <c r="D1997" s="286"/>
      <c r="E1997" s="286"/>
    </row>
    <row r="1998" spans="4:5">
      <c r="D1998" s="286"/>
      <c r="E1998" s="286"/>
    </row>
    <row r="1999" spans="4:5">
      <c r="D1999" s="286"/>
      <c r="E1999" s="286"/>
    </row>
    <row r="2000" spans="4:5">
      <c r="D2000" s="286"/>
      <c r="E2000" s="286"/>
    </row>
    <row r="2001" spans="4:5">
      <c r="D2001" s="286"/>
      <c r="E2001" s="286"/>
    </row>
    <row r="2002" spans="4:5">
      <c r="D2002" s="286"/>
      <c r="E2002" s="286"/>
    </row>
    <row r="2003" spans="4:5">
      <c r="D2003" s="286"/>
      <c r="E2003" s="286"/>
    </row>
    <row r="2004" spans="4:5">
      <c r="D2004" s="286"/>
      <c r="E2004" s="286"/>
    </row>
    <row r="2005" spans="4:5">
      <c r="D2005" s="286"/>
      <c r="E2005" s="286"/>
    </row>
    <row r="2006" spans="4:5">
      <c r="D2006" s="286"/>
      <c r="E2006" s="286"/>
    </row>
    <row r="2007" spans="4:5">
      <c r="D2007" s="286"/>
      <c r="E2007" s="286"/>
    </row>
    <row r="2008" spans="4:5">
      <c r="D2008" s="286"/>
      <c r="E2008" s="286"/>
    </row>
    <row r="2009" spans="4:5">
      <c r="D2009" s="286"/>
      <c r="E2009" s="286"/>
    </row>
    <row r="2010" spans="4:5">
      <c r="D2010" s="286"/>
      <c r="E2010" s="286"/>
    </row>
    <row r="2011" spans="4:5">
      <c r="D2011" s="286"/>
      <c r="E2011" s="286"/>
    </row>
    <row r="2012" spans="4:5">
      <c r="D2012" s="286"/>
      <c r="E2012" s="286"/>
    </row>
    <row r="2013" spans="4:5">
      <c r="D2013" s="286"/>
      <c r="E2013" s="286"/>
    </row>
    <row r="2014" spans="4:5">
      <c r="D2014" s="286"/>
      <c r="E2014" s="286"/>
    </row>
    <row r="2015" spans="4:5">
      <c r="D2015" s="286"/>
      <c r="E2015" s="286"/>
    </row>
    <row r="2016" spans="4:5">
      <c r="D2016" s="286"/>
      <c r="E2016" s="286"/>
    </row>
    <row r="2017" spans="4:5">
      <c r="D2017" s="286"/>
      <c r="E2017" s="286"/>
    </row>
    <row r="2018" spans="4:5">
      <c r="D2018" s="286"/>
      <c r="E2018" s="286"/>
    </row>
    <row r="2019" spans="4:5">
      <c r="D2019" s="286"/>
      <c r="E2019" s="286"/>
    </row>
    <row r="2020" spans="4:5">
      <c r="D2020" s="286"/>
      <c r="E2020" s="286"/>
    </row>
    <row r="2021" spans="4:5">
      <c r="D2021" s="286"/>
      <c r="E2021" s="286"/>
    </row>
    <row r="2022" spans="4:5">
      <c r="D2022" s="286"/>
      <c r="E2022" s="286"/>
    </row>
    <row r="2023" spans="4:5">
      <c r="D2023" s="286"/>
      <c r="E2023" s="286"/>
    </row>
    <row r="2024" spans="4:5">
      <c r="D2024" s="286"/>
      <c r="E2024" s="286"/>
    </row>
    <row r="2025" spans="4:5">
      <c r="D2025" s="286"/>
      <c r="E2025" s="286"/>
    </row>
    <row r="2026" spans="4:5">
      <c r="D2026" s="286"/>
      <c r="E2026" s="286"/>
    </row>
    <row r="2027" spans="4:5">
      <c r="D2027" s="286"/>
      <c r="E2027" s="286"/>
    </row>
    <row r="2028" spans="4:5">
      <c r="D2028" s="286"/>
      <c r="E2028" s="286"/>
    </row>
    <row r="2029" spans="4:5">
      <c r="D2029" s="286"/>
      <c r="E2029" s="286"/>
    </row>
    <row r="2030" spans="4:5">
      <c r="D2030" s="286"/>
      <c r="E2030" s="286"/>
    </row>
    <row r="2031" spans="4:5">
      <c r="D2031" s="286"/>
      <c r="E2031" s="286"/>
    </row>
    <row r="2032" spans="4:5">
      <c r="D2032" s="286"/>
      <c r="E2032" s="286"/>
    </row>
    <row r="2033" spans="4:5">
      <c r="D2033" s="286"/>
      <c r="E2033" s="286"/>
    </row>
    <row r="2034" spans="4:5">
      <c r="D2034" s="286"/>
      <c r="E2034" s="286"/>
    </row>
    <row r="2035" spans="4:5">
      <c r="D2035" s="286"/>
      <c r="E2035" s="286"/>
    </row>
    <row r="2036" spans="4:5">
      <c r="D2036" s="286"/>
      <c r="E2036" s="286"/>
    </row>
    <row r="2037" spans="4:5">
      <c r="D2037" s="286"/>
      <c r="E2037" s="286"/>
    </row>
    <row r="2038" spans="4:5">
      <c r="D2038" s="286"/>
      <c r="E2038" s="286"/>
    </row>
    <row r="2039" spans="4:5">
      <c r="D2039" s="286"/>
      <c r="E2039" s="286"/>
    </row>
    <row r="2040" spans="4:5">
      <c r="D2040" s="286"/>
      <c r="E2040" s="286"/>
    </row>
    <row r="2041" spans="4:5">
      <c r="D2041" s="286"/>
      <c r="E2041" s="286"/>
    </row>
    <row r="2042" spans="4:5">
      <c r="D2042" s="286"/>
      <c r="E2042" s="286"/>
    </row>
    <row r="2043" spans="4:5">
      <c r="D2043" s="286"/>
      <c r="E2043" s="286"/>
    </row>
    <row r="2044" spans="4:5">
      <c r="D2044" s="286"/>
      <c r="E2044" s="286"/>
    </row>
    <row r="2045" spans="4:5">
      <c r="D2045" s="286"/>
      <c r="E2045" s="286"/>
    </row>
    <row r="2046" spans="4:5">
      <c r="D2046" s="286"/>
      <c r="E2046" s="286"/>
    </row>
    <row r="2047" spans="4:5">
      <c r="D2047" s="286"/>
      <c r="E2047" s="286"/>
    </row>
    <row r="2048" spans="4:5">
      <c r="D2048" s="286"/>
      <c r="E2048" s="286"/>
    </row>
    <row r="2049" spans="4:5">
      <c r="D2049" s="286"/>
      <c r="E2049" s="286"/>
    </row>
    <row r="2050" spans="4:5">
      <c r="D2050" s="286"/>
      <c r="E2050" s="286"/>
    </row>
    <row r="2051" spans="4:5">
      <c r="D2051" s="286"/>
      <c r="E2051" s="286"/>
    </row>
    <row r="2052" spans="4:5">
      <c r="D2052" s="286"/>
      <c r="E2052" s="286"/>
    </row>
    <row r="2053" spans="4:5">
      <c r="D2053" s="286"/>
      <c r="E2053" s="286"/>
    </row>
    <row r="2054" spans="4:5">
      <c r="D2054" s="286"/>
      <c r="E2054" s="286"/>
    </row>
    <row r="2055" spans="4:5">
      <c r="D2055" s="286"/>
      <c r="E2055" s="286"/>
    </row>
    <row r="2056" spans="4:5">
      <c r="D2056" s="286"/>
      <c r="E2056" s="286"/>
    </row>
    <row r="2057" spans="4:5">
      <c r="D2057" s="286"/>
      <c r="E2057" s="286"/>
    </row>
    <row r="2058" spans="4:5">
      <c r="D2058" s="286"/>
      <c r="E2058" s="286"/>
    </row>
    <row r="2059" spans="4:5">
      <c r="D2059" s="286"/>
      <c r="E2059" s="286"/>
    </row>
    <row r="2060" spans="4:5">
      <c r="D2060" s="286"/>
      <c r="E2060" s="286"/>
    </row>
    <row r="2061" spans="4:5">
      <c r="D2061" s="286"/>
      <c r="E2061" s="286"/>
    </row>
    <row r="2062" spans="4:5">
      <c r="D2062" s="286"/>
      <c r="E2062" s="286"/>
    </row>
    <row r="2063" spans="4:5">
      <c r="D2063" s="286"/>
      <c r="E2063" s="286"/>
    </row>
    <row r="2064" spans="4:5">
      <c r="D2064" s="286"/>
      <c r="E2064" s="286"/>
    </row>
    <row r="2065" spans="4:5">
      <c r="D2065" s="286"/>
      <c r="E2065" s="286"/>
    </row>
    <row r="2066" spans="4:5">
      <c r="D2066" s="286"/>
      <c r="E2066" s="286"/>
    </row>
    <row r="2067" spans="4:5">
      <c r="D2067" s="286"/>
      <c r="E2067" s="286"/>
    </row>
    <row r="2068" spans="4:5">
      <c r="D2068" s="286"/>
      <c r="E2068" s="286"/>
    </row>
    <row r="2069" spans="4:5">
      <c r="D2069" s="286"/>
      <c r="E2069" s="286"/>
    </row>
    <row r="2070" spans="4:5">
      <c r="D2070" s="286"/>
      <c r="E2070" s="286"/>
    </row>
    <row r="2071" spans="4:5">
      <c r="D2071" s="286"/>
      <c r="E2071" s="286"/>
    </row>
    <row r="2072" spans="4:5">
      <c r="D2072" s="286"/>
      <c r="E2072" s="286"/>
    </row>
    <row r="2073" spans="4:5">
      <c r="D2073" s="286"/>
      <c r="E2073" s="286"/>
    </row>
    <row r="2074" spans="4:5">
      <c r="D2074" s="286"/>
      <c r="E2074" s="286"/>
    </row>
    <row r="2075" spans="4:5">
      <c r="D2075" s="286"/>
      <c r="E2075" s="286"/>
    </row>
    <row r="2076" spans="4:5">
      <c r="D2076" s="286"/>
      <c r="E2076" s="286"/>
    </row>
    <row r="2077" spans="4:5">
      <c r="D2077" s="286"/>
      <c r="E2077" s="286"/>
    </row>
    <row r="2078" spans="4:5">
      <c r="D2078" s="286"/>
      <c r="E2078" s="286"/>
    </row>
    <row r="2079" spans="4:5">
      <c r="D2079" s="286"/>
      <c r="E2079" s="286"/>
    </row>
    <row r="2080" spans="4:5">
      <c r="D2080" s="286"/>
      <c r="E2080" s="286"/>
    </row>
    <row r="2081" spans="4:5">
      <c r="D2081" s="286"/>
      <c r="E2081" s="286"/>
    </row>
    <row r="2082" spans="4:5">
      <c r="D2082" s="286"/>
      <c r="E2082" s="286"/>
    </row>
    <row r="2083" spans="4:5">
      <c r="D2083" s="286"/>
      <c r="E2083" s="286"/>
    </row>
    <row r="2084" spans="4:5">
      <c r="D2084" s="286"/>
      <c r="E2084" s="286"/>
    </row>
    <row r="2085" spans="4:5">
      <c r="D2085" s="286"/>
      <c r="E2085" s="286"/>
    </row>
    <row r="2086" spans="4:5">
      <c r="D2086" s="286"/>
      <c r="E2086" s="286"/>
    </row>
    <row r="2087" spans="4:5">
      <c r="D2087" s="286"/>
      <c r="E2087" s="286"/>
    </row>
    <row r="2088" spans="4:5">
      <c r="D2088" s="286"/>
      <c r="E2088" s="286"/>
    </row>
    <row r="2089" spans="4:5">
      <c r="D2089" s="286"/>
      <c r="E2089" s="286"/>
    </row>
    <row r="2090" spans="4:5">
      <c r="D2090" s="286"/>
      <c r="E2090" s="286"/>
    </row>
    <row r="2091" spans="4:5">
      <c r="D2091" s="286"/>
      <c r="E2091" s="286"/>
    </row>
    <row r="2092" spans="4:5">
      <c r="D2092" s="286"/>
      <c r="E2092" s="286"/>
    </row>
    <row r="2093" spans="4:5">
      <c r="D2093" s="286"/>
      <c r="E2093" s="286"/>
    </row>
    <row r="2094" spans="4:5">
      <c r="D2094" s="286"/>
      <c r="E2094" s="286"/>
    </row>
    <row r="2095" spans="4:5">
      <c r="D2095" s="286"/>
      <c r="E2095" s="286"/>
    </row>
    <row r="2096" spans="4:5">
      <c r="D2096" s="286"/>
      <c r="E2096" s="286"/>
    </row>
    <row r="2097" spans="4:5">
      <c r="D2097" s="286"/>
      <c r="E2097" s="286"/>
    </row>
    <row r="2098" spans="4:5">
      <c r="D2098" s="286"/>
      <c r="E2098" s="286"/>
    </row>
    <row r="2099" spans="4:5">
      <c r="D2099" s="286"/>
      <c r="E2099" s="286"/>
    </row>
    <row r="2100" spans="4:5">
      <c r="D2100" s="286"/>
      <c r="E2100" s="286"/>
    </row>
    <row r="2101" spans="4:5">
      <c r="D2101" s="286"/>
      <c r="E2101" s="286"/>
    </row>
    <row r="2102" spans="4:5">
      <c r="D2102" s="286"/>
      <c r="E2102" s="286"/>
    </row>
    <row r="2103" spans="4:5">
      <c r="D2103" s="286"/>
      <c r="E2103" s="286"/>
    </row>
    <row r="2104" spans="4:5">
      <c r="D2104" s="286"/>
      <c r="E2104" s="286"/>
    </row>
    <row r="2105" spans="4:5">
      <c r="D2105" s="286"/>
      <c r="E2105" s="286"/>
    </row>
    <row r="2106" spans="4:5">
      <c r="D2106" s="286"/>
      <c r="E2106" s="286"/>
    </row>
    <row r="2107" spans="4:5">
      <c r="D2107" s="286"/>
      <c r="E2107" s="286"/>
    </row>
    <row r="2108" spans="4:5">
      <c r="D2108" s="286"/>
      <c r="E2108" s="286"/>
    </row>
    <row r="2109" spans="4:5">
      <c r="D2109" s="286"/>
      <c r="E2109" s="286"/>
    </row>
    <row r="2110" spans="4:5">
      <c r="D2110" s="286"/>
      <c r="E2110" s="286"/>
    </row>
    <row r="2111" spans="4:5">
      <c r="D2111" s="286"/>
      <c r="E2111" s="286"/>
    </row>
    <row r="2112" spans="4:5">
      <c r="D2112" s="286"/>
      <c r="E2112" s="286"/>
    </row>
    <row r="2113" spans="4:5">
      <c r="D2113" s="286"/>
      <c r="E2113" s="286"/>
    </row>
    <row r="2114" spans="4:5">
      <c r="D2114" s="286"/>
      <c r="E2114" s="286"/>
    </row>
    <row r="2115" spans="4:5">
      <c r="D2115" s="286"/>
      <c r="E2115" s="286"/>
    </row>
    <row r="2116" spans="4:5">
      <c r="D2116" s="286"/>
      <c r="E2116" s="286"/>
    </row>
    <row r="2117" spans="4:5">
      <c r="D2117" s="286"/>
      <c r="E2117" s="286"/>
    </row>
    <row r="2118" spans="4:5">
      <c r="D2118" s="286"/>
      <c r="E2118" s="286"/>
    </row>
    <row r="2119" spans="4:5">
      <c r="D2119" s="286"/>
      <c r="E2119" s="286"/>
    </row>
    <row r="2120" spans="4:5">
      <c r="D2120" s="286"/>
      <c r="E2120" s="286"/>
    </row>
    <row r="2121" spans="4:5">
      <c r="D2121" s="286"/>
      <c r="E2121" s="286"/>
    </row>
    <row r="2122" spans="4:5">
      <c r="D2122" s="286"/>
      <c r="E2122" s="286"/>
    </row>
    <row r="2123" spans="4:5">
      <c r="D2123" s="286"/>
      <c r="E2123" s="286"/>
    </row>
    <row r="2124" spans="4:5">
      <c r="D2124" s="286"/>
      <c r="E2124" s="286"/>
    </row>
    <row r="2125" spans="4:5">
      <c r="D2125" s="286"/>
      <c r="E2125" s="286"/>
    </row>
    <row r="2126" spans="4:5">
      <c r="D2126" s="286"/>
      <c r="E2126" s="286"/>
    </row>
    <row r="2127" spans="4:5">
      <c r="D2127" s="286"/>
      <c r="E2127" s="286"/>
    </row>
    <row r="2128" spans="4:5">
      <c r="D2128" s="286"/>
      <c r="E2128" s="286"/>
    </row>
    <row r="2129" spans="4:5">
      <c r="D2129" s="286"/>
      <c r="E2129" s="286"/>
    </row>
    <row r="2130" spans="4:5">
      <c r="D2130" s="286"/>
      <c r="E2130" s="286"/>
    </row>
    <row r="2131" spans="4:5">
      <c r="D2131" s="286"/>
      <c r="E2131" s="286"/>
    </row>
    <row r="2132" spans="4:5">
      <c r="D2132" s="286"/>
      <c r="E2132" s="286"/>
    </row>
    <row r="2133" spans="4:5">
      <c r="D2133" s="286"/>
      <c r="E2133" s="286"/>
    </row>
    <row r="2134" spans="4:5">
      <c r="D2134" s="286"/>
      <c r="E2134" s="286"/>
    </row>
    <row r="2135" spans="4:5">
      <c r="D2135" s="286"/>
      <c r="E2135" s="286"/>
    </row>
    <row r="2136" spans="4:5">
      <c r="D2136" s="286"/>
      <c r="E2136" s="286"/>
    </row>
    <row r="2137" spans="4:5">
      <c r="D2137" s="286"/>
      <c r="E2137" s="286"/>
    </row>
    <row r="2138" spans="4:5">
      <c r="D2138" s="286"/>
      <c r="E2138" s="286"/>
    </row>
    <row r="2139" spans="4:5">
      <c r="D2139" s="286"/>
      <c r="E2139" s="286"/>
    </row>
    <row r="2140" spans="4:5">
      <c r="D2140" s="286"/>
      <c r="E2140" s="286"/>
    </row>
    <row r="2141" spans="4:5">
      <c r="D2141" s="286"/>
      <c r="E2141" s="286"/>
    </row>
    <row r="2142" spans="4:5">
      <c r="D2142" s="286"/>
      <c r="E2142" s="286"/>
    </row>
    <row r="2143" spans="4:5">
      <c r="D2143" s="286"/>
      <c r="E2143" s="286"/>
    </row>
    <row r="2144" spans="4:5">
      <c r="D2144" s="286"/>
      <c r="E2144" s="286"/>
    </row>
    <row r="2145" spans="4:5">
      <c r="D2145" s="286"/>
      <c r="E2145" s="286"/>
    </row>
    <row r="2146" spans="4:5">
      <c r="D2146" s="286"/>
      <c r="E2146" s="286"/>
    </row>
    <row r="2147" spans="4:5">
      <c r="D2147" s="286"/>
      <c r="E2147" s="286"/>
    </row>
    <row r="2148" spans="4:5">
      <c r="D2148" s="286"/>
      <c r="E2148" s="286"/>
    </row>
    <row r="2149" spans="4:5">
      <c r="D2149" s="286"/>
      <c r="E2149" s="286"/>
    </row>
    <row r="2150" spans="4:5">
      <c r="D2150" s="286"/>
      <c r="E2150" s="286"/>
    </row>
    <row r="2151" spans="4:5">
      <c r="D2151" s="286"/>
      <c r="E2151" s="286"/>
    </row>
    <row r="2152" spans="4:5">
      <c r="D2152" s="286"/>
      <c r="E2152" s="286"/>
    </row>
    <row r="2153" spans="4:5">
      <c r="D2153" s="286"/>
      <c r="E2153" s="286"/>
    </row>
    <row r="2154" spans="4:5">
      <c r="D2154" s="286"/>
      <c r="E2154" s="286"/>
    </row>
    <row r="2155" spans="4:5">
      <c r="D2155" s="286"/>
      <c r="E2155" s="286"/>
    </row>
    <row r="2156" spans="4:5">
      <c r="D2156" s="286"/>
      <c r="E2156" s="286"/>
    </row>
    <row r="2157" spans="4:5">
      <c r="D2157" s="286"/>
      <c r="E2157" s="286"/>
    </row>
    <row r="2158" spans="4:5">
      <c r="D2158" s="286"/>
      <c r="E2158" s="286"/>
    </row>
    <row r="2159" spans="4:5">
      <c r="D2159" s="286"/>
      <c r="E2159" s="286"/>
    </row>
    <row r="2160" spans="4:5">
      <c r="D2160" s="286"/>
      <c r="E2160" s="286"/>
    </row>
    <row r="2161" spans="4:5">
      <c r="D2161" s="286"/>
      <c r="E2161" s="286"/>
    </row>
    <row r="2162" spans="4:5">
      <c r="D2162" s="286"/>
      <c r="E2162" s="286"/>
    </row>
    <row r="2163" spans="4:5">
      <c r="D2163" s="286"/>
      <c r="E2163" s="286"/>
    </row>
    <row r="2164" spans="4:5">
      <c r="D2164" s="286"/>
      <c r="E2164" s="286"/>
    </row>
    <row r="2165" spans="4:5">
      <c r="D2165" s="286"/>
      <c r="E2165" s="286"/>
    </row>
    <row r="2166" spans="4:5">
      <c r="D2166" s="286"/>
      <c r="E2166" s="286"/>
    </row>
    <row r="2167" spans="4:5">
      <c r="D2167" s="286"/>
      <c r="E2167" s="286"/>
    </row>
    <row r="2168" spans="4:5">
      <c r="D2168" s="286"/>
      <c r="E2168" s="286"/>
    </row>
    <row r="2169" spans="4:5">
      <c r="D2169" s="286"/>
      <c r="E2169" s="286"/>
    </row>
    <row r="2170" spans="4:5">
      <c r="D2170" s="286"/>
      <c r="E2170" s="286"/>
    </row>
    <row r="2171" spans="4:5">
      <c r="D2171" s="286"/>
      <c r="E2171" s="286"/>
    </row>
    <row r="2172" spans="4:5">
      <c r="D2172" s="286"/>
      <c r="E2172" s="286"/>
    </row>
    <row r="2173" spans="4:5">
      <c r="D2173" s="286"/>
      <c r="E2173" s="286"/>
    </row>
    <row r="2174" spans="4:5">
      <c r="D2174" s="286"/>
      <c r="E2174" s="286"/>
    </row>
    <row r="2175" spans="4:5">
      <c r="D2175" s="286"/>
      <c r="E2175" s="286"/>
    </row>
    <row r="2176" spans="4:5">
      <c r="D2176" s="286"/>
      <c r="E2176" s="286"/>
    </row>
    <row r="2177" spans="4:5">
      <c r="D2177" s="286"/>
      <c r="E2177" s="286"/>
    </row>
    <row r="2178" spans="4:5">
      <c r="D2178" s="286"/>
      <c r="E2178" s="286"/>
    </row>
    <row r="2179" spans="4:5">
      <c r="D2179" s="286"/>
      <c r="E2179" s="286"/>
    </row>
    <row r="2180" spans="4:5">
      <c r="D2180" s="286"/>
      <c r="E2180" s="286"/>
    </row>
    <row r="2181" spans="4:5">
      <c r="D2181" s="286"/>
      <c r="E2181" s="286"/>
    </row>
    <row r="2182" spans="4:5">
      <c r="D2182" s="286"/>
      <c r="E2182" s="286"/>
    </row>
    <row r="2183" spans="4:5">
      <c r="D2183" s="286"/>
      <c r="E2183" s="286"/>
    </row>
    <row r="2184" spans="4:5">
      <c r="D2184" s="286"/>
      <c r="E2184" s="286"/>
    </row>
    <row r="2185" spans="4:5">
      <c r="D2185" s="286"/>
      <c r="E2185" s="286"/>
    </row>
    <row r="2186" spans="4:5">
      <c r="D2186" s="286"/>
      <c r="E2186" s="286"/>
    </row>
    <row r="2187" spans="4:5">
      <c r="D2187" s="286"/>
      <c r="E2187" s="286"/>
    </row>
    <row r="2188" spans="4:5">
      <c r="D2188" s="286"/>
      <c r="E2188" s="286"/>
    </row>
    <row r="2189" spans="4:5">
      <c r="D2189" s="286"/>
      <c r="E2189" s="286"/>
    </row>
    <row r="2190" spans="4:5">
      <c r="D2190" s="286"/>
      <c r="E2190" s="286"/>
    </row>
    <row r="2191" spans="4:5">
      <c r="D2191" s="286"/>
      <c r="E2191" s="286"/>
    </row>
    <row r="2192" spans="4:5">
      <c r="D2192" s="286"/>
      <c r="E2192" s="286"/>
    </row>
    <row r="2193" spans="4:5">
      <c r="D2193" s="286"/>
      <c r="E2193" s="286"/>
    </row>
    <row r="2194" spans="4:5">
      <c r="D2194" s="286"/>
      <c r="E2194" s="286"/>
    </row>
    <row r="2195" spans="4:5">
      <c r="D2195" s="286"/>
      <c r="E2195" s="286"/>
    </row>
    <row r="2196" spans="4:5">
      <c r="D2196" s="286"/>
      <c r="E2196" s="286"/>
    </row>
    <row r="2197" spans="4:5">
      <c r="D2197" s="286"/>
      <c r="E2197" s="286"/>
    </row>
    <row r="2198" spans="4:5">
      <c r="D2198" s="286"/>
      <c r="E2198" s="286"/>
    </row>
    <row r="2199" spans="4:5">
      <c r="D2199" s="286"/>
      <c r="E2199" s="286"/>
    </row>
    <row r="2200" spans="4:5">
      <c r="D2200" s="286"/>
      <c r="E2200" s="286"/>
    </row>
    <row r="2201" spans="4:5">
      <c r="D2201" s="286"/>
      <c r="E2201" s="286"/>
    </row>
    <row r="2202" spans="4:5">
      <c r="D2202" s="286"/>
      <c r="E2202" s="286"/>
    </row>
    <row r="2203" spans="4:5">
      <c r="D2203" s="286"/>
      <c r="E2203" s="286"/>
    </row>
    <row r="2204" spans="4:5">
      <c r="D2204" s="286"/>
      <c r="E2204" s="286"/>
    </row>
    <row r="2205" spans="4:5">
      <c r="D2205" s="286"/>
      <c r="E2205" s="286"/>
    </row>
    <row r="2206" spans="4:5">
      <c r="D2206" s="286"/>
      <c r="E2206" s="286"/>
    </row>
    <row r="2207" spans="4:5">
      <c r="D2207" s="286"/>
      <c r="E2207" s="286"/>
    </row>
    <row r="2208" spans="4:5">
      <c r="D2208" s="286"/>
      <c r="E2208" s="286"/>
    </row>
    <row r="2209" spans="4:5">
      <c r="D2209" s="286"/>
      <c r="E2209" s="286"/>
    </row>
    <row r="2210" spans="4:5">
      <c r="D2210" s="286"/>
      <c r="E2210" s="286"/>
    </row>
    <row r="2211" spans="4:5">
      <c r="D2211" s="286"/>
      <c r="E2211" s="286"/>
    </row>
    <row r="2212" spans="4:5">
      <c r="D2212" s="286"/>
      <c r="E2212" s="286"/>
    </row>
    <row r="2213" spans="4:5">
      <c r="D2213" s="286"/>
      <c r="E2213" s="286"/>
    </row>
    <row r="2214" spans="4:5">
      <c r="D2214" s="286"/>
      <c r="E2214" s="286"/>
    </row>
    <row r="2215" spans="4:5">
      <c r="D2215" s="286"/>
      <c r="E2215" s="286"/>
    </row>
    <row r="2216" spans="4:5">
      <c r="D2216" s="286"/>
      <c r="E2216" s="286"/>
    </row>
    <row r="2217" spans="4:5">
      <c r="D2217" s="286"/>
      <c r="E2217" s="286"/>
    </row>
    <row r="2218" spans="4:5">
      <c r="D2218" s="286"/>
      <c r="E2218" s="286"/>
    </row>
    <row r="2219" spans="4:5">
      <c r="D2219" s="286"/>
      <c r="E2219" s="286"/>
    </row>
    <row r="2220" spans="4:5">
      <c r="D2220" s="286"/>
      <c r="E2220" s="286"/>
    </row>
    <row r="2221" spans="4:5">
      <c r="D2221" s="286"/>
      <c r="E2221" s="286"/>
    </row>
    <row r="2222" spans="4:5">
      <c r="D2222" s="286"/>
      <c r="E2222" s="286"/>
    </row>
    <row r="2223" spans="4:5">
      <c r="D2223" s="286"/>
      <c r="E2223" s="286"/>
    </row>
    <row r="2224" spans="4:5">
      <c r="D2224" s="286"/>
      <c r="E2224" s="286"/>
    </row>
    <row r="2225" spans="4:5">
      <c r="D2225" s="286"/>
      <c r="E2225" s="286"/>
    </row>
    <row r="2226" spans="4:5">
      <c r="D2226" s="286"/>
      <c r="E2226" s="286"/>
    </row>
    <row r="2227" spans="4:5">
      <c r="D2227" s="286"/>
      <c r="E2227" s="286"/>
    </row>
    <row r="2228" spans="4:5">
      <c r="D2228" s="286"/>
      <c r="E2228" s="286"/>
    </row>
    <row r="2229" spans="4:5">
      <c r="D2229" s="286"/>
      <c r="E2229" s="286"/>
    </row>
    <row r="2230" spans="4:5">
      <c r="D2230" s="286"/>
      <c r="E2230" s="286"/>
    </row>
    <row r="2231" spans="4:5">
      <c r="D2231" s="286"/>
      <c r="E2231" s="286"/>
    </row>
    <row r="2232" spans="4:5">
      <c r="D2232" s="286"/>
      <c r="E2232" s="286"/>
    </row>
    <row r="2233" spans="4:5">
      <c r="D2233" s="286"/>
      <c r="E2233" s="286"/>
    </row>
    <row r="2234" spans="4:5">
      <c r="D2234" s="286"/>
      <c r="E2234" s="286"/>
    </row>
    <row r="2235" spans="4:5">
      <c r="D2235" s="286"/>
      <c r="E2235" s="286"/>
    </row>
    <row r="2236" spans="4:5">
      <c r="D2236" s="286"/>
      <c r="E2236" s="286"/>
    </row>
    <row r="2237" spans="4:5">
      <c r="D2237" s="286"/>
      <c r="E2237" s="286"/>
    </row>
    <row r="2238" spans="4:5">
      <c r="D2238" s="286"/>
      <c r="E2238" s="286"/>
    </row>
    <row r="2239" spans="4:5">
      <c r="D2239" s="286"/>
      <c r="E2239" s="286"/>
    </row>
    <row r="2240" spans="4:5">
      <c r="D2240" s="286"/>
      <c r="E2240" s="286"/>
    </row>
    <row r="2241" spans="4:5">
      <c r="D2241" s="286"/>
      <c r="E2241" s="286"/>
    </row>
    <row r="2242" spans="4:5">
      <c r="D2242" s="286"/>
      <c r="E2242" s="286"/>
    </row>
    <row r="2243" spans="4:5">
      <c r="D2243" s="286"/>
      <c r="E2243" s="286"/>
    </row>
    <row r="2244" spans="4:5">
      <c r="D2244" s="286"/>
      <c r="E2244" s="286"/>
    </row>
    <row r="2245" spans="4:5">
      <c r="D2245" s="286"/>
      <c r="E2245" s="286"/>
    </row>
    <row r="2246" spans="4:5">
      <c r="D2246" s="286"/>
      <c r="E2246" s="286"/>
    </row>
    <row r="2247" spans="4:5">
      <c r="D2247" s="286"/>
      <c r="E2247" s="286"/>
    </row>
    <row r="2248" spans="4:5">
      <c r="D2248" s="286"/>
      <c r="E2248" s="286"/>
    </row>
    <row r="2249" spans="4:5">
      <c r="D2249" s="286"/>
      <c r="E2249" s="286"/>
    </row>
    <row r="2250" spans="4:5">
      <c r="D2250" s="286"/>
      <c r="E2250" s="286"/>
    </row>
    <row r="2251" spans="4:5">
      <c r="D2251" s="286"/>
      <c r="E2251" s="286"/>
    </row>
    <row r="2252" spans="4:5">
      <c r="D2252" s="286"/>
      <c r="E2252" s="286"/>
    </row>
    <row r="2253" spans="4:5">
      <c r="D2253" s="286"/>
      <c r="E2253" s="286"/>
    </row>
    <row r="2254" spans="4:5">
      <c r="D2254" s="286"/>
      <c r="E2254" s="286"/>
    </row>
    <row r="2255" spans="4:5">
      <c r="D2255" s="286"/>
      <c r="E2255" s="286"/>
    </row>
    <row r="2256" spans="4:5">
      <c r="D2256" s="286"/>
      <c r="E2256" s="286"/>
    </row>
    <row r="2257" spans="4:5">
      <c r="D2257" s="286"/>
      <c r="E2257" s="286"/>
    </row>
    <row r="2258" spans="4:5">
      <c r="D2258" s="286"/>
      <c r="E2258" s="286"/>
    </row>
    <row r="2259" spans="4:5">
      <c r="D2259" s="286"/>
      <c r="E2259" s="286"/>
    </row>
    <row r="2260" spans="4:5">
      <c r="D2260" s="286"/>
      <c r="E2260" s="286"/>
    </row>
    <row r="2261" spans="4:5">
      <c r="D2261" s="286"/>
      <c r="E2261" s="286"/>
    </row>
    <row r="2262" spans="4:5">
      <c r="D2262" s="286"/>
      <c r="E2262" s="286"/>
    </row>
    <row r="2263" spans="4:5">
      <c r="D2263" s="286"/>
      <c r="E2263" s="286"/>
    </row>
    <row r="2264" spans="4:5">
      <c r="D2264" s="286"/>
      <c r="E2264" s="286"/>
    </row>
    <row r="2265" spans="4:5">
      <c r="D2265" s="286"/>
      <c r="E2265" s="286"/>
    </row>
    <row r="2266" spans="4:5">
      <c r="D2266" s="286"/>
      <c r="E2266" s="286"/>
    </row>
    <row r="2267" spans="4:5">
      <c r="D2267" s="286"/>
      <c r="E2267" s="286"/>
    </row>
    <row r="2268" spans="4:5">
      <c r="D2268" s="286"/>
      <c r="E2268" s="286"/>
    </row>
    <row r="2269" spans="4:5">
      <c r="D2269" s="286"/>
      <c r="E2269" s="286"/>
    </row>
    <row r="2270" spans="4:5">
      <c r="D2270" s="286"/>
      <c r="E2270" s="286"/>
    </row>
    <row r="2271" spans="4:5">
      <c r="D2271" s="286"/>
      <c r="E2271" s="286"/>
    </row>
    <row r="2272" spans="4:5">
      <c r="D2272" s="286"/>
      <c r="E2272" s="286"/>
    </row>
    <row r="2273" spans="4:5">
      <c r="D2273" s="286"/>
      <c r="E2273" s="286"/>
    </row>
    <row r="2274" spans="4:5">
      <c r="D2274" s="286"/>
      <c r="E2274" s="286"/>
    </row>
    <row r="2275" spans="4:5">
      <c r="D2275" s="286"/>
      <c r="E2275" s="286"/>
    </row>
    <row r="2276" spans="4:5">
      <c r="D2276" s="286"/>
      <c r="E2276" s="286"/>
    </row>
    <row r="2277" spans="4:5">
      <c r="D2277" s="286"/>
      <c r="E2277" s="286"/>
    </row>
    <row r="2278" spans="4:5">
      <c r="D2278" s="286"/>
      <c r="E2278" s="286"/>
    </row>
    <row r="2279" spans="4:5">
      <c r="D2279" s="286"/>
      <c r="E2279" s="286"/>
    </row>
    <row r="2280" spans="4:5">
      <c r="D2280" s="286"/>
      <c r="E2280" s="286"/>
    </row>
    <row r="2281" spans="4:5">
      <c r="D2281" s="286"/>
      <c r="E2281" s="286"/>
    </row>
    <row r="2282" spans="4:5">
      <c r="D2282" s="286"/>
      <c r="E2282" s="286"/>
    </row>
    <row r="2283" spans="4:5">
      <c r="D2283" s="286"/>
      <c r="E2283" s="286"/>
    </row>
    <row r="2284" spans="4:5">
      <c r="D2284" s="286"/>
      <c r="E2284" s="286"/>
    </row>
    <row r="2285" spans="4:5">
      <c r="D2285" s="286"/>
      <c r="E2285" s="286"/>
    </row>
    <row r="2286" spans="4:5">
      <c r="D2286" s="286"/>
      <c r="E2286" s="286"/>
    </row>
    <row r="2287" spans="4:5">
      <c r="D2287" s="286"/>
      <c r="E2287" s="286"/>
    </row>
    <row r="2288" spans="4:5">
      <c r="D2288" s="286"/>
      <c r="E2288" s="286"/>
    </row>
    <row r="2289" spans="4:5">
      <c r="D2289" s="286"/>
      <c r="E2289" s="286"/>
    </row>
    <row r="2290" spans="4:5">
      <c r="D2290" s="286"/>
      <c r="E2290" s="286"/>
    </row>
    <row r="2291" spans="4:5">
      <c r="D2291" s="286"/>
      <c r="E2291" s="286"/>
    </row>
    <row r="2292" spans="4:5">
      <c r="D2292" s="286"/>
      <c r="E2292" s="286"/>
    </row>
    <row r="2293" spans="4:5">
      <c r="D2293" s="286"/>
      <c r="E2293" s="286"/>
    </row>
    <row r="2294" spans="4:5">
      <c r="D2294" s="286"/>
      <c r="E2294" s="286"/>
    </row>
    <row r="2295" spans="4:5">
      <c r="D2295" s="286"/>
      <c r="E2295" s="286"/>
    </row>
    <row r="2296" spans="4:5">
      <c r="D2296" s="286"/>
      <c r="E2296" s="286"/>
    </row>
    <row r="2297" spans="4:5">
      <c r="D2297" s="286"/>
      <c r="E2297" s="286"/>
    </row>
    <row r="2298" spans="4:5">
      <c r="D2298" s="286"/>
      <c r="E2298" s="286"/>
    </row>
    <row r="2299" spans="4:5">
      <c r="D2299" s="286"/>
      <c r="E2299" s="286"/>
    </row>
    <row r="2300" spans="4:5">
      <c r="D2300" s="286"/>
      <c r="E2300" s="286"/>
    </row>
    <row r="2301" spans="4:5">
      <c r="D2301" s="286"/>
      <c r="E2301" s="286"/>
    </row>
    <row r="2302" spans="4:5">
      <c r="D2302" s="286"/>
      <c r="E2302" s="286"/>
    </row>
    <row r="2303" spans="4:5">
      <c r="D2303" s="286"/>
      <c r="E2303" s="286"/>
    </row>
    <row r="2304" spans="4:5">
      <c r="D2304" s="286"/>
      <c r="E2304" s="286"/>
    </row>
    <row r="2305" spans="4:5">
      <c r="D2305" s="286"/>
      <c r="E2305" s="286"/>
    </row>
    <row r="2306" spans="4:5">
      <c r="D2306" s="286"/>
      <c r="E2306" s="286"/>
    </row>
    <row r="2307" spans="4:5">
      <c r="D2307" s="286"/>
      <c r="E2307" s="286"/>
    </row>
    <row r="2308" spans="4:5">
      <c r="D2308" s="286"/>
      <c r="E2308" s="286"/>
    </row>
    <row r="2309" spans="4:5">
      <c r="D2309" s="286"/>
      <c r="E2309" s="286"/>
    </row>
    <row r="2310" spans="4:5">
      <c r="D2310" s="286"/>
      <c r="E2310" s="286"/>
    </row>
    <row r="2311" spans="4:5">
      <c r="D2311" s="286"/>
      <c r="E2311" s="286"/>
    </row>
    <row r="2312" spans="4:5">
      <c r="D2312" s="286"/>
      <c r="E2312" s="286"/>
    </row>
    <row r="2313" spans="4:5">
      <c r="D2313" s="286"/>
      <c r="E2313" s="286"/>
    </row>
    <row r="2314" spans="4:5">
      <c r="D2314" s="286"/>
      <c r="E2314" s="286"/>
    </row>
    <row r="2315" spans="4:5">
      <c r="D2315" s="286"/>
      <c r="E2315" s="286"/>
    </row>
    <row r="2316" spans="4:5">
      <c r="D2316" s="286"/>
      <c r="E2316" s="286"/>
    </row>
    <row r="2317" spans="4:5">
      <c r="D2317" s="286"/>
      <c r="E2317" s="286"/>
    </row>
    <row r="2318" spans="4:5">
      <c r="D2318" s="286"/>
      <c r="E2318" s="286"/>
    </row>
    <row r="2319" spans="4:5">
      <c r="D2319" s="286"/>
      <c r="E2319" s="286"/>
    </row>
    <row r="2320" spans="4:5">
      <c r="D2320" s="286"/>
      <c r="E2320" s="286"/>
    </row>
    <row r="2321" spans="4:5">
      <c r="D2321" s="286"/>
      <c r="E2321" s="286"/>
    </row>
    <row r="2322" spans="4:5">
      <c r="D2322" s="286"/>
      <c r="E2322" s="286"/>
    </row>
    <row r="2323" spans="4:5">
      <c r="D2323" s="286"/>
      <c r="E2323" s="286"/>
    </row>
    <row r="2324" spans="4:5">
      <c r="D2324" s="286"/>
      <c r="E2324" s="286"/>
    </row>
    <row r="2325" spans="4:5">
      <c r="D2325" s="286"/>
      <c r="E2325" s="286"/>
    </row>
    <row r="2326" spans="4:5">
      <c r="D2326" s="286"/>
      <c r="E2326" s="286"/>
    </row>
    <row r="2327" spans="4:5">
      <c r="D2327" s="286"/>
      <c r="E2327" s="286"/>
    </row>
    <row r="2328" spans="4:5">
      <c r="D2328" s="286"/>
      <c r="E2328" s="286"/>
    </row>
    <row r="2329" spans="4:5">
      <c r="D2329" s="286"/>
      <c r="E2329" s="286"/>
    </row>
    <row r="2330" spans="4:5">
      <c r="D2330" s="286"/>
      <c r="E2330" s="286"/>
    </row>
    <row r="2331" spans="4:5">
      <c r="D2331" s="286"/>
      <c r="E2331" s="286"/>
    </row>
    <row r="2332" spans="4:5">
      <c r="D2332" s="286"/>
      <c r="E2332" s="286"/>
    </row>
    <row r="2333" spans="4:5">
      <c r="D2333" s="286"/>
      <c r="E2333" s="286"/>
    </row>
    <row r="2334" spans="4:5">
      <c r="D2334" s="286"/>
      <c r="E2334" s="286"/>
    </row>
    <row r="2335" spans="4:5">
      <c r="D2335" s="286"/>
      <c r="E2335" s="286"/>
    </row>
    <row r="2336" spans="4:5">
      <c r="D2336" s="286"/>
      <c r="E2336" s="286"/>
    </row>
    <row r="2337" spans="4:5">
      <c r="D2337" s="286"/>
      <c r="E2337" s="286"/>
    </row>
    <row r="2338" spans="4:5">
      <c r="D2338" s="286"/>
      <c r="E2338" s="286"/>
    </row>
    <row r="2339" spans="4:5">
      <c r="D2339" s="286"/>
      <c r="E2339" s="286"/>
    </row>
    <row r="2340" spans="4:5">
      <c r="D2340" s="286"/>
      <c r="E2340" s="286"/>
    </row>
    <row r="2341" spans="4:5">
      <c r="D2341" s="286"/>
      <c r="E2341" s="286"/>
    </row>
    <row r="2342" spans="4:5">
      <c r="D2342" s="286"/>
      <c r="E2342" s="286"/>
    </row>
    <row r="2343" spans="4:5">
      <c r="D2343" s="286"/>
      <c r="E2343" s="286"/>
    </row>
    <row r="2344" spans="4:5">
      <c r="D2344" s="286"/>
      <c r="E2344" s="286"/>
    </row>
    <row r="2345" spans="4:5">
      <c r="D2345" s="286"/>
      <c r="E2345" s="286"/>
    </row>
    <row r="2346" spans="4:5">
      <c r="D2346" s="286"/>
      <c r="E2346" s="286"/>
    </row>
    <row r="2347" spans="4:5">
      <c r="D2347" s="286"/>
      <c r="E2347" s="286"/>
    </row>
    <row r="2348" spans="4:5">
      <c r="D2348" s="286"/>
      <c r="E2348" s="286"/>
    </row>
    <row r="2349" spans="4:5">
      <c r="D2349" s="286"/>
      <c r="E2349" s="286"/>
    </row>
    <row r="2350" spans="4:5">
      <c r="D2350" s="286"/>
      <c r="E2350" s="286"/>
    </row>
    <row r="2351" spans="4:5">
      <c r="D2351" s="286"/>
      <c r="E2351" s="286"/>
    </row>
    <row r="2352" spans="4:5">
      <c r="D2352" s="286"/>
      <c r="E2352" s="286"/>
    </row>
    <row r="2353" spans="4:5">
      <c r="D2353" s="286"/>
      <c r="E2353" s="286"/>
    </row>
    <row r="2354" spans="4:5">
      <c r="D2354" s="286"/>
      <c r="E2354" s="286"/>
    </row>
    <row r="2355" spans="4:5">
      <c r="D2355" s="286"/>
      <c r="E2355" s="286"/>
    </row>
    <row r="2356" spans="4:5">
      <c r="D2356" s="286"/>
      <c r="E2356" s="286"/>
    </row>
    <row r="2357" spans="4:5">
      <c r="D2357" s="286"/>
      <c r="E2357" s="286"/>
    </row>
    <row r="2358" spans="4:5">
      <c r="D2358" s="286"/>
      <c r="E2358" s="286"/>
    </row>
    <row r="2359" spans="4:5">
      <c r="D2359" s="286"/>
      <c r="E2359" s="286"/>
    </row>
    <row r="2360" spans="4:5">
      <c r="D2360" s="286"/>
      <c r="E2360" s="286"/>
    </row>
    <row r="2361" spans="4:5">
      <c r="D2361" s="286"/>
      <c r="E2361" s="286"/>
    </row>
    <row r="2362" spans="4:5">
      <c r="D2362" s="286"/>
      <c r="E2362" s="286"/>
    </row>
    <row r="2363" spans="4:5">
      <c r="D2363" s="286"/>
      <c r="E2363" s="286"/>
    </row>
    <row r="2364" spans="4:5">
      <c r="D2364" s="286"/>
      <c r="E2364" s="286"/>
    </row>
    <row r="2365" spans="4:5">
      <c r="D2365" s="286"/>
      <c r="E2365" s="286"/>
    </row>
    <row r="2366" spans="4:5">
      <c r="D2366" s="286"/>
      <c r="E2366" s="286"/>
    </row>
    <row r="2367" spans="4:5">
      <c r="D2367" s="286"/>
      <c r="E2367" s="286"/>
    </row>
    <row r="2368" spans="4:5">
      <c r="D2368" s="286"/>
      <c r="E2368" s="286"/>
    </row>
    <row r="2369" spans="4:5">
      <c r="D2369" s="286"/>
      <c r="E2369" s="286"/>
    </row>
    <row r="2370" spans="4:5">
      <c r="D2370" s="286"/>
      <c r="E2370" s="286"/>
    </row>
    <row r="2371" spans="4:5">
      <c r="D2371" s="286"/>
      <c r="E2371" s="286"/>
    </row>
    <row r="2372" spans="4:5">
      <c r="D2372" s="286"/>
      <c r="E2372" s="286"/>
    </row>
    <row r="2373" spans="4:5">
      <c r="D2373" s="286"/>
      <c r="E2373" s="286"/>
    </row>
    <row r="2374" spans="4:5">
      <c r="D2374" s="286"/>
      <c r="E2374" s="286"/>
    </row>
    <row r="2375" spans="4:5">
      <c r="D2375" s="286"/>
      <c r="E2375" s="286"/>
    </row>
    <row r="2376" spans="4:5">
      <c r="D2376" s="286"/>
      <c r="E2376" s="286"/>
    </row>
    <row r="2377" spans="4:5">
      <c r="D2377" s="286"/>
      <c r="E2377" s="286"/>
    </row>
    <row r="2378" spans="4:5">
      <c r="D2378" s="286"/>
      <c r="E2378" s="286"/>
    </row>
    <row r="2379" spans="4:5">
      <c r="D2379" s="286"/>
      <c r="E2379" s="286"/>
    </row>
    <row r="2380" spans="4:5">
      <c r="D2380" s="286"/>
      <c r="E2380" s="286"/>
    </row>
    <row r="2381" spans="4:5">
      <c r="D2381" s="286"/>
      <c r="E2381" s="286"/>
    </row>
    <row r="2382" spans="4:5">
      <c r="D2382" s="286"/>
      <c r="E2382" s="286"/>
    </row>
    <row r="2383" spans="4:5">
      <c r="D2383" s="286"/>
      <c r="E2383" s="286"/>
    </row>
    <row r="2384" spans="4:5">
      <c r="D2384" s="286"/>
      <c r="E2384" s="286"/>
    </row>
    <row r="2385" spans="4:5">
      <c r="D2385" s="286"/>
      <c r="E2385" s="286"/>
    </row>
    <row r="2386" spans="4:5">
      <c r="D2386" s="286"/>
      <c r="E2386" s="286"/>
    </row>
    <row r="2387" spans="4:5">
      <c r="D2387" s="286"/>
      <c r="E2387" s="286"/>
    </row>
    <row r="2388" spans="4:5">
      <c r="D2388" s="286"/>
      <c r="E2388" s="286"/>
    </row>
    <row r="2389" spans="4:5">
      <c r="D2389" s="286"/>
      <c r="E2389" s="286"/>
    </row>
    <row r="2390" spans="4:5">
      <c r="D2390" s="286"/>
      <c r="E2390" s="286"/>
    </row>
    <row r="2391" spans="4:5">
      <c r="D2391" s="286"/>
      <c r="E2391" s="286"/>
    </row>
    <row r="2392" spans="4:5">
      <c r="D2392" s="286"/>
      <c r="E2392" s="286"/>
    </row>
    <row r="2393" spans="4:5">
      <c r="D2393" s="286"/>
      <c r="E2393" s="286"/>
    </row>
    <row r="2394" spans="4:5">
      <c r="D2394" s="286"/>
      <c r="E2394" s="286"/>
    </row>
    <row r="2395" spans="4:5">
      <c r="D2395" s="286"/>
      <c r="E2395" s="286"/>
    </row>
    <row r="2396" spans="4:5">
      <c r="D2396" s="286"/>
      <c r="E2396" s="286"/>
    </row>
    <row r="2397" spans="4:5">
      <c r="D2397" s="286"/>
      <c r="E2397" s="286"/>
    </row>
    <row r="2398" spans="4:5">
      <c r="D2398" s="286"/>
      <c r="E2398" s="286"/>
    </row>
    <row r="2399" spans="4:5">
      <c r="D2399" s="286"/>
      <c r="E2399" s="286"/>
    </row>
    <row r="2400" spans="4:5">
      <c r="D2400" s="286"/>
      <c r="E2400" s="286"/>
    </row>
    <row r="2401" spans="4:5">
      <c r="D2401" s="286"/>
      <c r="E2401" s="286"/>
    </row>
    <row r="2402" spans="4:5">
      <c r="D2402" s="286"/>
      <c r="E2402" s="286"/>
    </row>
    <row r="2403" spans="4:5">
      <c r="D2403" s="286"/>
      <c r="E2403" s="286"/>
    </row>
    <row r="2404" spans="4:5">
      <c r="D2404" s="286"/>
      <c r="E2404" s="286"/>
    </row>
    <row r="2405" spans="4:5">
      <c r="D2405" s="286"/>
      <c r="E2405" s="286"/>
    </row>
    <row r="2406" spans="4:5">
      <c r="D2406" s="286"/>
      <c r="E2406" s="286"/>
    </row>
    <row r="2407" spans="4:5">
      <c r="D2407" s="286"/>
      <c r="E2407" s="286"/>
    </row>
    <row r="2408" spans="4:5">
      <c r="D2408" s="286"/>
      <c r="E2408" s="286"/>
    </row>
    <row r="2409" spans="4:5">
      <c r="D2409" s="286"/>
      <c r="E2409" s="286"/>
    </row>
    <row r="2410" spans="4:5">
      <c r="D2410" s="286"/>
      <c r="E2410" s="286"/>
    </row>
    <row r="2411" spans="4:5">
      <c r="D2411" s="286"/>
      <c r="E2411" s="286"/>
    </row>
    <row r="2412" spans="4:5">
      <c r="D2412" s="286"/>
      <c r="E2412" s="286"/>
    </row>
    <row r="2413" spans="4:5">
      <c r="D2413" s="286"/>
      <c r="E2413" s="286"/>
    </row>
    <row r="2414" spans="4:5">
      <c r="D2414" s="286"/>
      <c r="E2414" s="286"/>
    </row>
    <row r="2415" spans="4:5">
      <c r="D2415" s="286"/>
      <c r="E2415" s="286"/>
    </row>
    <row r="2416" spans="4:5">
      <c r="D2416" s="286"/>
      <c r="E2416" s="286"/>
    </row>
    <row r="2417" spans="4:5">
      <c r="D2417" s="286"/>
      <c r="E2417" s="286"/>
    </row>
    <row r="2418" spans="4:5">
      <c r="D2418" s="286"/>
      <c r="E2418" s="286"/>
    </row>
    <row r="2419" spans="4:5">
      <c r="D2419" s="286"/>
      <c r="E2419" s="286"/>
    </row>
    <row r="2420" spans="4:5">
      <c r="D2420" s="286"/>
      <c r="E2420" s="286"/>
    </row>
    <row r="2421" spans="4:5">
      <c r="D2421" s="286"/>
      <c r="E2421" s="286"/>
    </row>
    <row r="2422" spans="4:5">
      <c r="D2422" s="286"/>
      <c r="E2422" s="286"/>
    </row>
    <row r="2423" spans="4:5">
      <c r="D2423" s="286"/>
      <c r="E2423" s="286"/>
    </row>
    <row r="2424" spans="4:5">
      <c r="D2424" s="286"/>
      <c r="E2424" s="286"/>
    </row>
    <row r="2425" spans="4:5">
      <c r="D2425" s="286"/>
      <c r="E2425" s="286"/>
    </row>
    <row r="2426" spans="4:5">
      <c r="D2426" s="286"/>
      <c r="E2426" s="286"/>
    </row>
    <row r="2427" spans="4:5">
      <c r="D2427" s="286"/>
      <c r="E2427" s="286"/>
    </row>
    <row r="2428" spans="4:5">
      <c r="D2428" s="286"/>
      <c r="E2428" s="286"/>
    </row>
    <row r="2429" spans="4:5">
      <c r="D2429" s="286"/>
      <c r="E2429" s="286"/>
    </row>
    <row r="2430" spans="4:5">
      <c r="D2430" s="286"/>
      <c r="E2430" s="286"/>
    </row>
    <row r="2431" spans="4:5">
      <c r="D2431" s="286"/>
      <c r="E2431" s="286"/>
    </row>
    <row r="2432" spans="4:5">
      <c r="D2432" s="286"/>
      <c r="E2432" s="286"/>
    </row>
    <row r="2433" spans="4:5">
      <c r="D2433" s="286"/>
      <c r="E2433" s="286"/>
    </row>
    <row r="2434" spans="4:5">
      <c r="D2434" s="286"/>
      <c r="E2434" s="286"/>
    </row>
    <row r="2435" spans="4:5">
      <c r="D2435" s="286"/>
      <c r="E2435" s="286"/>
    </row>
    <row r="2436" spans="4:5">
      <c r="D2436" s="286"/>
      <c r="E2436" s="286"/>
    </row>
    <row r="2437" spans="4:5">
      <c r="D2437" s="286"/>
      <c r="E2437" s="286"/>
    </row>
    <row r="2438" spans="4:5">
      <c r="D2438" s="286"/>
      <c r="E2438" s="286"/>
    </row>
    <row r="2439" spans="4:5">
      <c r="D2439" s="286"/>
      <c r="E2439" s="286"/>
    </row>
    <row r="2440" spans="4:5">
      <c r="D2440" s="286"/>
      <c r="E2440" s="286"/>
    </row>
    <row r="2441" spans="4:5">
      <c r="D2441" s="286"/>
      <c r="E2441" s="286"/>
    </row>
    <row r="2442" spans="4:5">
      <c r="D2442" s="286"/>
      <c r="E2442" s="286"/>
    </row>
    <row r="2443" spans="4:5">
      <c r="D2443" s="286"/>
      <c r="E2443" s="286"/>
    </row>
    <row r="2444" spans="4:5">
      <c r="D2444" s="286"/>
      <c r="E2444" s="286"/>
    </row>
    <row r="2445" spans="4:5">
      <c r="D2445" s="286"/>
      <c r="E2445" s="286"/>
    </row>
    <row r="2446" spans="4:5">
      <c r="D2446" s="286"/>
      <c r="E2446" s="286"/>
    </row>
    <row r="2447" spans="4:5">
      <c r="D2447" s="286"/>
      <c r="E2447" s="286"/>
    </row>
    <row r="2448" spans="4:5">
      <c r="D2448" s="286"/>
      <c r="E2448" s="286"/>
    </row>
    <row r="2449" spans="4:5">
      <c r="D2449" s="286"/>
      <c r="E2449" s="286"/>
    </row>
    <row r="2450" spans="4:5">
      <c r="D2450" s="286"/>
      <c r="E2450" s="286"/>
    </row>
    <row r="2451" spans="4:5">
      <c r="D2451" s="286"/>
      <c r="E2451" s="286"/>
    </row>
    <row r="2452" spans="4:5">
      <c r="D2452" s="286"/>
      <c r="E2452" s="286"/>
    </row>
    <row r="2453" spans="4:5">
      <c r="D2453" s="286"/>
      <c r="E2453" s="286"/>
    </row>
    <row r="2454" spans="4:5">
      <c r="D2454" s="286"/>
      <c r="E2454" s="286"/>
    </row>
    <row r="2455" spans="4:5">
      <c r="D2455" s="286"/>
      <c r="E2455" s="286"/>
    </row>
    <row r="2456" spans="4:5">
      <c r="D2456" s="286"/>
      <c r="E2456" s="286"/>
    </row>
    <row r="2457" spans="4:5">
      <c r="D2457" s="286"/>
      <c r="E2457" s="286"/>
    </row>
    <row r="2458" spans="4:5">
      <c r="D2458" s="286"/>
      <c r="E2458" s="286"/>
    </row>
    <row r="2459" spans="4:5">
      <c r="D2459" s="286"/>
      <c r="E2459" s="286"/>
    </row>
    <row r="2460" spans="4:5">
      <c r="D2460" s="286"/>
      <c r="E2460" s="286"/>
    </row>
    <row r="2461" spans="4:5">
      <c r="D2461" s="286"/>
      <c r="E2461" s="286"/>
    </row>
    <row r="2462" spans="4:5">
      <c r="D2462" s="286"/>
      <c r="E2462" s="286"/>
    </row>
    <row r="2463" spans="4:5">
      <c r="D2463" s="286"/>
      <c r="E2463" s="286"/>
    </row>
    <row r="2464" spans="4:5">
      <c r="D2464" s="286"/>
      <c r="E2464" s="286"/>
    </row>
    <row r="2465" spans="4:5">
      <c r="D2465" s="286"/>
      <c r="E2465" s="286"/>
    </row>
    <row r="2466" spans="4:5">
      <c r="D2466" s="286"/>
      <c r="E2466" s="286"/>
    </row>
    <row r="2467" spans="4:5">
      <c r="D2467" s="286"/>
      <c r="E2467" s="286"/>
    </row>
    <row r="2468" spans="4:5">
      <c r="D2468" s="286"/>
      <c r="E2468" s="286"/>
    </row>
    <row r="2469" spans="4:5">
      <c r="D2469" s="286"/>
      <c r="E2469" s="286"/>
    </row>
    <row r="2470" spans="4:5">
      <c r="D2470" s="286"/>
      <c r="E2470" s="286"/>
    </row>
    <row r="2471" spans="4:5">
      <c r="D2471" s="286"/>
      <c r="E2471" s="286"/>
    </row>
    <row r="2472" spans="4:5">
      <c r="D2472" s="286"/>
      <c r="E2472" s="286"/>
    </row>
    <row r="2473" spans="4:5">
      <c r="D2473" s="286"/>
      <c r="E2473" s="286"/>
    </row>
    <row r="2474" spans="4:5">
      <c r="D2474" s="286"/>
      <c r="E2474" s="286"/>
    </row>
    <row r="2475" spans="4:5">
      <c r="D2475" s="286"/>
      <c r="E2475" s="286"/>
    </row>
    <row r="2476" spans="4:5">
      <c r="D2476" s="286"/>
      <c r="E2476" s="286"/>
    </row>
    <row r="2477" spans="4:5">
      <c r="D2477" s="286"/>
      <c r="E2477" s="286"/>
    </row>
    <row r="2478" spans="4:5">
      <c r="D2478" s="286"/>
      <c r="E2478" s="286"/>
    </row>
    <row r="2479" spans="4:5">
      <c r="D2479" s="286"/>
      <c r="E2479" s="286"/>
    </row>
    <row r="2480" spans="4:5">
      <c r="D2480" s="286"/>
      <c r="E2480" s="286"/>
    </row>
    <row r="2481" spans="4:5">
      <c r="D2481" s="286"/>
      <c r="E2481" s="286"/>
    </row>
    <row r="2482" spans="4:5">
      <c r="D2482" s="286"/>
      <c r="E2482" s="286"/>
    </row>
    <row r="2483" spans="4:5">
      <c r="D2483" s="286"/>
      <c r="E2483" s="286"/>
    </row>
    <row r="2484" spans="4:5">
      <c r="D2484" s="286"/>
      <c r="E2484" s="286"/>
    </row>
    <row r="2485" spans="4:5">
      <c r="D2485" s="286"/>
      <c r="E2485" s="286"/>
    </row>
    <row r="2486" spans="4:5">
      <c r="D2486" s="286"/>
      <c r="E2486" s="286"/>
    </row>
    <row r="2487" spans="4:5">
      <c r="D2487" s="286"/>
      <c r="E2487" s="286"/>
    </row>
    <row r="2488" spans="4:5">
      <c r="D2488" s="286"/>
      <c r="E2488" s="286"/>
    </row>
    <row r="2489" spans="4:5">
      <c r="D2489" s="286"/>
      <c r="E2489" s="286"/>
    </row>
    <row r="2490" spans="4:5">
      <c r="D2490" s="286"/>
      <c r="E2490" s="286"/>
    </row>
    <row r="2491" spans="4:5">
      <c r="D2491" s="286"/>
      <c r="E2491" s="286"/>
    </row>
    <row r="2492" spans="4:5">
      <c r="D2492" s="286"/>
      <c r="E2492" s="286"/>
    </row>
    <row r="2493" spans="4:5">
      <c r="D2493" s="286"/>
      <c r="E2493" s="286"/>
    </row>
    <row r="2494" spans="4:5">
      <c r="D2494" s="286"/>
      <c r="E2494" s="286"/>
    </row>
    <row r="2495" spans="4:5">
      <c r="D2495" s="286"/>
      <c r="E2495" s="286"/>
    </row>
    <row r="2496" spans="4:5">
      <c r="D2496" s="286"/>
      <c r="E2496" s="286"/>
    </row>
    <row r="2497" spans="4:5">
      <c r="D2497" s="286"/>
      <c r="E2497" s="286"/>
    </row>
    <row r="2498" spans="4:5">
      <c r="D2498" s="286"/>
      <c r="E2498" s="286"/>
    </row>
    <row r="2499" spans="4:5">
      <c r="D2499" s="286"/>
      <c r="E2499" s="286"/>
    </row>
    <row r="2500" spans="4:5">
      <c r="D2500" s="286"/>
      <c r="E2500" s="286"/>
    </row>
    <row r="2501" spans="4:5">
      <c r="D2501" s="286"/>
      <c r="E2501" s="286"/>
    </row>
    <row r="2502" spans="4:5">
      <c r="D2502" s="286"/>
      <c r="E2502" s="286"/>
    </row>
    <row r="2503" spans="4:5">
      <c r="D2503" s="286"/>
      <c r="E2503" s="286"/>
    </row>
    <row r="2504" spans="4:5">
      <c r="D2504" s="286"/>
      <c r="E2504" s="286"/>
    </row>
    <row r="2505" spans="4:5">
      <c r="D2505" s="286"/>
      <c r="E2505" s="286"/>
    </row>
    <row r="2506" spans="4:5">
      <c r="D2506" s="286"/>
      <c r="E2506" s="286"/>
    </row>
    <row r="2507" spans="4:5">
      <c r="D2507" s="286"/>
      <c r="E2507" s="286"/>
    </row>
    <row r="2508" spans="4:5">
      <c r="D2508" s="286"/>
      <c r="E2508" s="286"/>
    </row>
    <row r="2509" spans="4:5">
      <c r="D2509" s="286"/>
      <c r="E2509" s="286"/>
    </row>
    <row r="2510" spans="4:5">
      <c r="D2510" s="286"/>
      <c r="E2510" s="286"/>
    </row>
    <row r="2511" spans="4:5">
      <c r="D2511" s="286"/>
      <c r="E2511" s="286"/>
    </row>
    <row r="2512" spans="4:5">
      <c r="D2512" s="286"/>
      <c r="E2512" s="286"/>
    </row>
    <row r="2513" spans="4:5">
      <c r="D2513" s="286"/>
      <c r="E2513" s="286"/>
    </row>
    <row r="2514" spans="4:5">
      <c r="D2514" s="286"/>
      <c r="E2514" s="286"/>
    </row>
    <row r="2515" spans="4:5">
      <c r="D2515" s="286"/>
      <c r="E2515" s="286"/>
    </row>
    <row r="2516" spans="4:5">
      <c r="D2516" s="286"/>
      <c r="E2516" s="286"/>
    </row>
    <row r="2517" spans="4:5">
      <c r="D2517" s="286"/>
      <c r="E2517" s="286"/>
    </row>
    <row r="2518" spans="4:5">
      <c r="D2518" s="286"/>
      <c r="E2518" s="286"/>
    </row>
    <row r="2519" spans="4:5">
      <c r="D2519" s="286"/>
      <c r="E2519" s="286"/>
    </row>
    <row r="2520" spans="4:5">
      <c r="D2520" s="286"/>
      <c r="E2520" s="286"/>
    </row>
    <row r="2521" spans="4:5">
      <c r="D2521" s="286"/>
      <c r="E2521" s="286"/>
    </row>
    <row r="2522" spans="4:5">
      <c r="D2522" s="286"/>
      <c r="E2522" s="286"/>
    </row>
    <row r="2523" spans="4:5">
      <c r="D2523" s="286"/>
      <c r="E2523" s="286"/>
    </row>
    <row r="2524" spans="4:5">
      <c r="D2524" s="286"/>
      <c r="E2524" s="286"/>
    </row>
    <row r="2525" spans="4:5">
      <c r="D2525" s="286"/>
      <c r="E2525" s="286"/>
    </row>
    <row r="2526" spans="4:5">
      <c r="D2526" s="286"/>
      <c r="E2526" s="286"/>
    </row>
    <row r="2527" spans="4:5">
      <c r="D2527" s="286"/>
      <c r="E2527" s="286"/>
    </row>
    <row r="2528" spans="4:5">
      <c r="D2528" s="286"/>
      <c r="E2528" s="286"/>
    </row>
    <row r="2529" spans="4:5">
      <c r="D2529" s="286"/>
      <c r="E2529" s="286"/>
    </row>
    <row r="2530" spans="4:5">
      <c r="D2530" s="286"/>
      <c r="E2530" s="286"/>
    </row>
    <row r="2531" spans="4:5">
      <c r="D2531" s="286"/>
      <c r="E2531" s="286"/>
    </row>
    <row r="2532" spans="4:5">
      <c r="D2532" s="286"/>
      <c r="E2532" s="286"/>
    </row>
    <row r="2533" spans="4:5">
      <c r="D2533" s="286"/>
      <c r="E2533" s="286"/>
    </row>
    <row r="2534" spans="4:5">
      <c r="D2534" s="286"/>
      <c r="E2534" s="286"/>
    </row>
    <row r="2535" spans="4:5">
      <c r="D2535" s="286"/>
      <c r="E2535" s="286"/>
    </row>
    <row r="2536" spans="4:5">
      <c r="D2536" s="286"/>
      <c r="E2536" s="286"/>
    </row>
    <row r="2537" spans="4:5">
      <c r="D2537" s="286"/>
      <c r="E2537" s="286"/>
    </row>
    <row r="2538" spans="4:5">
      <c r="D2538" s="286"/>
      <c r="E2538" s="286"/>
    </row>
    <row r="2539" spans="4:5">
      <c r="D2539" s="286"/>
      <c r="E2539" s="286"/>
    </row>
    <row r="2540" spans="4:5">
      <c r="D2540" s="286"/>
      <c r="E2540" s="286"/>
    </row>
    <row r="2541" spans="4:5">
      <c r="D2541" s="286"/>
      <c r="E2541" s="286"/>
    </row>
    <row r="2542" spans="4:5">
      <c r="D2542" s="286"/>
      <c r="E2542" s="286"/>
    </row>
    <row r="2543" spans="4:5">
      <c r="D2543" s="286"/>
      <c r="E2543" s="286"/>
    </row>
    <row r="2544" spans="4:5">
      <c r="D2544" s="286"/>
      <c r="E2544" s="286"/>
    </row>
    <row r="2545" spans="4:5">
      <c r="D2545" s="286"/>
      <c r="E2545" s="286"/>
    </row>
    <row r="2546" spans="4:5">
      <c r="D2546" s="286"/>
      <c r="E2546" s="286"/>
    </row>
    <row r="2547" spans="4:5">
      <c r="D2547" s="286"/>
      <c r="E2547" s="286"/>
    </row>
    <row r="2548" spans="4:5">
      <c r="D2548" s="286"/>
      <c r="E2548" s="286"/>
    </row>
    <row r="2549" spans="4:5">
      <c r="D2549" s="286"/>
      <c r="E2549" s="286"/>
    </row>
    <row r="2550" spans="4:5">
      <c r="D2550" s="286"/>
      <c r="E2550" s="286"/>
    </row>
    <row r="2551" spans="4:5">
      <c r="D2551" s="286"/>
      <c r="E2551" s="286"/>
    </row>
    <row r="2552" spans="4:5">
      <c r="D2552" s="286"/>
      <c r="E2552" s="286"/>
    </row>
    <row r="2553" spans="4:5">
      <c r="D2553" s="286"/>
      <c r="E2553" s="286"/>
    </row>
    <row r="2554" spans="4:5">
      <c r="D2554" s="286"/>
      <c r="E2554" s="286"/>
    </row>
    <row r="2555" spans="4:5">
      <c r="D2555" s="286"/>
      <c r="E2555" s="286"/>
    </row>
    <row r="2556" spans="4:5">
      <c r="D2556" s="286"/>
      <c r="E2556" s="286"/>
    </row>
    <row r="2557" spans="4:5">
      <c r="D2557" s="286"/>
      <c r="E2557" s="286"/>
    </row>
    <row r="2558" spans="4:5">
      <c r="D2558" s="286"/>
      <c r="E2558" s="286"/>
    </row>
    <row r="2559" spans="4:5">
      <c r="D2559" s="286"/>
      <c r="E2559" s="286"/>
    </row>
    <row r="2560" spans="4:5">
      <c r="D2560" s="286"/>
      <c r="E2560" s="286"/>
    </row>
    <row r="2561" spans="4:5">
      <c r="D2561" s="286"/>
      <c r="E2561" s="286"/>
    </row>
    <row r="2562" spans="4:5">
      <c r="D2562" s="286"/>
      <c r="E2562" s="286"/>
    </row>
    <row r="2563" spans="4:5">
      <c r="D2563" s="286"/>
      <c r="E2563" s="286"/>
    </row>
    <row r="2564" spans="4:5">
      <c r="D2564" s="286"/>
      <c r="E2564" s="286"/>
    </row>
    <row r="2565" spans="4:5">
      <c r="D2565" s="286"/>
      <c r="E2565" s="286"/>
    </row>
    <row r="2566" spans="4:5">
      <c r="D2566" s="286"/>
      <c r="E2566" s="286"/>
    </row>
    <row r="2567" spans="4:5">
      <c r="D2567" s="286"/>
      <c r="E2567" s="286"/>
    </row>
    <row r="2568" spans="4:5">
      <c r="D2568" s="286"/>
      <c r="E2568" s="286"/>
    </row>
    <row r="2569" spans="4:5">
      <c r="D2569" s="286"/>
      <c r="E2569" s="286"/>
    </row>
    <row r="2570" spans="4:5">
      <c r="D2570" s="286"/>
      <c r="E2570" s="286"/>
    </row>
    <row r="2571" spans="4:5">
      <c r="D2571" s="286"/>
      <c r="E2571" s="286"/>
    </row>
    <row r="2572" spans="4:5">
      <c r="D2572" s="286"/>
      <c r="E2572" s="286"/>
    </row>
    <row r="2573" spans="4:5">
      <c r="D2573" s="286"/>
      <c r="E2573" s="286"/>
    </row>
    <row r="2574" spans="4:5">
      <c r="D2574" s="286"/>
      <c r="E2574" s="286"/>
    </row>
    <row r="2575" spans="4:5">
      <c r="D2575" s="286"/>
      <c r="E2575" s="286"/>
    </row>
    <row r="2576" spans="4:5">
      <c r="D2576" s="286"/>
      <c r="E2576" s="286"/>
    </row>
    <row r="2577" spans="4:5">
      <c r="D2577" s="286"/>
      <c r="E2577" s="286"/>
    </row>
    <row r="2578" spans="4:5">
      <c r="D2578" s="286"/>
      <c r="E2578" s="286"/>
    </row>
    <row r="2579" spans="4:5">
      <c r="D2579" s="286"/>
      <c r="E2579" s="286"/>
    </row>
    <row r="2580" spans="4:5">
      <c r="D2580" s="286"/>
      <c r="E2580" s="286"/>
    </row>
    <row r="2581" spans="4:5">
      <c r="D2581" s="286"/>
      <c r="E2581" s="286"/>
    </row>
    <row r="2582" spans="4:5">
      <c r="D2582" s="286"/>
      <c r="E2582" s="286"/>
    </row>
    <row r="2583" spans="4:5">
      <c r="D2583" s="286"/>
      <c r="E2583" s="286"/>
    </row>
    <row r="2584" spans="4:5">
      <c r="D2584" s="286"/>
      <c r="E2584" s="286"/>
    </row>
    <row r="2585" spans="4:5">
      <c r="D2585" s="286"/>
      <c r="E2585" s="286"/>
    </row>
    <row r="2586" spans="4:5">
      <c r="D2586" s="286"/>
      <c r="E2586" s="286"/>
    </row>
    <row r="2587" spans="4:5">
      <c r="D2587" s="286"/>
      <c r="E2587" s="286"/>
    </row>
    <row r="2588" spans="4:5">
      <c r="D2588" s="286"/>
      <c r="E2588" s="286"/>
    </row>
    <row r="2589" spans="4:5">
      <c r="D2589" s="286"/>
      <c r="E2589" s="286"/>
    </row>
    <row r="2590" spans="4:5">
      <c r="D2590" s="286"/>
      <c r="E2590" s="286"/>
    </row>
    <row r="2591" spans="4:5">
      <c r="D2591" s="286"/>
      <c r="E2591" s="286"/>
    </row>
    <row r="2592" spans="4:5">
      <c r="D2592" s="286"/>
      <c r="E2592" s="286"/>
    </row>
    <row r="2593" spans="4:5">
      <c r="D2593" s="286"/>
      <c r="E2593" s="286"/>
    </row>
    <row r="2594" spans="4:5">
      <c r="D2594" s="286"/>
      <c r="E2594" s="286"/>
    </row>
    <row r="2595" spans="4:5">
      <c r="D2595" s="286"/>
      <c r="E2595" s="286"/>
    </row>
    <row r="2596" spans="4:5">
      <c r="D2596" s="286"/>
      <c r="E2596" s="286"/>
    </row>
    <row r="2597" spans="4:5">
      <c r="D2597" s="286"/>
      <c r="E2597" s="286"/>
    </row>
    <row r="2598" spans="4:5">
      <c r="D2598" s="286"/>
      <c r="E2598" s="286"/>
    </row>
    <row r="2599" spans="4:5">
      <c r="D2599" s="286"/>
      <c r="E2599" s="286"/>
    </row>
    <row r="2600" spans="4:5">
      <c r="D2600" s="286"/>
      <c r="E2600" s="286"/>
    </row>
    <row r="2601" spans="4:5">
      <c r="D2601" s="286"/>
      <c r="E2601" s="286"/>
    </row>
    <row r="2602" spans="4:5">
      <c r="D2602" s="286"/>
      <c r="E2602" s="286"/>
    </row>
    <row r="2603" spans="4:5">
      <c r="D2603" s="286"/>
      <c r="E2603" s="286"/>
    </row>
    <row r="2604" spans="4:5">
      <c r="D2604" s="286"/>
      <c r="E2604" s="286"/>
    </row>
    <row r="2605" spans="4:5">
      <c r="D2605" s="286"/>
      <c r="E2605" s="286"/>
    </row>
    <row r="2606" spans="4:5">
      <c r="D2606" s="286"/>
      <c r="E2606" s="286"/>
    </row>
    <row r="2607" spans="4:5">
      <c r="D2607" s="286"/>
      <c r="E2607" s="286"/>
    </row>
    <row r="2608" spans="4:5">
      <c r="D2608" s="286"/>
      <c r="E2608" s="286"/>
    </row>
    <row r="2609" spans="4:5">
      <c r="D2609" s="286"/>
      <c r="E2609" s="286"/>
    </row>
    <row r="2610" spans="4:5">
      <c r="D2610" s="286"/>
      <c r="E2610" s="286"/>
    </row>
    <row r="2611" spans="4:5">
      <c r="D2611" s="286"/>
      <c r="E2611" s="286"/>
    </row>
    <row r="2612" spans="4:5">
      <c r="D2612" s="286"/>
      <c r="E2612" s="286"/>
    </row>
    <row r="2613" spans="4:5">
      <c r="D2613" s="286"/>
      <c r="E2613" s="286"/>
    </row>
    <row r="2614" spans="4:5">
      <c r="D2614" s="286"/>
      <c r="E2614" s="286"/>
    </row>
    <row r="2615" spans="4:5">
      <c r="D2615" s="286"/>
      <c r="E2615" s="286"/>
    </row>
    <row r="2616" spans="4:5">
      <c r="D2616" s="286"/>
      <c r="E2616" s="286"/>
    </row>
    <row r="2617" spans="4:5">
      <c r="D2617" s="286"/>
      <c r="E2617" s="286"/>
    </row>
    <row r="2618" spans="4:5">
      <c r="D2618" s="286"/>
      <c r="E2618" s="286"/>
    </row>
    <row r="2619" spans="4:5">
      <c r="D2619" s="286"/>
      <c r="E2619" s="286"/>
    </row>
    <row r="2620" spans="4:5">
      <c r="D2620" s="286"/>
      <c r="E2620" s="286"/>
    </row>
    <row r="2621" spans="4:5">
      <c r="D2621" s="286"/>
      <c r="E2621" s="286"/>
    </row>
    <row r="2622" spans="4:5">
      <c r="D2622" s="286"/>
      <c r="E2622" s="286"/>
    </row>
    <row r="2623" spans="4:5">
      <c r="D2623" s="286"/>
      <c r="E2623" s="286"/>
    </row>
    <row r="2624" spans="4:5">
      <c r="D2624" s="286"/>
      <c r="E2624" s="286"/>
    </row>
    <row r="2625" spans="4:5">
      <c r="D2625" s="286"/>
      <c r="E2625" s="286"/>
    </row>
    <row r="2626" spans="4:5">
      <c r="D2626" s="286"/>
      <c r="E2626" s="286"/>
    </row>
    <row r="2627" spans="4:5">
      <c r="D2627" s="286"/>
      <c r="E2627" s="286"/>
    </row>
    <row r="2628" spans="4:5">
      <c r="D2628" s="286"/>
      <c r="E2628" s="286"/>
    </row>
    <row r="2629" spans="4:5">
      <c r="D2629" s="286"/>
      <c r="E2629" s="286"/>
    </row>
    <row r="2630" spans="4:5">
      <c r="D2630" s="286"/>
      <c r="E2630" s="286"/>
    </row>
    <row r="2631" spans="4:5">
      <c r="D2631" s="286"/>
      <c r="E2631" s="286"/>
    </row>
    <row r="2632" spans="4:5">
      <c r="D2632" s="286"/>
      <c r="E2632" s="286"/>
    </row>
    <row r="2633" spans="4:5">
      <c r="D2633" s="286"/>
      <c r="E2633" s="286"/>
    </row>
    <row r="2634" spans="4:5">
      <c r="D2634" s="286"/>
      <c r="E2634" s="286"/>
    </row>
    <row r="2635" spans="4:5">
      <c r="D2635" s="286"/>
      <c r="E2635" s="286"/>
    </row>
    <row r="2636" spans="4:5">
      <c r="D2636" s="286"/>
      <c r="E2636" s="286"/>
    </row>
    <row r="2637" spans="4:5">
      <c r="D2637" s="286"/>
      <c r="E2637" s="286"/>
    </row>
    <row r="2638" spans="4:5">
      <c r="D2638" s="286"/>
      <c r="E2638" s="286"/>
    </row>
    <row r="2639" spans="4:5">
      <c r="D2639" s="286"/>
      <c r="E2639" s="286"/>
    </row>
    <row r="2640" spans="4:5">
      <c r="D2640" s="286"/>
      <c r="E2640" s="286"/>
    </row>
    <row r="2641" spans="4:5">
      <c r="D2641" s="286"/>
      <c r="E2641" s="286"/>
    </row>
    <row r="2642" spans="4:5">
      <c r="D2642" s="286"/>
      <c r="E2642" s="286"/>
    </row>
    <row r="2643" spans="4:5">
      <c r="D2643" s="286"/>
      <c r="E2643" s="286"/>
    </row>
    <row r="2644" spans="4:5">
      <c r="D2644" s="286"/>
      <c r="E2644" s="286"/>
    </row>
    <row r="2645" spans="4:5">
      <c r="D2645" s="286"/>
      <c r="E2645" s="286"/>
    </row>
    <row r="2646" spans="4:5">
      <c r="D2646" s="286"/>
      <c r="E2646" s="286"/>
    </row>
    <row r="2647" spans="4:5">
      <c r="D2647" s="286"/>
      <c r="E2647" s="286"/>
    </row>
    <row r="2648" spans="4:5">
      <c r="D2648" s="286"/>
      <c r="E2648" s="286"/>
    </row>
    <row r="2649" spans="4:5">
      <c r="D2649" s="286"/>
      <c r="E2649" s="286"/>
    </row>
    <row r="2650" spans="4:5">
      <c r="D2650" s="286"/>
      <c r="E2650" s="286"/>
    </row>
    <row r="2651" spans="4:5">
      <c r="D2651" s="286"/>
      <c r="E2651" s="286"/>
    </row>
    <row r="2652" spans="4:5">
      <c r="D2652" s="286"/>
      <c r="E2652" s="286"/>
    </row>
    <row r="2653" spans="4:5">
      <c r="D2653" s="286"/>
      <c r="E2653" s="286"/>
    </row>
    <row r="2654" spans="4:5">
      <c r="D2654" s="286"/>
      <c r="E2654" s="286"/>
    </row>
    <row r="2655" spans="4:5">
      <c r="D2655" s="286"/>
      <c r="E2655" s="286"/>
    </row>
    <row r="2656" spans="4:5">
      <c r="D2656" s="286"/>
      <c r="E2656" s="286"/>
    </row>
    <row r="2657" spans="4:5">
      <c r="D2657" s="286"/>
      <c r="E2657" s="286"/>
    </row>
    <row r="2658" spans="4:5">
      <c r="D2658" s="286"/>
      <c r="E2658" s="286"/>
    </row>
    <row r="2659" spans="4:5">
      <c r="D2659" s="286"/>
      <c r="E2659" s="286"/>
    </row>
    <row r="2660" spans="4:5">
      <c r="D2660" s="286"/>
      <c r="E2660" s="286"/>
    </row>
    <row r="2661" spans="4:5">
      <c r="D2661" s="286"/>
      <c r="E2661" s="286"/>
    </row>
    <row r="2662" spans="4:5">
      <c r="D2662" s="286"/>
      <c r="E2662" s="286"/>
    </row>
    <row r="2663" spans="4:5">
      <c r="D2663" s="286"/>
      <c r="E2663" s="286"/>
    </row>
    <row r="2664" spans="4:5">
      <c r="D2664" s="286"/>
      <c r="E2664" s="286"/>
    </row>
    <row r="2665" spans="4:5">
      <c r="D2665" s="286"/>
      <c r="E2665" s="286"/>
    </row>
    <row r="2666" spans="4:5">
      <c r="D2666" s="286"/>
      <c r="E2666" s="286"/>
    </row>
    <row r="2667" spans="4:5">
      <c r="D2667" s="286"/>
      <c r="E2667" s="286"/>
    </row>
    <row r="2668" spans="4:5">
      <c r="D2668" s="286"/>
      <c r="E2668" s="286"/>
    </row>
    <row r="2669" spans="4:5">
      <c r="D2669" s="286"/>
      <c r="E2669" s="286"/>
    </row>
    <row r="2670" spans="4:5">
      <c r="D2670" s="286"/>
      <c r="E2670" s="286"/>
    </row>
    <row r="2671" spans="4:5">
      <c r="D2671" s="286"/>
      <c r="E2671" s="286"/>
    </row>
    <row r="2672" spans="4:5">
      <c r="D2672" s="286"/>
      <c r="E2672" s="286"/>
    </row>
    <row r="2673" spans="4:5">
      <c r="D2673" s="286"/>
      <c r="E2673" s="286"/>
    </row>
    <row r="2674" spans="4:5">
      <c r="D2674" s="286"/>
      <c r="E2674" s="286"/>
    </row>
    <row r="2675" spans="4:5">
      <c r="D2675" s="286"/>
      <c r="E2675" s="286"/>
    </row>
    <row r="2676" spans="4:5">
      <c r="D2676" s="286"/>
      <c r="E2676" s="286"/>
    </row>
    <row r="2677" spans="4:5">
      <c r="D2677" s="286"/>
      <c r="E2677" s="286"/>
    </row>
    <row r="2678" spans="4:5">
      <c r="D2678" s="286"/>
      <c r="E2678" s="286"/>
    </row>
    <row r="2679" spans="4:5">
      <c r="D2679" s="286"/>
      <c r="E2679" s="286"/>
    </row>
    <row r="2680" spans="4:5">
      <c r="D2680" s="286"/>
      <c r="E2680" s="286"/>
    </row>
    <row r="2681" spans="4:5">
      <c r="D2681" s="286"/>
      <c r="E2681" s="286"/>
    </row>
    <row r="2682" spans="4:5">
      <c r="D2682" s="286"/>
      <c r="E2682" s="286"/>
    </row>
    <row r="2683" spans="4:5">
      <c r="D2683" s="286"/>
      <c r="E2683" s="286"/>
    </row>
    <row r="2684" spans="4:5">
      <c r="D2684" s="286"/>
      <c r="E2684" s="286"/>
    </row>
    <row r="2685" spans="4:5">
      <c r="D2685" s="286"/>
      <c r="E2685" s="286"/>
    </row>
    <row r="2686" spans="4:5">
      <c r="D2686" s="286"/>
      <c r="E2686" s="286"/>
    </row>
    <row r="2687" spans="4:5">
      <c r="D2687" s="286"/>
      <c r="E2687" s="286"/>
    </row>
    <row r="2688" spans="4:5">
      <c r="D2688" s="286"/>
      <c r="E2688" s="286"/>
    </row>
    <row r="2689" spans="4:5">
      <c r="D2689" s="286"/>
      <c r="E2689" s="286"/>
    </row>
    <row r="2690" spans="4:5">
      <c r="D2690" s="286"/>
      <c r="E2690" s="286"/>
    </row>
    <row r="2691" spans="4:5">
      <c r="D2691" s="286"/>
      <c r="E2691" s="286"/>
    </row>
    <row r="2692" spans="4:5">
      <c r="D2692" s="286"/>
      <c r="E2692" s="286"/>
    </row>
    <row r="2693" spans="4:5">
      <c r="D2693" s="286"/>
      <c r="E2693" s="286"/>
    </row>
    <row r="2694" spans="4:5">
      <c r="D2694" s="286"/>
      <c r="E2694" s="286"/>
    </row>
    <row r="2695" spans="4:5">
      <c r="D2695" s="286"/>
      <c r="E2695" s="286"/>
    </row>
    <row r="2696" spans="4:5">
      <c r="D2696" s="286"/>
      <c r="E2696" s="286"/>
    </row>
    <row r="2697" spans="4:5">
      <c r="D2697" s="286"/>
      <c r="E2697" s="286"/>
    </row>
    <row r="2698" spans="4:5">
      <c r="D2698" s="286"/>
      <c r="E2698" s="286"/>
    </row>
    <row r="2699" spans="4:5">
      <c r="D2699" s="286"/>
      <c r="E2699" s="286"/>
    </row>
    <row r="2700" spans="4:5">
      <c r="D2700" s="286"/>
      <c r="E2700" s="286"/>
    </row>
    <row r="2701" spans="4:5">
      <c r="D2701" s="286"/>
      <c r="E2701" s="286"/>
    </row>
    <row r="2702" spans="4:5">
      <c r="D2702" s="286"/>
      <c r="E2702" s="286"/>
    </row>
    <row r="2703" spans="4:5">
      <c r="D2703" s="286"/>
      <c r="E2703" s="286"/>
    </row>
    <row r="2704" spans="4:5">
      <c r="D2704" s="286"/>
      <c r="E2704" s="286"/>
    </row>
    <row r="2705" spans="4:5">
      <c r="D2705" s="286"/>
      <c r="E2705" s="286"/>
    </row>
    <row r="2706" spans="4:5">
      <c r="D2706" s="286"/>
      <c r="E2706" s="286"/>
    </row>
    <row r="2707" spans="4:5">
      <c r="D2707" s="286"/>
      <c r="E2707" s="286"/>
    </row>
    <row r="2708" spans="4:5">
      <c r="D2708" s="286"/>
      <c r="E2708" s="286"/>
    </row>
    <row r="2709" spans="4:5">
      <c r="D2709" s="286"/>
      <c r="E2709" s="286"/>
    </row>
    <row r="2710" spans="4:5">
      <c r="D2710" s="286"/>
      <c r="E2710" s="286"/>
    </row>
    <row r="2711" spans="4:5">
      <c r="D2711" s="286"/>
      <c r="E2711" s="286"/>
    </row>
    <row r="2712" spans="4:5">
      <c r="D2712" s="286"/>
      <c r="E2712" s="286"/>
    </row>
    <row r="2713" spans="4:5">
      <c r="D2713" s="286"/>
      <c r="E2713" s="286"/>
    </row>
    <row r="2714" spans="4:5">
      <c r="D2714" s="286"/>
      <c r="E2714" s="286"/>
    </row>
    <row r="2715" spans="4:5">
      <c r="D2715" s="286"/>
      <c r="E2715" s="286"/>
    </row>
    <row r="2716" spans="4:5">
      <c r="D2716" s="286"/>
      <c r="E2716" s="286"/>
    </row>
    <row r="2717" spans="4:5">
      <c r="D2717" s="286"/>
      <c r="E2717" s="286"/>
    </row>
    <row r="2718" spans="4:5">
      <c r="D2718" s="286"/>
      <c r="E2718" s="286"/>
    </row>
    <row r="2719" spans="4:5">
      <c r="D2719" s="286"/>
      <c r="E2719" s="286"/>
    </row>
    <row r="2720" spans="4:5">
      <c r="D2720" s="286"/>
      <c r="E2720" s="286"/>
    </row>
    <row r="2721" spans="4:5">
      <c r="D2721" s="286"/>
      <c r="E2721" s="286"/>
    </row>
    <row r="2722" spans="4:5">
      <c r="D2722" s="286"/>
      <c r="E2722" s="286"/>
    </row>
    <row r="2723" spans="4:5">
      <c r="D2723" s="286"/>
      <c r="E2723" s="286"/>
    </row>
    <row r="2724" spans="4:5">
      <c r="D2724" s="286"/>
      <c r="E2724" s="286"/>
    </row>
    <row r="2725" spans="4:5">
      <c r="D2725" s="286"/>
      <c r="E2725" s="286"/>
    </row>
    <row r="2726" spans="4:5">
      <c r="D2726" s="286"/>
      <c r="E2726" s="286"/>
    </row>
    <row r="2727" spans="4:5">
      <c r="D2727" s="286"/>
      <c r="E2727" s="286"/>
    </row>
    <row r="2728" spans="4:5">
      <c r="D2728" s="286"/>
      <c r="E2728" s="286"/>
    </row>
    <row r="2729" spans="4:5">
      <c r="D2729" s="286"/>
      <c r="E2729" s="286"/>
    </row>
    <row r="2730" spans="4:5">
      <c r="D2730" s="286"/>
      <c r="E2730" s="286"/>
    </row>
    <row r="2731" spans="4:5">
      <c r="D2731" s="286"/>
      <c r="E2731" s="286"/>
    </row>
    <row r="2732" spans="4:5">
      <c r="D2732" s="286"/>
      <c r="E2732" s="286"/>
    </row>
    <row r="2733" spans="4:5">
      <c r="D2733" s="286"/>
      <c r="E2733" s="286"/>
    </row>
    <row r="2734" spans="4:5">
      <c r="D2734" s="286"/>
      <c r="E2734" s="286"/>
    </row>
    <row r="2735" spans="4:5">
      <c r="D2735" s="286"/>
      <c r="E2735" s="286"/>
    </row>
    <row r="2736" spans="4:5">
      <c r="D2736" s="286"/>
      <c r="E2736" s="286"/>
    </row>
    <row r="2737" spans="4:5">
      <c r="D2737" s="286"/>
      <c r="E2737" s="286"/>
    </row>
    <row r="2738" spans="4:5">
      <c r="D2738" s="286"/>
      <c r="E2738" s="286"/>
    </row>
    <row r="2739" spans="4:5">
      <c r="D2739" s="286"/>
      <c r="E2739" s="286"/>
    </row>
    <row r="2740" spans="4:5">
      <c r="D2740" s="286"/>
      <c r="E2740" s="286"/>
    </row>
    <row r="2741" spans="4:5">
      <c r="D2741" s="286"/>
      <c r="E2741" s="286"/>
    </row>
    <row r="2742" spans="4:5">
      <c r="D2742" s="286"/>
      <c r="E2742" s="286"/>
    </row>
    <row r="2743" spans="4:5">
      <c r="D2743" s="286"/>
      <c r="E2743" s="286"/>
    </row>
    <row r="2744" spans="4:5">
      <c r="D2744" s="286"/>
      <c r="E2744" s="286"/>
    </row>
    <row r="2745" spans="4:5">
      <c r="D2745" s="286"/>
      <c r="E2745" s="286"/>
    </row>
    <row r="2746" spans="4:5">
      <c r="D2746" s="286"/>
      <c r="E2746" s="286"/>
    </row>
    <row r="2747" spans="4:5">
      <c r="D2747" s="286"/>
      <c r="E2747" s="286"/>
    </row>
    <row r="2748" spans="4:5">
      <c r="D2748" s="286"/>
      <c r="E2748" s="286"/>
    </row>
    <row r="2749" spans="4:5">
      <c r="D2749" s="286"/>
      <c r="E2749" s="286"/>
    </row>
    <row r="2750" spans="4:5">
      <c r="D2750" s="286"/>
      <c r="E2750" s="286"/>
    </row>
    <row r="2751" spans="4:5">
      <c r="D2751" s="286"/>
      <c r="E2751" s="286"/>
    </row>
    <row r="2752" spans="4:5">
      <c r="D2752" s="286"/>
      <c r="E2752" s="286"/>
    </row>
    <row r="2753" spans="4:5">
      <c r="D2753" s="286"/>
      <c r="E2753" s="286"/>
    </row>
    <row r="2754" spans="4:5">
      <c r="D2754" s="286"/>
      <c r="E2754" s="286"/>
    </row>
    <row r="2755" spans="4:5">
      <c r="D2755" s="286"/>
      <c r="E2755" s="286"/>
    </row>
    <row r="2756" spans="4:5">
      <c r="D2756" s="286"/>
      <c r="E2756" s="286"/>
    </row>
    <row r="2757" spans="4:5">
      <c r="D2757" s="286"/>
      <c r="E2757" s="286"/>
    </row>
    <row r="2758" spans="4:5">
      <c r="D2758" s="286"/>
      <c r="E2758" s="286"/>
    </row>
    <row r="2759" spans="4:5">
      <c r="D2759" s="286"/>
      <c r="E2759" s="286"/>
    </row>
    <row r="2760" spans="4:5">
      <c r="D2760" s="286"/>
      <c r="E2760" s="286"/>
    </row>
    <row r="2761" spans="4:5">
      <c r="D2761" s="286"/>
      <c r="E2761" s="286"/>
    </row>
    <row r="2762" spans="4:5">
      <c r="D2762" s="286"/>
      <c r="E2762" s="286"/>
    </row>
    <row r="2763" spans="4:5">
      <c r="D2763" s="286"/>
      <c r="E2763" s="286"/>
    </row>
    <row r="2764" spans="4:5">
      <c r="D2764" s="286"/>
      <c r="E2764" s="286"/>
    </row>
    <row r="2765" spans="4:5">
      <c r="D2765" s="286"/>
      <c r="E2765" s="286"/>
    </row>
    <row r="2766" spans="4:5">
      <c r="D2766" s="286"/>
      <c r="E2766" s="286"/>
    </row>
    <row r="2767" spans="4:5">
      <c r="D2767" s="286"/>
      <c r="E2767" s="286"/>
    </row>
    <row r="2768" spans="4:5">
      <c r="D2768" s="286"/>
      <c r="E2768" s="286"/>
    </row>
    <row r="2769" spans="4:5">
      <c r="D2769" s="286"/>
      <c r="E2769" s="286"/>
    </row>
    <row r="2770" spans="4:5">
      <c r="D2770" s="286"/>
      <c r="E2770" s="286"/>
    </row>
    <row r="2771" spans="4:5">
      <c r="D2771" s="286"/>
      <c r="E2771" s="286"/>
    </row>
    <row r="2772" spans="4:5">
      <c r="D2772" s="286"/>
      <c r="E2772" s="286"/>
    </row>
    <row r="2773" spans="4:5">
      <c r="D2773" s="286"/>
      <c r="E2773" s="286"/>
    </row>
    <row r="2774" spans="4:5">
      <c r="D2774" s="286"/>
      <c r="E2774" s="286"/>
    </row>
    <row r="2775" spans="4:5">
      <c r="D2775" s="286"/>
      <c r="E2775" s="286"/>
    </row>
    <row r="2776" spans="4:5">
      <c r="D2776" s="286"/>
      <c r="E2776" s="286"/>
    </row>
    <row r="2777" spans="4:5">
      <c r="D2777" s="286"/>
      <c r="E2777" s="286"/>
    </row>
    <row r="2778" spans="4:5">
      <c r="D2778" s="286"/>
      <c r="E2778" s="286"/>
    </row>
    <row r="2779" spans="4:5">
      <c r="D2779" s="286"/>
      <c r="E2779" s="286"/>
    </row>
    <row r="2780" spans="4:5">
      <c r="D2780" s="286"/>
      <c r="E2780" s="286"/>
    </row>
    <row r="2781" spans="4:5">
      <c r="D2781" s="286"/>
      <c r="E2781" s="286"/>
    </row>
    <row r="2782" spans="4:5">
      <c r="D2782" s="286"/>
      <c r="E2782" s="286"/>
    </row>
    <row r="2783" spans="4:5">
      <c r="D2783" s="286"/>
      <c r="E2783" s="286"/>
    </row>
    <row r="2784" spans="4:5">
      <c r="D2784" s="286"/>
      <c r="E2784" s="286"/>
    </row>
    <row r="2785" spans="4:5">
      <c r="D2785" s="286"/>
      <c r="E2785" s="286"/>
    </row>
    <row r="2786" spans="4:5">
      <c r="D2786" s="286"/>
      <c r="E2786" s="286"/>
    </row>
    <row r="2787" spans="4:5">
      <c r="D2787" s="286"/>
      <c r="E2787" s="286"/>
    </row>
    <row r="2788" spans="4:5">
      <c r="D2788" s="286"/>
      <c r="E2788" s="286"/>
    </row>
    <row r="2789" spans="4:5">
      <c r="D2789" s="286"/>
      <c r="E2789" s="286"/>
    </row>
    <row r="2790" spans="4:5">
      <c r="D2790" s="286"/>
      <c r="E2790" s="286"/>
    </row>
    <row r="2791" spans="4:5">
      <c r="D2791" s="286"/>
      <c r="E2791" s="286"/>
    </row>
    <row r="2792" spans="4:5">
      <c r="D2792" s="286"/>
      <c r="E2792" s="286"/>
    </row>
    <row r="2793" spans="4:5">
      <c r="D2793" s="286"/>
      <c r="E2793" s="286"/>
    </row>
    <row r="2794" spans="4:5">
      <c r="D2794" s="286"/>
      <c r="E2794" s="286"/>
    </row>
    <row r="2795" spans="4:5">
      <c r="D2795" s="286"/>
      <c r="E2795" s="286"/>
    </row>
    <row r="2796" spans="4:5">
      <c r="D2796" s="286"/>
      <c r="E2796" s="286"/>
    </row>
    <row r="2797" spans="4:5">
      <c r="D2797" s="286"/>
      <c r="E2797" s="286"/>
    </row>
    <row r="2798" spans="4:5">
      <c r="D2798" s="286"/>
      <c r="E2798" s="286"/>
    </row>
    <row r="2799" spans="4:5">
      <c r="D2799" s="286"/>
      <c r="E2799" s="286"/>
    </row>
    <row r="2800" spans="4:5">
      <c r="D2800" s="286"/>
      <c r="E2800" s="286"/>
    </row>
    <row r="2801" spans="4:5">
      <c r="D2801" s="286"/>
      <c r="E2801" s="286"/>
    </row>
    <row r="2802" spans="4:5">
      <c r="D2802" s="286"/>
      <c r="E2802" s="286"/>
    </row>
    <row r="2803" spans="4:5">
      <c r="D2803" s="286"/>
      <c r="E2803" s="286"/>
    </row>
    <row r="2804" spans="4:5">
      <c r="D2804" s="286"/>
      <c r="E2804" s="286"/>
    </row>
    <row r="2805" spans="4:5">
      <c r="D2805" s="286"/>
      <c r="E2805" s="286"/>
    </row>
    <row r="2806" spans="4:5">
      <c r="D2806" s="286"/>
      <c r="E2806" s="286"/>
    </row>
    <row r="2807" spans="4:5">
      <c r="D2807" s="286"/>
      <c r="E2807" s="286"/>
    </row>
    <row r="2808" spans="4:5">
      <c r="D2808" s="286"/>
      <c r="E2808" s="286"/>
    </row>
    <row r="2809" spans="4:5">
      <c r="D2809" s="286"/>
      <c r="E2809" s="286"/>
    </row>
    <row r="2810" spans="4:5">
      <c r="D2810" s="286"/>
      <c r="E2810" s="286"/>
    </row>
    <row r="2811" spans="4:5">
      <c r="D2811" s="286"/>
      <c r="E2811" s="286"/>
    </row>
    <row r="2812" spans="4:5">
      <c r="D2812" s="286"/>
      <c r="E2812" s="286"/>
    </row>
    <row r="2813" spans="4:5">
      <c r="D2813" s="286"/>
      <c r="E2813" s="286"/>
    </row>
    <row r="2814" spans="4:5">
      <c r="D2814" s="286"/>
      <c r="E2814" s="286"/>
    </row>
    <row r="2815" spans="4:5">
      <c r="D2815" s="286"/>
      <c r="E2815" s="286"/>
    </row>
    <row r="2816" spans="4:5">
      <c r="D2816" s="286"/>
      <c r="E2816" s="286"/>
    </row>
    <row r="2817" spans="4:5">
      <c r="D2817" s="286"/>
      <c r="E2817" s="286"/>
    </row>
    <row r="2818" spans="4:5">
      <c r="D2818" s="286"/>
      <c r="E2818" s="286"/>
    </row>
    <row r="2819" spans="4:5">
      <c r="D2819" s="286"/>
      <c r="E2819" s="286"/>
    </row>
    <row r="2820" spans="4:5">
      <c r="D2820" s="286"/>
      <c r="E2820" s="286"/>
    </row>
    <row r="2821" spans="4:5">
      <c r="D2821" s="286"/>
      <c r="E2821" s="286"/>
    </row>
    <row r="2822" spans="4:5">
      <c r="D2822" s="286"/>
      <c r="E2822" s="286"/>
    </row>
    <row r="2823" spans="4:5">
      <c r="D2823" s="286"/>
      <c r="E2823" s="286"/>
    </row>
    <row r="2824" spans="4:5">
      <c r="D2824" s="286"/>
      <c r="E2824" s="286"/>
    </row>
    <row r="2825" spans="4:5">
      <c r="D2825" s="286"/>
      <c r="E2825" s="286"/>
    </row>
    <row r="2826" spans="4:5">
      <c r="D2826" s="286"/>
      <c r="E2826" s="286"/>
    </row>
    <row r="2827" spans="4:5">
      <c r="D2827" s="286"/>
      <c r="E2827" s="286"/>
    </row>
    <row r="2828" spans="4:5">
      <c r="D2828" s="286"/>
      <c r="E2828" s="286"/>
    </row>
    <row r="2829" spans="4:5">
      <c r="D2829" s="286"/>
      <c r="E2829" s="286"/>
    </row>
    <row r="2830" spans="4:5">
      <c r="D2830" s="286"/>
      <c r="E2830" s="286"/>
    </row>
    <row r="2831" spans="4:5">
      <c r="D2831" s="286"/>
      <c r="E2831" s="286"/>
    </row>
    <row r="2832" spans="4:5">
      <c r="D2832" s="286"/>
      <c r="E2832" s="286"/>
    </row>
    <row r="2833" spans="4:5">
      <c r="D2833" s="286"/>
      <c r="E2833" s="286"/>
    </row>
    <row r="2834" spans="4:5">
      <c r="D2834" s="286"/>
      <c r="E2834" s="286"/>
    </row>
    <row r="2835" spans="4:5">
      <c r="D2835" s="286"/>
      <c r="E2835" s="286"/>
    </row>
    <row r="2836" spans="4:5">
      <c r="D2836" s="286"/>
      <c r="E2836" s="286"/>
    </row>
    <row r="2837" spans="4:5">
      <c r="D2837" s="286"/>
      <c r="E2837" s="286"/>
    </row>
    <row r="2838" spans="4:5">
      <c r="D2838" s="286"/>
      <c r="E2838" s="286"/>
    </row>
    <row r="2839" spans="4:5">
      <c r="D2839" s="286"/>
      <c r="E2839" s="286"/>
    </row>
    <row r="2840" spans="4:5">
      <c r="D2840" s="286"/>
      <c r="E2840" s="286"/>
    </row>
    <row r="2841" spans="4:5">
      <c r="D2841" s="286"/>
      <c r="E2841" s="286"/>
    </row>
    <row r="2842" spans="4:5">
      <c r="D2842" s="286"/>
      <c r="E2842" s="286"/>
    </row>
    <row r="2843" spans="4:5">
      <c r="D2843" s="286"/>
      <c r="E2843" s="286"/>
    </row>
    <row r="2844" spans="4:5">
      <c r="D2844" s="286"/>
      <c r="E2844" s="286"/>
    </row>
    <row r="2845" spans="4:5">
      <c r="D2845" s="286"/>
      <c r="E2845" s="286"/>
    </row>
    <row r="2846" spans="4:5">
      <c r="D2846" s="286"/>
      <c r="E2846" s="286"/>
    </row>
    <row r="2847" spans="4:5">
      <c r="D2847" s="286"/>
      <c r="E2847" s="286"/>
    </row>
    <row r="2848" spans="4:5">
      <c r="D2848" s="286"/>
      <c r="E2848" s="286"/>
    </row>
    <row r="2849" spans="4:5">
      <c r="D2849" s="286"/>
      <c r="E2849" s="286"/>
    </row>
    <row r="2850" spans="4:5">
      <c r="D2850" s="286"/>
      <c r="E2850" s="286"/>
    </row>
    <row r="2851" spans="4:5">
      <c r="D2851" s="286"/>
      <c r="E2851" s="286"/>
    </row>
    <row r="2852" spans="4:5">
      <c r="D2852" s="286"/>
      <c r="E2852" s="286"/>
    </row>
    <row r="2853" spans="4:5">
      <c r="D2853" s="286"/>
      <c r="E2853" s="286"/>
    </row>
    <row r="2854" spans="4:5">
      <c r="D2854" s="286"/>
      <c r="E2854" s="286"/>
    </row>
    <row r="2855" spans="4:5">
      <c r="D2855" s="286"/>
      <c r="E2855" s="286"/>
    </row>
    <row r="2856" spans="4:5">
      <c r="D2856" s="286"/>
      <c r="E2856" s="286"/>
    </row>
    <row r="2857" spans="4:5">
      <c r="D2857" s="286"/>
      <c r="E2857" s="286"/>
    </row>
    <row r="2858" spans="4:5">
      <c r="D2858" s="286"/>
      <c r="E2858" s="286"/>
    </row>
    <row r="2859" spans="4:5">
      <c r="D2859" s="286"/>
      <c r="E2859" s="286"/>
    </row>
    <row r="2860" spans="4:5">
      <c r="D2860" s="286"/>
      <c r="E2860" s="286"/>
    </row>
    <row r="2861" spans="4:5">
      <c r="D2861" s="286"/>
      <c r="E2861" s="286"/>
    </row>
    <row r="2862" spans="4:5">
      <c r="D2862" s="286"/>
      <c r="E2862" s="286"/>
    </row>
    <row r="2863" spans="4:5">
      <c r="D2863" s="286"/>
      <c r="E2863" s="286"/>
    </row>
    <row r="2864" spans="4:5">
      <c r="D2864" s="286"/>
      <c r="E2864" s="286"/>
    </row>
    <row r="2865" spans="4:5">
      <c r="D2865" s="286"/>
      <c r="E2865" s="286"/>
    </row>
    <row r="2866" spans="4:5">
      <c r="D2866" s="286"/>
      <c r="E2866" s="286"/>
    </row>
    <row r="2867" spans="4:5">
      <c r="D2867" s="286"/>
      <c r="E2867" s="286"/>
    </row>
    <row r="2868" spans="4:5">
      <c r="D2868" s="286"/>
      <c r="E2868" s="286"/>
    </row>
    <row r="2869" spans="4:5">
      <c r="D2869" s="286"/>
      <c r="E2869" s="286"/>
    </row>
    <row r="2870" spans="4:5">
      <c r="D2870" s="286"/>
      <c r="E2870" s="286"/>
    </row>
    <row r="2871" spans="4:5">
      <c r="D2871" s="286"/>
      <c r="E2871" s="286"/>
    </row>
    <row r="2872" spans="4:5">
      <c r="D2872" s="286"/>
      <c r="E2872" s="286"/>
    </row>
    <row r="2873" spans="4:5">
      <c r="D2873" s="286"/>
      <c r="E2873" s="286"/>
    </row>
    <row r="2874" spans="4:5">
      <c r="D2874" s="286"/>
      <c r="E2874" s="286"/>
    </row>
    <row r="2875" spans="4:5">
      <c r="D2875" s="286"/>
      <c r="E2875" s="286"/>
    </row>
    <row r="2876" spans="4:5">
      <c r="D2876" s="286"/>
      <c r="E2876" s="286"/>
    </row>
    <row r="2877" spans="4:5">
      <c r="D2877" s="286"/>
      <c r="E2877" s="286"/>
    </row>
    <row r="2878" spans="4:5">
      <c r="D2878" s="286"/>
      <c r="E2878" s="286"/>
    </row>
    <row r="2879" spans="4:5">
      <c r="D2879" s="286"/>
      <c r="E2879" s="286"/>
    </row>
    <row r="2880" spans="4:5">
      <c r="D2880" s="286"/>
      <c r="E2880" s="286"/>
    </row>
    <row r="2881" spans="4:5">
      <c r="D2881" s="286"/>
      <c r="E2881" s="286"/>
    </row>
    <row r="2882" spans="4:5">
      <c r="D2882" s="286"/>
      <c r="E2882" s="286"/>
    </row>
    <row r="2883" spans="4:5">
      <c r="D2883" s="286"/>
      <c r="E2883" s="286"/>
    </row>
    <row r="2884" spans="4:5">
      <c r="D2884" s="286"/>
      <c r="E2884" s="286"/>
    </row>
    <row r="2885" spans="4:5">
      <c r="D2885" s="286"/>
      <c r="E2885" s="286"/>
    </row>
    <row r="2886" spans="4:5">
      <c r="D2886" s="286"/>
      <c r="E2886" s="286"/>
    </row>
    <row r="2887" spans="4:5">
      <c r="D2887" s="286"/>
      <c r="E2887" s="286"/>
    </row>
    <row r="2888" spans="4:5">
      <c r="D2888" s="286"/>
      <c r="E2888" s="286"/>
    </row>
    <row r="2889" spans="4:5">
      <c r="D2889" s="286"/>
      <c r="E2889" s="286"/>
    </row>
    <row r="2890" spans="4:5">
      <c r="D2890" s="286"/>
      <c r="E2890" s="286"/>
    </row>
    <row r="2891" spans="4:5">
      <c r="D2891" s="286"/>
      <c r="E2891" s="286"/>
    </row>
    <row r="2892" spans="4:5">
      <c r="D2892" s="286"/>
      <c r="E2892" s="286"/>
    </row>
    <row r="2893" spans="4:5">
      <c r="D2893" s="286"/>
      <c r="E2893" s="286"/>
    </row>
    <row r="2894" spans="4:5">
      <c r="D2894" s="286"/>
      <c r="E2894" s="286"/>
    </row>
    <row r="2895" spans="4:5">
      <c r="D2895" s="286"/>
      <c r="E2895" s="286"/>
    </row>
    <row r="2896" spans="4:5">
      <c r="D2896" s="286"/>
      <c r="E2896" s="286"/>
    </row>
    <row r="2897" spans="4:5">
      <c r="D2897" s="286"/>
      <c r="E2897" s="286"/>
    </row>
    <row r="2898" spans="4:5">
      <c r="D2898" s="286"/>
      <c r="E2898" s="286"/>
    </row>
    <row r="2899" spans="4:5">
      <c r="D2899" s="286"/>
      <c r="E2899" s="286"/>
    </row>
    <row r="2900" spans="4:5">
      <c r="D2900" s="286"/>
      <c r="E2900" s="286"/>
    </row>
    <row r="2901" spans="4:5">
      <c r="D2901" s="286"/>
      <c r="E2901" s="286"/>
    </row>
    <row r="2902" spans="4:5">
      <c r="D2902" s="286"/>
      <c r="E2902" s="286"/>
    </row>
    <row r="2903" spans="4:5">
      <c r="D2903" s="286"/>
      <c r="E2903" s="286"/>
    </row>
    <row r="2904" spans="4:5">
      <c r="D2904" s="286"/>
      <c r="E2904" s="286"/>
    </row>
    <row r="2905" spans="4:5">
      <c r="D2905" s="286"/>
      <c r="E2905" s="286"/>
    </row>
    <row r="2906" spans="4:5">
      <c r="D2906" s="286"/>
      <c r="E2906" s="286"/>
    </row>
    <row r="2907" spans="4:5">
      <c r="D2907" s="286"/>
      <c r="E2907" s="286"/>
    </row>
    <row r="2908" spans="4:5">
      <c r="D2908" s="286"/>
      <c r="E2908" s="286"/>
    </row>
    <row r="2909" spans="4:5">
      <c r="D2909" s="286"/>
      <c r="E2909" s="286"/>
    </row>
    <row r="2910" spans="4:5">
      <c r="D2910" s="286"/>
      <c r="E2910" s="286"/>
    </row>
    <row r="2911" spans="4:5">
      <c r="D2911" s="286"/>
      <c r="E2911" s="286"/>
    </row>
    <row r="2912" spans="4:5">
      <c r="D2912" s="286"/>
      <c r="E2912" s="286"/>
    </row>
    <row r="2913" spans="4:5">
      <c r="D2913" s="286"/>
      <c r="E2913" s="286"/>
    </row>
    <row r="2914" spans="4:5">
      <c r="D2914" s="286"/>
      <c r="E2914" s="286"/>
    </row>
    <row r="2915" spans="4:5">
      <c r="D2915" s="286"/>
      <c r="E2915" s="286"/>
    </row>
    <row r="2916" spans="4:5">
      <c r="D2916" s="286"/>
      <c r="E2916" s="286"/>
    </row>
    <row r="2917" spans="4:5">
      <c r="D2917" s="286"/>
      <c r="E2917" s="286"/>
    </row>
    <row r="2918" spans="4:5">
      <c r="D2918" s="286"/>
      <c r="E2918" s="286"/>
    </row>
    <row r="2919" spans="4:5">
      <c r="D2919" s="286"/>
      <c r="E2919" s="286"/>
    </row>
    <row r="2920" spans="4:5">
      <c r="D2920" s="286"/>
      <c r="E2920" s="286"/>
    </row>
    <row r="2921" spans="4:5">
      <c r="D2921" s="286"/>
      <c r="E2921" s="286"/>
    </row>
    <row r="2922" spans="4:5">
      <c r="D2922" s="286"/>
      <c r="E2922" s="286"/>
    </row>
    <row r="2923" spans="4:5">
      <c r="D2923" s="286"/>
      <c r="E2923" s="286"/>
    </row>
    <row r="2924" spans="4:5">
      <c r="D2924" s="286"/>
      <c r="E2924" s="286"/>
    </row>
    <row r="2925" spans="4:5">
      <c r="D2925" s="286"/>
      <c r="E2925" s="286"/>
    </row>
    <row r="2926" spans="4:5">
      <c r="D2926" s="286"/>
      <c r="E2926" s="286"/>
    </row>
    <row r="2927" spans="4:5">
      <c r="D2927" s="286"/>
      <c r="E2927" s="286"/>
    </row>
    <row r="2928" spans="4:5">
      <c r="D2928" s="286"/>
      <c r="E2928" s="286"/>
    </row>
    <row r="2929" spans="4:5">
      <c r="D2929" s="286"/>
      <c r="E2929" s="286"/>
    </row>
    <row r="2930" spans="4:5">
      <c r="D2930" s="286"/>
      <c r="E2930" s="286"/>
    </row>
    <row r="2931" spans="4:5">
      <c r="D2931" s="286"/>
      <c r="E2931" s="286"/>
    </row>
    <row r="2932" spans="4:5">
      <c r="D2932" s="286"/>
      <c r="E2932" s="286"/>
    </row>
    <row r="2933" spans="4:5">
      <c r="D2933" s="286"/>
      <c r="E2933" s="286"/>
    </row>
    <row r="2934" spans="4:5">
      <c r="D2934" s="286"/>
      <c r="E2934" s="286"/>
    </row>
    <row r="2935" spans="4:5">
      <c r="D2935" s="286"/>
      <c r="E2935" s="286"/>
    </row>
    <row r="2936" spans="4:5">
      <c r="D2936" s="286"/>
      <c r="E2936" s="286"/>
    </row>
    <row r="2937" spans="4:5">
      <c r="D2937" s="286"/>
      <c r="E2937" s="286"/>
    </row>
    <row r="2938" spans="4:5">
      <c r="D2938" s="286"/>
      <c r="E2938" s="286"/>
    </row>
    <row r="2939" spans="4:5">
      <c r="D2939" s="286"/>
      <c r="E2939" s="286"/>
    </row>
    <row r="2940" spans="4:5">
      <c r="D2940" s="286"/>
      <c r="E2940" s="286"/>
    </row>
    <row r="2941" spans="4:5">
      <c r="D2941" s="286"/>
      <c r="E2941" s="286"/>
    </row>
    <row r="2942" spans="4:5">
      <c r="D2942" s="286"/>
      <c r="E2942" s="286"/>
    </row>
    <row r="2943" spans="4:5">
      <c r="D2943" s="286"/>
      <c r="E2943" s="286"/>
    </row>
    <row r="2944" spans="4:5">
      <c r="D2944" s="286"/>
      <c r="E2944" s="286"/>
    </row>
    <row r="2945" spans="4:5">
      <c r="D2945" s="286"/>
      <c r="E2945" s="286"/>
    </row>
    <row r="2946" spans="4:5">
      <c r="D2946" s="286"/>
      <c r="E2946" s="286"/>
    </row>
    <row r="2947" spans="4:5">
      <c r="D2947" s="286"/>
      <c r="E2947" s="286"/>
    </row>
    <row r="2948" spans="4:5">
      <c r="D2948" s="286"/>
      <c r="E2948" s="286"/>
    </row>
    <row r="2949" spans="4:5">
      <c r="D2949" s="286"/>
      <c r="E2949" s="286"/>
    </row>
    <row r="2950" spans="4:5">
      <c r="D2950" s="286"/>
      <c r="E2950" s="286"/>
    </row>
    <row r="2951" spans="4:5">
      <c r="D2951" s="286"/>
      <c r="E2951" s="286"/>
    </row>
    <row r="2952" spans="4:5">
      <c r="D2952" s="286"/>
      <c r="E2952" s="286"/>
    </row>
    <row r="2953" spans="4:5">
      <c r="D2953" s="286"/>
      <c r="E2953" s="286"/>
    </row>
    <row r="2954" spans="4:5">
      <c r="D2954" s="286"/>
      <c r="E2954" s="286"/>
    </row>
    <row r="2955" spans="4:5">
      <c r="D2955" s="286"/>
      <c r="E2955" s="286"/>
    </row>
    <row r="2956" spans="4:5">
      <c r="D2956" s="286"/>
      <c r="E2956" s="286"/>
    </row>
    <row r="2957" spans="4:5">
      <c r="D2957" s="286"/>
      <c r="E2957" s="286"/>
    </row>
    <row r="2958" spans="4:5">
      <c r="D2958" s="286"/>
      <c r="E2958" s="286"/>
    </row>
    <row r="2959" spans="4:5">
      <c r="D2959" s="286"/>
      <c r="E2959" s="286"/>
    </row>
    <row r="2960" spans="4:5">
      <c r="D2960" s="286"/>
      <c r="E2960" s="286"/>
    </row>
    <row r="2961" spans="4:5">
      <c r="D2961" s="286"/>
      <c r="E2961" s="286"/>
    </row>
    <row r="2962" spans="4:5">
      <c r="D2962" s="286"/>
      <c r="E2962" s="286"/>
    </row>
    <row r="2963" spans="4:5">
      <c r="D2963" s="286"/>
      <c r="E2963" s="286"/>
    </row>
    <row r="2964" spans="4:5">
      <c r="D2964" s="286"/>
      <c r="E2964" s="286"/>
    </row>
    <row r="2965" spans="4:5">
      <c r="D2965" s="286"/>
      <c r="E2965" s="286"/>
    </row>
    <row r="2966" spans="4:5">
      <c r="D2966" s="286"/>
      <c r="E2966" s="286"/>
    </row>
    <row r="2967" spans="4:5">
      <c r="D2967" s="286"/>
      <c r="E2967" s="286"/>
    </row>
    <row r="2968" spans="4:5">
      <c r="D2968" s="286"/>
      <c r="E2968" s="286"/>
    </row>
    <row r="2969" spans="4:5">
      <c r="D2969" s="286"/>
      <c r="E2969" s="286"/>
    </row>
    <row r="2970" spans="4:5">
      <c r="D2970" s="286"/>
      <c r="E2970" s="286"/>
    </row>
    <row r="2971" spans="4:5">
      <c r="D2971" s="286"/>
      <c r="E2971" s="286"/>
    </row>
    <row r="2972" spans="4:5">
      <c r="D2972" s="286"/>
      <c r="E2972" s="286"/>
    </row>
    <row r="2973" spans="4:5">
      <c r="D2973" s="286"/>
      <c r="E2973" s="286"/>
    </row>
    <row r="2974" spans="4:5">
      <c r="D2974" s="286"/>
      <c r="E2974" s="286"/>
    </row>
    <row r="2975" spans="4:5">
      <c r="D2975" s="286"/>
      <c r="E2975" s="286"/>
    </row>
    <row r="2976" spans="4:5">
      <c r="D2976" s="286"/>
      <c r="E2976" s="286"/>
    </row>
    <row r="2977" spans="4:5">
      <c r="D2977" s="286"/>
      <c r="E2977" s="286"/>
    </row>
    <row r="2978" spans="4:5">
      <c r="D2978" s="286"/>
      <c r="E2978" s="286"/>
    </row>
    <row r="2979" spans="4:5">
      <c r="D2979" s="286"/>
      <c r="E2979" s="286"/>
    </row>
    <row r="2980" spans="4:5">
      <c r="D2980" s="286"/>
      <c r="E2980" s="286"/>
    </row>
    <row r="2981" spans="4:5">
      <c r="D2981" s="286"/>
      <c r="E2981" s="286"/>
    </row>
    <row r="2982" spans="4:5">
      <c r="D2982" s="286"/>
      <c r="E2982" s="286"/>
    </row>
    <row r="2983" spans="4:5">
      <c r="D2983" s="286"/>
      <c r="E2983" s="286"/>
    </row>
    <row r="2984" spans="4:5">
      <c r="D2984" s="286"/>
      <c r="E2984" s="286"/>
    </row>
    <row r="2985" spans="4:5">
      <c r="D2985" s="286"/>
      <c r="E2985" s="286"/>
    </row>
    <row r="2986" spans="4:5">
      <c r="D2986" s="286"/>
      <c r="E2986" s="286"/>
    </row>
    <row r="2987" spans="4:5">
      <c r="D2987" s="286"/>
      <c r="E2987" s="286"/>
    </row>
    <row r="2988" spans="4:5">
      <c r="D2988" s="286"/>
      <c r="E2988" s="286"/>
    </row>
    <row r="2989" spans="4:5">
      <c r="D2989" s="286"/>
      <c r="E2989" s="286"/>
    </row>
    <row r="2990" spans="4:5">
      <c r="D2990" s="286"/>
      <c r="E2990" s="286"/>
    </row>
    <row r="2991" spans="4:5">
      <c r="D2991" s="286"/>
      <c r="E2991" s="286"/>
    </row>
    <row r="2992" spans="4:5">
      <c r="D2992" s="286"/>
      <c r="E2992" s="286"/>
    </row>
    <row r="2993" spans="4:5">
      <c r="D2993" s="286"/>
      <c r="E2993" s="286"/>
    </row>
    <row r="2994" spans="4:5">
      <c r="D2994" s="286"/>
      <c r="E2994" s="286"/>
    </row>
    <row r="2995" spans="4:5">
      <c r="D2995" s="286"/>
      <c r="E2995" s="286"/>
    </row>
    <row r="2996" spans="4:5">
      <c r="D2996" s="286"/>
      <c r="E2996" s="286"/>
    </row>
    <row r="2997" spans="4:5">
      <c r="D2997" s="286"/>
      <c r="E2997" s="286"/>
    </row>
    <row r="2998" spans="4:5">
      <c r="D2998" s="286"/>
      <c r="E2998" s="286"/>
    </row>
    <row r="2999" spans="4:5">
      <c r="D2999" s="286"/>
      <c r="E2999" s="286"/>
    </row>
    <row r="3000" spans="4:5">
      <c r="D3000" s="286"/>
      <c r="E3000" s="286"/>
    </row>
    <row r="3001" spans="4:5">
      <c r="D3001" s="286"/>
      <c r="E3001" s="286"/>
    </row>
    <row r="3002" spans="4:5">
      <c r="D3002" s="286"/>
      <c r="E3002" s="286"/>
    </row>
    <row r="3003" spans="4:5">
      <c r="D3003" s="286"/>
      <c r="E3003" s="286"/>
    </row>
    <row r="3004" spans="4:5">
      <c r="D3004" s="286"/>
      <c r="E3004" s="286"/>
    </row>
    <row r="3005" spans="4:5">
      <c r="D3005" s="286"/>
      <c r="E3005" s="286"/>
    </row>
    <row r="3006" spans="4:5">
      <c r="D3006" s="286"/>
      <c r="E3006" s="286"/>
    </row>
    <row r="3007" spans="4:5">
      <c r="D3007" s="286"/>
      <c r="E3007" s="286"/>
    </row>
    <row r="3008" spans="4:5">
      <c r="D3008" s="286"/>
      <c r="E3008" s="286"/>
    </row>
    <row r="3009" spans="4:5">
      <c r="D3009" s="286"/>
      <c r="E3009" s="286"/>
    </row>
    <row r="3010" spans="4:5">
      <c r="D3010" s="286"/>
      <c r="E3010" s="286"/>
    </row>
    <row r="3011" spans="4:5">
      <c r="D3011" s="286"/>
      <c r="E3011" s="286"/>
    </row>
    <row r="3012" spans="4:5">
      <c r="D3012" s="286"/>
      <c r="E3012" s="286"/>
    </row>
    <row r="3013" spans="4:5">
      <c r="D3013" s="286"/>
      <c r="E3013" s="286"/>
    </row>
    <row r="3014" spans="4:5">
      <c r="D3014" s="286"/>
      <c r="E3014" s="286"/>
    </row>
    <row r="3015" spans="4:5">
      <c r="D3015" s="286"/>
      <c r="E3015" s="286"/>
    </row>
    <row r="3016" spans="4:5">
      <c r="D3016" s="286"/>
      <c r="E3016" s="286"/>
    </row>
    <row r="3017" spans="4:5">
      <c r="D3017" s="286"/>
      <c r="E3017" s="286"/>
    </row>
    <row r="3018" spans="4:5">
      <c r="D3018" s="286"/>
      <c r="E3018" s="286"/>
    </row>
    <row r="3019" spans="4:5">
      <c r="D3019" s="286"/>
      <c r="E3019" s="286"/>
    </row>
    <row r="3020" spans="4:5">
      <c r="D3020" s="286"/>
      <c r="E3020" s="286"/>
    </row>
    <row r="3021" spans="4:5">
      <c r="D3021" s="286"/>
      <c r="E3021" s="286"/>
    </row>
    <row r="3022" spans="4:5">
      <c r="D3022" s="286"/>
      <c r="E3022" s="286"/>
    </row>
    <row r="3023" spans="4:5">
      <c r="D3023" s="286"/>
      <c r="E3023" s="286"/>
    </row>
    <row r="3024" spans="4:5">
      <c r="D3024" s="286"/>
      <c r="E3024" s="286"/>
    </row>
    <row r="3025" spans="4:5">
      <c r="D3025" s="286"/>
      <c r="E3025" s="286"/>
    </row>
    <row r="3026" spans="4:5">
      <c r="D3026" s="286"/>
      <c r="E3026" s="286"/>
    </row>
    <row r="3027" spans="4:5">
      <c r="D3027" s="286"/>
      <c r="E3027" s="286"/>
    </row>
    <row r="3028" spans="4:5">
      <c r="D3028" s="286"/>
      <c r="E3028" s="286"/>
    </row>
    <row r="3029" spans="4:5">
      <c r="D3029" s="286"/>
      <c r="E3029" s="286"/>
    </row>
    <row r="3030" spans="4:5">
      <c r="D3030" s="286"/>
      <c r="E3030" s="286"/>
    </row>
    <row r="3031" spans="4:5">
      <c r="D3031" s="286"/>
      <c r="E3031" s="286"/>
    </row>
    <row r="3032" spans="4:5">
      <c r="D3032" s="286"/>
      <c r="E3032" s="286"/>
    </row>
    <row r="3033" spans="4:5">
      <c r="D3033" s="286"/>
      <c r="E3033" s="286"/>
    </row>
    <row r="3034" spans="4:5">
      <c r="D3034" s="286"/>
      <c r="E3034" s="286"/>
    </row>
    <row r="3035" spans="4:5">
      <c r="D3035" s="286"/>
      <c r="E3035" s="286"/>
    </row>
    <row r="3036" spans="4:5">
      <c r="D3036" s="286"/>
      <c r="E3036" s="286"/>
    </row>
    <row r="3037" spans="4:5">
      <c r="D3037" s="286"/>
      <c r="E3037" s="286"/>
    </row>
    <row r="3038" spans="4:5">
      <c r="D3038" s="286"/>
      <c r="E3038" s="286"/>
    </row>
    <row r="3039" spans="4:5">
      <c r="D3039" s="286"/>
      <c r="E3039" s="286"/>
    </row>
    <row r="3040" spans="4:5">
      <c r="D3040" s="286"/>
      <c r="E3040" s="286"/>
    </row>
    <row r="3041" spans="4:5">
      <c r="D3041" s="286"/>
      <c r="E3041" s="286"/>
    </row>
    <row r="3042" spans="4:5">
      <c r="D3042" s="286"/>
      <c r="E3042" s="286"/>
    </row>
    <row r="3043" spans="4:5">
      <c r="D3043" s="286"/>
      <c r="E3043" s="286"/>
    </row>
    <row r="3044" spans="4:5">
      <c r="D3044" s="286"/>
      <c r="E3044" s="286"/>
    </row>
    <row r="3045" spans="4:5">
      <c r="D3045" s="286"/>
      <c r="E3045" s="286"/>
    </row>
    <row r="3046" spans="4:5">
      <c r="D3046" s="286"/>
      <c r="E3046" s="286"/>
    </row>
    <row r="3047" spans="4:5">
      <c r="D3047" s="286"/>
      <c r="E3047" s="286"/>
    </row>
    <row r="3048" spans="4:5">
      <c r="D3048" s="286"/>
      <c r="E3048" s="286"/>
    </row>
    <row r="3049" spans="4:5">
      <c r="D3049" s="286"/>
      <c r="E3049" s="286"/>
    </row>
    <row r="3050" spans="4:5">
      <c r="D3050" s="286"/>
      <c r="E3050" s="286"/>
    </row>
    <row r="3051" spans="4:5">
      <c r="D3051" s="286"/>
      <c r="E3051" s="286"/>
    </row>
    <row r="3052" spans="4:5">
      <c r="D3052" s="286"/>
      <c r="E3052" s="286"/>
    </row>
    <row r="3053" spans="4:5">
      <c r="D3053" s="286"/>
      <c r="E3053" s="286"/>
    </row>
    <row r="3054" spans="4:5">
      <c r="D3054" s="286"/>
      <c r="E3054" s="286"/>
    </row>
    <row r="3055" spans="4:5">
      <c r="D3055" s="286"/>
      <c r="E3055" s="286"/>
    </row>
    <row r="3056" spans="4:5">
      <c r="D3056" s="286"/>
      <c r="E3056" s="286"/>
    </row>
    <row r="3057" spans="4:5">
      <c r="D3057" s="286"/>
      <c r="E3057" s="286"/>
    </row>
    <row r="3058" spans="4:5">
      <c r="D3058" s="286"/>
      <c r="E3058" s="286"/>
    </row>
    <row r="3059" spans="4:5">
      <c r="D3059" s="286"/>
      <c r="E3059" s="286"/>
    </row>
    <row r="3060" spans="4:5">
      <c r="D3060" s="286"/>
      <c r="E3060" s="286"/>
    </row>
    <row r="3061" spans="4:5">
      <c r="D3061" s="286"/>
      <c r="E3061" s="286"/>
    </row>
    <row r="3062" spans="4:5">
      <c r="D3062" s="286"/>
      <c r="E3062" s="286"/>
    </row>
    <row r="3063" spans="4:5">
      <c r="D3063" s="286"/>
      <c r="E3063" s="286"/>
    </row>
    <row r="3064" spans="4:5">
      <c r="D3064" s="286"/>
      <c r="E3064" s="286"/>
    </row>
    <row r="3065" spans="4:5">
      <c r="D3065" s="286"/>
      <c r="E3065" s="286"/>
    </row>
    <row r="3066" spans="4:5">
      <c r="D3066" s="286"/>
      <c r="E3066" s="286"/>
    </row>
    <row r="3067" spans="4:5">
      <c r="D3067" s="286"/>
      <c r="E3067" s="286"/>
    </row>
    <row r="3068" spans="4:5">
      <c r="D3068" s="286"/>
      <c r="E3068" s="286"/>
    </row>
    <row r="3069" spans="4:5">
      <c r="D3069" s="286"/>
      <c r="E3069" s="286"/>
    </row>
    <row r="3070" spans="4:5">
      <c r="D3070" s="286"/>
      <c r="E3070" s="286"/>
    </row>
    <row r="3071" spans="4:5">
      <c r="D3071" s="286"/>
      <c r="E3071" s="286"/>
    </row>
    <row r="3072" spans="4:5">
      <c r="D3072" s="286"/>
      <c r="E3072" s="286"/>
    </row>
    <row r="3073" spans="4:5">
      <c r="D3073" s="286"/>
      <c r="E3073" s="286"/>
    </row>
    <row r="3074" spans="4:5">
      <c r="D3074" s="286"/>
      <c r="E3074" s="286"/>
    </row>
    <row r="3075" spans="4:5">
      <c r="D3075" s="286"/>
      <c r="E3075" s="286"/>
    </row>
    <row r="3076" spans="4:5">
      <c r="D3076" s="286"/>
      <c r="E3076" s="286"/>
    </row>
    <row r="3077" spans="4:5">
      <c r="D3077" s="286"/>
      <c r="E3077" s="286"/>
    </row>
    <row r="3078" spans="4:5">
      <c r="D3078" s="286"/>
      <c r="E3078" s="286"/>
    </row>
    <row r="3079" spans="4:5">
      <c r="D3079" s="286"/>
      <c r="E3079" s="286"/>
    </row>
    <row r="3080" spans="4:5">
      <c r="D3080" s="286"/>
      <c r="E3080" s="286"/>
    </row>
    <row r="3081" spans="4:5">
      <c r="D3081" s="286"/>
      <c r="E3081" s="286"/>
    </row>
    <row r="3082" spans="4:5">
      <c r="D3082" s="286"/>
      <c r="E3082" s="286"/>
    </row>
    <row r="3083" spans="4:5">
      <c r="D3083" s="286"/>
      <c r="E3083" s="286"/>
    </row>
    <row r="3084" spans="4:5">
      <c r="D3084" s="286"/>
      <c r="E3084" s="286"/>
    </row>
    <row r="3085" spans="4:5">
      <c r="D3085" s="286"/>
      <c r="E3085" s="286"/>
    </row>
    <row r="3086" spans="4:5">
      <c r="D3086" s="286"/>
      <c r="E3086" s="286"/>
    </row>
    <row r="3087" spans="4:5">
      <c r="D3087" s="286"/>
      <c r="E3087" s="286"/>
    </row>
    <row r="3088" spans="4:5">
      <c r="D3088" s="286"/>
      <c r="E3088" s="286"/>
    </row>
    <row r="3089" spans="4:5">
      <c r="D3089" s="286"/>
      <c r="E3089" s="286"/>
    </row>
    <row r="3090" spans="4:5">
      <c r="D3090" s="286"/>
      <c r="E3090" s="286"/>
    </row>
    <row r="3091" spans="4:5">
      <c r="D3091" s="286"/>
      <c r="E3091" s="286"/>
    </row>
    <row r="3092" spans="4:5">
      <c r="D3092" s="286"/>
      <c r="E3092" s="286"/>
    </row>
    <row r="3093" spans="4:5">
      <c r="D3093" s="286"/>
      <c r="E3093" s="286"/>
    </row>
    <row r="3094" spans="4:5">
      <c r="D3094" s="286"/>
      <c r="E3094" s="286"/>
    </row>
    <row r="3095" spans="4:5">
      <c r="D3095" s="286"/>
      <c r="E3095" s="286"/>
    </row>
    <row r="3096" spans="4:5">
      <c r="D3096" s="286"/>
      <c r="E3096" s="286"/>
    </row>
    <row r="3097" spans="4:5">
      <c r="D3097" s="286"/>
      <c r="E3097" s="286"/>
    </row>
    <row r="3098" spans="4:5">
      <c r="D3098" s="286"/>
      <c r="E3098" s="286"/>
    </row>
    <row r="3099" spans="4:5">
      <c r="D3099" s="286"/>
      <c r="E3099" s="286"/>
    </row>
    <row r="3100" spans="4:5">
      <c r="D3100" s="286"/>
      <c r="E3100" s="286"/>
    </row>
    <row r="3101" spans="4:5">
      <c r="D3101" s="286"/>
      <c r="E3101" s="286"/>
    </row>
    <row r="3102" spans="4:5">
      <c r="D3102" s="286"/>
      <c r="E3102" s="286"/>
    </row>
    <row r="3103" spans="4:5">
      <c r="D3103" s="286"/>
      <c r="E3103" s="286"/>
    </row>
    <row r="3104" spans="4:5">
      <c r="D3104" s="286"/>
      <c r="E3104" s="286"/>
    </row>
    <row r="3105" spans="4:5">
      <c r="D3105" s="286"/>
      <c r="E3105" s="286"/>
    </row>
    <row r="3106" spans="4:5">
      <c r="D3106" s="286"/>
      <c r="E3106" s="286"/>
    </row>
    <row r="3107" spans="4:5">
      <c r="D3107" s="286"/>
      <c r="E3107" s="286"/>
    </row>
    <row r="3108" spans="4:5">
      <c r="D3108" s="286"/>
      <c r="E3108" s="286"/>
    </row>
    <row r="3109" spans="4:5">
      <c r="D3109" s="286"/>
      <c r="E3109" s="286"/>
    </row>
    <row r="3110" spans="4:5">
      <c r="D3110" s="286"/>
      <c r="E3110" s="286"/>
    </row>
    <row r="3111" spans="4:5">
      <c r="D3111" s="286"/>
      <c r="E3111" s="286"/>
    </row>
    <row r="3112" spans="4:5">
      <c r="D3112" s="286"/>
      <c r="E3112" s="286"/>
    </row>
    <row r="3113" spans="4:5">
      <c r="D3113" s="286"/>
      <c r="E3113" s="286"/>
    </row>
    <row r="3114" spans="4:5">
      <c r="D3114" s="286"/>
      <c r="E3114" s="286"/>
    </row>
    <row r="3115" spans="4:5">
      <c r="D3115" s="286"/>
      <c r="E3115" s="286"/>
    </row>
    <row r="3116" spans="4:5">
      <c r="D3116" s="286"/>
      <c r="E3116" s="286"/>
    </row>
    <row r="3117" spans="4:5">
      <c r="D3117" s="286"/>
      <c r="E3117" s="286"/>
    </row>
    <row r="3118" spans="4:5">
      <c r="D3118" s="286"/>
      <c r="E3118" s="286"/>
    </row>
    <row r="3119" spans="4:5">
      <c r="D3119" s="286"/>
      <c r="E3119" s="286"/>
    </row>
    <row r="3120" spans="4:5">
      <c r="D3120" s="286"/>
      <c r="E3120" s="286"/>
    </row>
    <row r="3121" spans="4:5">
      <c r="D3121" s="286"/>
      <c r="E3121" s="286"/>
    </row>
    <row r="3122" spans="4:5">
      <c r="D3122" s="286"/>
      <c r="E3122" s="286"/>
    </row>
    <row r="3123" spans="4:5">
      <c r="D3123" s="286"/>
      <c r="E3123" s="286"/>
    </row>
    <row r="3124" spans="4:5">
      <c r="D3124" s="286"/>
      <c r="E3124" s="286"/>
    </row>
    <row r="3125" spans="4:5">
      <c r="D3125" s="286"/>
      <c r="E3125" s="286"/>
    </row>
    <row r="3126" spans="4:5">
      <c r="D3126" s="286"/>
      <c r="E3126" s="286"/>
    </row>
    <row r="3127" spans="4:5">
      <c r="D3127" s="286"/>
      <c r="E3127" s="286"/>
    </row>
    <row r="3128" spans="4:5">
      <c r="D3128" s="286"/>
      <c r="E3128" s="286"/>
    </row>
    <row r="3129" spans="4:5">
      <c r="D3129" s="286"/>
      <c r="E3129" s="286"/>
    </row>
    <row r="3130" spans="4:5">
      <c r="D3130" s="286"/>
      <c r="E3130" s="286"/>
    </row>
    <row r="3131" spans="4:5">
      <c r="D3131" s="286"/>
      <c r="E3131" s="286"/>
    </row>
    <row r="3132" spans="4:5">
      <c r="D3132" s="286"/>
      <c r="E3132" s="286"/>
    </row>
    <row r="3133" spans="4:5">
      <c r="D3133" s="286"/>
      <c r="E3133" s="286"/>
    </row>
    <row r="3134" spans="4:5">
      <c r="D3134" s="286"/>
      <c r="E3134" s="286"/>
    </row>
    <row r="3135" spans="4:5">
      <c r="D3135" s="286"/>
      <c r="E3135" s="286"/>
    </row>
    <row r="3136" spans="4:5">
      <c r="D3136" s="286"/>
      <c r="E3136" s="286"/>
    </row>
    <row r="3137" spans="4:5">
      <c r="D3137" s="286"/>
      <c r="E3137" s="286"/>
    </row>
    <row r="3138" spans="4:5">
      <c r="D3138" s="286"/>
      <c r="E3138" s="286"/>
    </row>
    <row r="3139" spans="4:5">
      <c r="D3139" s="286"/>
      <c r="E3139" s="286"/>
    </row>
    <row r="3140" spans="4:5">
      <c r="D3140" s="286"/>
      <c r="E3140" s="286"/>
    </row>
    <row r="3141" spans="4:5">
      <c r="D3141" s="286"/>
      <c r="E3141" s="286"/>
    </row>
    <row r="3142" spans="4:5">
      <c r="D3142" s="286"/>
      <c r="E3142" s="286"/>
    </row>
    <row r="3143" spans="4:5">
      <c r="D3143" s="286"/>
      <c r="E3143" s="286"/>
    </row>
    <row r="3144" spans="4:5">
      <c r="D3144" s="286"/>
      <c r="E3144" s="286"/>
    </row>
    <row r="3145" spans="4:5">
      <c r="D3145" s="286"/>
      <c r="E3145" s="286"/>
    </row>
    <row r="3146" spans="4:5">
      <c r="D3146" s="286"/>
      <c r="E3146" s="286"/>
    </row>
    <row r="3147" spans="4:5">
      <c r="D3147" s="286"/>
      <c r="E3147" s="286"/>
    </row>
    <row r="3148" spans="4:5">
      <c r="D3148" s="286"/>
      <c r="E3148" s="286"/>
    </row>
    <row r="3149" spans="4:5">
      <c r="D3149" s="286"/>
      <c r="E3149" s="286"/>
    </row>
    <row r="3150" spans="4:5">
      <c r="D3150" s="286"/>
      <c r="E3150" s="286"/>
    </row>
    <row r="3151" spans="4:5">
      <c r="D3151" s="286"/>
      <c r="E3151" s="286"/>
    </row>
    <row r="3152" spans="4:5">
      <c r="D3152" s="286"/>
      <c r="E3152" s="286"/>
    </row>
    <row r="3153" spans="4:5">
      <c r="D3153" s="286"/>
      <c r="E3153" s="286"/>
    </row>
    <row r="3154" spans="4:5">
      <c r="D3154" s="286"/>
      <c r="E3154" s="286"/>
    </row>
    <row r="3155" spans="4:5">
      <c r="D3155" s="286"/>
      <c r="E3155" s="286"/>
    </row>
    <row r="3156" spans="4:5">
      <c r="D3156" s="286"/>
      <c r="E3156" s="286"/>
    </row>
    <row r="3157" spans="4:5">
      <c r="D3157" s="286"/>
      <c r="E3157" s="286"/>
    </row>
    <row r="3158" spans="4:5">
      <c r="D3158" s="286"/>
      <c r="E3158" s="286"/>
    </row>
    <row r="3159" spans="4:5">
      <c r="D3159" s="286"/>
      <c r="E3159" s="286"/>
    </row>
    <row r="3160" spans="4:5">
      <c r="D3160" s="286"/>
      <c r="E3160" s="286"/>
    </row>
    <row r="3161" spans="4:5">
      <c r="D3161" s="286"/>
      <c r="E3161" s="286"/>
    </row>
    <row r="3162" spans="4:5">
      <c r="D3162" s="286"/>
      <c r="E3162" s="286"/>
    </row>
    <row r="3163" spans="4:5">
      <c r="D3163" s="286"/>
      <c r="E3163" s="286"/>
    </row>
    <row r="3164" spans="4:5">
      <c r="D3164" s="286"/>
      <c r="E3164" s="286"/>
    </row>
    <row r="3165" spans="4:5">
      <c r="D3165" s="286"/>
      <c r="E3165" s="286"/>
    </row>
    <row r="3166" spans="4:5">
      <c r="D3166" s="286"/>
      <c r="E3166" s="286"/>
    </row>
    <row r="3167" spans="4:5">
      <c r="D3167" s="286"/>
      <c r="E3167" s="286"/>
    </row>
    <row r="3168" spans="4:5">
      <c r="D3168" s="286"/>
      <c r="E3168" s="286"/>
    </row>
    <row r="3169" spans="4:5">
      <c r="D3169" s="286"/>
      <c r="E3169" s="286"/>
    </row>
    <row r="3170" spans="4:5">
      <c r="D3170" s="286"/>
      <c r="E3170" s="286"/>
    </row>
    <row r="3171" spans="4:5">
      <c r="D3171" s="286"/>
      <c r="E3171" s="286"/>
    </row>
    <row r="3172" spans="4:5">
      <c r="D3172" s="286"/>
      <c r="E3172" s="286"/>
    </row>
    <row r="3173" spans="4:5">
      <c r="D3173" s="286"/>
      <c r="E3173" s="286"/>
    </row>
    <row r="3174" spans="4:5">
      <c r="D3174" s="286"/>
      <c r="E3174" s="286"/>
    </row>
    <row r="3175" spans="4:5">
      <c r="D3175" s="286"/>
      <c r="E3175" s="286"/>
    </row>
    <row r="3176" spans="4:5">
      <c r="D3176" s="286"/>
      <c r="E3176" s="286"/>
    </row>
    <row r="3177" spans="4:5">
      <c r="D3177" s="286"/>
      <c r="E3177" s="286"/>
    </row>
    <row r="3178" spans="4:5">
      <c r="D3178" s="286"/>
      <c r="E3178" s="286"/>
    </row>
    <row r="3179" spans="4:5">
      <c r="D3179" s="286"/>
      <c r="E3179" s="286"/>
    </row>
    <row r="3180" spans="4:5">
      <c r="D3180" s="286"/>
      <c r="E3180" s="286"/>
    </row>
    <row r="3181" spans="4:5">
      <c r="D3181" s="286"/>
      <c r="E3181" s="286"/>
    </row>
    <row r="3182" spans="4:5">
      <c r="D3182" s="286"/>
      <c r="E3182" s="286"/>
    </row>
    <row r="3183" spans="4:5">
      <c r="D3183" s="286"/>
      <c r="E3183" s="286"/>
    </row>
    <row r="3184" spans="4:5">
      <c r="D3184" s="286"/>
      <c r="E3184" s="286"/>
    </row>
    <row r="3185" spans="4:5">
      <c r="D3185" s="286"/>
      <c r="E3185" s="286"/>
    </row>
    <row r="3186" spans="4:5">
      <c r="D3186" s="286"/>
      <c r="E3186" s="286"/>
    </row>
    <row r="3187" spans="4:5">
      <c r="D3187" s="286"/>
      <c r="E3187" s="286"/>
    </row>
    <row r="3188" spans="4:5">
      <c r="D3188" s="286"/>
      <c r="E3188" s="286"/>
    </row>
    <row r="3189" spans="4:5">
      <c r="D3189" s="286"/>
      <c r="E3189" s="286"/>
    </row>
    <row r="3190" spans="4:5">
      <c r="D3190" s="286"/>
      <c r="E3190" s="286"/>
    </row>
    <row r="3191" spans="4:5">
      <c r="D3191" s="286"/>
      <c r="E3191" s="286"/>
    </row>
    <row r="3192" spans="4:5">
      <c r="D3192" s="286"/>
      <c r="E3192" s="286"/>
    </row>
    <row r="3193" spans="4:5">
      <c r="D3193" s="286"/>
      <c r="E3193" s="286"/>
    </row>
    <row r="3194" spans="4:5">
      <c r="D3194" s="286"/>
      <c r="E3194" s="286"/>
    </row>
    <row r="3195" spans="4:5">
      <c r="D3195" s="286"/>
      <c r="E3195" s="286"/>
    </row>
    <row r="3196" spans="4:5">
      <c r="D3196" s="286"/>
      <c r="E3196" s="286"/>
    </row>
    <row r="3197" spans="4:5">
      <c r="D3197" s="286"/>
      <c r="E3197" s="286"/>
    </row>
    <row r="3198" spans="4:5">
      <c r="D3198" s="286"/>
      <c r="E3198" s="286"/>
    </row>
    <row r="3199" spans="4:5">
      <c r="D3199" s="286"/>
      <c r="E3199" s="286"/>
    </row>
    <row r="3200" spans="4:5">
      <c r="D3200" s="286"/>
      <c r="E3200" s="286"/>
    </row>
    <row r="3201" spans="4:5">
      <c r="D3201" s="286"/>
      <c r="E3201" s="286"/>
    </row>
    <row r="3202" spans="4:5">
      <c r="D3202" s="286"/>
      <c r="E3202" s="286"/>
    </row>
    <row r="3203" spans="4:5">
      <c r="D3203" s="286"/>
      <c r="E3203" s="286"/>
    </row>
    <row r="3204" spans="4:5">
      <c r="D3204" s="286"/>
      <c r="E3204" s="286"/>
    </row>
    <row r="3205" spans="4:5">
      <c r="D3205" s="286"/>
      <c r="E3205" s="286"/>
    </row>
    <row r="3206" spans="4:5">
      <c r="D3206" s="286"/>
      <c r="E3206" s="286"/>
    </row>
    <row r="3207" spans="4:5">
      <c r="D3207" s="286"/>
      <c r="E3207" s="286"/>
    </row>
    <row r="3208" spans="4:5">
      <c r="D3208" s="286"/>
      <c r="E3208" s="286"/>
    </row>
    <row r="3209" spans="4:5">
      <c r="D3209" s="286"/>
      <c r="E3209" s="286"/>
    </row>
    <row r="3210" spans="4:5">
      <c r="D3210" s="286"/>
      <c r="E3210" s="286"/>
    </row>
    <row r="3211" spans="4:5">
      <c r="D3211" s="286"/>
      <c r="E3211" s="286"/>
    </row>
    <row r="3212" spans="4:5">
      <c r="D3212" s="286"/>
      <c r="E3212" s="286"/>
    </row>
    <row r="3213" spans="4:5">
      <c r="D3213" s="286"/>
      <c r="E3213" s="286"/>
    </row>
    <row r="3214" spans="4:5">
      <c r="D3214" s="286"/>
      <c r="E3214" s="286"/>
    </row>
    <row r="3215" spans="4:5">
      <c r="D3215" s="286"/>
      <c r="E3215" s="286"/>
    </row>
    <row r="3216" spans="4:5">
      <c r="D3216" s="286"/>
      <c r="E3216" s="286"/>
    </row>
    <row r="3217" spans="4:5">
      <c r="D3217" s="286"/>
      <c r="E3217" s="286"/>
    </row>
    <row r="3218" spans="4:5">
      <c r="D3218" s="286"/>
      <c r="E3218" s="286"/>
    </row>
    <row r="3219" spans="4:5">
      <c r="D3219" s="286"/>
      <c r="E3219" s="286"/>
    </row>
    <row r="3220" spans="4:5">
      <c r="D3220" s="286"/>
      <c r="E3220" s="286"/>
    </row>
    <row r="3221" spans="4:5">
      <c r="D3221" s="286"/>
      <c r="E3221" s="286"/>
    </row>
    <row r="3222" spans="4:5">
      <c r="D3222" s="286"/>
      <c r="E3222" s="286"/>
    </row>
    <row r="3223" spans="4:5">
      <c r="D3223" s="286"/>
      <c r="E3223" s="286"/>
    </row>
    <row r="3224" spans="4:5">
      <c r="D3224" s="286"/>
      <c r="E3224" s="286"/>
    </row>
    <row r="3225" spans="4:5">
      <c r="D3225" s="286"/>
      <c r="E3225" s="286"/>
    </row>
    <row r="3226" spans="4:5">
      <c r="D3226" s="286"/>
      <c r="E3226" s="286"/>
    </row>
    <row r="3227" spans="4:5">
      <c r="D3227" s="286"/>
      <c r="E3227" s="286"/>
    </row>
    <row r="3228" spans="4:5">
      <c r="D3228" s="286"/>
      <c r="E3228" s="286"/>
    </row>
    <row r="3229" spans="4:5">
      <c r="D3229" s="286"/>
      <c r="E3229" s="286"/>
    </row>
    <row r="3230" spans="4:5">
      <c r="D3230" s="286"/>
      <c r="E3230" s="286"/>
    </row>
    <row r="3231" spans="4:5">
      <c r="D3231" s="286"/>
      <c r="E3231" s="286"/>
    </row>
    <row r="3232" spans="4:5">
      <c r="D3232" s="286"/>
      <c r="E3232" s="286"/>
    </row>
    <row r="3233" spans="4:5">
      <c r="D3233" s="286"/>
      <c r="E3233" s="286"/>
    </row>
    <row r="3234" spans="4:5">
      <c r="D3234" s="286"/>
      <c r="E3234" s="286"/>
    </row>
    <row r="3235" spans="4:5">
      <c r="D3235" s="286"/>
      <c r="E3235" s="286"/>
    </row>
    <row r="3236" spans="4:5">
      <c r="D3236" s="286"/>
      <c r="E3236" s="286"/>
    </row>
    <row r="3237" spans="4:5">
      <c r="D3237" s="286"/>
      <c r="E3237" s="286"/>
    </row>
    <row r="3238" spans="4:5">
      <c r="D3238" s="286"/>
      <c r="E3238" s="286"/>
    </row>
    <row r="3239" spans="4:5">
      <c r="D3239" s="286"/>
      <c r="E3239" s="286"/>
    </row>
    <row r="3240" spans="4:5">
      <c r="D3240" s="286"/>
      <c r="E3240" s="286"/>
    </row>
    <row r="3241" spans="4:5">
      <c r="D3241" s="286"/>
      <c r="E3241" s="286"/>
    </row>
    <row r="3242" spans="4:5">
      <c r="D3242" s="286"/>
      <c r="E3242" s="286"/>
    </row>
    <row r="3243" spans="4:5">
      <c r="D3243" s="286"/>
      <c r="E3243" s="286"/>
    </row>
    <row r="3244" spans="4:5">
      <c r="D3244" s="286"/>
      <c r="E3244" s="286"/>
    </row>
    <row r="3245" spans="4:5">
      <c r="D3245" s="286"/>
      <c r="E3245" s="286"/>
    </row>
    <row r="3246" spans="4:5">
      <c r="D3246" s="286"/>
      <c r="E3246" s="286"/>
    </row>
    <row r="3247" spans="4:5">
      <c r="D3247" s="286"/>
      <c r="E3247" s="286"/>
    </row>
    <row r="3248" spans="4:5">
      <c r="D3248" s="286"/>
      <c r="E3248" s="286"/>
    </row>
    <row r="3249" spans="4:5">
      <c r="D3249" s="286"/>
      <c r="E3249" s="286"/>
    </row>
    <row r="3250" spans="4:5">
      <c r="D3250" s="286"/>
      <c r="E3250" s="286"/>
    </row>
    <row r="3251" spans="4:5">
      <c r="D3251" s="286"/>
      <c r="E3251" s="286"/>
    </row>
    <row r="3252" spans="4:5">
      <c r="D3252" s="286"/>
      <c r="E3252" s="286"/>
    </row>
    <row r="3253" spans="4:5">
      <c r="D3253" s="286"/>
      <c r="E3253" s="286"/>
    </row>
    <row r="3254" spans="4:5">
      <c r="D3254" s="286"/>
      <c r="E3254" s="286"/>
    </row>
    <row r="3255" spans="4:5">
      <c r="D3255" s="286"/>
      <c r="E3255" s="286"/>
    </row>
    <row r="3256" spans="4:5">
      <c r="D3256" s="286"/>
      <c r="E3256" s="286"/>
    </row>
    <row r="3257" spans="4:5">
      <c r="D3257" s="286"/>
      <c r="E3257" s="286"/>
    </row>
    <row r="3258" spans="4:5">
      <c r="D3258" s="286"/>
      <c r="E3258" s="286"/>
    </row>
    <row r="3259" spans="4:5">
      <c r="D3259" s="286"/>
      <c r="E3259" s="286"/>
    </row>
    <row r="3260" spans="4:5">
      <c r="D3260" s="286"/>
      <c r="E3260" s="286"/>
    </row>
    <row r="3261" spans="4:5">
      <c r="D3261" s="286"/>
      <c r="E3261" s="286"/>
    </row>
    <row r="3262" spans="4:5">
      <c r="D3262" s="286"/>
      <c r="E3262" s="286"/>
    </row>
    <row r="3263" spans="4:5">
      <c r="D3263" s="286"/>
      <c r="E3263" s="286"/>
    </row>
    <row r="3264" spans="4:5">
      <c r="D3264" s="286"/>
      <c r="E3264" s="286"/>
    </row>
    <row r="3265" spans="4:5">
      <c r="D3265" s="286"/>
      <c r="E3265" s="286"/>
    </row>
    <row r="3266" spans="4:5">
      <c r="D3266" s="286"/>
      <c r="E3266" s="286"/>
    </row>
    <row r="3267" spans="4:5">
      <c r="D3267" s="286"/>
      <c r="E3267" s="286"/>
    </row>
    <row r="3268" spans="4:5">
      <c r="D3268" s="286"/>
      <c r="E3268" s="286"/>
    </row>
    <row r="3269" spans="4:5">
      <c r="D3269" s="286"/>
      <c r="E3269" s="286"/>
    </row>
    <row r="3270" spans="4:5">
      <c r="D3270" s="286"/>
      <c r="E3270" s="286"/>
    </row>
    <row r="3271" spans="4:5">
      <c r="D3271" s="286"/>
      <c r="E3271" s="286"/>
    </row>
    <row r="3272" spans="4:5">
      <c r="D3272" s="286"/>
      <c r="E3272" s="286"/>
    </row>
    <row r="3273" spans="4:5">
      <c r="D3273" s="286"/>
      <c r="E3273" s="286"/>
    </row>
    <row r="3274" spans="4:5">
      <c r="D3274" s="286"/>
      <c r="E3274" s="286"/>
    </row>
    <row r="3275" spans="4:5">
      <c r="D3275" s="286"/>
      <c r="E3275" s="286"/>
    </row>
    <row r="3276" spans="4:5">
      <c r="D3276" s="286"/>
      <c r="E3276" s="286"/>
    </row>
    <row r="3277" spans="4:5">
      <c r="D3277" s="286"/>
      <c r="E3277" s="286"/>
    </row>
    <row r="3278" spans="4:5">
      <c r="D3278" s="286"/>
      <c r="E3278" s="286"/>
    </row>
    <row r="3279" spans="4:5">
      <c r="D3279" s="286"/>
      <c r="E3279" s="286"/>
    </row>
    <row r="3280" spans="4:5">
      <c r="D3280" s="286"/>
      <c r="E3280" s="286"/>
    </row>
    <row r="3281" spans="4:5">
      <c r="D3281" s="286"/>
      <c r="E3281" s="286"/>
    </row>
    <row r="3282" spans="4:5">
      <c r="D3282" s="286"/>
      <c r="E3282" s="286"/>
    </row>
    <row r="3283" spans="4:5">
      <c r="D3283" s="286"/>
      <c r="E3283" s="286"/>
    </row>
    <row r="3284" spans="4:5">
      <c r="D3284" s="286"/>
      <c r="E3284" s="286"/>
    </row>
    <row r="3285" spans="4:5">
      <c r="D3285" s="286"/>
      <c r="E3285" s="286"/>
    </row>
    <row r="3286" spans="4:5">
      <c r="D3286" s="286"/>
      <c r="E3286" s="286"/>
    </row>
    <row r="3287" spans="4:5">
      <c r="D3287" s="286"/>
      <c r="E3287" s="286"/>
    </row>
    <row r="3288" spans="4:5">
      <c r="D3288" s="286"/>
      <c r="E3288" s="286"/>
    </row>
    <row r="3289" spans="4:5">
      <c r="D3289" s="286"/>
      <c r="E3289" s="286"/>
    </row>
    <row r="3290" spans="4:5">
      <c r="D3290" s="286"/>
      <c r="E3290" s="286"/>
    </row>
    <row r="3291" spans="4:5">
      <c r="D3291" s="286"/>
      <c r="E3291" s="286"/>
    </row>
    <row r="3292" spans="4:5">
      <c r="D3292" s="286"/>
      <c r="E3292" s="286"/>
    </row>
    <row r="3293" spans="4:5">
      <c r="D3293" s="286"/>
      <c r="E3293" s="286"/>
    </row>
    <row r="3294" spans="4:5">
      <c r="D3294" s="286"/>
      <c r="E3294" s="286"/>
    </row>
    <row r="3295" spans="4:5">
      <c r="D3295" s="286"/>
      <c r="E3295" s="286"/>
    </row>
    <row r="3296" spans="4:5">
      <c r="D3296" s="286"/>
      <c r="E3296" s="286"/>
    </row>
    <row r="3297" spans="4:5">
      <c r="D3297" s="286"/>
      <c r="E3297" s="286"/>
    </row>
    <row r="3298" spans="4:5">
      <c r="D3298" s="286"/>
      <c r="E3298" s="286"/>
    </row>
    <row r="3299" spans="4:5">
      <c r="D3299" s="286"/>
      <c r="E3299" s="286"/>
    </row>
    <row r="3300" spans="4:5">
      <c r="D3300" s="286"/>
      <c r="E3300" s="286"/>
    </row>
    <row r="3301" spans="4:5">
      <c r="D3301" s="286"/>
      <c r="E3301" s="286"/>
    </row>
    <row r="3302" spans="4:5">
      <c r="D3302" s="286"/>
      <c r="E3302" s="286"/>
    </row>
    <row r="3303" spans="4:5">
      <c r="D3303" s="286"/>
      <c r="E3303" s="286"/>
    </row>
    <row r="3304" spans="4:5">
      <c r="D3304" s="286"/>
      <c r="E3304" s="286"/>
    </row>
    <row r="3305" spans="4:5">
      <c r="D3305" s="286"/>
      <c r="E3305" s="286"/>
    </row>
    <row r="3306" spans="4:5">
      <c r="D3306" s="286"/>
      <c r="E3306" s="286"/>
    </row>
    <row r="3307" spans="4:5">
      <c r="D3307" s="286"/>
      <c r="E3307" s="286"/>
    </row>
    <row r="3308" spans="4:5">
      <c r="D3308" s="286"/>
      <c r="E3308" s="286"/>
    </row>
    <row r="3309" spans="4:5">
      <c r="D3309" s="286"/>
      <c r="E3309" s="286"/>
    </row>
    <row r="3310" spans="4:5">
      <c r="D3310" s="286"/>
      <c r="E3310" s="286"/>
    </row>
    <row r="3311" spans="4:5">
      <c r="D3311" s="286"/>
      <c r="E3311" s="286"/>
    </row>
    <row r="3312" spans="4:5">
      <c r="D3312" s="286"/>
      <c r="E3312" s="286"/>
    </row>
    <row r="3313" spans="4:5">
      <c r="D3313" s="286"/>
      <c r="E3313" s="286"/>
    </row>
    <row r="3314" spans="4:5">
      <c r="D3314" s="286"/>
      <c r="E3314" s="286"/>
    </row>
    <row r="3315" spans="4:5">
      <c r="D3315" s="286"/>
      <c r="E3315" s="286"/>
    </row>
    <row r="3316" spans="4:5">
      <c r="D3316" s="286"/>
      <c r="E3316" s="286"/>
    </row>
    <row r="3317" spans="4:5">
      <c r="D3317" s="286"/>
      <c r="E3317" s="286"/>
    </row>
    <row r="3318" spans="4:5">
      <c r="D3318" s="286"/>
      <c r="E3318" s="286"/>
    </row>
    <row r="3319" spans="4:5">
      <c r="D3319" s="286"/>
      <c r="E3319" s="286"/>
    </row>
    <row r="3320" spans="4:5">
      <c r="D3320" s="286"/>
      <c r="E3320" s="286"/>
    </row>
    <row r="3321" spans="4:5">
      <c r="D3321" s="286"/>
      <c r="E3321" s="286"/>
    </row>
    <row r="3322" spans="4:5">
      <c r="D3322" s="286"/>
      <c r="E3322" s="286"/>
    </row>
    <row r="3323" spans="4:5">
      <c r="D3323" s="286"/>
      <c r="E3323" s="286"/>
    </row>
    <row r="3324" spans="4:5">
      <c r="D3324" s="286"/>
      <c r="E3324" s="286"/>
    </row>
    <row r="3325" spans="4:5">
      <c r="D3325" s="286"/>
      <c r="E3325" s="286"/>
    </row>
    <row r="3326" spans="4:5">
      <c r="D3326" s="286"/>
      <c r="E3326" s="286"/>
    </row>
    <row r="3327" spans="4:5">
      <c r="D3327" s="286"/>
      <c r="E3327" s="286"/>
    </row>
    <row r="3328" spans="4:5">
      <c r="D3328" s="286"/>
      <c r="E3328" s="286"/>
    </row>
    <row r="3329" spans="4:5">
      <c r="D3329" s="286"/>
      <c r="E3329" s="286"/>
    </row>
    <row r="3330" spans="4:5">
      <c r="D3330" s="286"/>
      <c r="E3330" s="286"/>
    </row>
    <row r="3331" spans="4:5">
      <c r="D3331" s="286"/>
      <c r="E3331" s="286"/>
    </row>
    <row r="3332" spans="4:5">
      <c r="D3332" s="286"/>
      <c r="E3332" s="286"/>
    </row>
    <row r="3333" spans="4:5">
      <c r="D3333" s="286"/>
      <c r="E3333" s="286"/>
    </row>
    <row r="3334" spans="4:5">
      <c r="D3334" s="286"/>
      <c r="E3334" s="286"/>
    </row>
    <row r="3335" spans="4:5">
      <c r="D3335" s="286"/>
      <c r="E3335" s="286"/>
    </row>
    <row r="3336" spans="4:5">
      <c r="D3336" s="286"/>
      <c r="E3336" s="286"/>
    </row>
    <row r="3337" spans="4:5">
      <c r="D3337" s="286"/>
      <c r="E3337" s="286"/>
    </row>
    <row r="3338" spans="4:5">
      <c r="D3338" s="286"/>
      <c r="E3338" s="286"/>
    </row>
    <row r="3339" spans="4:5">
      <c r="D3339" s="286"/>
      <c r="E3339" s="286"/>
    </row>
    <row r="3340" spans="4:5">
      <c r="D3340" s="286"/>
      <c r="E3340" s="286"/>
    </row>
    <row r="3341" spans="4:5">
      <c r="D3341" s="286"/>
      <c r="E3341" s="286"/>
    </row>
    <row r="3342" spans="4:5">
      <c r="D3342" s="286"/>
      <c r="E3342" s="286"/>
    </row>
    <row r="3343" spans="4:5">
      <c r="D3343" s="286"/>
      <c r="E3343" s="286"/>
    </row>
    <row r="3344" spans="4:5">
      <c r="D3344" s="286"/>
      <c r="E3344" s="286"/>
    </row>
    <row r="3345" spans="4:5">
      <c r="D3345" s="286"/>
      <c r="E3345" s="286"/>
    </row>
    <row r="3346" spans="4:5">
      <c r="D3346" s="286"/>
      <c r="E3346" s="286"/>
    </row>
    <row r="3347" spans="4:5">
      <c r="D3347" s="286"/>
      <c r="E3347" s="286"/>
    </row>
    <row r="3348" spans="4:5">
      <c r="D3348" s="286"/>
      <c r="E3348" s="286"/>
    </row>
    <row r="3349" spans="4:5">
      <c r="D3349" s="286"/>
      <c r="E3349" s="286"/>
    </row>
    <row r="3350" spans="4:5">
      <c r="D3350" s="286"/>
      <c r="E3350" s="286"/>
    </row>
    <row r="3351" spans="4:5">
      <c r="D3351" s="286"/>
      <c r="E3351" s="286"/>
    </row>
    <row r="3352" spans="4:5">
      <c r="D3352" s="286"/>
      <c r="E3352" s="286"/>
    </row>
    <row r="3353" spans="4:5">
      <c r="D3353" s="286"/>
      <c r="E3353" s="286"/>
    </row>
    <row r="3354" spans="4:5">
      <c r="D3354" s="286"/>
      <c r="E3354" s="286"/>
    </row>
    <row r="3355" spans="4:5">
      <c r="D3355" s="286"/>
      <c r="E3355" s="286"/>
    </row>
    <row r="3356" spans="4:5">
      <c r="D3356" s="286"/>
      <c r="E3356" s="286"/>
    </row>
    <row r="3357" spans="4:5">
      <c r="D3357" s="286"/>
      <c r="E3357" s="286"/>
    </row>
    <row r="3358" spans="4:5">
      <c r="D3358" s="286"/>
      <c r="E3358" s="286"/>
    </row>
    <row r="3359" spans="4:5">
      <c r="D3359" s="286"/>
      <c r="E3359" s="286"/>
    </row>
    <row r="3360" spans="4:5">
      <c r="D3360" s="286"/>
      <c r="E3360" s="286"/>
    </row>
    <row r="3361" spans="4:5">
      <c r="D3361" s="286"/>
      <c r="E3361" s="286"/>
    </row>
    <row r="3362" spans="4:5">
      <c r="D3362" s="286"/>
      <c r="E3362" s="286"/>
    </row>
    <row r="3363" spans="4:5">
      <c r="D3363" s="286"/>
      <c r="E3363" s="286"/>
    </row>
    <row r="3364" spans="4:5">
      <c r="D3364" s="286"/>
      <c r="E3364" s="286"/>
    </row>
    <row r="3365" spans="4:5">
      <c r="D3365" s="286"/>
      <c r="E3365" s="286"/>
    </row>
    <row r="3366" spans="4:5">
      <c r="D3366" s="286"/>
      <c r="E3366" s="286"/>
    </row>
    <row r="3367" spans="4:5">
      <c r="D3367" s="286"/>
      <c r="E3367" s="286"/>
    </row>
    <row r="3368" spans="4:5">
      <c r="D3368" s="286"/>
      <c r="E3368" s="286"/>
    </row>
    <row r="3369" spans="4:5">
      <c r="D3369" s="286"/>
      <c r="E3369" s="286"/>
    </row>
    <row r="3370" spans="4:5">
      <c r="D3370" s="286"/>
      <c r="E3370" s="286"/>
    </row>
    <row r="3371" spans="4:5">
      <c r="D3371" s="286"/>
      <c r="E3371" s="286"/>
    </row>
    <row r="3372" spans="4:5">
      <c r="D3372" s="286"/>
      <c r="E3372" s="286"/>
    </row>
    <row r="3373" spans="4:5">
      <c r="D3373" s="286"/>
      <c r="E3373" s="286"/>
    </row>
    <row r="3374" spans="4:5">
      <c r="D3374" s="286"/>
      <c r="E3374" s="286"/>
    </row>
    <row r="3375" spans="4:5">
      <c r="D3375" s="286"/>
      <c r="E3375" s="286"/>
    </row>
    <row r="3376" spans="4:5">
      <c r="D3376" s="286"/>
      <c r="E3376" s="286"/>
    </row>
    <row r="3377" spans="4:5">
      <c r="D3377" s="286"/>
      <c r="E3377" s="286"/>
    </row>
    <row r="3378" spans="4:5">
      <c r="D3378" s="286"/>
      <c r="E3378" s="286"/>
    </row>
    <row r="3379" spans="4:5">
      <c r="D3379" s="286"/>
      <c r="E3379" s="286"/>
    </row>
    <row r="3380" spans="4:5">
      <c r="D3380" s="286"/>
      <c r="E3380" s="286"/>
    </row>
    <row r="3381" spans="4:5">
      <c r="D3381" s="286"/>
      <c r="E3381" s="286"/>
    </row>
    <row r="3382" spans="4:5">
      <c r="D3382" s="286"/>
      <c r="E3382" s="286"/>
    </row>
    <row r="3383" spans="4:5">
      <c r="D3383" s="286"/>
      <c r="E3383" s="286"/>
    </row>
    <row r="3384" spans="4:5">
      <c r="D3384" s="286"/>
      <c r="E3384" s="286"/>
    </row>
    <row r="3385" spans="4:5">
      <c r="D3385" s="286"/>
      <c r="E3385" s="286"/>
    </row>
    <row r="3386" spans="4:5">
      <c r="D3386" s="286"/>
      <c r="E3386" s="286"/>
    </row>
    <row r="3387" spans="4:5">
      <c r="D3387" s="286"/>
      <c r="E3387" s="286"/>
    </row>
    <row r="3388" spans="4:5">
      <c r="D3388" s="286"/>
      <c r="E3388" s="286"/>
    </row>
    <row r="3389" spans="4:5">
      <c r="D3389" s="286"/>
      <c r="E3389" s="286"/>
    </row>
    <row r="3390" spans="4:5">
      <c r="D3390" s="286"/>
      <c r="E3390" s="286"/>
    </row>
    <row r="3391" spans="4:5">
      <c r="D3391" s="286"/>
      <c r="E3391" s="286"/>
    </row>
    <row r="3392" spans="4:5">
      <c r="D3392" s="286"/>
      <c r="E3392" s="286"/>
    </row>
    <row r="3393" spans="4:5">
      <c r="D3393" s="286"/>
      <c r="E3393" s="286"/>
    </row>
    <row r="3394" spans="4:5">
      <c r="D3394" s="286"/>
      <c r="E3394" s="286"/>
    </row>
    <row r="3395" spans="4:5">
      <c r="D3395" s="286"/>
      <c r="E3395" s="286"/>
    </row>
    <row r="3396" spans="4:5">
      <c r="D3396" s="286"/>
      <c r="E3396" s="286"/>
    </row>
    <row r="3397" spans="4:5">
      <c r="D3397" s="286"/>
      <c r="E3397" s="286"/>
    </row>
    <row r="3398" spans="4:5">
      <c r="D3398" s="286"/>
      <c r="E3398" s="286"/>
    </row>
    <row r="3399" spans="4:5">
      <c r="D3399" s="286"/>
      <c r="E3399" s="286"/>
    </row>
    <row r="3400" spans="4:5">
      <c r="D3400" s="286"/>
      <c r="E3400" s="286"/>
    </row>
    <row r="3401" spans="4:5">
      <c r="D3401" s="286"/>
      <c r="E3401" s="286"/>
    </row>
    <row r="3402" spans="4:5">
      <c r="D3402" s="286"/>
      <c r="E3402" s="286"/>
    </row>
    <row r="3403" spans="4:5">
      <c r="D3403" s="286"/>
      <c r="E3403" s="286"/>
    </row>
    <row r="3404" spans="4:5">
      <c r="D3404" s="286"/>
      <c r="E3404" s="286"/>
    </row>
    <row r="3405" spans="4:5">
      <c r="D3405" s="286"/>
      <c r="E3405" s="286"/>
    </row>
    <row r="3406" spans="4:5">
      <c r="D3406" s="286"/>
      <c r="E3406" s="286"/>
    </row>
    <row r="3407" spans="4:5">
      <c r="D3407" s="286"/>
      <c r="E3407" s="286"/>
    </row>
    <row r="3408" spans="4:5">
      <c r="D3408" s="286"/>
      <c r="E3408" s="286"/>
    </row>
    <row r="3409" spans="4:5">
      <c r="D3409" s="286"/>
      <c r="E3409" s="286"/>
    </row>
    <row r="3410" spans="4:5">
      <c r="D3410" s="286"/>
      <c r="E3410" s="286"/>
    </row>
    <row r="3411" spans="4:5">
      <c r="D3411" s="286"/>
      <c r="E3411" s="286"/>
    </row>
    <row r="3412" spans="4:5">
      <c r="D3412" s="286"/>
      <c r="E3412" s="286"/>
    </row>
    <row r="3413" spans="4:5">
      <c r="D3413" s="286"/>
      <c r="E3413" s="286"/>
    </row>
    <row r="3414" spans="4:5">
      <c r="D3414" s="286"/>
      <c r="E3414" s="286"/>
    </row>
    <row r="3415" spans="4:5">
      <c r="D3415" s="286"/>
      <c r="E3415" s="286"/>
    </row>
    <row r="3416" spans="4:5">
      <c r="D3416" s="286"/>
      <c r="E3416" s="286"/>
    </row>
    <row r="3417" spans="4:5">
      <c r="D3417" s="286"/>
      <c r="E3417" s="286"/>
    </row>
    <row r="3418" spans="4:5">
      <c r="D3418" s="286"/>
      <c r="E3418" s="286"/>
    </row>
    <row r="3419" spans="4:5">
      <c r="D3419" s="286"/>
      <c r="E3419" s="286"/>
    </row>
    <row r="3420" spans="4:5">
      <c r="D3420" s="286"/>
      <c r="E3420" s="286"/>
    </row>
    <row r="3421" spans="4:5">
      <c r="D3421" s="286"/>
      <c r="E3421" s="286"/>
    </row>
    <row r="3422" spans="4:5">
      <c r="D3422" s="286"/>
      <c r="E3422" s="286"/>
    </row>
    <row r="3423" spans="4:5">
      <c r="D3423" s="286"/>
      <c r="E3423" s="286"/>
    </row>
    <row r="3424" spans="4:5">
      <c r="D3424" s="286"/>
      <c r="E3424" s="286"/>
    </row>
    <row r="3425" spans="4:5">
      <c r="D3425" s="286"/>
      <c r="E3425" s="286"/>
    </row>
    <row r="3426" spans="4:5">
      <c r="D3426" s="286"/>
      <c r="E3426" s="286"/>
    </row>
    <row r="3427" spans="4:5">
      <c r="D3427" s="286"/>
      <c r="E3427" s="286"/>
    </row>
    <row r="3428" spans="4:5">
      <c r="D3428" s="286"/>
      <c r="E3428" s="286"/>
    </row>
    <row r="3429" spans="4:5">
      <c r="D3429" s="286"/>
      <c r="E3429" s="286"/>
    </row>
    <row r="3430" spans="4:5">
      <c r="D3430" s="286"/>
      <c r="E3430" s="286"/>
    </row>
    <row r="3431" spans="4:5">
      <c r="D3431" s="286"/>
      <c r="E3431" s="286"/>
    </row>
    <row r="3432" spans="4:5">
      <c r="D3432" s="286"/>
      <c r="E3432" s="286"/>
    </row>
    <row r="3433" spans="4:5">
      <c r="D3433" s="286"/>
      <c r="E3433" s="286"/>
    </row>
    <row r="3434" spans="4:5">
      <c r="D3434" s="286"/>
      <c r="E3434" s="286"/>
    </row>
    <row r="3435" spans="4:5">
      <c r="D3435" s="286"/>
      <c r="E3435" s="286"/>
    </row>
    <row r="3436" spans="4:5">
      <c r="D3436" s="286"/>
      <c r="E3436" s="286"/>
    </row>
    <row r="3437" spans="4:5">
      <c r="D3437" s="286"/>
      <c r="E3437" s="286"/>
    </row>
    <row r="3438" spans="4:5">
      <c r="D3438" s="286"/>
      <c r="E3438" s="286"/>
    </row>
    <row r="3439" spans="4:5">
      <c r="D3439" s="286"/>
      <c r="E3439" s="286"/>
    </row>
    <row r="3440" spans="4:5">
      <c r="D3440" s="286"/>
      <c r="E3440" s="286"/>
    </row>
    <row r="3441" spans="4:5">
      <c r="D3441" s="286"/>
      <c r="E3441" s="286"/>
    </row>
    <row r="3442" spans="4:5">
      <c r="D3442" s="286"/>
      <c r="E3442" s="286"/>
    </row>
    <row r="3443" spans="4:5">
      <c r="D3443" s="286"/>
      <c r="E3443" s="286"/>
    </row>
    <row r="3444" spans="4:5">
      <c r="D3444" s="286"/>
      <c r="E3444" s="286"/>
    </row>
    <row r="3445" spans="4:5">
      <c r="D3445" s="286"/>
      <c r="E3445" s="286"/>
    </row>
    <row r="3446" spans="4:5">
      <c r="D3446" s="286"/>
      <c r="E3446" s="286"/>
    </row>
    <row r="3447" spans="4:5">
      <c r="D3447" s="286"/>
      <c r="E3447" s="286"/>
    </row>
    <row r="3448" spans="4:5">
      <c r="D3448" s="286"/>
      <c r="E3448" s="286"/>
    </row>
    <row r="3449" spans="4:5">
      <c r="D3449" s="286"/>
      <c r="E3449" s="286"/>
    </row>
    <row r="3450" spans="4:5">
      <c r="D3450" s="286"/>
      <c r="E3450" s="286"/>
    </row>
    <row r="3451" spans="4:5">
      <c r="D3451" s="286"/>
      <c r="E3451" s="286"/>
    </row>
    <row r="3452" spans="4:5">
      <c r="D3452" s="286"/>
      <c r="E3452" s="286"/>
    </row>
    <row r="3453" spans="4:5">
      <c r="D3453" s="286"/>
      <c r="E3453" s="286"/>
    </row>
    <row r="3454" spans="4:5">
      <c r="D3454" s="286"/>
      <c r="E3454" s="286"/>
    </row>
    <row r="3455" spans="4:5">
      <c r="D3455" s="286"/>
      <c r="E3455" s="286"/>
    </row>
    <row r="3456" spans="4:5">
      <c r="D3456" s="286"/>
      <c r="E3456" s="286"/>
    </row>
    <row r="3457" spans="4:5">
      <c r="D3457" s="286"/>
      <c r="E3457" s="286"/>
    </row>
    <row r="3458" spans="4:5">
      <c r="D3458" s="286"/>
      <c r="E3458" s="286"/>
    </row>
    <row r="3459" spans="4:5">
      <c r="D3459" s="286"/>
      <c r="E3459" s="286"/>
    </row>
    <row r="3460" spans="4:5">
      <c r="D3460" s="286"/>
      <c r="E3460" s="286"/>
    </row>
    <row r="3461" spans="4:5">
      <c r="D3461" s="286"/>
      <c r="E3461" s="286"/>
    </row>
    <row r="3462" spans="4:5">
      <c r="D3462" s="286"/>
      <c r="E3462" s="286"/>
    </row>
    <row r="3463" spans="4:5">
      <c r="D3463" s="286"/>
      <c r="E3463" s="286"/>
    </row>
    <row r="3464" spans="4:5">
      <c r="D3464" s="286"/>
      <c r="E3464" s="286"/>
    </row>
    <row r="3465" spans="4:5">
      <c r="D3465" s="286"/>
      <c r="E3465" s="286"/>
    </row>
    <row r="3466" spans="4:5">
      <c r="D3466" s="286"/>
      <c r="E3466" s="286"/>
    </row>
    <row r="3467" spans="4:5">
      <c r="D3467" s="286"/>
      <c r="E3467" s="286"/>
    </row>
    <row r="3468" spans="4:5">
      <c r="D3468" s="286"/>
      <c r="E3468" s="286"/>
    </row>
    <row r="3469" spans="4:5">
      <c r="D3469" s="286"/>
      <c r="E3469" s="286"/>
    </row>
    <row r="3470" spans="4:5">
      <c r="D3470" s="286"/>
      <c r="E3470" s="286"/>
    </row>
    <row r="3471" spans="4:5">
      <c r="D3471" s="286"/>
      <c r="E3471" s="286"/>
    </row>
    <row r="3472" spans="4:5">
      <c r="D3472" s="286"/>
      <c r="E3472" s="286"/>
    </row>
    <row r="3473" spans="4:5">
      <c r="D3473" s="286"/>
      <c r="E3473" s="286"/>
    </row>
    <row r="3474" spans="4:5">
      <c r="D3474" s="286"/>
      <c r="E3474" s="286"/>
    </row>
    <row r="3475" spans="4:5">
      <c r="D3475" s="286"/>
      <c r="E3475" s="286"/>
    </row>
    <row r="3476" spans="4:5">
      <c r="D3476" s="286"/>
      <c r="E3476" s="286"/>
    </row>
    <row r="3477" spans="4:5">
      <c r="D3477" s="286"/>
      <c r="E3477" s="286"/>
    </row>
    <row r="3478" spans="4:5">
      <c r="D3478" s="286"/>
      <c r="E3478" s="286"/>
    </row>
    <row r="3479" spans="4:5">
      <c r="D3479" s="286"/>
      <c r="E3479" s="286"/>
    </row>
    <row r="3480" spans="4:5">
      <c r="D3480" s="286"/>
      <c r="E3480" s="286"/>
    </row>
    <row r="3481" spans="4:5">
      <c r="D3481" s="286"/>
      <c r="E3481" s="286"/>
    </row>
    <row r="3482" spans="4:5">
      <c r="D3482" s="286"/>
      <c r="E3482" s="286"/>
    </row>
    <row r="3483" spans="4:5">
      <c r="D3483" s="286"/>
      <c r="E3483" s="286"/>
    </row>
    <row r="3484" spans="4:5">
      <c r="D3484" s="286"/>
      <c r="E3484" s="286"/>
    </row>
    <row r="3485" spans="4:5">
      <c r="D3485" s="286"/>
      <c r="E3485" s="286"/>
    </row>
    <row r="3486" spans="4:5">
      <c r="D3486" s="286"/>
      <c r="E3486" s="286"/>
    </row>
    <row r="3487" spans="4:5">
      <c r="D3487" s="286"/>
      <c r="E3487" s="286"/>
    </row>
    <row r="3488" spans="4:5">
      <c r="D3488" s="286"/>
      <c r="E3488" s="286"/>
    </row>
    <row r="3489" spans="4:5">
      <c r="D3489" s="286"/>
      <c r="E3489" s="286"/>
    </row>
    <row r="3490" spans="4:5">
      <c r="D3490" s="286"/>
      <c r="E3490" s="286"/>
    </row>
    <row r="3491" spans="4:5">
      <c r="D3491" s="286"/>
      <c r="E3491" s="286"/>
    </row>
    <row r="3492" spans="4:5">
      <c r="D3492" s="286"/>
      <c r="E3492" s="286"/>
    </row>
    <row r="3493" spans="4:5">
      <c r="D3493" s="286"/>
      <c r="E3493" s="286"/>
    </row>
    <row r="3494" spans="4:5">
      <c r="D3494" s="286"/>
      <c r="E3494" s="286"/>
    </row>
    <row r="3495" spans="4:5">
      <c r="D3495" s="286"/>
      <c r="E3495" s="286"/>
    </row>
    <row r="3496" spans="4:5">
      <c r="D3496" s="286"/>
      <c r="E3496" s="286"/>
    </row>
    <row r="3497" spans="4:5">
      <c r="D3497" s="286"/>
      <c r="E3497" s="286"/>
    </row>
    <row r="3498" spans="4:5">
      <c r="D3498" s="286"/>
      <c r="E3498" s="286"/>
    </row>
    <row r="3499" spans="4:5">
      <c r="D3499" s="286"/>
      <c r="E3499" s="286"/>
    </row>
    <row r="3500" spans="4:5">
      <c r="D3500" s="286"/>
      <c r="E3500" s="286"/>
    </row>
    <row r="3501" spans="4:5">
      <c r="D3501" s="286"/>
      <c r="E3501" s="286"/>
    </row>
    <row r="3502" spans="4:5">
      <c r="D3502" s="286"/>
      <c r="E3502" s="286"/>
    </row>
    <row r="3503" spans="4:5">
      <c r="D3503" s="286"/>
      <c r="E3503" s="286"/>
    </row>
    <row r="3504" spans="4:5">
      <c r="D3504" s="286"/>
      <c r="E3504" s="286"/>
    </row>
    <row r="3505" spans="4:5">
      <c r="D3505" s="286"/>
      <c r="E3505" s="286"/>
    </row>
    <row r="3506" spans="4:5">
      <c r="D3506" s="286"/>
      <c r="E3506" s="286"/>
    </row>
    <row r="3507" spans="4:5">
      <c r="D3507" s="286"/>
      <c r="E3507" s="286"/>
    </row>
    <row r="3508" spans="4:5">
      <c r="D3508" s="286"/>
      <c r="E3508" s="286"/>
    </row>
    <row r="3509" spans="4:5">
      <c r="D3509" s="286"/>
      <c r="E3509" s="286"/>
    </row>
    <row r="3510" spans="4:5">
      <c r="D3510" s="286"/>
      <c r="E3510" s="286"/>
    </row>
    <row r="3511" spans="4:5">
      <c r="D3511" s="286"/>
      <c r="E3511" s="286"/>
    </row>
    <row r="3512" spans="4:5">
      <c r="D3512" s="286"/>
      <c r="E3512" s="286"/>
    </row>
    <row r="3513" spans="4:5">
      <c r="D3513" s="286"/>
      <c r="E3513" s="286"/>
    </row>
    <row r="3514" spans="4:5">
      <c r="D3514" s="286"/>
      <c r="E3514" s="286"/>
    </row>
    <row r="3515" spans="4:5">
      <c r="D3515" s="286"/>
      <c r="E3515" s="286"/>
    </row>
    <row r="3516" spans="4:5">
      <c r="D3516" s="286"/>
      <c r="E3516" s="286"/>
    </row>
    <row r="3517" spans="4:5">
      <c r="D3517" s="286"/>
      <c r="E3517" s="286"/>
    </row>
    <row r="3518" spans="4:5">
      <c r="D3518" s="286"/>
      <c r="E3518" s="286"/>
    </row>
    <row r="3519" spans="4:5">
      <c r="D3519" s="286"/>
      <c r="E3519" s="286"/>
    </row>
    <row r="3520" spans="4:5">
      <c r="D3520" s="286"/>
      <c r="E3520" s="286"/>
    </row>
    <row r="3521" spans="4:5">
      <c r="D3521" s="286"/>
      <c r="E3521" s="286"/>
    </row>
    <row r="3522" spans="4:5">
      <c r="D3522" s="286"/>
      <c r="E3522" s="286"/>
    </row>
    <row r="3523" spans="4:5">
      <c r="D3523" s="286"/>
      <c r="E3523" s="286"/>
    </row>
    <row r="3524" spans="4:5">
      <c r="D3524" s="286"/>
      <c r="E3524" s="286"/>
    </row>
    <row r="3525" spans="4:5">
      <c r="D3525" s="286"/>
      <c r="E3525" s="286"/>
    </row>
    <row r="3526" spans="4:5">
      <c r="D3526" s="286"/>
      <c r="E3526" s="286"/>
    </row>
    <row r="3527" spans="4:5">
      <c r="D3527" s="286"/>
      <c r="E3527" s="286"/>
    </row>
    <row r="3528" spans="4:5">
      <c r="D3528" s="286"/>
      <c r="E3528" s="286"/>
    </row>
    <row r="3529" spans="4:5">
      <c r="D3529" s="286"/>
      <c r="E3529" s="286"/>
    </row>
    <row r="3530" spans="4:5">
      <c r="D3530" s="286"/>
      <c r="E3530" s="286"/>
    </row>
    <row r="3531" spans="4:5">
      <c r="D3531" s="286"/>
      <c r="E3531" s="286"/>
    </row>
    <row r="3532" spans="4:5">
      <c r="D3532" s="286"/>
      <c r="E3532" s="286"/>
    </row>
    <row r="3533" spans="4:5">
      <c r="D3533" s="286"/>
      <c r="E3533" s="286"/>
    </row>
    <row r="3534" spans="4:5">
      <c r="D3534" s="286"/>
      <c r="E3534" s="286"/>
    </row>
    <row r="3535" spans="4:5">
      <c r="D3535" s="286"/>
      <c r="E3535" s="286"/>
    </row>
    <row r="3536" spans="4:5">
      <c r="D3536" s="286"/>
      <c r="E3536" s="286"/>
    </row>
    <row r="3537" spans="4:5">
      <c r="D3537" s="286"/>
      <c r="E3537" s="286"/>
    </row>
    <row r="3538" spans="4:5">
      <c r="D3538" s="286"/>
      <c r="E3538" s="286"/>
    </row>
    <row r="3539" spans="4:5">
      <c r="D3539" s="286"/>
      <c r="E3539" s="286"/>
    </row>
    <row r="3540" spans="4:5">
      <c r="D3540" s="286"/>
      <c r="E3540" s="286"/>
    </row>
    <row r="3541" spans="4:5">
      <c r="D3541" s="286"/>
      <c r="E3541" s="286"/>
    </row>
    <row r="3542" spans="4:5">
      <c r="D3542" s="286"/>
      <c r="E3542" s="286"/>
    </row>
    <row r="3543" spans="4:5">
      <c r="D3543" s="286"/>
      <c r="E3543" s="286"/>
    </row>
    <row r="3544" spans="4:5">
      <c r="D3544" s="286"/>
      <c r="E3544" s="286"/>
    </row>
    <row r="3545" spans="4:5">
      <c r="D3545" s="286"/>
      <c r="E3545" s="286"/>
    </row>
    <row r="3546" spans="4:5">
      <c r="D3546" s="286"/>
      <c r="E3546" s="286"/>
    </row>
    <row r="3547" spans="4:5">
      <c r="D3547" s="286"/>
      <c r="E3547" s="286"/>
    </row>
    <row r="3548" spans="4:5">
      <c r="D3548" s="286"/>
      <c r="E3548" s="286"/>
    </row>
    <row r="3549" spans="4:5">
      <c r="D3549" s="286"/>
      <c r="E3549" s="286"/>
    </row>
    <row r="3550" spans="4:5">
      <c r="D3550" s="286"/>
      <c r="E3550" s="286"/>
    </row>
    <row r="3551" spans="4:5">
      <c r="D3551" s="286"/>
      <c r="E3551" s="286"/>
    </row>
    <row r="3552" spans="4:5">
      <c r="D3552" s="286"/>
      <c r="E3552" s="286"/>
    </row>
    <row r="3553" spans="4:5">
      <c r="D3553" s="286"/>
      <c r="E3553" s="286"/>
    </row>
    <row r="3554" spans="4:5">
      <c r="D3554" s="286"/>
      <c r="E3554" s="286"/>
    </row>
    <row r="3555" spans="4:5">
      <c r="D3555" s="286"/>
      <c r="E3555" s="286"/>
    </row>
    <row r="3556" spans="4:5">
      <c r="D3556" s="286"/>
      <c r="E3556" s="286"/>
    </row>
    <row r="3557" spans="4:5">
      <c r="D3557" s="286"/>
      <c r="E3557" s="286"/>
    </row>
    <row r="3558" spans="4:5">
      <c r="D3558" s="286"/>
      <c r="E3558" s="286"/>
    </row>
    <row r="3559" spans="4:5">
      <c r="D3559" s="286"/>
      <c r="E3559" s="286"/>
    </row>
    <row r="3560" spans="4:5">
      <c r="D3560" s="286"/>
      <c r="E3560" s="286"/>
    </row>
    <row r="3561" spans="4:5">
      <c r="D3561" s="286"/>
      <c r="E3561" s="286"/>
    </row>
    <row r="3562" spans="4:5">
      <c r="D3562" s="286"/>
      <c r="E3562" s="286"/>
    </row>
    <row r="3563" spans="4:5">
      <c r="D3563" s="286"/>
      <c r="E3563" s="286"/>
    </row>
    <row r="3564" spans="4:5">
      <c r="D3564" s="286"/>
      <c r="E3564" s="286"/>
    </row>
    <row r="3565" spans="4:5">
      <c r="D3565" s="286"/>
      <c r="E3565" s="286"/>
    </row>
    <row r="3566" spans="4:5">
      <c r="D3566" s="286"/>
      <c r="E3566" s="286"/>
    </row>
    <row r="3567" spans="4:5">
      <c r="D3567" s="286"/>
      <c r="E3567" s="286"/>
    </row>
    <row r="3568" spans="4:5">
      <c r="D3568" s="286"/>
      <c r="E3568" s="286"/>
    </row>
    <row r="3569" spans="4:5">
      <c r="D3569" s="286"/>
      <c r="E3569" s="286"/>
    </row>
    <row r="3570" spans="4:5">
      <c r="D3570" s="286"/>
      <c r="E3570" s="286"/>
    </row>
    <row r="3571" spans="4:5">
      <c r="D3571" s="286"/>
      <c r="E3571" s="286"/>
    </row>
    <row r="3572" spans="4:5">
      <c r="D3572" s="286"/>
      <c r="E3572" s="286"/>
    </row>
    <row r="3573" spans="4:5">
      <c r="D3573" s="286"/>
      <c r="E3573" s="286"/>
    </row>
    <row r="3574" spans="4:5">
      <c r="D3574" s="286"/>
      <c r="E3574" s="286"/>
    </row>
    <row r="3575" spans="4:5">
      <c r="D3575" s="286"/>
      <c r="E3575" s="286"/>
    </row>
    <row r="3576" spans="4:5">
      <c r="D3576" s="286"/>
      <c r="E3576" s="286"/>
    </row>
    <row r="3577" spans="4:5">
      <c r="D3577" s="286"/>
      <c r="E3577" s="286"/>
    </row>
    <row r="3578" spans="4:5">
      <c r="D3578" s="286"/>
      <c r="E3578" s="286"/>
    </row>
    <row r="3579" spans="4:5">
      <c r="D3579" s="286"/>
      <c r="E3579" s="286"/>
    </row>
    <row r="3580" spans="4:5">
      <c r="D3580" s="286"/>
      <c r="E3580" s="286"/>
    </row>
    <row r="3581" spans="4:5">
      <c r="D3581" s="286"/>
      <c r="E3581" s="286"/>
    </row>
    <row r="3582" spans="4:5">
      <c r="D3582" s="286"/>
      <c r="E3582" s="286"/>
    </row>
    <row r="3583" spans="4:5">
      <c r="D3583" s="286"/>
      <c r="E3583" s="286"/>
    </row>
    <row r="3584" spans="4:5">
      <c r="D3584" s="286"/>
      <c r="E3584" s="286"/>
    </row>
    <row r="3585" spans="4:5">
      <c r="D3585" s="286"/>
      <c r="E3585" s="286"/>
    </row>
    <row r="3586" spans="4:5">
      <c r="D3586" s="286"/>
      <c r="E3586" s="286"/>
    </row>
    <row r="3587" spans="4:5">
      <c r="D3587" s="286"/>
      <c r="E3587" s="286"/>
    </row>
    <row r="3588" spans="4:5">
      <c r="D3588" s="286"/>
      <c r="E3588" s="286"/>
    </row>
    <row r="3589" spans="4:5">
      <c r="D3589" s="286"/>
      <c r="E3589" s="286"/>
    </row>
    <row r="3590" spans="4:5">
      <c r="D3590" s="286"/>
      <c r="E3590" s="286"/>
    </row>
    <row r="3591" spans="4:5">
      <c r="D3591" s="286"/>
      <c r="E3591" s="286"/>
    </row>
    <row r="3592" spans="4:5">
      <c r="D3592" s="286"/>
      <c r="E3592" s="286"/>
    </row>
    <row r="3593" spans="4:5">
      <c r="D3593" s="286"/>
      <c r="E3593" s="286"/>
    </row>
    <row r="3594" spans="4:5">
      <c r="D3594" s="286"/>
      <c r="E3594" s="286"/>
    </row>
    <row r="3595" spans="4:5">
      <c r="D3595" s="286"/>
      <c r="E3595" s="286"/>
    </row>
    <row r="3596" spans="4:5">
      <c r="D3596" s="286"/>
      <c r="E3596" s="286"/>
    </row>
    <row r="3597" spans="4:5">
      <c r="D3597" s="286"/>
      <c r="E3597" s="286"/>
    </row>
    <row r="3598" spans="4:5">
      <c r="D3598" s="286"/>
      <c r="E3598" s="286"/>
    </row>
    <row r="3599" spans="4:5">
      <c r="D3599" s="286"/>
      <c r="E3599" s="286"/>
    </row>
    <row r="3600" spans="4:5">
      <c r="D3600" s="286"/>
      <c r="E3600" s="286"/>
    </row>
    <row r="3601" spans="4:5">
      <c r="D3601" s="286"/>
      <c r="E3601" s="286"/>
    </row>
    <row r="3602" spans="4:5">
      <c r="D3602" s="286"/>
      <c r="E3602" s="286"/>
    </row>
    <row r="3603" spans="4:5">
      <c r="D3603" s="286"/>
      <c r="E3603" s="286"/>
    </row>
    <row r="3604" spans="4:5">
      <c r="D3604" s="286"/>
      <c r="E3604" s="286"/>
    </row>
    <row r="3605" spans="4:5">
      <c r="D3605" s="286"/>
      <c r="E3605" s="286"/>
    </row>
    <row r="3606" spans="4:5">
      <c r="D3606" s="286"/>
      <c r="E3606" s="286"/>
    </row>
    <row r="3607" spans="4:5">
      <c r="D3607" s="286"/>
      <c r="E3607" s="286"/>
    </row>
    <row r="3608" spans="4:5">
      <c r="D3608" s="286"/>
      <c r="E3608" s="286"/>
    </row>
    <row r="3609" spans="4:5">
      <c r="D3609" s="286"/>
      <c r="E3609" s="286"/>
    </row>
    <row r="3610" spans="4:5">
      <c r="D3610" s="286"/>
      <c r="E3610" s="286"/>
    </row>
    <row r="3611" spans="4:5">
      <c r="D3611" s="286"/>
      <c r="E3611" s="286"/>
    </row>
    <row r="3612" spans="4:5">
      <c r="D3612" s="286"/>
      <c r="E3612" s="286"/>
    </row>
    <row r="3613" spans="4:5">
      <c r="D3613" s="286"/>
      <c r="E3613" s="286"/>
    </row>
    <row r="3614" spans="4:5">
      <c r="D3614" s="286"/>
      <c r="E3614" s="286"/>
    </row>
    <row r="3615" spans="4:5">
      <c r="D3615" s="286"/>
      <c r="E3615" s="286"/>
    </row>
    <row r="3616" spans="4:5">
      <c r="D3616" s="286"/>
      <c r="E3616" s="286"/>
    </row>
    <row r="3617" spans="4:5">
      <c r="D3617" s="286"/>
      <c r="E3617" s="286"/>
    </row>
    <row r="3618" spans="4:5">
      <c r="D3618" s="286"/>
      <c r="E3618" s="286"/>
    </row>
    <row r="3619" spans="4:5">
      <c r="D3619" s="286"/>
      <c r="E3619" s="286"/>
    </row>
    <row r="3620" spans="4:5">
      <c r="D3620" s="286"/>
      <c r="E3620" s="286"/>
    </row>
    <row r="3621" spans="4:5">
      <c r="D3621" s="286"/>
      <c r="E3621" s="286"/>
    </row>
    <row r="3622" spans="4:5">
      <c r="D3622" s="286"/>
      <c r="E3622" s="286"/>
    </row>
    <row r="3623" spans="4:5">
      <c r="D3623" s="286"/>
      <c r="E3623" s="286"/>
    </row>
    <row r="3624" spans="4:5">
      <c r="D3624" s="286"/>
      <c r="E3624" s="286"/>
    </row>
    <row r="3625" spans="4:5">
      <c r="D3625" s="286"/>
      <c r="E3625" s="286"/>
    </row>
    <row r="3626" spans="4:5">
      <c r="D3626" s="286"/>
      <c r="E3626" s="286"/>
    </row>
    <row r="3627" spans="4:5">
      <c r="D3627" s="286"/>
      <c r="E3627" s="286"/>
    </row>
    <row r="3628" spans="4:5">
      <c r="D3628" s="286"/>
      <c r="E3628" s="286"/>
    </row>
    <row r="3629" spans="4:5">
      <c r="D3629" s="286"/>
      <c r="E3629" s="286"/>
    </row>
    <row r="3630" spans="4:5">
      <c r="D3630" s="286"/>
      <c r="E3630" s="286"/>
    </row>
    <row r="3631" spans="4:5">
      <c r="D3631" s="286"/>
      <c r="E3631" s="286"/>
    </row>
    <row r="3632" spans="4:5">
      <c r="D3632" s="286"/>
      <c r="E3632" s="286"/>
    </row>
    <row r="3633" spans="4:5">
      <c r="D3633" s="286"/>
      <c r="E3633" s="286"/>
    </row>
    <row r="3634" spans="4:5">
      <c r="D3634" s="286"/>
      <c r="E3634" s="286"/>
    </row>
    <row r="3635" spans="4:5">
      <c r="D3635" s="286"/>
      <c r="E3635" s="286"/>
    </row>
    <row r="3636" spans="4:5">
      <c r="D3636" s="286"/>
      <c r="E3636" s="286"/>
    </row>
    <row r="3637" spans="4:5">
      <c r="D3637" s="286"/>
      <c r="E3637" s="286"/>
    </row>
    <row r="3638" spans="4:5">
      <c r="D3638" s="286"/>
      <c r="E3638" s="286"/>
    </row>
    <row r="3639" spans="4:5">
      <c r="D3639" s="286"/>
      <c r="E3639" s="286"/>
    </row>
    <row r="3640" spans="4:5">
      <c r="D3640" s="286"/>
      <c r="E3640" s="286"/>
    </row>
    <row r="3641" spans="4:5">
      <c r="D3641" s="286"/>
      <c r="E3641" s="286"/>
    </row>
    <row r="3642" spans="4:5">
      <c r="D3642" s="286"/>
      <c r="E3642" s="286"/>
    </row>
    <row r="3643" spans="4:5">
      <c r="D3643" s="286"/>
      <c r="E3643" s="286"/>
    </row>
    <row r="3644" spans="4:5">
      <c r="D3644" s="286"/>
      <c r="E3644" s="286"/>
    </row>
    <row r="3645" spans="4:5">
      <c r="D3645" s="286"/>
      <c r="E3645" s="286"/>
    </row>
    <row r="3646" spans="4:5">
      <c r="D3646" s="286"/>
      <c r="E3646" s="286"/>
    </row>
    <row r="3647" spans="4:5">
      <c r="D3647" s="286"/>
      <c r="E3647" s="286"/>
    </row>
    <row r="3648" spans="4:5">
      <c r="D3648" s="286"/>
      <c r="E3648" s="286"/>
    </row>
    <row r="3649" spans="4:5">
      <c r="D3649" s="286"/>
      <c r="E3649" s="286"/>
    </row>
    <row r="3650" spans="4:5">
      <c r="D3650" s="286"/>
      <c r="E3650" s="286"/>
    </row>
    <row r="3651" spans="4:5">
      <c r="D3651" s="286"/>
      <c r="E3651" s="286"/>
    </row>
    <row r="3652" spans="4:5">
      <c r="D3652" s="286"/>
      <c r="E3652" s="286"/>
    </row>
    <row r="3653" spans="4:5">
      <c r="D3653" s="286"/>
      <c r="E3653" s="286"/>
    </row>
    <row r="3654" spans="4:5">
      <c r="D3654" s="286"/>
      <c r="E3654" s="286"/>
    </row>
    <row r="3655" spans="4:5">
      <c r="D3655" s="286"/>
      <c r="E3655" s="286"/>
    </row>
    <row r="3656" spans="4:5">
      <c r="D3656" s="286"/>
      <c r="E3656" s="286"/>
    </row>
    <row r="3657" spans="4:5">
      <c r="D3657" s="286"/>
      <c r="E3657" s="286"/>
    </row>
    <row r="3658" spans="4:5">
      <c r="D3658" s="286"/>
      <c r="E3658" s="286"/>
    </row>
    <row r="3659" spans="4:5">
      <c r="D3659" s="286"/>
      <c r="E3659" s="286"/>
    </row>
    <row r="3660" spans="4:5">
      <c r="D3660" s="286"/>
      <c r="E3660" s="286"/>
    </row>
    <row r="3661" spans="4:5">
      <c r="D3661" s="286"/>
      <c r="E3661" s="286"/>
    </row>
    <row r="3662" spans="4:5">
      <c r="D3662" s="286"/>
      <c r="E3662" s="286"/>
    </row>
    <row r="3663" spans="4:5">
      <c r="D3663" s="286"/>
      <c r="E3663" s="286"/>
    </row>
    <row r="3664" spans="4:5">
      <c r="D3664" s="286"/>
      <c r="E3664" s="286"/>
    </row>
    <row r="3665" spans="4:5">
      <c r="D3665" s="286"/>
      <c r="E3665" s="286"/>
    </row>
    <row r="3666" spans="4:5">
      <c r="D3666" s="286"/>
      <c r="E3666" s="286"/>
    </row>
    <row r="3667" spans="4:5">
      <c r="D3667" s="286"/>
      <c r="E3667" s="286"/>
    </row>
    <row r="3668" spans="4:5">
      <c r="D3668" s="286"/>
      <c r="E3668" s="286"/>
    </row>
    <row r="3669" spans="4:5">
      <c r="D3669" s="286"/>
      <c r="E3669" s="286"/>
    </row>
    <row r="3670" spans="4:5">
      <c r="D3670" s="286"/>
      <c r="E3670" s="286"/>
    </row>
    <row r="3671" spans="4:5">
      <c r="D3671" s="286"/>
      <c r="E3671" s="286"/>
    </row>
    <row r="3672" spans="4:5">
      <c r="D3672" s="286"/>
      <c r="E3672" s="286"/>
    </row>
    <row r="3673" spans="4:5">
      <c r="D3673" s="286"/>
      <c r="E3673" s="286"/>
    </row>
    <row r="3674" spans="4:5">
      <c r="D3674" s="286"/>
      <c r="E3674" s="286"/>
    </row>
    <row r="3675" spans="4:5">
      <c r="D3675" s="286"/>
      <c r="E3675" s="286"/>
    </row>
    <row r="3676" spans="4:5">
      <c r="D3676" s="286"/>
      <c r="E3676" s="286"/>
    </row>
    <row r="3677" spans="4:5">
      <c r="D3677" s="286"/>
      <c r="E3677" s="286"/>
    </row>
    <row r="3678" spans="4:5">
      <c r="D3678" s="286"/>
      <c r="E3678" s="286"/>
    </row>
    <row r="3679" spans="4:5">
      <c r="D3679" s="286"/>
      <c r="E3679" s="286"/>
    </row>
    <row r="3680" spans="4:5">
      <c r="D3680" s="286"/>
      <c r="E3680" s="286"/>
    </row>
    <row r="3681" spans="4:5">
      <c r="D3681" s="286"/>
      <c r="E3681" s="286"/>
    </row>
    <row r="3682" spans="4:5">
      <c r="D3682" s="286"/>
      <c r="E3682" s="286"/>
    </row>
    <row r="3683" spans="4:5">
      <c r="D3683" s="286"/>
      <c r="E3683" s="286"/>
    </row>
    <row r="3684" spans="4:5">
      <c r="D3684" s="286"/>
      <c r="E3684" s="286"/>
    </row>
    <row r="3685" spans="4:5">
      <c r="D3685" s="286"/>
      <c r="E3685" s="286"/>
    </row>
    <row r="3686" spans="4:5">
      <c r="D3686" s="286"/>
      <c r="E3686" s="286"/>
    </row>
    <row r="3687" spans="4:5">
      <c r="D3687" s="286"/>
      <c r="E3687" s="286"/>
    </row>
    <row r="3688" spans="4:5">
      <c r="D3688" s="286"/>
      <c r="E3688" s="286"/>
    </row>
    <row r="3689" spans="4:5">
      <c r="D3689" s="286"/>
      <c r="E3689" s="286"/>
    </row>
    <row r="3690" spans="4:5">
      <c r="D3690" s="286"/>
      <c r="E3690" s="286"/>
    </row>
    <row r="3691" spans="4:5">
      <c r="D3691" s="286"/>
      <c r="E3691" s="286"/>
    </row>
    <row r="3692" spans="4:5">
      <c r="D3692" s="286"/>
      <c r="E3692" s="286"/>
    </row>
    <row r="3693" spans="4:5">
      <c r="D3693" s="286"/>
      <c r="E3693" s="286"/>
    </row>
    <row r="3694" spans="4:5">
      <c r="D3694" s="286"/>
      <c r="E3694" s="286"/>
    </row>
    <row r="3695" spans="4:5">
      <c r="D3695" s="286"/>
      <c r="E3695" s="286"/>
    </row>
    <row r="3696" spans="4:5">
      <c r="D3696" s="286"/>
      <c r="E3696" s="286"/>
    </row>
    <row r="3697" spans="4:5">
      <c r="D3697" s="286"/>
      <c r="E3697" s="286"/>
    </row>
    <row r="3698" spans="4:5">
      <c r="D3698" s="286"/>
      <c r="E3698" s="286"/>
    </row>
    <row r="3699" spans="4:5">
      <c r="D3699" s="286"/>
      <c r="E3699" s="286"/>
    </row>
    <row r="3700" spans="4:5">
      <c r="D3700" s="286"/>
      <c r="E3700" s="286"/>
    </row>
    <row r="3701" spans="4:5">
      <c r="D3701" s="286"/>
      <c r="E3701" s="286"/>
    </row>
    <row r="3702" spans="4:5">
      <c r="D3702" s="286"/>
      <c r="E3702" s="286"/>
    </row>
    <row r="3703" spans="4:5">
      <c r="D3703" s="286"/>
      <c r="E3703" s="286"/>
    </row>
    <row r="3704" spans="4:5">
      <c r="D3704" s="286"/>
      <c r="E3704" s="286"/>
    </row>
    <row r="3705" spans="4:5">
      <c r="D3705" s="286"/>
      <c r="E3705" s="286"/>
    </row>
    <row r="3706" spans="4:5">
      <c r="D3706" s="286"/>
      <c r="E3706" s="286"/>
    </row>
    <row r="3707" spans="4:5">
      <c r="D3707" s="286"/>
      <c r="E3707" s="286"/>
    </row>
    <row r="3708" spans="4:5">
      <c r="D3708" s="286"/>
      <c r="E3708" s="286"/>
    </row>
    <row r="3709" spans="4:5">
      <c r="D3709" s="286"/>
      <c r="E3709" s="286"/>
    </row>
    <row r="3710" spans="4:5">
      <c r="D3710" s="286"/>
      <c r="E3710" s="286"/>
    </row>
    <row r="3711" spans="4:5">
      <c r="D3711" s="286"/>
      <c r="E3711" s="286"/>
    </row>
    <row r="3712" spans="4:5">
      <c r="D3712" s="286"/>
      <c r="E3712" s="286"/>
    </row>
    <row r="3713" spans="4:5">
      <c r="D3713" s="286"/>
      <c r="E3713" s="286"/>
    </row>
    <row r="3714" spans="4:5">
      <c r="D3714" s="286"/>
      <c r="E3714" s="286"/>
    </row>
    <row r="3715" spans="4:5">
      <c r="D3715" s="286"/>
      <c r="E3715" s="286"/>
    </row>
    <row r="3716" spans="4:5">
      <c r="D3716" s="286"/>
      <c r="E3716" s="286"/>
    </row>
    <row r="3717" spans="4:5">
      <c r="D3717" s="286"/>
      <c r="E3717" s="286"/>
    </row>
    <row r="3718" spans="4:5">
      <c r="D3718" s="286"/>
      <c r="E3718" s="286"/>
    </row>
    <row r="3719" spans="4:5">
      <c r="D3719" s="286"/>
      <c r="E3719" s="286"/>
    </row>
    <row r="3720" spans="4:5">
      <c r="D3720" s="286"/>
      <c r="E3720" s="286"/>
    </row>
    <row r="3721" spans="4:5">
      <c r="D3721" s="286"/>
      <c r="E3721" s="286"/>
    </row>
    <row r="3722" spans="4:5">
      <c r="D3722" s="286"/>
      <c r="E3722" s="286"/>
    </row>
    <row r="3723" spans="4:5">
      <c r="D3723" s="286"/>
      <c r="E3723" s="286"/>
    </row>
    <row r="3724" spans="4:5">
      <c r="D3724" s="286"/>
      <c r="E3724" s="286"/>
    </row>
    <row r="3725" spans="4:5">
      <c r="D3725" s="286"/>
      <c r="E3725" s="286"/>
    </row>
    <row r="3726" spans="4:5">
      <c r="D3726" s="286"/>
      <c r="E3726" s="286"/>
    </row>
    <row r="3727" spans="4:5">
      <c r="D3727" s="286"/>
      <c r="E3727" s="286"/>
    </row>
    <row r="3728" spans="4:5">
      <c r="D3728" s="286"/>
      <c r="E3728" s="286"/>
    </row>
    <row r="3729" spans="4:5">
      <c r="D3729" s="286"/>
      <c r="E3729" s="286"/>
    </row>
    <row r="3730" spans="4:5">
      <c r="D3730" s="286"/>
      <c r="E3730" s="286"/>
    </row>
    <row r="3731" spans="4:5">
      <c r="D3731" s="286"/>
      <c r="E3731" s="286"/>
    </row>
    <row r="3732" spans="4:5">
      <c r="D3732" s="286"/>
      <c r="E3732" s="286"/>
    </row>
    <row r="3733" spans="4:5">
      <c r="D3733" s="286"/>
      <c r="E3733" s="286"/>
    </row>
    <row r="3734" spans="4:5">
      <c r="D3734" s="286"/>
      <c r="E3734" s="286"/>
    </row>
    <row r="3735" spans="4:5">
      <c r="D3735" s="286"/>
      <c r="E3735" s="286"/>
    </row>
    <row r="3736" spans="4:5">
      <c r="D3736" s="286"/>
      <c r="E3736" s="286"/>
    </row>
    <row r="3737" spans="4:5">
      <c r="D3737" s="286"/>
      <c r="E3737" s="286"/>
    </row>
    <row r="3738" spans="4:5">
      <c r="D3738" s="286"/>
      <c r="E3738" s="286"/>
    </row>
    <row r="3739" spans="4:5">
      <c r="D3739" s="286"/>
      <c r="E3739" s="286"/>
    </row>
    <row r="3740" spans="4:5">
      <c r="D3740" s="286"/>
      <c r="E3740" s="286"/>
    </row>
    <row r="3741" spans="4:5">
      <c r="D3741" s="286"/>
      <c r="E3741" s="286"/>
    </row>
    <row r="3742" spans="4:5">
      <c r="D3742" s="286"/>
      <c r="E3742" s="286"/>
    </row>
    <row r="3743" spans="4:5">
      <c r="D3743" s="286"/>
      <c r="E3743" s="286"/>
    </row>
    <row r="3744" spans="4:5">
      <c r="D3744" s="286"/>
      <c r="E3744" s="286"/>
    </row>
    <row r="3745" spans="4:5">
      <c r="D3745" s="286"/>
      <c r="E3745" s="286"/>
    </row>
    <row r="3746" spans="4:5">
      <c r="D3746" s="286"/>
      <c r="E3746" s="286"/>
    </row>
    <row r="3747" spans="4:5">
      <c r="D3747" s="286"/>
      <c r="E3747" s="286"/>
    </row>
    <row r="3748" spans="4:5">
      <c r="D3748" s="286"/>
      <c r="E3748" s="286"/>
    </row>
    <row r="3749" spans="4:5">
      <c r="D3749" s="286"/>
      <c r="E3749" s="286"/>
    </row>
    <row r="3750" spans="4:5">
      <c r="D3750" s="286"/>
      <c r="E3750" s="286"/>
    </row>
    <row r="3751" spans="4:5">
      <c r="D3751" s="286"/>
      <c r="E3751" s="286"/>
    </row>
    <row r="3752" spans="4:5">
      <c r="D3752" s="286"/>
      <c r="E3752" s="286"/>
    </row>
    <row r="3753" spans="4:5">
      <c r="D3753" s="286"/>
      <c r="E3753" s="286"/>
    </row>
    <row r="3754" spans="4:5">
      <c r="D3754" s="286"/>
      <c r="E3754" s="286"/>
    </row>
    <row r="3755" spans="4:5">
      <c r="D3755" s="286"/>
      <c r="E3755" s="286"/>
    </row>
    <row r="3756" spans="4:5">
      <c r="D3756" s="286"/>
      <c r="E3756" s="286"/>
    </row>
    <row r="3757" spans="4:5">
      <c r="D3757" s="286"/>
      <c r="E3757" s="286"/>
    </row>
    <row r="3758" spans="4:5">
      <c r="D3758" s="286"/>
      <c r="E3758" s="286"/>
    </row>
    <row r="3759" spans="4:5">
      <c r="D3759" s="286"/>
      <c r="E3759" s="286"/>
    </row>
    <row r="3760" spans="4:5">
      <c r="D3760" s="286"/>
      <c r="E3760" s="286"/>
    </row>
    <row r="3761" spans="4:5">
      <c r="D3761" s="286"/>
      <c r="E3761" s="286"/>
    </row>
    <row r="3762" spans="4:5">
      <c r="D3762" s="286"/>
      <c r="E3762" s="286"/>
    </row>
    <row r="3763" spans="4:5">
      <c r="D3763" s="286"/>
      <c r="E3763" s="286"/>
    </row>
    <row r="3764" spans="4:5">
      <c r="D3764" s="286"/>
      <c r="E3764" s="286"/>
    </row>
    <row r="3765" spans="4:5">
      <c r="D3765" s="286"/>
      <c r="E3765" s="286"/>
    </row>
    <row r="3766" spans="4:5">
      <c r="D3766" s="286"/>
      <c r="E3766" s="286"/>
    </row>
    <row r="3767" spans="4:5">
      <c r="D3767" s="286"/>
      <c r="E3767" s="286"/>
    </row>
    <row r="3768" spans="4:5">
      <c r="D3768" s="286"/>
      <c r="E3768" s="286"/>
    </row>
    <row r="3769" spans="4:5">
      <c r="D3769" s="286"/>
      <c r="E3769" s="286"/>
    </row>
    <row r="3770" spans="4:5">
      <c r="D3770" s="286"/>
      <c r="E3770" s="286"/>
    </row>
    <row r="3771" spans="4:5">
      <c r="D3771" s="286"/>
      <c r="E3771" s="286"/>
    </row>
    <row r="3772" spans="4:5">
      <c r="D3772" s="286"/>
      <c r="E3772" s="286"/>
    </row>
    <row r="3773" spans="4:5">
      <c r="D3773" s="286"/>
      <c r="E3773" s="286"/>
    </row>
    <row r="3774" spans="4:5">
      <c r="D3774" s="286"/>
      <c r="E3774" s="286"/>
    </row>
    <row r="3775" spans="4:5">
      <c r="D3775" s="286"/>
      <c r="E3775" s="286"/>
    </row>
    <row r="3776" spans="4:5">
      <c r="D3776" s="286"/>
      <c r="E3776" s="286"/>
    </row>
    <row r="3777" spans="4:5">
      <c r="D3777" s="286"/>
      <c r="E3777" s="286"/>
    </row>
    <row r="3778" spans="4:5">
      <c r="D3778" s="286"/>
      <c r="E3778" s="286"/>
    </row>
    <row r="3779" spans="4:5">
      <c r="D3779" s="286"/>
      <c r="E3779" s="286"/>
    </row>
    <row r="3780" spans="4:5">
      <c r="D3780" s="286"/>
      <c r="E3780" s="286"/>
    </row>
    <row r="3781" spans="4:5">
      <c r="D3781" s="286"/>
      <c r="E3781" s="286"/>
    </row>
    <row r="3782" spans="4:5">
      <c r="D3782" s="286"/>
      <c r="E3782" s="286"/>
    </row>
    <row r="3783" spans="4:5">
      <c r="D3783" s="286"/>
      <c r="E3783" s="286"/>
    </row>
    <row r="3784" spans="4:5">
      <c r="D3784" s="286"/>
      <c r="E3784" s="286"/>
    </row>
    <row r="3785" spans="4:5">
      <c r="D3785" s="286"/>
      <c r="E3785" s="286"/>
    </row>
    <row r="3786" spans="4:5">
      <c r="D3786" s="286"/>
      <c r="E3786" s="286"/>
    </row>
    <row r="3787" spans="4:5">
      <c r="D3787" s="286"/>
      <c r="E3787" s="286"/>
    </row>
    <row r="3788" spans="4:5">
      <c r="D3788" s="286"/>
      <c r="E3788" s="286"/>
    </row>
    <row r="3789" spans="4:5">
      <c r="D3789" s="286"/>
      <c r="E3789" s="286"/>
    </row>
    <row r="3790" spans="4:5">
      <c r="D3790" s="286"/>
      <c r="E3790" s="286"/>
    </row>
    <row r="3791" spans="4:5">
      <c r="D3791" s="286"/>
      <c r="E3791" s="286"/>
    </row>
    <row r="3792" spans="4:5">
      <c r="D3792" s="286"/>
      <c r="E3792" s="286"/>
    </row>
    <row r="3793" spans="4:5">
      <c r="D3793" s="286"/>
      <c r="E3793" s="286"/>
    </row>
    <row r="3794" spans="4:5">
      <c r="D3794" s="286"/>
      <c r="E3794" s="286"/>
    </row>
    <row r="3795" spans="4:5">
      <c r="D3795" s="286"/>
      <c r="E3795" s="286"/>
    </row>
    <row r="3796" spans="4:5">
      <c r="D3796" s="286"/>
      <c r="E3796" s="286"/>
    </row>
    <row r="3797" spans="4:5">
      <c r="D3797" s="286"/>
      <c r="E3797" s="286"/>
    </row>
    <row r="3798" spans="4:5">
      <c r="D3798" s="286"/>
      <c r="E3798" s="286"/>
    </row>
    <row r="3799" spans="4:5">
      <c r="D3799" s="286"/>
      <c r="E3799" s="286"/>
    </row>
    <row r="3800" spans="4:5">
      <c r="D3800" s="286"/>
      <c r="E3800" s="286"/>
    </row>
    <row r="3801" spans="4:5">
      <c r="D3801" s="286"/>
      <c r="E3801" s="286"/>
    </row>
    <row r="3802" spans="4:5">
      <c r="D3802" s="286"/>
      <c r="E3802" s="286"/>
    </row>
    <row r="3803" spans="4:5">
      <c r="D3803" s="286"/>
      <c r="E3803" s="286"/>
    </row>
    <row r="3804" spans="4:5">
      <c r="D3804" s="286"/>
      <c r="E3804" s="286"/>
    </row>
    <row r="3805" spans="4:5">
      <c r="D3805" s="286"/>
      <c r="E3805" s="286"/>
    </row>
    <row r="3806" spans="4:5">
      <c r="D3806" s="286"/>
      <c r="E3806" s="286"/>
    </row>
    <row r="3807" spans="4:5">
      <c r="D3807" s="286"/>
      <c r="E3807" s="286"/>
    </row>
    <row r="3808" spans="4:5">
      <c r="D3808" s="286"/>
      <c r="E3808" s="286"/>
    </row>
    <row r="3809" spans="4:5">
      <c r="D3809" s="286"/>
      <c r="E3809" s="286"/>
    </row>
    <row r="3810" spans="4:5">
      <c r="D3810" s="286"/>
      <c r="E3810" s="286"/>
    </row>
    <row r="3811" spans="4:5">
      <c r="D3811" s="286"/>
      <c r="E3811" s="286"/>
    </row>
    <row r="3812" spans="4:5">
      <c r="D3812" s="286"/>
      <c r="E3812" s="286"/>
    </row>
    <row r="3813" spans="4:5">
      <c r="D3813" s="286"/>
      <c r="E3813" s="286"/>
    </row>
    <row r="3814" spans="4:5">
      <c r="D3814" s="286"/>
      <c r="E3814" s="286"/>
    </row>
    <row r="3815" spans="4:5">
      <c r="D3815" s="286"/>
      <c r="E3815" s="286"/>
    </row>
    <row r="3816" spans="4:5">
      <c r="D3816" s="286"/>
      <c r="E3816" s="286"/>
    </row>
    <row r="3817" spans="4:5">
      <c r="D3817" s="286"/>
      <c r="E3817" s="286"/>
    </row>
    <row r="3818" spans="4:5">
      <c r="D3818" s="286"/>
      <c r="E3818" s="286"/>
    </row>
    <row r="3819" spans="4:5">
      <c r="D3819" s="286"/>
      <c r="E3819" s="286"/>
    </row>
    <row r="3820" spans="4:5">
      <c r="D3820" s="286"/>
      <c r="E3820" s="286"/>
    </row>
    <row r="3821" spans="4:5">
      <c r="D3821" s="286"/>
      <c r="E3821" s="286"/>
    </row>
    <row r="3822" spans="4:5">
      <c r="D3822" s="286"/>
      <c r="E3822" s="286"/>
    </row>
    <row r="3823" spans="4:5">
      <c r="D3823" s="286"/>
      <c r="E3823" s="286"/>
    </row>
    <row r="3824" spans="4:5">
      <c r="D3824" s="286"/>
      <c r="E3824" s="286"/>
    </row>
    <row r="3825" spans="4:5">
      <c r="D3825" s="286"/>
      <c r="E3825" s="286"/>
    </row>
    <row r="3826" spans="4:5">
      <c r="D3826" s="286"/>
      <c r="E3826" s="286"/>
    </row>
    <row r="3827" spans="4:5">
      <c r="D3827" s="286"/>
      <c r="E3827" s="286"/>
    </row>
    <row r="3828" spans="4:5">
      <c r="D3828" s="286"/>
      <c r="E3828" s="286"/>
    </row>
    <row r="3829" spans="4:5">
      <c r="D3829" s="286"/>
      <c r="E3829" s="286"/>
    </row>
    <row r="3830" spans="4:5">
      <c r="D3830" s="286"/>
      <c r="E3830" s="286"/>
    </row>
    <row r="3831" spans="4:5">
      <c r="D3831" s="286"/>
      <c r="E3831" s="286"/>
    </row>
    <row r="3832" spans="4:5">
      <c r="D3832" s="286"/>
      <c r="E3832" s="286"/>
    </row>
    <row r="3833" spans="4:5">
      <c r="D3833" s="286"/>
      <c r="E3833" s="286"/>
    </row>
    <row r="3834" spans="4:5">
      <c r="D3834" s="286"/>
      <c r="E3834" s="286"/>
    </row>
    <row r="3835" spans="4:5">
      <c r="D3835" s="286"/>
      <c r="E3835" s="286"/>
    </row>
    <row r="3836" spans="4:5">
      <c r="D3836" s="286"/>
      <c r="E3836" s="286"/>
    </row>
    <row r="3837" spans="4:5">
      <c r="D3837" s="286"/>
      <c r="E3837" s="286"/>
    </row>
    <row r="3838" spans="4:5">
      <c r="D3838" s="286"/>
      <c r="E3838" s="286"/>
    </row>
    <row r="3839" spans="4:5">
      <c r="D3839" s="286"/>
      <c r="E3839" s="286"/>
    </row>
    <row r="3840" spans="4:5">
      <c r="D3840" s="286"/>
      <c r="E3840" s="286"/>
    </row>
    <row r="3841" spans="4:5">
      <c r="D3841" s="286"/>
      <c r="E3841" s="286"/>
    </row>
    <row r="3842" spans="4:5">
      <c r="D3842" s="286"/>
      <c r="E3842" s="286"/>
    </row>
    <row r="3843" spans="4:5">
      <c r="D3843" s="286"/>
      <c r="E3843" s="286"/>
    </row>
    <row r="3844" spans="4:5">
      <c r="D3844" s="286"/>
      <c r="E3844" s="286"/>
    </row>
    <row r="3845" spans="4:5">
      <c r="D3845" s="286"/>
      <c r="E3845" s="286"/>
    </row>
    <row r="3846" spans="4:5">
      <c r="D3846" s="286"/>
      <c r="E3846" s="286"/>
    </row>
    <row r="3847" spans="4:5">
      <c r="D3847" s="286"/>
      <c r="E3847" s="286"/>
    </row>
    <row r="3848" spans="4:5">
      <c r="D3848" s="286"/>
      <c r="E3848" s="286"/>
    </row>
    <row r="3849" spans="4:5">
      <c r="D3849" s="286"/>
      <c r="E3849" s="286"/>
    </row>
    <row r="3850" spans="4:5">
      <c r="D3850" s="286"/>
      <c r="E3850" s="286"/>
    </row>
    <row r="3851" spans="4:5">
      <c r="D3851" s="286"/>
      <c r="E3851" s="286"/>
    </row>
    <row r="3852" spans="4:5">
      <c r="D3852" s="286"/>
      <c r="E3852" s="286"/>
    </row>
    <row r="3853" spans="4:5">
      <c r="D3853" s="286"/>
      <c r="E3853" s="286"/>
    </row>
    <row r="3854" spans="4:5">
      <c r="D3854" s="286"/>
      <c r="E3854" s="286"/>
    </row>
    <row r="3855" spans="4:5">
      <c r="D3855" s="286"/>
      <c r="E3855" s="286"/>
    </row>
    <row r="3856" spans="4:5">
      <c r="D3856" s="286"/>
      <c r="E3856" s="286"/>
    </row>
    <row r="3857" spans="4:5">
      <c r="D3857" s="286"/>
      <c r="E3857" s="286"/>
    </row>
    <row r="3858" spans="4:5">
      <c r="D3858" s="286"/>
      <c r="E3858" s="286"/>
    </row>
    <row r="3859" spans="4:5">
      <c r="D3859" s="286"/>
      <c r="E3859" s="286"/>
    </row>
    <row r="3860" spans="4:5">
      <c r="D3860" s="286"/>
      <c r="E3860" s="286"/>
    </row>
    <row r="3861" spans="4:5">
      <c r="D3861" s="286"/>
      <c r="E3861" s="286"/>
    </row>
    <row r="3862" spans="4:5">
      <c r="D3862" s="286"/>
      <c r="E3862" s="286"/>
    </row>
    <row r="3863" spans="4:5">
      <c r="D3863" s="286"/>
      <c r="E3863" s="286"/>
    </row>
    <row r="3864" spans="4:5">
      <c r="D3864" s="286"/>
      <c r="E3864" s="286"/>
    </row>
    <row r="3865" spans="4:5">
      <c r="D3865" s="286"/>
      <c r="E3865" s="286"/>
    </row>
    <row r="3866" spans="4:5">
      <c r="D3866" s="286"/>
      <c r="E3866" s="286"/>
    </row>
    <row r="3867" spans="4:5">
      <c r="D3867" s="286"/>
      <c r="E3867" s="286"/>
    </row>
    <row r="3868" spans="4:5">
      <c r="D3868" s="286"/>
      <c r="E3868" s="286"/>
    </row>
    <row r="3869" spans="4:5">
      <c r="D3869" s="286"/>
      <c r="E3869" s="286"/>
    </row>
    <row r="3870" spans="4:5">
      <c r="D3870" s="286"/>
      <c r="E3870" s="286"/>
    </row>
    <row r="3871" spans="4:5">
      <c r="D3871" s="286"/>
      <c r="E3871" s="286"/>
    </row>
    <row r="3872" spans="4:5">
      <c r="D3872" s="286"/>
      <c r="E3872" s="286"/>
    </row>
    <row r="3873" spans="4:5">
      <c r="D3873" s="286"/>
      <c r="E3873" s="286"/>
    </row>
    <row r="3874" spans="4:5">
      <c r="D3874" s="286"/>
      <c r="E3874" s="286"/>
    </row>
    <row r="3875" spans="4:5">
      <c r="D3875" s="286"/>
      <c r="E3875" s="286"/>
    </row>
    <row r="3876" spans="4:5">
      <c r="D3876" s="286"/>
      <c r="E3876" s="286"/>
    </row>
    <row r="3877" spans="4:5">
      <c r="D3877" s="286"/>
      <c r="E3877" s="286"/>
    </row>
    <row r="3878" spans="4:5">
      <c r="D3878" s="286"/>
      <c r="E3878" s="286"/>
    </row>
    <row r="3879" spans="4:5">
      <c r="D3879" s="286"/>
      <c r="E3879" s="286"/>
    </row>
    <row r="3880" spans="4:5">
      <c r="D3880" s="286"/>
      <c r="E3880" s="286"/>
    </row>
    <row r="3881" spans="4:5">
      <c r="D3881" s="286"/>
      <c r="E3881" s="286"/>
    </row>
    <row r="3882" spans="4:5">
      <c r="D3882" s="286"/>
      <c r="E3882" s="286"/>
    </row>
    <row r="3883" spans="4:5">
      <c r="D3883" s="286"/>
      <c r="E3883" s="286"/>
    </row>
    <row r="3884" spans="4:5">
      <c r="D3884" s="286"/>
      <c r="E3884" s="286"/>
    </row>
    <row r="3885" spans="4:5">
      <c r="D3885" s="286"/>
      <c r="E3885" s="286"/>
    </row>
    <row r="3886" spans="4:5">
      <c r="D3886" s="286"/>
      <c r="E3886" s="286"/>
    </row>
    <row r="3887" spans="4:5">
      <c r="D3887" s="286"/>
      <c r="E3887" s="286"/>
    </row>
    <row r="3888" spans="4:5">
      <c r="D3888" s="286"/>
      <c r="E3888" s="286"/>
    </row>
    <row r="3889" spans="4:5">
      <c r="D3889" s="286"/>
      <c r="E3889" s="286"/>
    </row>
    <row r="3890" spans="4:5">
      <c r="D3890" s="286"/>
      <c r="E3890" s="286"/>
    </row>
    <row r="3891" spans="4:5">
      <c r="D3891" s="286"/>
      <c r="E3891" s="286"/>
    </row>
    <row r="3892" spans="4:5">
      <c r="D3892" s="286"/>
      <c r="E3892" s="286"/>
    </row>
    <row r="3893" spans="4:5">
      <c r="D3893" s="286"/>
      <c r="E3893" s="286"/>
    </row>
    <row r="3894" spans="4:5">
      <c r="D3894" s="286"/>
      <c r="E3894" s="286"/>
    </row>
    <row r="3895" spans="4:5">
      <c r="D3895" s="286"/>
      <c r="E3895" s="286"/>
    </row>
    <row r="3896" spans="4:5">
      <c r="D3896" s="286"/>
      <c r="E3896" s="286"/>
    </row>
    <row r="3897" spans="4:5">
      <c r="D3897" s="286"/>
      <c r="E3897" s="286"/>
    </row>
    <row r="3898" spans="4:5">
      <c r="D3898" s="286"/>
      <c r="E3898" s="286"/>
    </row>
    <row r="3899" spans="4:5">
      <c r="D3899" s="286"/>
      <c r="E3899" s="286"/>
    </row>
    <row r="3900" spans="4:5">
      <c r="D3900" s="286"/>
      <c r="E3900" s="286"/>
    </row>
    <row r="3901" spans="4:5">
      <c r="D3901" s="286"/>
      <c r="E3901" s="286"/>
    </row>
    <row r="3902" spans="4:5">
      <c r="D3902" s="286"/>
      <c r="E3902" s="286"/>
    </row>
    <row r="3903" spans="4:5">
      <c r="D3903" s="286"/>
      <c r="E3903" s="286"/>
    </row>
    <row r="3904" spans="4:5">
      <c r="D3904" s="286"/>
      <c r="E3904" s="286"/>
    </row>
    <row r="3905" spans="4:5">
      <c r="D3905" s="286"/>
      <c r="E3905" s="286"/>
    </row>
    <row r="3906" spans="4:5">
      <c r="D3906" s="286"/>
      <c r="E3906" s="286"/>
    </row>
    <row r="3907" spans="4:5">
      <c r="D3907" s="286"/>
      <c r="E3907" s="286"/>
    </row>
    <row r="3908" spans="4:5">
      <c r="D3908" s="286"/>
      <c r="E3908" s="286"/>
    </row>
    <row r="3909" spans="4:5">
      <c r="D3909" s="286"/>
      <c r="E3909" s="286"/>
    </row>
    <row r="3910" spans="4:5">
      <c r="D3910" s="286"/>
      <c r="E3910" s="286"/>
    </row>
    <row r="3911" spans="4:5">
      <c r="D3911" s="286"/>
      <c r="E3911" s="286"/>
    </row>
    <row r="3912" spans="4:5">
      <c r="D3912" s="286"/>
      <c r="E3912" s="286"/>
    </row>
    <row r="3913" spans="4:5">
      <c r="D3913" s="286"/>
      <c r="E3913" s="286"/>
    </row>
    <row r="3914" spans="4:5">
      <c r="D3914" s="286"/>
      <c r="E3914" s="286"/>
    </row>
    <row r="3915" spans="4:5">
      <c r="D3915" s="286"/>
      <c r="E3915" s="286"/>
    </row>
    <row r="3916" spans="4:5">
      <c r="D3916" s="286"/>
      <c r="E3916" s="286"/>
    </row>
    <row r="3917" spans="4:5">
      <c r="D3917" s="286"/>
      <c r="E3917" s="286"/>
    </row>
    <row r="3918" spans="4:5">
      <c r="D3918" s="286"/>
      <c r="E3918" s="286"/>
    </row>
    <row r="3919" spans="4:5">
      <c r="D3919" s="286"/>
      <c r="E3919" s="286"/>
    </row>
    <row r="3920" spans="4:5">
      <c r="D3920" s="286"/>
      <c r="E3920" s="286"/>
    </row>
    <row r="3921" spans="4:5">
      <c r="D3921" s="286"/>
      <c r="E3921" s="286"/>
    </row>
    <row r="3922" spans="4:5">
      <c r="D3922" s="286"/>
      <c r="E3922" s="286"/>
    </row>
    <row r="3923" spans="4:5">
      <c r="D3923" s="286"/>
      <c r="E3923" s="286"/>
    </row>
    <row r="3924" spans="4:5">
      <c r="D3924" s="286"/>
      <c r="E3924" s="286"/>
    </row>
    <row r="3925" spans="4:5">
      <c r="D3925" s="286"/>
      <c r="E3925" s="286"/>
    </row>
    <row r="3926" spans="4:5">
      <c r="D3926" s="286"/>
      <c r="E3926" s="286"/>
    </row>
    <row r="3927" spans="4:5">
      <c r="D3927" s="286"/>
      <c r="E3927" s="286"/>
    </row>
    <row r="3928" spans="4:5">
      <c r="D3928" s="286"/>
      <c r="E3928" s="286"/>
    </row>
    <row r="3929" spans="4:5">
      <c r="D3929" s="286"/>
      <c r="E3929" s="286"/>
    </row>
    <row r="3930" spans="4:5">
      <c r="D3930" s="286"/>
      <c r="E3930" s="286"/>
    </row>
    <row r="3931" spans="4:5">
      <c r="D3931" s="286"/>
      <c r="E3931" s="286"/>
    </row>
    <row r="3932" spans="4:5">
      <c r="D3932" s="286"/>
      <c r="E3932" s="286"/>
    </row>
    <row r="3933" spans="4:5">
      <c r="D3933" s="286"/>
      <c r="E3933" s="286"/>
    </row>
    <row r="3934" spans="4:5">
      <c r="D3934" s="286"/>
      <c r="E3934" s="286"/>
    </row>
    <row r="3935" spans="4:5">
      <c r="D3935" s="286"/>
      <c r="E3935" s="286"/>
    </row>
    <row r="3936" spans="4:5">
      <c r="D3936" s="286"/>
      <c r="E3936" s="286"/>
    </row>
    <row r="3937" spans="4:5">
      <c r="D3937" s="286"/>
      <c r="E3937" s="286"/>
    </row>
    <row r="3938" spans="4:5">
      <c r="D3938" s="286"/>
      <c r="E3938" s="286"/>
    </row>
    <row r="3939" spans="4:5">
      <c r="D3939" s="286"/>
      <c r="E3939" s="286"/>
    </row>
    <row r="3940" spans="4:5">
      <c r="D3940" s="286"/>
      <c r="E3940" s="286"/>
    </row>
    <row r="3941" spans="4:5">
      <c r="D3941" s="286"/>
      <c r="E3941" s="286"/>
    </row>
    <row r="3942" spans="4:5">
      <c r="D3942" s="286"/>
      <c r="E3942" s="286"/>
    </row>
    <row r="3943" spans="4:5">
      <c r="D3943" s="286"/>
      <c r="E3943" s="286"/>
    </row>
    <row r="3944" spans="4:5">
      <c r="D3944" s="286"/>
      <c r="E3944" s="286"/>
    </row>
    <row r="3945" spans="4:5">
      <c r="D3945" s="286"/>
      <c r="E3945" s="286"/>
    </row>
    <row r="3946" spans="4:5">
      <c r="D3946" s="286"/>
      <c r="E3946" s="286"/>
    </row>
    <row r="3947" spans="4:5">
      <c r="D3947" s="286"/>
      <c r="E3947" s="286"/>
    </row>
    <row r="3948" spans="4:5">
      <c r="D3948" s="286"/>
      <c r="E3948" s="286"/>
    </row>
    <row r="3949" spans="4:5">
      <c r="D3949" s="286"/>
      <c r="E3949" s="286"/>
    </row>
    <row r="3950" spans="4:5">
      <c r="D3950" s="286"/>
      <c r="E3950" s="286"/>
    </row>
    <row r="3951" spans="4:5">
      <c r="D3951" s="286"/>
      <c r="E3951" s="286"/>
    </row>
    <row r="3952" spans="4:5">
      <c r="D3952" s="286"/>
      <c r="E3952" s="286"/>
    </row>
    <row r="3953" spans="4:5">
      <c r="D3953" s="286"/>
      <c r="E3953" s="286"/>
    </row>
    <row r="3954" spans="4:5">
      <c r="D3954" s="286"/>
      <c r="E3954" s="286"/>
    </row>
    <row r="3955" spans="4:5">
      <c r="D3955" s="286"/>
      <c r="E3955" s="286"/>
    </row>
    <row r="3956" spans="4:5">
      <c r="D3956" s="286"/>
      <c r="E3956" s="286"/>
    </row>
    <row r="3957" spans="4:5">
      <c r="D3957" s="286"/>
      <c r="E3957" s="286"/>
    </row>
    <row r="3958" spans="4:5">
      <c r="D3958" s="286"/>
      <c r="E3958" s="286"/>
    </row>
    <row r="3959" spans="4:5">
      <c r="D3959" s="286"/>
      <c r="E3959" s="286"/>
    </row>
    <row r="3960" spans="4:5">
      <c r="D3960" s="286"/>
      <c r="E3960" s="286"/>
    </row>
    <row r="3961" spans="4:5">
      <c r="D3961" s="286"/>
      <c r="E3961" s="286"/>
    </row>
    <row r="3962" spans="4:5">
      <c r="D3962" s="286"/>
      <c r="E3962" s="286"/>
    </row>
    <row r="3963" spans="4:5">
      <c r="D3963" s="286"/>
      <c r="E3963" s="286"/>
    </row>
    <row r="3964" spans="4:5">
      <c r="D3964" s="286"/>
      <c r="E3964" s="286"/>
    </row>
    <row r="3965" spans="4:5">
      <c r="D3965" s="286"/>
      <c r="E3965" s="286"/>
    </row>
    <row r="3966" spans="4:5">
      <c r="D3966" s="286"/>
      <c r="E3966" s="286"/>
    </row>
    <row r="3967" spans="4:5">
      <c r="D3967" s="286"/>
      <c r="E3967" s="286"/>
    </row>
    <row r="3968" spans="4:5">
      <c r="D3968" s="286"/>
      <c r="E3968" s="286"/>
    </row>
    <row r="3969" spans="4:5">
      <c r="D3969" s="286"/>
      <c r="E3969" s="286"/>
    </row>
    <row r="3970" spans="4:5">
      <c r="D3970" s="286"/>
      <c r="E3970" s="286"/>
    </row>
    <row r="3971" spans="4:5">
      <c r="D3971" s="286"/>
      <c r="E3971" s="286"/>
    </row>
    <row r="3972" spans="4:5">
      <c r="D3972" s="286"/>
      <c r="E3972" s="286"/>
    </row>
    <row r="3973" spans="4:5">
      <c r="D3973" s="286"/>
      <c r="E3973" s="286"/>
    </row>
    <row r="3974" spans="4:5">
      <c r="D3974" s="286"/>
      <c r="E3974" s="286"/>
    </row>
    <row r="3975" spans="4:5">
      <c r="D3975" s="286"/>
      <c r="E3975" s="286"/>
    </row>
    <row r="3976" spans="4:5">
      <c r="D3976" s="286"/>
      <c r="E3976" s="286"/>
    </row>
    <row r="3977" spans="4:5">
      <c r="D3977" s="286"/>
      <c r="E3977" s="286"/>
    </row>
    <row r="3978" spans="4:5">
      <c r="D3978" s="286"/>
      <c r="E3978" s="286"/>
    </row>
    <row r="3979" spans="4:5">
      <c r="D3979" s="286"/>
      <c r="E3979" s="286"/>
    </row>
    <row r="3980" spans="4:5">
      <c r="D3980" s="286"/>
      <c r="E3980" s="286"/>
    </row>
    <row r="3981" spans="4:5">
      <c r="D3981" s="286"/>
      <c r="E3981" s="286"/>
    </row>
    <row r="3982" spans="4:5">
      <c r="D3982" s="286"/>
      <c r="E3982" s="286"/>
    </row>
    <row r="3983" spans="4:5">
      <c r="D3983" s="286"/>
      <c r="E3983" s="286"/>
    </row>
    <row r="3984" spans="4:5">
      <c r="D3984" s="286"/>
      <c r="E3984" s="286"/>
    </row>
    <row r="3985" spans="4:5">
      <c r="D3985" s="286"/>
      <c r="E3985" s="286"/>
    </row>
    <row r="3986" spans="4:5">
      <c r="D3986" s="286"/>
      <c r="E3986" s="286"/>
    </row>
    <row r="3987" spans="4:5">
      <c r="D3987" s="286"/>
      <c r="E3987" s="286"/>
    </row>
    <row r="3988" spans="4:5">
      <c r="D3988" s="286"/>
      <c r="E3988" s="286"/>
    </row>
    <row r="3989" spans="4:5">
      <c r="D3989" s="286"/>
      <c r="E3989" s="286"/>
    </row>
    <row r="3990" spans="4:5">
      <c r="D3990" s="286"/>
      <c r="E3990" s="286"/>
    </row>
    <row r="3991" spans="4:5">
      <c r="D3991" s="286"/>
      <c r="E3991" s="286"/>
    </row>
    <row r="3992" spans="4:5">
      <c r="D3992" s="286"/>
      <c r="E3992" s="286"/>
    </row>
    <row r="3993" spans="4:5">
      <c r="D3993" s="286"/>
      <c r="E3993" s="286"/>
    </row>
    <row r="3994" spans="4:5">
      <c r="D3994" s="286"/>
      <c r="E3994" s="286"/>
    </row>
    <row r="3995" spans="4:5">
      <c r="D3995" s="286"/>
      <c r="E3995" s="286"/>
    </row>
    <row r="3996" spans="4:5">
      <c r="D3996" s="286"/>
      <c r="E3996" s="286"/>
    </row>
    <row r="3997" spans="4:5">
      <c r="D3997" s="286"/>
      <c r="E3997" s="286"/>
    </row>
    <row r="3998" spans="4:5">
      <c r="D3998" s="286"/>
      <c r="E3998" s="286"/>
    </row>
    <row r="3999" spans="4:5">
      <c r="D3999" s="286"/>
      <c r="E3999" s="286"/>
    </row>
    <row r="4000" spans="4:5">
      <c r="D4000" s="286"/>
      <c r="E4000" s="286"/>
    </row>
    <row r="4001" spans="4:5">
      <c r="D4001" s="286"/>
      <c r="E4001" s="286"/>
    </row>
    <row r="4002" spans="4:5">
      <c r="D4002" s="286"/>
      <c r="E4002" s="286"/>
    </row>
    <row r="4003" spans="4:5">
      <c r="D4003" s="286"/>
      <c r="E4003" s="286"/>
    </row>
    <row r="4004" spans="4:5">
      <c r="D4004" s="286"/>
      <c r="E4004" s="286"/>
    </row>
    <row r="4005" spans="4:5">
      <c r="D4005" s="286"/>
      <c r="E4005" s="286"/>
    </row>
    <row r="4006" spans="4:5">
      <c r="D4006" s="286"/>
      <c r="E4006" s="286"/>
    </row>
    <row r="4007" spans="4:5">
      <c r="D4007" s="286"/>
      <c r="E4007" s="286"/>
    </row>
    <row r="4008" spans="4:5">
      <c r="D4008" s="286"/>
      <c r="E4008" s="286"/>
    </row>
    <row r="4009" spans="4:5">
      <c r="D4009" s="286"/>
      <c r="E4009" s="286"/>
    </row>
    <row r="4010" spans="4:5">
      <c r="D4010" s="286"/>
      <c r="E4010" s="286"/>
    </row>
    <row r="4011" spans="4:5">
      <c r="D4011" s="286"/>
      <c r="E4011" s="286"/>
    </row>
    <row r="4012" spans="4:5">
      <c r="D4012" s="286"/>
      <c r="E4012" s="286"/>
    </row>
    <row r="4013" spans="4:5">
      <c r="D4013" s="286"/>
      <c r="E4013" s="286"/>
    </row>
    <row r="4014" spans="4:5">
      <c r="D4014" s="286"/>
      <c r="E4014" s="286"/>
    </row>
    <row r="4015" spans="4:5">
      <c r="D4015" s="286"/>
      <c r="E4015" s="286"/>
    </row>
    <row r="4016" spans="4:5">
      <c r="D4016" s="286"/>
      <c r="E4016" s="286"/>
    </row>
    <row r="4017" spans="4:5">
      <c r="D4017" s="286"/>
      <c r="E4017" s="286"/>
    </row>
    <row r="4018" spans="4:5">
      <c r="D4018" s="286"/>
      <c r="E4018" s="286"/>
    </row>
    <row r="4019" spans="4:5">
      <c r="D4019" s="286"/>
      <c r="E4019" s="286"/>
    </row>
    <row r="4020" spans="4:5">
      <c r="D4020" s="286"/>
      <c r="E4020" s="286"/>
    </row>
    <row r="4021" spans="4:5">
      <c r="D4021" s="286"/>
      <c r="E4021" s="286"/>
    </row>
    <row r="4022" spans="4:5">
      <c r="D4022" s="286"/>
      <c r="E4022" s="286"/>
    </row>
    <row r="4023" spans="4:5">
      <c r="D4023" s="286"/>
      <c r="E4023" s="286"/>
    </row>
    <row r="4024" spans="4:5">
      <c r="D4024" s="286"/>
      <c r="E4024" s="286"/>
    </row>
    <row r="4025" spans="4:5">
      <c r="D4025" s="286"/>
      <c r="E4025" s="286"/>
    </row>
    <row r="4026" spans="4:5">
      <c r="D4026" s="286"/>
      <c r="E4026" s="286"/>
    </row>
    <row r="4027" spans="4:5">
      <c r="D4027" s="286"/>
      <c r="E4027" s="286"/>
    </row>
    <row r="4028" spans="4:5">
      <c r="D4028" s="286"/>
      <c r="E4028" s="286"/>
    </row>
    <row r="4029" spans="4:5">
      <c r="D4029" s="286"/>
      <c r="E4029" s="286"/>
    </row>
    <row r="4030" spans="4:5">
      <c r="D4030" s="286"/>
      <c r="E4030" s="286"/>
    </row>
    <row r="4031" spans="4:5">
      <c r="D4031" s="286"/>
      <c r="E4031" s="286"/>
    </row>
    <row r="4032" spans="4:5">
      <c r="D4032" s="286"/>
      <c r="E4032" s="286"/>
    </row>
    <row r="4033" spans="4:5">
      <c r="D4033" s="286"/>
      <c r="E4033" s="286"/>
    </row>
    <row r="4034" spans="4:5">
      <c r="D4034" s="286"/>
      <c r="E4034" s="286"/>
    </row>
    <row r="4035" spans="4:5">
      <c r="D4035" s="286"/>
      <c r="E4035" s="286"/>
    </row>
    <row r="4036" spans="4:5">
      <c r="D4036" s="286"/>
      <c r="E4036" s="286"/>
    </row>
    <row r="4037" spans="4:5">
      <c r="D4037" s="286"/>
      <c r="E4037" s="286"/>
    </row>
    <row r="4038" spans="4:5">
      <c r="D4038" s="286"/>
      <c r="E4038" s="286"/>
    </row>
    <row r="4039" spans="4:5">
      <c r="D4039" s="286"/>
      <c r="E4039" s="286"/>
    </row>
    <row r="4040" spans="4:5">
      <c r="D4040" s="286"/>
      <c r="E4040" s="286"/>
    </row>
    <row r="4041" spans="4:5">
      <c r="D4041" s="286"/>
      <c r="E4041" s="286"/>
    </row>
    <row r="4042" spans="4:5">
      <c r="D4042" s="286"/>
      <c r="E4042" s="286"/>
    </row>
    <row r="4043" spans="4:5">
      <c r="D4043" s="286"/>
      <c r="E4043" s="286"/>
    </row>
    <row r="4044" spans="4:5">
      <c r="D4044" s="286"/>
      <c r="E4044" s="286"/>
    </row>
    <row r="4045" spans="4:5">
      <c r="D4045" s="286"/>
      <c r="E4045" s="286"/>
    </row>
    <row r="4046" spans="4:5">
      <c r="D4046" s="286"/>
      <c r="E4046" s="286"/>
    </row>
    <row r="4047" spans="4:5">
      <c r="D4047" s="286"/>
      <c r="E4047" s="286"/>
    </row>
    <row r="4048" spans="4:5">
      <c r="D4048" s="286"/>
      <c r="E4048" s="286"/>
    </row>
    <row r="4049" spans="4:5">
      <c r="D4049" s="286"/>
      <c r="E4049" s="286"/>
    </row>
    <row r="4050" spans="4:5">
      <c r="D4050" s="286"/>
      <c r="E4050" s="286"/>
    </row>
    <row r="4051" spans="4:5">
      <c r="D4051" s="286"/>
      <c r="E4051" s="286"/>
    </row>
    <row r="4052" spans="4:5">
      <c r="D4052" s="286"/>
      <c r="E4052" s="286"/>
    </row>
    <row r="4053" spans="4:5">
      <c r="D4053" s="286"/>
      <c r="E4053" s="286"/>
    </row>
    <row r="4054" spans="4:5">
      <c r="D4054" s="286"/>
      <c r="E4054" s="286"/>
    </row>
    <row r="4055" spans="4:5">
      <c r="D4055" s="286"/>
      <c r="E4055" s="286"/>
    </row>
    <row r="4056" spans="4:5">
      <c r="D4056" s="286"/>
      <c r="E4056" s="286"/>
    </row>
    <row r="4057" spans="4:5">
      <c r="D4057" s="286"/>
      <c r="E4057" s="286"/>
    </row>
    <row r="4058" spans="4:5">
      <c r="D4058" s="286"/>
      <c r="E4058" s="286"/>
    </row>
    <row r="4059" spans="4:5">
      <c r="D4059" s="286"/>
      <c r="E4059" s="286"/>
    </row>
    <row r="4060" spans="4:5">
      <c r="D4060" s="286"/>
      <c r="E4060" s="286"/>
    </row>
    <row r="4061" spans="4:5">
      <c r="D4061" s="286"/>
      <c r="E4061" s="286"/>
    </row>
    <row r="4062" spans="4:5">
      <c r="D4062" s="286"/>
      <c r="E4062" s="286"/>
    </row>
    <row r="4063" spans="4:5">
      <c r="D4063" s="286"/>
      <c r="E4063" s="286"/>
    </row>
    <row r="4064" spans="4:5">
      <c r="D4064" s="286"/>
      <c r="E4064" s="286"/>
    </row>
    <row r="4065" spans="4:5">
      <c r="D4065" s="286"/>
      <c r="E4065" s="286"/>
    </row>
    <row r="4066" spans="4:5">
      <c r="D4066" s="286"/>
      <c r="E4066" s="286"/>
    </row>
    <row r="4067" spans="4:5">
      <c r="D4067" s="286"/>
      <c r="E4067" s="286"/>
    </row>
    <row r="4068" spans="4:5">
      <c r="D4068" s="286"/>
      <c r="E4068" s="286"/>
    </row>
    <row r="4069" spans="4:5">
      <c r="D4069" s="286"/>
      <c r="E4069" s="286"/>
    </row>
    <row r="4070" spans="4:5">
      <c r="D4070" s="286"/>
      <c r="E4070" s="286"/>
    </row>
    <row r="4071" spans="4:5">
      <c r="D4071" s="286"/>
      <c r="E4071" s="286"/>
    </row>
    <row r="4072" spans="4:5">
      <c r="D4072" s="286"/>
      <c r="E4072" s="286"/>
    </row>
    <row r="4073" spans="4:5">
      <c r="D4073" s="286"/>
      <c r="E4073" s="286"/>
    </row>
    <row r="4074" spans="4:5">
      <c r="D4074" s="286"/>
      <c r="E4074" s="286"/>
    </row>
    <row r="4075" spans="4:5">
      <c r="D4075" s="286"/>
      <c r="E4075" s="286"/>
    </row>
    <row r="4076" spans="4:5">
      <c r="D4076" s="286"/>
      <c r="E4076" s="286"/>
    </row>
    <row r="4077" spans="4:5">
      <c r="D4077" s="286"/>
      <c r="E4077" s="286"/>
    </row>
    <row r="4078" spans="4:5">
      <c r="D4078" s="286"/>
      <c r="E4078" s="286"/>
    </row>
    <row r="4079" spans="4:5">
      <c r="D4079" s="286"/>
      <c r="E4079" s="286"/>
    </row>
    <row r="4080" spans="4:5">
      <c r="D4080" s="286"/>
      <c r="E4080" s="286"/>
    </row>
    <row r="4081" spans="4:5">
      <c r="D4081" s="286"/>
      <c r="E4081" s="286"/>
    </row>
    <row r="4082" spans="4:5">
      <c r="D4082" s="286"/>
      <c r="E4082" s="286"/>
    </row>
    <row r="4083" spans="4:5">
      <c r="D4083" s="286"/>
      <c r="E4083" s="286"/>
    </row>
    <row r="4084" spans="4:5">
      <c r="D4084" s="286"/>
      <c r="E4084" s="286"/>
    </row>
    <row r="4085" spans="4:5">
      <c r="D4085" s="286"/>
      <c r="E4085" s="286"/>
    </row>
    <row r="4086" spans="4:5">
      <c r="D4086" s="286"/>
      <c r="E4086" s="286"/>
    </row>
    <row r="4087" spans="4:5">
      <c r="D4087" s="286"/>
      <c r="E4087" s="286"/>
    </row>
    <row r="4088" spans="4:5">
      <c r="D4088" s="286"/>
      <c r="E4088" s="286"/>
    </row>
    <row r="4089" spans="4:5">
      <c r="D4089" s="286"/>
      <c r="E4089" s="286"/>
    </row>
    <row r="4090" spans="4:5">
      <c r="D4090" s="286"/>
      <c r="E4090" s="286"/>
    </row>
    <row r="4091" spans="4:5">
      <c r="D4091" s="286"/>
      <c r="E4091" s="286"/>
    </row>
    <row r="4092" spans="4:5">
      <c r="D4092" s="286"/>
      <c r="E4092" s="286"/>
    </row>
    <row r="4093" spans="4:5">
      <c r="D4093" s="286"/>
      <c r="E4093" s="286"/>
    </row>
    <row r="4094" spans="4:5">
      <c r="D4094" s="286"/>
      <c r="E4094" s="286"/>
    </row>
    <row r="4095" spans="4:5">
      <c r="D4095" s="286"/>
      <c r="E4095" s="286"/>
    </row>
    <row r="4096" spans="4:5">
      <c r="D4096" s="286"/>
      <c r="E4096" s="286"/>
    </row>
    <row r="4097" spans="4:5">
      <c r="D4097" s="286"/>
      <c r="E4097" s="286"/>
    </row>
    <row r="4098" spans="4:5">
      <c r="D4098" s="286"/>
      <c r="E4098" s="286"/>
    </row>
    <row r="4099" spans="4:5">
      <c r="D4099" s="286"/>
      <c r="E4099" s="286"/>
    </row>
    <row r="4100" spans="4:5">
      <c r="D4100" s="286"/>
      <c r="E4100" s="286"/>
    </row>
    <row r="4101" spans="4:5">
      <c r="D4101" s="286"/>
      <c r="E4101" s="286"/>
    </row>
    <row r="4102" spans="4:5">
      <c r="D4102" s="286"/>
      <c r="E4102" s="286"/>
    </row>
    <row r="4103" spans="4:5">
      <c r="D4103" s="286"/>
      <c r="E4103" s="286"/>
    </row>
    <row r="4104" spans="4:5">
      <c r="D4104" s="286"/>
      <c r="E4104" s="286"/>
    </row>
    <row r="4105" spans="4:5">
      <c r="D4105" s="286"/>
      <c r="E4105" s="286"/>
    </row>
    <row r="4106" spans="4:5">
      <c r="D4106" s="286"/>
      <c r="E4106" s="286"/>
    </row>
    <row r="4107" spans="4:5">
      <c r="D4107" s="286"/>
      <c r="E4107" s="286"/>
    </row>
    <row r="4108" spans="4:5">
      <c r="D4108" s="286"/>
      <c r="E4108" s="286"/>
    </row>
    <row r="4109" spans="4:5">
      <c r="D4109" s="286"/>
      <c r="E4109" s="286"/>
    </row>
    <row r="4110" spans="4:5">
      <c r="D4110" s="286"/>
      <c r="E4110" s="286"/>
    </row>
    <row r="4111" spans="4:5">
      <c r="D4111" s="286"/>
      <c r="E4111" s="286"/>
    </row>
    <row r="4112" spans="4:5">
      <c r="D4112" s="286"/>
      <c r="E4112" s="286"/>
    </row>
    <row r="4113" spans="4:5">
      <c r="D4113" s="286"/>
      <c r="E4113" s="286"/>
    </row>
    <row r="4114" spans="4:5">
      <c r="D4114" s="286"/>
      <c r="E4114" s="286"/>
    </row>
    <row r="4115" spans="4:5">
      <c r="D4115" s="286"/>
      <c r="E4115" s="286"/>
    </row>
    <row r="4116" spans="4:5">
      <c r="D4116" s="286"/>
      <c r="E4116" s="286"/>
    </row>
    <row r="4117" spans="4:5">
      <c r="D4117" s="286"/>
      <c r="E4117" s="286"/>
    </row>
    <row r="4118" spans="4:5">
      <c r="D4118" s="286"/>
      <c r="E4118" s="286"/>
    </row>
    <row r="4119" spans="4:5">
      <c r="D4119" s="286"/>
      <c r="E4119" s="286"/>
    </row>
    <row r="4120" spans="4:5">
      <c r="D4120" s="286"/>
      <c r="E4120" s="286"/>
    </row>
    <row r="4121" spans="4:5">
      <c r="D4121" s="286"/>
      <c r="E4121" s="286"/>
    </row>
    <row r="4122" spans="4:5">
      <c r="D4122" s="286"/>
      <c r="E4122" s="286"/>
    </row>
    <row r="4123" spans="4:5">
      <c r="D4123" s="286"/>
      <c r="E4123" s="286"/>
    </row>
    <row r="4124" spans="4:5">
      <c r="D4124" s="286"/>
      <c r="E4124" s="286"/>
    </row>
    <row r="4125" spans="4:5">
      <c r="D4125" s="286"/>
      <c r="E4125" s="286"/>
    </row>
    <row r="4126" spans="4:5">
      <c r="D4126" s="286"/>
      <c r="E4126" s="286"/>
    </row>
    <row r="4127" spans="4:5">
      <c r="D4127" s="286"/>
      <c r="E4127" s="286"/>
    </row>
    <row r="4128" spans="4:5">
      <c r="D4128" s="286"/>
      <c r="E4128" s="286"/>
    </row>
    <row r="4129" spans="4:5">
      <c r="D4129" s="286"/>
      <c r="E4129" s="286"/>
    </row>
    <row r="4130" spans="4:5">
      <c r="D4130" s="286"/>
      <c r="E4130" s="286"/>
    </row>
    <row r="4131" spans="4:5">
      <c r="D4131" s="286"/>
      <c r="E4131" s="286"/>
    </row>
    <row r="4132" spans="4:5">
      <c r="D4132" s="286"/>
      <c r="E4132" s="286"/>
    </row>
    <row r="4133" spans="4:5">
      <c r="D4133" s="286"/>
      <c r="E4133" s="286"/>
    </row>
    <row r="4134" spans="4:5">
      <c r="D4134" s="286"/>
      <c r="E4134" s="286"/>
    </row>
    <row r="4135" spans="4:5">
      <c r="D4135" s="286"/>
      <c r="E4135" s="286"/>
    </row>
    <row r="4136" spans="4:5">
      <c r="D4136" s="286"/>
      <c r="E4136" s="286"/>
    </row>
    <row r="4137" spans="4:5">
      <c r="D4137" s="286"/>
      <c r="E4137" s="286"/>
    </row>
    <row r="4138" spans="4:5">
      <c r="D4138" s="286"/>
      <c r="E4138" s="286"/>
    </row>
    <row r="4139" spans="4:5">
      <c r="D4139" s="286"/>
      <c r="E4139" s="286"/>
    </row>
    <row r="4140" spans="4:5">
      <c r="D4140" s="286"/>
      <c r="E4140" s="286"/>
    </row>
    <row r="4141" spans="4:5">
      <c r="D4141" s="286"/>
      <c r="E4141" s="286"/>
    </row>
    <row r="4142" spans="4:5">
      <c r="D4142" s="286"/>
      <c r="E4142" s="286"/>
    </row>
    <row r="4143" spans="4:5">
      <c r="D4143" s="286"/>
      <c r="E4143" s="286"/>
    </row>
    <row r="4144" spans="4:5">
      <c r="D4144" s="286"/>
      <c r="E4144" s="286"/>
    </row>
    <row r="4145" spans="4:5">
      <c r="D4145" s="286"/>
      <c r="E4145" s="286"/>
    </row>
    <row r="4146" spans="4:5">
      <c r="D4146" s="286"/>
      <c r="E4146" s="286"/>
    </row>
    <row r="4147" spans="4:5">
      <c r="D4147" s="286"/>
      <c r="E4147" s="286"/>
    </row>
    <row r="4148" spans="4:5">
      <c r="D4148" s="286"/>
      <c r="E4148" s="286"/>
    </row>
    <row r="4149" spans="4:5">
      <c r="D4149" s="286"/>
      <c r="E4149" s="286"/>
    </row>
    <row r="4150" spans="4:5">
      <c r="D4150" s="286"/>
      <c r="E4150" s="286"/>
    </row>
    <row r="4151" spans="4:5">
      <c r="D4151" s="286"/>
      <c r="E4151" s="286"/>
    </row>
    <row r="4152" spans="4:5">
      <c r="D4152" s="286"/>
      <c r="E4152" s="286"/>
    </row>
    <row r="4153" spans="4:5">
      <c r="D4153" s="286"/>
      <c r="E4153" s="286"/>
    </row>
    <row r="4154" spans="4:5">
      <c r="D4154" s="286"/>
      <c r="E4154" s="286"/>
    </row>
    <row r="4155" spans="4:5">
      <c r="D4155" s="286"/>
      <c r="E4155" s="286"/>
    </row>
    <row r="4156" spans="4:5">
      <c r="D4156" s="286"/>
      <c r="E4156" s="286"/>
    </row>
    <row r="4157" spans="4:5">
      <c r="D4157" s="286"/>
      <c r="E4157" s="286"/>
    </row>
    <row r="4158" spans="4:5">
      <c r="D4158" s="286"/>
      <c r="E4158" s="286"/>
    </row>
    <row r="4159" spans="4:5">
      <c r="D4159" s="286"/>
      <c r="E4159" s="286"/>
    </row>
    <row r="4160" spans="4:5">
      <c r="D4160" s="286"/>
      <c r="E4160" s="286"/>
    </row>
    <row r="4161" spans="4:5">
      <c r="D4161" s="286"/>
      <c r="E4161" s="286"/>
    </row>
    <row r="4162" spans="4:5">
      <c r="D4162" s="286"/>
      <c r="E4162" s="286"/>
    </row>
    <row r="4163" spans="4:5">
      <c r="D4163" s="286"/>
      <c r="E4163" s="286"/>
    </row>
    <row r="4164" spans="4:5">
      <c r="D4164" s="286"/>
      <c r="E4164" s="286"/>
    </row>
    <row r="4165" spans="4:5">
      <c r="D4165" s="286"/>
      <c r="E4165" s="286"/>
    </row>
    <row r="4166" spans="4:5">
      <c r="D4166" s="286"/>
      <c r="E4166" s="286"/>
    </row>
    <row r="4167" spans="4:5">
      <c r="D4167" s="286"/>
      <c r="E4167" s="286"/>
    </row>
    <row r="4168" spans="4:5">
      <c r="D4168" s="286"/>
      <c r="E4168" s="286"/>
    </row>
    <row r="4169" spans="4:5">
      <c r="D4169" s="286"/>
      <c r="E4169" s="286"/>
    </row>
    <row r="4170" spans="4:5">
      <c r="D4170" s="286"/>
      <c r="E4170" s="286"/>
    </row>
    <row r="4171" spans="4:5">
      <c r="D4171" s="286"/>
      <c r="E4171" s="286"/>
    </row>
    <row r="4172" spans="4:5">
      <c r="D4172" s="286"/>
      <c r="E4172" s="286"/>
    </row>
    <row r="4173" spans="4:5">
      <c r="D4173" s="286"/>
      <c r="E4173" s="286"/>
    </row>
    <row r="4174" spans="4:5">
      <c r="D4174" s="286"/>
      <c r="E4174" s="286"/>
    </row>
    <row r="4175" spans="4:5">
      <c r="D4175" s="286"/>
      <c r="E4175" s="286"/>
    </row>
    <row r="4176" spans="4:5">
      <c r="D4176" s="286"/>
      <c r="E4176" s="286"/>
    </row>
    <row r="4177" spans="4:5">
      <c r="D4177" s="286"/>
      <c r="E4177" s="286"/>
    </row>
    <row r="4178" spans="4:5">
      <c r="D4178" s="286"/>
      <c r="E4178" s="286"/>
    </row>
    <row r="4179" spans="4:5">
      <c r="D4179" s="286"/>
      <c r="E4179" s="286"/>
    </row>
    <row r="4180" spans="4:5">
      <c r="D4180" s="286"/>
      <c r="E4180" s="286"/>
    </row>
    <row r="4181" spans="4:5">
      <c r="D4181" s="286"/>
      <c r="E4181" s="286"/>
    </row>
    <row r="4182" spans="4:5">
      <c r="D4182" s="286"/>
      <c r="E4182" s="286"/>
    </row>
    <row r="4183" spans="4:5">
      <c r="D4183" s="286"/>
      <c r="E4183" s="286"/>
    </row>
    <row r="4184" spans="4:5">
      <c r="D4184" s="286"/>
      <c r="E4184" s="286"/>
    </row>
    <row r="4185" spans="4:5">
      <c r="D4185" s="286"/>
      <c r="E4185" s="286"/>
    </row>
    <row r="4186" spans="4:5">
      <c r="D4186" s="286"/>
      <c r="E4186" s="286"/>
    </row>
    <row r="4187" spans="4:5">
      <c r="D4187" s="286"/>
      <c r="E4187" s="286"/>
    </row>
    <row r="4188" spans="4:5">
      <c r="D4188" s="286"/>
      <c r="E4188" s="286"/>
    </row>
    <row r="4189" spans="4:5">
      <c r="D4189" s="286"/>
      <c r="E4189" s="286"/>
    </row>
    <row r="4190" spans="4:5">
      <c r="D4190" s="286"/>
      <c r="E4190" s="286"/>
    </row>
    <row r="4191" spans="4:5">
      <c r="D4191" s="286"/>
      <c r="E4191" s="286"/>
    </row>
    <row r="4192" spans="4:5">
      <c r="D4192" s="286"/>
      <c r="E4192" s="286"/>
    </row>
    <row r="4193" spans="4:5">
      <c r="D4193" s="286"/>
      <c r="E4193" s="286"/>
    </row>
    <row r="4194" spans="4:5">
      <c r="D4194" s="286"/>
      <c r="E4194" s="286"/>
    </row>
    <row r="4195" spans="4:5">
      <c r="D4195" s="286"/>
      <c r="E4195" s="286"/>
    </row>
    <row r="4196" spans="4:5">
      <c r="D4196" s="286"/>
      <c r="E4196" s="286"/>
    </row>
    <row r="4197" spans="4:5">
      <c r="D4197" s="286"/>
      <c r="E4197" s="286"/>
    </row>
    <row r="4198" spans="4:5">
      <c r="D4198" s="286"/>
      <c r="E4198" s="286"/>
    </row>
    <row r="4199" spans="4:5">
      <c r="D4199" s="286"/>
      <c r="E4199" s="286"/>
    </row>
    <row r="4200" spans="4:5">
      <c r="D4200" s="286"/>
      <c r="E4200" s="286"/>
    </row>
    <row r="4201" spans="4:5">
      <c r="D4201" s="286"/>
      <c r="E4201" s="286"/>
    </row>
    <row r="4202" spans="4:5">
      <c r="D4202" s="286"/>
      <c r="E4202" s="286"/>
    </row>
    <row r="4203" spans="4:5">
      <c r="D4203" s="286"/>
      <c r="E4203" s="286"/>
    </row>
    <row r="4204" spans="4:5">
      <c r="D4204" s="286"/>
      <c r="E4204" s="286"/>
    </row>
    <row r="4205" spans="4:5">
      <c r="D4205" s="286"/>
      <c r="E4205" s="286"/>
    </row>
    <row r="4206" spans="4:5">
      <c r="D4206" s="286"/>
      <c r="E4206" s="286"/>
    </row>
    <row r="4207" spans="4:5">
      <c r="D4207" s="286"/>
      <c r="E4207" s="286"/>
    </row>
    <row r="4208" spans="4:5">
      <c r="D4208" s="286"/>
      <c r="E4208" s="286"/>
    </row>
    <row r="4209" spans="4:5">
      <c r="D4209" s="286"/>
      <c r="E4209" s="286"/>
    </row>
    <row r="4210" spans="4:5">
      <c r="D4210" s="286"/>
      <c r="E4210" s="286"/>
    </row>
    <row r="4211" spans="4:5">
      <c r="D4211" s="286"/>
      <c r="E4211" s="286"/>
    </row>
    <row r="4212" spans="4:5">
      <c r="D4212" s="286"/>
      <c r="E4212" s="286"/>
    </row>
    <row r="4213" spans="4:5">
      <c r="D4213" s="286"/>
      <c r="E4213" s="286"/>
    </row>
    <row r="4214" spans="4:5">
      <c r="D4214" s="286"/>
      <c r="E4214" s="286"/>
    </row>
    <row r="4215" spans="4:5">
      <c r="D4215" s="286"/>
      <c r="E4215" s="286"/>
    </row>
    <row r="4216" spans="4:5">
      <c r="D4216" s="286"/>
      <c r="E4216" s="286"/>
    </row>
    <row r="4217" spans="4:5">
      <c r="D4217" s="286"/>
      <c r="E4217" s="286"/>
    </row>
    <row r="4218" spans="4:5">
      <c r="D4218" s="286"/>
      <c r="E4218" s="286"/>
    </row>
    <row r="4219" spans="4:5">
      <c r="D4219" s="286"/>
      <c r="E4219" s="286"/>
    </row>
    <row r="4220" spans="4:5">
      <c r="D4220" s="286"/>
      <c r="E4220" s="286"/>
    </row>
    <row r="4221" spans="4:5">
      <c r="D4221" s="286"/>
      <c r="E4221" s="286"/>
    </row>
    <row r="4222" spans="4:5">
      <c r="D4222" s="286"/>
      <c r="E4222" s="286"/>
    </row>
    <row r="4223" spans="4:5">
      <c r="D4223" s="286"/>
      <c r="E4223" s="286"/>
    </row>
    <row r="4224" spans="4:5">
      <c r="D4224" s="286"/>
      <c r="E4224" s="286"/>
    </row>
    <row r="4225" spans="4:5">
      <c r="D4225" s="286"/>
      <c r="E4225" s="286"/>
    </row>
    <row r="4226" spans="4:5">
      <c r="D4226" s="286"/>
      <c r="E4226" s="286"/>
    </row>
    <row r="4227" spans="4:5">
      <c r="D4227" s="286"/>
      <c r="E4227" s="286"/>
    </row>
    <row r="4228" spans="4:5">
      <c r="D4228" s="286"/>
      <c r="E4228" s="286"/>
    </row>
    <row r="4229" spans="4:5">
      <c r="D4229" s="286"/>
      <c r="E4229" s="286"/>
    </row>
    <row r="4230" spans="4:5">
      <c r="D4230" s="286"/>
      <c r="E4230" s="286"/>
    </row>
    <row r="4231" spans="4:5">
      <c r="D4231" s="286"/>
      <c r="E4231" s="286"/>
    </row>
    <row r="4232" spans="4:5">
      <c r="D4232" s="286"/>
      <c r="E4232" s="286"/>
    </row>
    <row r="4233" spans="4:5">
      <c r="D4233" s="286"/>
      <c r="E4233" s="286"/>
    </row>
    <row r="4234" spans="4:5">
      <c r="D4234" s="286"/>
      <c r="E4234" s="286"/>
    </row>
    <row r="4235" spans="4:5">
      <c r="D4235" s="286"/>
      <c r="E4235" s="286"/>
    </row>
    <row r="4236" spans="4:5">
      <c r="D4236" s="286"/>
      <c r="E4236" s="286"/>
    </row>
    <row r="4237" spans="4:5">
      <c r="D4237" s="286"/>
      <c r="E4237" s="286"/>
    </row>
    <row r="4238" spans="4:5">
      <c r="D4238" s="286"/>
      <c r="E4238" s="286"/>
    </row>
    <row r="4239" spans="4:5">
      <c r="D4239" s="286"/>
      <c r="E4239" s="286"/>
    </row>
    <row r="4240" spans="4:5">
      <c r="D4240" s="286"/>
      <c r="E4240" s="286"/>
    </row>
    <row r="4241" spans="4:5">
      <c r="D4241" s="286"/>
      <c r="E4241" s="286"/>
    </row>
    <row r="4242" spans="4:5">
      <c r="D4242" s="286"/>
      <c r="E4242" s="286"/>
    </row>
    <row r="4243" spans="4:5">
      <c r="D4243" s="286"/>
      <c r="E4243" s="286"/>
    </row>
    <row r="4244" spans="4:5">
      <c r="D4244" s="286"/>
      <c r="E4244" s="286"/>
    </row>
    <row r="4245" spans="4:5">
      <c r="D4245" s="286"/>
      <c r="E4245" s="286"/>
    </row>
    <row r="4246" spans="4:5">
      <c r="D4246" s="286"/>
      <c r="E4246" s="286"/>
    </row>
    <row r="4247" spans="4:5">
      <c r="D4247" s="286"/>
      <c r="E4247" s="286"/>
    </row>
    <row r="4248" spans="4:5">
      <c r="D4248" s="286"/>
      <c r="E4248" s="286"/>
    </row>
    <row r="4249" spans="4:5">
      <c r="D4249" s="286"/>
      <c r="E4249" s="286"/>
    </row>
    <row r="4250" spans="4:5">
      <c r="D4250" s="286"/>
      <c r="E4250" s="286"/>
    </row>
    <row r="4251" spans="4:5">
      <c r="D4251" s="286"/>
      <c r="E4251" s="286"/>
    </row>
    <row r="4252" spans="4:5">
      <c r="D4252" s="286"/>
      <c r="E4252" s="286"/>
    </row>
    <row r="4253" spans="4:5">
      <c r="D4253" s="286"/>
      <c r="E4253" s="286"/>
    </row>
    <row r="4254" spans="4:5">
      <c r="D4254" s="286"/>
      <c r="E4254" s="286"/>
    </row>
    <row r="4255" spans="4:5">
      <c r="D4255" s="286"/>
      <c r="E4255" s="286"/>
    </row>
    <row r="4256" spans="4:5">
      <c r="D4256" s="286"/>
      <c r="E4256" s="286"/>
    </row>
    <row r="4257" spans="4:5">
      <c r="D4257" s="286"/>
      <c r="E4257" s="286"/>
    </row>
    <row r="4258" spans="4:5">
      <c r="D4258" s="286"/>
      <c r="E4258" s="286"/>
    </row>
    <row r="4259" spans="4:5">
      <c r="D4259" s="286"/>
      <c r="E4259" s="286"/>
    </row>
    <row r="4260" spans="4:5">
      <c r="D4260" s="286"/>
      <c r="E4260" s="286"/>
    </row>
    <row r="4261" spans="4:5">
      <c r="D4261" s="286"/>
      <c r="E4261" s="286"/>
    </row>
    <row r="4262" spans="4:5">
      <c r="D4262" s="286"/>
      <c r="E4262" s="286"/>
    </row>
    <row r="4263" spans="4:5">
      <c r="D4263" s="286"/>
      <c r="E4263" s="286"/>
    </row>
    <row r="4264" spans="4:5">
      <c r="D4264" s="286"/>
      <c r="E4264" s="286"/>
    </row>
    <row r="4265" spans="4:5">
      <c r="D4265" s="286"/>
      <c r="E4265" s="286"/>
    </row>
    <row r="4266" spans="4:5">
      <c r="D4266" s="286"/>
      <c r="E4266" s="286"/>
    </row>
    <row r="4267" spans="4:5">
      <c r="D4267" s="286"/>
      <c r="E4267" s="286"/>
    </row>
    <row r="4268" spans="4:5">
      <c r="D4268" s="286"/>
      <c r="E4268" s="286"/>
    </row>
    <row r="4269" spans="4:5">
      <c r="D4269" s="286"/>
      <c r="E4269" s="286"/>
    </row>
    <row r="4270" spans="4:5">
      <c r="D4270" s="286"/>
      <c r="E4270" s="286"/>
    </row>
    <row r="4271" spans="4:5">
      <c r="D4271" s="286"/>
      <c r="E4271" s="286"/>
    </row>
    <row r="4272" spans="4:5">
      <c r="D4272" s="286"/>
      <c r="E4272" s="286"/>
    </row>
    <row r="4273" spans="4:5">
      <c r="D4273" s="286"/>
      <c r="E4273" s="286"/>
    </row>
    <row r="4274" spans="4:5">
      <c r="D4274" s="286"/>
      <c r="E4274" s="286"/>
    </row>
    <row r="4275" spans="4:5">
      <c r="D4275" s="286"/>
      <c r="E4275" s="286"/>
    </row>
    <row r="4276" spans="4:5">
      <c r="D4276" s="286"/>
      <c r="E4276" s="286"/>
    </row>
    <row r="4277" spans="4:5">
      <c r="D4277" s="286"/>
      <c r="E4277" s="286"/>
    </row>
    <row r="4278" spans="4:5">
      <c r="D4278" s="286"/>
      <c r="E4278" s="286"/>
    </row>
    <row r="4279" spans="4:5">
      <c r="D4279" s="286"/>
      <c r="E4279" s="286"/>
    </row>
    <row r="4280" spans="4:5">
      <c r="D4280" s="286"/>
      <c r="E4280" s="286"/>
    </row>
    <row r="4281" spans="4:5">
      <c r="D4281" s="286"/>
      <c r="E4281" s="286"/>
    </row>
    <row r="4282" spans="4:5">
      <c r="D4282" s="286"/>
      <c r="E4282" s="286"/>
    </row>
    <row r="4283" spans="4:5">
      <c r="D4283" s="286"/>
      <c r="E4283" s="286"/>
    </row>
    <row r="4284" spans="4:5">
      <c r="D4284" s="286"/>
      <c r="E4284" s="286"/>
    </row>
    <row r="4285" spans="4:5">
      <c r="D4285" s="286"/>
      <c r="E4285" s="286"/>
    </row>
    <row r="4286" spans="4:5">
      <c r="D4286" s="286"/>
      <c r="E4286" s="286"/>
    </row>
    <row r="4287" spans="4:5">
      <c r="D4287" s="286"/>
      <c r="E4287" s="286"/>
    </row>
    <row r="4288" spans="4:5">
      <c r="D4288" s="286"/>
      <c r="E4288" s="286"/>
    </row>
    <row r="4289" spans="4:5">
      <c r="D4289" s="286"/>
      <c r="E4289" s="286"/>
    </row>
    <row r="4290" spans="4:5">
      <c r="D4290" s="286"/>
      <c r="E4290" s="286"/>
    </row>
    <row r="4291" spans="4:5">
      <c r="D4291" s="286"/>
      <c r="E4291" s="286"/>
    </row>
    <row r="4292" spans="4:5">
      <c r="D4292" s="286"/>
      <c r="E4292" s="286"/>
    </row>
    <row r="4293" spans="4:5">
      <c r="D4293" s="286"/>
      <c r="E4293" s="286"/>
    </row>
    <row r="4294" spans="4:5">
      <c r="D4294" s="286"/>
      <c r="E4294" s="286"/>
    </row>
    <row r="4295" spans="4:5">
      <c r="D4295" s="286"/>
      <c r="E4295" s="286"/>
    </row>
    <row r="4296" spans="4:5">
      <c r="D4296" s="286"/>
      <c r="E4296" s="286"/>
    </row>
    <row r="4297" spans="4:5">
      <c r="D4297" s="286"/>
      <c r="E4297" s="286"/>
    </row>
    <row r="4298" spans="4:5">
      <c r="D4298" s="286"/>
      <c r="E4298" s="286"/>
    </row>
    <row r="4299" spans="4:5">
      <c r="D4299" s="286"/>
      <c r="E4299" s="286"/>
    </row>
    <row r="4300" spans="4:5">
      <c r="D4300" s="286"/>
      <c r="E4300" s="286"/>
    </row>
    <row r="4301" spans="4:5">
      <c r="D4301" s="286"/>
      <c r="E4301" s="286"/>
    </row>
    <row r="4302" spans="4:5">
      <c r="D4302" s="286"/>
      <c r="E4302" s="286"/>
    </row>
    <row r="4303" spans="4:5">
      <c r="D4303" s="286"/>
      <c r="E4303" s="286"/>
    </row>
    <row r="4304" spans="4:5">
      <c r="D4304" s="286"/>
      <c r="E4304" s="286"/>
    </row>
    <row r="4305" spans="4:5">
      <c r="D4305" s="286"/>
      <c r="E4305" s="286"/>
    </row>
    <row r="4306" spans="4:5">
      <c r="D4306" s="286"/>
      <c r="E4306" s="286"/>
    </row>
    <row r="4307" spans="4:5">
      <c r="D4307" s="286"/>
      <c r="E4307" s="286"/>
    </row>
    <row r="4308" spans="4:5">
      <c r="D4308" s="286"/>
      <c r="E4308" s="286"/>
    </row>
    <row r="4309" spans="4:5">
      <c r="D4309" s="286"/>
      <c r="E4309" s="286"/>
    </row>
    <row r="4310" spans="4:5">
      <c r="D4310" s="286"/>
      <c r="E4310" s="286"/>
    </row>
    <row r="4311" spans="4:5">
      <c r="D4311" s="286"/>
      <c r="E4311" s="286"/>
    </row>
    <row r="4312" spans="4:5">
      <c r="D4312" s="286"/>
      <c r="E4312" s="286"/>
    </row>
    <row r="4313" spans="4:5">
      <c r="D4313" s="286"/>
      <c r="E4313" s="286"/>
    </row>
    <row r="4314" spans="4:5">
      <c r="D4314" s="286"/>
      <c r="E4314" s="286"/>
    </row>
    <row r="4315" spans="4:5">
      <c r="D4315" s="286"/>
      <c r="E4315" s="286"/>
    </row>
    <row r="4316" spans="4:5">
      <c r="D4316" s="286"/>
      <c r="E4316" s="286"/>
    </row>
    <row r="4317" spans="4:5">
      <c r="D4317" s="286"/>
      <c r="E4317" s="286"/>
    </row>
    <row r="4318" spans="4:5">
      <c r="D4318" s="286"/>
      <c r="E4318" s="286"/>
    </row>
    <row r="4319" spans="4:5">
      <c r="D4319" s="286"/>
      <c r="E4319" s="286"/>
    </row>
    <row r="4320" spans="4:5">
      <c r="D4320" s="286"/>
      <c r="E4320" s="286"/>
    </row>
    <row r="4321" spans="4:5">
      <c r="D4321" s="286"/>
      <c r="E4321" s="286"/>
    </row>
    <row r="4322" spans="4:5">
      <c r="D4322" s="286"/>
      <c r="E4322" s="286"/>
    </row>
    <row r="4323" spans="4:5">
      <c r="D4323" s="286"/>
      <c r="E4323" s="286"/>
    </row>
    <row r="4324" spans="4:5">
      <c r="D4324" s="286"/>
      <c r="E4324" s="286"/>
    </row>
    <row r="4325" spans="4:5">
      <c r="D4325" s="286"/>
      <c r="E4325" s="286"/>
    </row>
    <row r="4326" spans="4:5">
      <c r="D4326" s="286"/>
      <c r="E4326" s="286"/>
    </row>
    <row r="4327" spans="4:5">
      <c r="D4327" s="286"/>
      <c r="E4327" s="286"/>
    </row>
    <row r="4328" spans="4:5">
      <c r="D4328" s="286"/>
      <c r="E4328" s="286"/>
    </row>
    <row r="4329" spans="4:5">
      <c r="D4329" s="286"/>
      <c r="E4329" s="286"/>
    </row>
    <row r="4330" spans="4:5">
      <c r="D4330" s="286"/>
      <c r="E4330" s="286"/>
    </row>
    <row r="4331" spans="4:5">
      <c r="D4331" s="286"/>
      <c r="E4331" s="286"/>
    </row>
    <row r="4332" spans="4:5">
      <c r="D4332" s="286"/>
      <c r="E4332" s="286"/>
    </row>
    <row r="4333" spans="4:5">
      <c r="D4333" s="286"/>
      <c r="E4333" s="286"/>
    </row>
    <row r="4334" spans="4:5">
      <c r="D4334" s="286"/>
      <c r="E4334" s="286"/>
    </row>
    <row r="4335" spans="4:5">
      <c r="D4335" s="286"/>
      <c r="E4335" s="286"/>
    </row>
    <row r="4336" spans="4:5">
      <c r="D4336" s="286"/>
      <c r="E4336" s="286"/>
    </row>
    <row r="4337" spans="4:5">
      <c r="D4337" s="286"/>
      <c r="E4337" s="286"/>
    </row>
    <row r="4338" spans="4:5">
      <c r="D4338" s="286"/>
      <c r="E4338" s="286"/>
    </row>
    <row r="4339" spans="4:5">
      <c r="D4339" s="286"/>
      <c r="E4339" s="286"/>
    </row>
    <row r="4340" spans="4:5">
      <c r="D4340" s="286"/>
      <c r="E4340" s="286"/>
    </row>
    <row r="4341" spans="4:5">
      <c r="D4341" s="286"/>
      <c r="E4341" s="286"/>
    </row>
    <row r="4342" spans="4:5">
      <c r="D4342" s="286"/>
      <c r="E4342" s="286"/>
    </row>
    <row r="4343" spans="4:5">
      <c r="D4343" s="286"/>
      <c r="E4343" s="286"/>
    </row>
    <row r="4344" spans="4:5">
      <c r="D4344" s="286"/>
      <c r="E4344" s="286"/>
    </row>
    <row r="4345" spans="4:5">
      <c r="D4345" s="286"/>
      <c r="E4345" s="286"/>
    </row>
    <row r="4346" spans="4:5">
      <c r="D4346" s="286"/>
      <c r="E4346" s="286"/>
    </row>
    <row r="4347" spans="4:5">
      <c r="D4347" s="286"/>
      <c r="E4347" s="286"/>
    </row>
    <row r="4348" spans="4:5">
      <c r="D4348" s="286"/>
      <c r="E4348" s="286"/>
    </row>
    <row r="4349" spans="4:5">
      <c r="D4349" s="286"/>
      <c r="E4349" s="286"/>
    </row>
    <row r="4350" spans="4:5">
      <c r="D4350" s="286"/>
      <c r="E4350" s="286"/>
    </row>
    <row r="4351" spans="4:5">
      <c r="D4351" s="286"/>
      <c r="E4351" s="286"/>
    </row>
    <row r="4352" spans="4:5">
      <c r="D4352" s="286"/>
      <c r="E4352" s="286"/>
    </row>
    <row r="4353" spans="4:5">
      <c r="D4353" s="286"/>
      <c r="E4353" s="286"/>
    </row>
    <row r="4354" spans="4:5">
      <c r="D4354" s="286"/>
      <c r="E4354" s="286"/>
    </row>
    <row r="4355" spans="4:5">
      <c r="D4355" s="286"/>
      <c r="E4355" s="286"/>
    </row>
    <row r="4356" spans="4:5">
      <c r="D4356" s="286"/>
      <c r="E4356" s="286"/>
    </row>
    <row r="4357" spans="4:5">
      <c r="D4357" s="286"/>
      <c r="E4357" s="286"/>
    </row>
    <row r="4358" spans="4:5">
      <c r="D4358" s="286"/>
      <c r="E4358" s="286"/>
    </row>
    <row r="4359" spans="4:5">
      <c r="D4359" s="286"/>
      <c r="E4359" s="286"/>
    </row>
    <row r="4360" spans="4:5">
      <c r="D4360" s="286"/>
      <c r="E4360" s="286"/>
    </row>
    <row r="4361" spans="4:5">
      <c r="D4361" s="286"/>
      <c r="E4361" s="286"/>
    </row>
    <row r="4362" spans="4:5">
      <c r="D4362" s="286"/>
      <c r="E4362" s="286"/>
    </row>
    <row r="4363" spans="4:5">
      <c r="D4363" s="286"/>
      <c r="E4363" s="286"/>
    </row>
    <row r="4364" spans="4:5">
      <c r="D4364" s="286"/>
      <c r="E4364" s="286"/>
    </row>
    <row r="4365" spans="4:5">
      <c r="D4365" s="286"/>
      <c r="E4365" s="286"/>
    </row>
    <row r="4366" spans="4:5">
      <c r="D4366" s="286"/>
      <c r="E4366" s="286"/>
    </row>
    <row r="4367" spans="4:5">
      <c r="D4367" s="286"/>
      <c r="E4367" s="286"/>
    </row>
    <row r="4368" spans="4:5">
      <c r="D4368" s="286"/>
      <c r="E4368" s="286"/>
    </row>
    <row r="4369" spans="4:5">
      <c r="D4369" s="286"/>
      <c r="E4369" s="286"/>
    </row>
    <row r="4370" spans="4:5">
      <c r="D4370" s="286"/>
      <c r="E4370" s="286"/>
    </row>
    <row r="4371" spans="4:5">
      <c r="D4371" s="286"/>
      <c r="E4371" s="286"/>
    </row>
    <row r="4372" spans="4:5">
      <c r="D4372" s="286"/>
      <c r="E4372" s="286"/>
    </row>
    <row r="4373" spans="4:5">
      <c r="D4373" s="286"/>
      <c r="E4373" s="286"/>
    </row>
    <row r="4374" spans="4:5">
      <c r="D4374" s="286"/>
      <c r="E4374" s="286"/>
    </row>
    <row r="4375" spans="4:5">
      <c r="D4375" s="286"/>
      <c r="E4375" s="286"/>
    </row>
    <row r="4376" spans="4:5">
      <c r="D4376" s="286"/>
      <c r="E4376" s="286"/>
    </row>
    <row r="4377" spans="4:5">
      <c r="D4377" s="286"/>
      <c r="E4377" s="286"/>
    </row>
    <row r="4378" spans="4:5">
      <c r="D4378" s="286"/>
      <c r="E4378" s="286"/>
    </row>
    <row r="4379" spans="4:5">
      <c r="D4379" s="286"/>
      <c r="E4379" s="286"/>
    </row>
    <row r="4380" spans="4:5">
      <c r="D4380" s="286"/>
      <c r="E4380" s="286"/>
    </row>
    <row r="4381" spans="4:5">
      <c r="D4381" s="286"/>
      <c r="E4381" s="286"/>
    </row>
    <row r="4382" spans="4:5">
      <c r="D4382" s="286"/>
      <c r="E4382" s="286"/>
    </row>
    <row r="4383" spans="4:5">
      <c r="D4383" s="286"/>
      <c r="E4383" s="286"/>
    </row>
    <row r="4384" spans="4:5">
      <c r="D4384" s="286"/>
      <c r="E4384" s="286"/>
    </row>
    <row r="4385" spans="4:5">
      <c r="D4385" s="286"/>
      <c r="E4385" s="286"/>
    </row>
    <row r="4386" spans="4:5">
      <c r="D4386" s="286"/>
      <c r="E4386" s="286"/>
    </row>
    <row r="4387" spans="4:5">
      <c r="D4387" s="286"/>
      <c r="E4387" s="286"/>
    </row>
    <row r="4388" spans="4:5">
      <c r="D4388" s="286"/>
      <c r="E4388" s="286"/>
    </row>
    <row r="4389" spans="4:5">
      <c r="D4389" s="286"/>
      <c r="E4389" s="286"/>
    </row>
    <row r="4390" spans="4:5">
      <c r="D4390" s="286"/>
      <c r="E4390" s="286"/>
    </row>
    <row r="4391" spans="4:5">
      <c r="D4391" s="286"/>
      <c r="E4391" s="286"/>
    </row>
    <row r="4392" spans="4:5">
      <c r="D4392" s="286"/>
      <c r="E4392" s="286"/>
    </row>
    <row r="4393" spans="4:5">
      <c r="D4393" s="286"/>
      <c r="E4393" s="286"/>
    </row>
    <row r="4394" spans="4:5">
      <c r="D4394" s="286"/>
      <c r="E4394" s="286"/>
    </row>
    <row r="4395" spans="4:5">
      <c r="D4395" s="286"/>
      <c r="E4395" s="286"/>
    </row>
    <row r="4396" spans="4:5">
      <c r="D4396" s="286"/>
      <c r="E4396" s="286"/>
    </row>
    <row r="4397" spans="4:5">
      <c r="D4397" s="286"/>
      <c r="E4397" s="286"/>
    </row>
    <row r="4398" spans="4:5">
      <c r="D4398" s="286"/>
      <c r="E4398" s="286"/>
    </row>
    <row r="4399" spans="4:5">
      <c r="D4399" s="286"/>
      <c r="E4399" s="286"/>
    </row>
    <row r="4400" spans="4:5">
      <c r="D4400" s="286"/>
      <c r="E4400" s="286"/>
    </row>
    <row r="4401" spans="4:5">
      <c r="D4401" s="286"/>
      <c r="E4401" s="286"/>
    </row>
    <row r="4402" spans="4:5">
      <c r="D4402" s="286"/>
      <c r="E4402" s="286"/>
    </row>
    <row r="4403" spans="4:5">
      <c r="D4403" s="286"/>
      <c r="E4403" s="286"/>
    </row>
    <row r="4404" spans="4:5">
      <c r="D4404" s="286"/>
      <c r="E4404" s="286"/>
    </row>
    <row r="4405" spans="4:5">
      <c r="D4405" s="286"/>
      <c r="E4405" s="286"/>
    </row>
    <row r="4406" spans="4:5">
      <c r="D4406" s="286"/>
      <c r="E4406" s="286"/>
    </row>
    <row r="4407" spans="4:5">
      <c r="D4407" s="286"/>
      <c r="E4407" s="286"/>
    </row>
    <row r="4408" spans="4:5">
      <c r="D4408" s="286"/>
      <c r="E4408" s="286"/>
    </row>
    <row r="4409" spans="4:5">
      <c r="D4409" s="286"/>
      <c r="E4409" s="286"/>
    </row>
    <row r="4410" spans="4:5">
      <c r="D4410" s="286"/>
      <c r="E4410" s="286"/>
    </row>
    <row r="4411" spans="4:5">
      <c r="D4411" s="286"/>
      <c r="E4411" s="286"/>
    </row>
    <row r="4412" spans="4:5">
      <c r="D4412" s="286"/>
      <c r="E4412" s="286"/>
    </row>
    <row r="4413" spans="4:5">
      <c r="D4413" s="286"/>
      <c r="E4413" s="286"/>
    </row>
    <row r="4414" spans="4:5">
      <c r="D4414" s="286"/>
      <c r="E4414" s="286"/>
    </row>
    <row r="4415" spans="4:5">
      <c r="D4415" s="286"/>
      <c r="E4415" s="286"/>
    </row>
    <row r="4416" spans="4:5">
      <c r="D4416" s="286"/>
      <c r="E4416" s="286"/>
    </row>
    <row r="4417" spans="4:5">
      <c r="D4417" s="286"/>
      <c r="E4417" s="286"/>
    </row>
    <row r="4418" spans="4:5">
      <c r="D4418" s="286"/>
      <c r="E4418" s="286"/>
    </row>
    <row r="4419" spans="4:5">
      <c r="D4419" s="286"/>
      <c r="E4419" s="286"/>
    </row>
    <row r="4420" spans="4:5">
      <c r="D4420" s="286"/>
      <c r="E4420" s="286"/>
    </row>
    <row r="4421" spans="4:5">
      <c r="D4421" s="286"/>
      <c r="E4421" s="286"/>
    </row>
    <row r="4422" spans="4:5">
      <c r="D4422" s="286"/>
      <c r="E4422" s="286"/>
    </row>
    <row r="4423" spans="4:5">
      <c r="D4423" s="286"/>
      <c r="E4423" s="286"/>
    </row>
    <row r="4424" spans="4:5">
      <c r="D4424" s="286"/>
      <c r="E4424" s="286"/>
    </row>
    <row r="4425" spans="4:5">
      <c r="D4425" s="286"/>
      <c r="E4425" s="286"/>
    </row>
    <row r="4426" spans="4:5">
      <c r="D4426" s="286"/>
      <c r="E4426" s="286"/>
    </row>
    <row r="4427" spans="4:5">
      <c r="D4427" s="286"/>
      <c r="E4427" s="286"/>
    </row>
    <row r="4428" spans="4:5">
      <c r="D4428" s="286"/>
      <c r="E4428" s="286"/>
    </row>
    <row r="4429" spans="4:5">
      <c r="D4429" s="286"/>
      <c r="E4429" s="286"/>
    </row>
    <row r="4430" spans="4:5">
      <c r="D4430" s="286"/>
      <c r="E4430" s="286"/>
    </row>
    <row r="4431" spans="4:5">
      <c r="D4431" s="286"/>
      <c r="E4431" s="286"/>
    </row>
    <row r="4432" spans="4:5">
      <c r="D4432" s="286"/>
      <c r="E4432" s="286"/>
    </row>
    <row r="4433" spans="4:5">
      <c r="D4433" s="286"/>
      <c r="E4433" s="286"/>
    </row>
    <row r="4434" spans="4:5">
      <c r="D4434" s="286"/>
      <c r="E4434" s="286"/>
    </row>
    <row r="4435" spans="4:5">
      <c r="D4435" s="286"/>
      <c r="E4435" s="286"/>
    </row>
    <row r="4436" spans="4:5">
      <c r="D4436" s="286"/>
      <c r="E4436" s="286"/>
    </row>
    <row r="4437" spans="4:5">
      <c r="D4437" s="286"/>
      <c r="E4437" s="286"/>
    </row>
    <row r="4438" spans="4:5">
      <c r="D4438" s="286"/>
      <c r="E4438" s="286"/>
    </row>
    <row r="4439" spans="4:5">
      <c r="D4439" s="286"/>
      <c r="E4439" s="286"/>
    </row>
    <row r="4440" spans="4:5">
      <c r="D4440" s="286"/>
      <c r="E4440" s="286"/>
    </row>
    <row r="4441" spans="4:5">
      <c r="D4441" s="286"/>
      <c r="E4441" s="286"/>
    </row>
    <row r="4442" spans="4:5">
      <c r="D4442" s="286"/>
      <c r="E4442" s="286"/>
    </row>
    <row r="4443" spans="4:5">
      <c r="D4443" s="286"/>
      <c r="E4443" s="286"/>
    </row>
    <row r="4444" spans="4:5">
      <c r="D4444" s="286"/>
      <c r="E4444" s="286"/>
    </row>
    <row r="4445" spans="4:5">
      <c r="D4445" s="286"/>
      <c r="E4445" s="286"/>
    </row>
    <row r="4446" spans="4:5">
      <c r="D4446" s="286"/>
      <c r="E4446" s="286"/>
    </row>
    <row r="4447" spans="4:5">
      <c r="D4447" s="286"/>
      <c r="E4447" s="286"/>
    </row>
    <row r="4448" spans="4:5">
      <c r="D4448" s="286"/>
      <c r="E4448" s="286"/>
    </row>
    <row r="4449" spans="4:5">
      <c r="D4449" s="286"/>
      <c r="E4449" s="286"/>
    </row>
    <row r="4450" spans="4:5">
      <c r="D4450" s="286"/>
      <c r="E4450" s="286"/>
    </row>
    <row r="4451" spans="4:5">
      <c r="D4451" s="286"/>
      <c r="E4451" s="286"/>
    </row>
    <row r="4452" spans="4:5">
      <c r="D4452" s="286"/>
      <c r="E4452" s="286"/>
    </row>
    <row r="4453" spans="4:5">
      <c r="D4453" s="286"/>
      <c r="E4453" s="286"/>
    </row>
    <row r="4454" spans="4:5">
      <c r="D4454" s="286"/>
      <c r="E4454" s="286"/>
    </row>
    <row r="4455" spans="4:5">
      <c r="D4455" s="286"/>
      <c r="E4455" s="286"/>
    </row>
    <row r="4456" spans="4:5">
      <c r="D4456" s="286"/>
      <c r="E4456" s="286"/>
    </row>
    <row r="4457" spans="4:5">
      <c r="D4457" s="286"/>
      <c r="E4457" s="286"/>
    </row>
    <row r="4458" spans="4:5">
      <c r="D4458" s="286"/>
      <c r="E4458" s="286"/>
    </row>
    <row r="4459" spans="4:5">
      <c r="D4459" s="286"/>
      <c r="E4459" s="286"/>
    </row>
    <row r="4460" spans="4:5">
      <c r="D4460" s="286"/>
      <c r="E4460" s="286"/>
    </row>
    <row r="4461" spans="4:5">
      <c r="D4461" s="286"/>
      <c r="E4461" s="286"/>
    </row>
    <row r="4462" spans="4:5">
      <c r="D4462" s="286"/>
      <c r="E4462" s="286"/>
    </row>
    <row r="4463" spans="4:5">
      <c r="D4463" s="286"/>
      <c r="E4463" s="286"/>
    </row>
    <row r="4464" spans="4:5">
      <c r="D4464" s="286"/>
      <c r="E4464" s="286"/>
    </row>
    <row r="4465" spans="4:5">
      <c r="D4465" s="286"/>
      <c r="E4465" s="286"/>
    </row>
    <row r="4466" spans="4:5">
      <c r="D4466" s="286"/>
      <c r="E4466" s="286"/>
    </row>
    <row r="4467" spans="4:5">
      <c r="D4467" s="286"/>
      <c r="E4467" s="286"/>
    </row>
    <row r="4468" spans="4:5">
      <c r="D4468" s="286"/>
      <c r="E4468" s="286"/>
    </row>
    <row r="4469" spans="4:5">
      <c r="D4469" s="286"/>
      <c r="E4469" s="286"/>
    </row>
    <row r="4470" spans="4:5">
      <c r="D4470" s="286"/>
      <c r="E4470" s="286"/>
    </row>
    <row r="4471" spans="4:5">
      <c r="D4471" s="286"/>
      <c r="E4471" s="286"/>
    </row>
    <row r="4472" spans="4:5">
      <c r="D4472" s="286"/>
      <c r="E4472" s="286"/>
    </row>
    <row r="4473" spans="4:5">
      <c r="D4473" s="286"/>
      <c r="E4473" s="286"/>
    </row>
    <row r="4474" spans="4:5">
      <c r="D4474" s="286"/>
      <c r="E4474" s="286"/>
    </row>
    <row r="4475" spans="4:5">
      <c r="D4475" s="286"/>
      <c r="E4475" s="286"/>
    </row>
    <row r="4476" spans="4:5">
      <c r="D4476" s="286"/>
      <c r="E4476" s="286"/>
    </row>
    <row r="4477" spans="4:5">
      <c r="D4477" s="286"/>
      <c r="E4477" s="286"/>
    </row>
    <row r="4478" spans="4:5">
      <c r="D4478" s="286"/>
      <c r="E4478" s="286"/>
    </row>
    <row r="4479" spans="4:5">
      <c r="D4479" s="286"/>
      <c r="E4479" s="286"/>
    </row>
    <row r="4480" spans="4:5">
      <c r="D4480" s="286"/>
      <c r="E4480" s="286"/>
    </row>
    <row r="4481" spans="4:5">
      <c r="D4481" s="286"/>
      <c r="E4481" s="286"/>
    </row>
    <row r="4482" spans="4:5">
      <c r="D4482" s="286"/>
      <c r="E4482" s="286"/>
    </row>
    <row r="4483" spans="4:5">
      <c r="D4483" s="286"/>
      <c r="E4483" s="286"/>
    </row>
    <row r="4484" spans="4:5">
      <c r="D4484" s="286"/>
      <c r="E4484" s="286"/>
    </row>
    <row r="4485" spans="4:5">
      <c r="D4485" s="286"/>
      <c r="E4485" s="286"/>
    </row>
    <row r="4486" spans="4:5">
      <c r="D4486" s="286"/>
      <c r="E4486" s="286"/>
    </row>
    <row r="4487" spans="4:5">
      <c r="D4487" s="286"/>
      <c r="E4487" s="286"/>
    </row>
    <row r="4488" spans="4:5">
      <c r="D4488" s="286"/>
      <c r="E4488" s="286"/>
    </row>
    <row r="4489" spans="4:5">
      <c r="D4489" s="286"/>
      <c r="E4489" s="286"/>
    </row>
    <row r="4490" spans="4:5">
      <c r="D4490" s="286"/>
      <c r="E4490" s="286"/>
    </row>
    <row r="4491" spans="4:5">
      <c r="D4491" s="286"/>
      <c r="E4491" s="286"/>
    </row>
    <row r="4492" spans="4:5">
      <c r="D4492" s="286"/>
      <c r="E4492" s="286"/>
    </row>
    <row r="4493" spans="4:5">
      <c r="D4493" s="286"/>
      <c r="E4493" s="286"/>
    </row>
    <row r="4494" spans="4:5">
      <c r="D4494" s="286"/>
      <c r="E4494" s="286"/>
    </row>
    <row r="4495" spans="4:5">
      <c r="D4495" s="286"/>
      <c r="E4495" s="286"/>
    </row>
    <row r="4496" spans="4:5">
      <c r="D4496" s="286"/>
      <c r="E4496" s="286"/>
    </row>
    <row r="4497" spans="4:5">
      <c r="D4497" s="286"/>
      <c r="E4497" s="286"/>
    </row>
    <row r="4498" spans="4:5">
      <c r="D4498" s="286"/>
      <c r="E4498" s="286"/>
    </row>
    <row r="4499" spans="4:5">
      <c r="D4499" s="286"/>
      <c r="E4499" s="286"/>
    </row>
    <row r="4500" spans="4:5">
      <c r="D4500" s="286"/>
      <c r="E4500" s="286"/>
    </row>
    <row r="4501" spans="4:5">
      <c r="D4501" s="286"/>
      <c r="E4501" s="286"/>
    </row>
    <row r="4502" spans="4:5">
      <c r="D4502" s="286"/>
      <c r="E4502" s="286"/>
    </row>
    <row r="4503" spans="4:5">
      <c r="D4503" s="286"/>
      <c r="E4503" s="286"/>
    </row>
    <row r="4504" spans="4:5">
      <c r="D4504" s="286"/>
      <c r="E4504" s="286"/>
    </row>
    <row r="4505" spans="4:5">
      <c r="D4505" s="286"/>
      <c r="E4505" s="286"/>
    </row>
    <row r="4506" spans="4:5">
      <c r="D4506" s="286"/>
      <c r="E4506" s="286"/>
    </row>
    <row r="4507" spans="4:5">
      <c r="D4507" s="286"/>
      <c r="E4507" s="286"/>
    </row>
    <row r="4508" spans="4:5">
      <c r="D4508" s="286"/>
      <c r="E4508" s="286"/>
    </row>
    <row r="4509" spans="4:5">
      <c r="D4509" s="286"/>
      <c r="E4509" s="286"/>
    </row>
    <row r="4510" spans="4:5">
      <c r="D4510" s="286"/>
      <c r="E4510" s="286"/>
    </row>
    <row r="4511" spans="4:5">
      <c r="D4511" s="286"/>
      <c r="E4511" s="286"/>
    </row>
    <row r="4512" spans="4:5">
      <c r="D4512" s="286"/>
      <c r="E4512" s="286"/>
    </row>
    <row r="4513" spans="4:5">
      <c r="D4513" s="286"/>
      <c r="E4513" s="286"/>
    </row>
    <row r="4514" spans="4:5">
      <c r="D4514" s="286"/>
      <c r="E4514" s="286"/>
    </row>
    <row r="4515" spans="4:5">
      <c r="D4515" s="286"/>
      <c r="E4515" s="286"/>
    </row>
    <row r="4516" spans="4:5">
      <c r="D4516" s="286"/>
      <c r="E4516" s="286"/>
    </row>
    <row r="4517" spans="4:5">
      <c r="D4517" s="286"/>
      <c r="E4517" s="286"/>
    </row>
    <row r="4518" spans="4:5">
      <c r="D4518" s="286"/>
      <c r="E4518" s="286"/>
    </row>
    <row r="4519" spans="4:5">
      <c r="D4519" s="286"/>
      <c r="E4519" s="286"/>
    </row>
    <row r="4520" spans="4:5">
      <c r="D4520" s="286"/>
      <c r="E4520" s="286"/>
    </row>
    <row r="4521" spans="4:5">
      <c r="D4521" s="286"/>
      <c r="E4521" s="286"/>
    </row>
    <row r="4522" spans="4:5">
      <c r="D4522" s="286"/>
      <c r="E4522" s="286"/>
    </row>
    <row r="4523" spans="4:5">
      <c r="D4523" s="286"/>
      <c r="E4523" s="286"/>
    </row>
    <row r="4524" spans="4:5">
      <c r="D4524" s="286"/>
      <c r="E4524" s="286"/>
    </row>
    <row r="4525" spans="4:5">
      <c r="D4525" s="286"/>
      <c r="E4525" s="286"/>
    </row>
    <row r="4526" spans="4:5">
      <c r="D4526" s="286"/>
      <c r="E4526" s="286"/>
    </row>
    <row r="4527" spans="4:5">
      <c r="D4527" s="286"/>
      <c r="E4527" s="286"/>
    </row>
    <row r="4528" spans="4:5">
      <c r="D4528" s="286"/>
      <c r="E4528" s="286"/>
    </row>
    <row r="4529" spans="4:5">
      <c r="D4529" s="286"/>
      <c r="E4529" s="286"/>
    </row>
    <row r="4530" spans="4:5">
      <c r="D4530" s="286"/>
      <c r="E4530" s="286"/>
    </row>
    <row r="4531" spans="4:5">
      <c r="D4531" s="286"/>
      <c r="E4531" s="286"/>
    </row>
    <row r="4532" spans="4:5">
      <c r="D4532" s="286"/>
      <c r="E4532" s="286"/>
    </row>
    <row r="4533" spans="4:5">
      <c r="D4533" s="286"/>
      <c r="E4533" s="286"/>
    </row>
    <row r="4534" spans="4:5">
      <c r="D4534" s="286"/>
      <c r="E4534" s="286"/>
    </row>
    <row r="4535" spans="4:5">
      <c r="D4535" s="286"/>
      <c r="E4535" s="286"/>
    </row>
    <row r="4536" spans="4:5">
      <c r="D4536" s="286"/>
      <c r="E4536" s="286"/>
    </row>
    <row r="4537" spans="4:5">
      <c r="D4537" s="286"/>
      <c r="E4537" s="286"/>
    </row>
    <row r="4538" spans="4:5">
      <c r="D4538" s="286"/>
      <c r="E4538" s="286"/>
    </row>
    <row r="4539" spans="4:5">
      <c r="D4539" s="286"/>
      <c r="E4539" s="286"/>
    </row>
    <row r="4540" spans="4:5">
      <c r="D4540" s="286"/>
      <c r="E4540" s="286"/>
    </row>
    <row r="4541" spans="4:5">
      <c r="D4541" s="286"/>
      <c r="E4541" s="286"/>
    </row>
    <row r="4542" spans="4:5">
      <c r="D4542" s="286"/>
      <c r="E4542" s="286"/>
    </row>
    <row r="4543" spans="4:5">
      <c r="D4543" s="286"/>
      <c r="E4543" s="286"/>
    </row>
    <row r="4544" spans="4:5">
      <c r="D4544" s="286"/>
      <c r="E4544" s="286"/>
    </row>
    <row r="4545" spans="4:5">
      <c r="D4545" s="286"/>
      <c r="E4545" s="286"/>
    </row>
    <row r="4546" spans="4:5">
      <c r="D4546" s="286"/>
      <c r="E4546" s="286"/>
    </row>
    <row r="4547" spans="4:5">
      <c r="D4547" s="286"/>
      <c r="E4547" s="286"/>
    </row>
    <row r="4548" spans="4:5">
      <c r="D4548" s="286"/>
      <c r="E4548" s="286"/>
    </row>
    <row r="4549" spans="4:5">
      <c r="D4549" s="286"/>
      <c r="E4549" s="286"/>
    </row>
    <row r="4550" spans="4:5">
      <c r="D4550" s="286"/>
      <c r="E4550" s="286"/>
    </row>
    <row r="4551" spans="4:5">
      <c r="D4551" s="286"/>
      <c r="E4551" s="286"/>
    </row>
    <row r="4552" spans="4:5">
      <c r="D4552" s="286"/>
      <c r="E4552" s="286"/>
    </row>
    <row r="4553" spans="4:5">
      <c r="D4553" s="286"/>
      <c r="E4553" s="286"/>
    </row>
    <row r="4554" spans="4:5">
      <c r="D4554" s="286"/>
      <c r="E4554" s="286"/>
    </row>
    <row r="4555" spans="4:5">
      <c r="D4555" s="286"/>
      <c r="E4555" s="286"/>
    </row>
    <row r="4556" spans="4:5">
      <c r="D4556" s="286"/>
      <c r="E4556" s="286"/>
    </row>
    <row r="4557" spans="4:5">
      <c r="D4557" s="286"/>
      <c r="E4557" s="286"/>
    </row>
    <row r="4558" spans="4:5">
      <c r="D4558" s="286"/>
      <c r="E4558" s="286"/>
    </row>
    <row r="4559" spans="4:5">
      <c r="D4559" s="286"/>
      <c r="E4559" s="286"/>
    </row>
    <row r="4560" spans="4:5">
      <c r="D4560" s="286"/>
      <c r="E4560" s="286"/>
    </row>
    <row r="4561" spans="4:5">
      <c r="D4561" s="286"/>
      <c r="E4561" s="286"/>
    </row>
    <row r="4562" spans="4:5">
      <c r="D4562" s="286"/>
      <c r="E4562" s="286"/>
    </row>
    <row r="4563" spans="4:5">
      <c r="D4563" s="286"/>
      <c r="E4563" s="286"/>
    </row>
    <row r="4564" spans="4:5">
      <c r="D4564" s="286"/>
      <c r="E4564" s="286"/>
    </row>
    <row r="4565" spans="4:5">
      <c r="D4565" s="286"/>
      <c r="E4565" s="286"/>
    </row>
    <row r="4566" spans="4:5">
      <c r="D4566" s="286"/>
      <c r="E4566" s="286"/>
    </row>
    <row r="4567" spans="4:5">
      <c r="D4567" s="286"/>
      <c r="E4567" s="286"/>
    </row>
    <row r="4568" spans="4:5">
      <c r="D4568" s="286"/>
      <c r="E4568" s="286"/>
    </row>
    <row r="4569" spans="4:5">
      <c r="D4569" s="286"/>
      <c r="E4569" s="286"/>
    </row>
    <row r="4570" spans="4:5">
      <c r="D4570" s="286"/>
      <c r="E4570" s="286"/>
    </row>
    <row r="4571" spans="4:5">
      <c r="D4571" s="286"/>
      <c r="E4571" s="286"/>
    </row>
    <row r="4572" spans="4:5">
      <c r="D4572" s="286"/>
      <c r="E4572" s="286"/>
    </row>
    <row r="4573" spans="4:5">
      <c r="D4573" s="286"/>
      <c r="E4573" s="286"/>
    </row>
    <row r="4574" spans="4:5">
      <c r="D4574" s="286"/>
      <c r="E4574" s="286"/>
    </row>
    <row r="4575" spans="4:5">
      <c r="D4575" s="286"/>
      <c r="E4575" s="286"/>
    </row>
    <row r="4576" spans="4:5">
      <c r="D4576" s="286"/>
      <c r="E4576" s="286"/>
    </row>
    <row r="4577" spans="4:5">
      <c r="D4577" s="286"/>
      <c r="E4577" s="286"/>
    </row>
    <row r="4578" spans="4:5">
      <c r="D4578" s="286"/>
      <c r="E4578" s="286"/>
    </row>
    <row r="4579" spans="4:5">
      <c r="D4579" s="286"/>
      <c r="E4579" s="286"/>
    </row>
    <row r="4580" spans="4:5">
      <c r="D4580" s="286"/>
      <c r="E4580" s="286"/>
    </row>
    <row r="4581" spans="4:5">
      <c r="D4581" s="286"/>
      <c r="E4581" s="286"/>
    </row>
    <row r="4582" spans="4:5">
      <c r="D4582" s="286"/>
      <c r="E4582" s="286"/>
    </row>
    <row r="4583" spans="4:5">
      <c r="D4583" s="286"/>
      <c r="E4583" s="286"/>
    </row>
    <row r="4584" spans="4:5">
      <c r="D4584" s="286"/>
      <c r="E4584" s="286"/>
    </row>
    <row r="4585" spans="4:5">
      <c r="D4585" s="286"/>
      <c r="E4585" s="286"/>
    </row>
    <row r="4586" spans="4:5">
      <c r="D4586" s="286"/>
      <c r="E4586" s="286"/>
    </row>
    <row r="4587" spans="4:5">
      <c r="D4587" s="286"/>
      <c r="E4587" s="286"/>
    </row>
    <row r="4588" spans="4:5">
      <c r="D4588" s="286"/>
      <c r="E4588" s="286"/>
    </row>
    <row r="4589" spans="4:5">
      <c r="D4589" s="286"/>
      <c r="E4589" s="286"/>
    </row>
    <row r="4590" spans="4:5">
      <c r="D4590" s="286"/>
      <c r="E4590" s="286"/>
    </row>
    <row r="4591" spans="4:5">
      <c r="D4591" s="286"/>
      <c r="E4591" s="286"/>
    </row>
    <row r="4592" spans="4:5">
      <c r="D4592" s="286"/>
      <c r="E4592" s="286"/>
    </row>
    <row r="4593" spans="4:5">
      <c r="D4593" s="286"/>
      <c r="E4593" s="286"/>
    </row>
    <row r="4594" spans="4:5">
      <c r="D4594" s="286"/>
      <c r="E4594" s="286"/>
    </row>
    <row r="4595" spans="4:5">
      <c r="D4595" s="286"/>
      <c r="E4595" s="286"/>
    </row>
    <row r="4596" spans="4:5">
      <c r="D4596" s="286"/>
      <c r="E4596" s="286"/>
    </row>
    <row r="4597" spans="4:5">
      <c r="D4597" s="286"/>
      <c r="E4597" s="286"/>
    </row>
    <row r="4598" spans="4:5">
      <c r="D4598" s="286"/>
      <c r="E4598" s="286"/>
    </row>
    <row r="4599" spans="4:5">
      <c r="D4599" s="286"/>
      <c r="E4599" s="286"/>
    </row>
    <row r="4600" spans="4:5">
      <c r="D4600" s="286"/>
      <c r="E4600" s="286"/>
    </row>
    <row r="4601" spans="4:5">
      <c r="D4601" s="286"/>
      <c r="E4601" s="286"/>
    </row>
    <row r="4602" spans="4:5">
      <c r="D4602" s="286"/>
      <c r="E4602" s="286"/>
    </row>
    <row r="4603" spans="4:5">
      <c r="D4603" s="286"/>
      <c r="E4603" s="286"/>
    </row>
    <row r="4604" spans="4:5">
      <c r="D4604" s="286"/>
      <c r="E4604" s="286"/>
    </row>
    <row r="4605" spans="4:5">
      <c r="D4605" s="286"/>
      <c r="E4605" s="286"/>
    </row>
    <row r="4606" spans="4:5">
      <c r="D4606" s="286"/>
      <c r="E4606" s="286"/>
    </row>
    <row r="4607" spans="4:5">
      <c r="D4607" s="286"/>
      <c r="E4607" s="286"/>
    </row>
    <row r="4608" spans="4:5">
      <c r="D4608" s="286"/>
      <c r="E4608" s="286"/>
    </row>
    <row r="4609" spans="4:5">
      <c r="D4609" s="286"/>
      <c r="E4609" s="286"/>
    </row>
    <row r="4610" spans="4:5">
      <c r="D4610" s="286"/>
      <c r="E4610" s="286"/>
    </row>
    <row r="4611" spans="4:5">
      <c r="D4611" s="286"/>
      <c r="E4611" s="286"/>
    </row>
    <row r="4612" spans="4:5">
      <c r="D4612" s="286"/>
      <c r="E4612" s="286"/>
    </row>
    <row r="4613" spans="4:5">
      <c r="D4613" s="286"/>
      <c r="E4613" s="286"/>
    </row>
    <row r="4614" spans="4:5">
      <c r="D4614" s="286"/>
      <c r="E4614" s="286"/>
    </row>
    <row r="4615" spans="4:5">
      <c r="D4615" s="286"/>
      <c r="E4615" s="286"/>
    </row>
    <row r="4616" spans="4:5">
      <c r="D4616" s="286"/>
      <c r="E4616" s="286"/>
    </row>
    <row r="4617" spans="4:5">
      <c r="D4617" s="286"/>
      <c r="E4617" s="286"/>
    </row>
    <row r="4618" spans="4:5">
      <c r="D4618" s="286"/>
      <c r="E4618" s="286"/>
    </row>
    <row r="4619" spans="4:5">
      <c r="D4619" s="286"/>
      <c r="E4619" s="286"/>
    </row>
    <row r="4620" spans="4:5">
      <c r="D4620" s="286"/>
      <c r="E4620" s="286"/>
    </row>
    <row r="4621" spans="4:5">
      <c r="D4621" s="286"/>
      <c r="E4621" s="286"/>
    </row>
    <row r="4622" spans="4:5">
      <c r="D4622" s="286"/>
      <c r="E4622" s="286"/>
    </row>
    <row r="4623" spans="4:5">
      <c r="D4623" s="286"/>
      <c r="E4623" s="286"/>
    </row>
    <row r="4624" spans="4:5">
      <c r="D4624" s="286"/>
      <c r="E4624" s="286"/>
    </row>
    <row r="4625" spans="4:5">
      <c r="D4625" s="286"/>
      <c r="E4625" s="286"/>
    </row>
    <row r="4626" spans="4:5">
      <c r="D4626" s="286"/>
      <c r="E4626" s="286"/>
    </row>
    <row r="4627" spans="4:5">
      <c r="D4627" s="286"/>
      <c r="E4627" s="286"/>
    </row>
    <row r="4628" spans="4:5">
      <c r="D4628" s="286"/>
      <c r="E4628" s="286"/>
    </row>
    <row r="4629" spans="4:5">
      <c r="D4629" s="286"/>
      <c r="E4629" s="286"/>
    </row>
    <row r="4630" spans="4:5">
      <c r="D4630" s="286"/>
      <c r="E4630" s="286"/>
    </row>
    <row r="4631" spans="4:5">
      <c r="D4631" s="286"/>
      <c r="E4631" s="286"/>
    </row>
    <row r="4632" spans="4:5">
      <c r="D4632" s="286"/>
      <c r="E4632" s="286"/>
    </row>
    <row r="4633" spans="4:5">
      <c r="D4633" s="286"/>
      <c r="E4633" s="286"/>
    </row>
    <row r="4634" spans="4:5">
      <c r="D4634" s="286"/>
      <c r="E4634" s="286"/>
    </row>
    <row r="4635" spans="4:5">
      <c r="D4635" s="286"/>
      <c r="E4635" s="286"/>
    </row>
    <row r="4636" spans="4:5">
      <c r="D4636" s="286"/>
      <c r="E4636" s="286"/>
    </row>
    <row r="4637" spans="4:5">
      <c r="D4637" s="286"/>
      <c r="E4637" s="286"/>
    </row>
    <row r="4638" spans="4:5">
      <c r="D4638" s="286"/>
      <c r="E4638" s="286"/>
    </row>
    <row r="4639" spans="4:5">
      <c r="D4639" s="286"/>
      <c r="E4639" s="286"/>
    </row>
    <row r="4640" spans="4:5">
      <c r="D4640" s="286"/>
      <c r="E4640" s="286"/>
    </row>
    <row r="4641" spans="4:5">
      <c r="D4641" s="286"/>
      <c r="E4641" s="286"/>
    </row>
    <row r="4642" spans="4:5">
      <c r="D4642" s="286"/>
      <c r="E4642" s="286"/>
    </row>
    <row r="4643" spans="4:5">
      <c r="D4643" s="286"/>
      <c r="E4643" s="286"/>
    </row>
    <row r="4644" spans="4:5">
      <c r="D4644" s="286"/>
      <c r="E4644" s="286"/>
    </row>
    <row r="4645" spans="4:5">
      <c r="D4645" s="286"/>
      <c r="E4645" s="286"/>
    </row>
    <row r="4646" spans="4:5">
      <c r="D4646" s="286"/>
      <c r="E4646" s="286"/>
    </row>
    <row r="4647" spans="4:5">
      <c r="D4647" s="286"/>
      <c r="E4647" s="286"/>
    </row>
    <row r="4648" spans="4:5">
      <c r="D4648" s="286"/>
      <c r="E4648" s="286"/>
    </row>
    <row r="4649" spans="4:5">
      <c r="D4649" s="286"/>
      <c r="E4649" s="286"/>
    </row>
    <row r="4650" spans="4:5">
      <c r="D4650" s="286"/>
      <c r="E4650" s="286"/>
    </row>
    <row r="4651" spans="4:5">
      <c r="D4651" s="286"/>
      <c r="E4651" s="286"/>
    </row>
    <row r="4652" spans="4:5">
      <c r="D4652" s="286"/>
      <c r="E4652" s="286"/>
    </row>
    <row r="4653" spans="4:5">
      <c r="D4653" s="286"/>
      <c r="E4653" s="286"/>
    </row>
    <row r="4654" spans="4:5">
      <c r="D4654" s="286"/>
      <c r="E4654" s="286"/>
    </row>
    <row r="4655" spans="4:5">
      <c r="D4655" s="286"/>
      <c r="E4655" s="286"/>
    </row>
    <row r="4656" spans="4:5">
      <c r="D4656" s="286"/>
      <c r="E4656" s="286"/>
    </row>
    <row r="4657" spans="4:5">
      <c r="D4657" s="286"/>
      <c r="E4657" s="286"/>
    </row>
    <row r="4658" spans="4:5">
      <c r="D4658" s="286"/>
      <c r="E4658" s="286"/>
    </row>
    <row r="4659" spans="4:5">
      <c r="D4659" s="286"/>
      <c r="E4659" s="286"/>
    </row>
    <row r="4660" spans="4:5">
      <c r="D4660" s="286"/>
      <c r="E4660" s="286"/>
    </row>
    <row r="4661" spans="4:5">
      <c r="D4661" s="286"/>
      <c r="E4661" s="286"/>
    </row>
    <row r="4662" spans="4:5">
      <c r="D4662" s="286"/>
      <c r="E4662" s="286"/>
    </row>
    <row r="4663" spans="4:5">
      <c r="D4663" s="286"/>
      <c r="E4663" s="286"/>
    </row>
    <row r="4664" spans="4:5">
      <c r="D4664" s="286"/>
      <c r="E4664" s="286"/>
    </row>
    <row r="4665" spans="4:5">
      <c r="D4665" s="286"/>
      <c r="E4665" s="286"/>
    </row>
    <row r="4666" spans="4:5">
      <c r="D4666" s="286"/>
      <c r="E4666" s="286"/>
    </row>
    <row r="4667" spans="4:5">
      <c r="D4667" s="286"/>
      <c r="E4667" s="286"/>
    </row>
    <row r="4668" spans="4:5">
      <c r="D4668" s="286"/>
      <c r="E4668" s="286"/>
    </row>
    <row r="4669" spans="4:5">
      <c r="D4669" s="286"/>
      <c r="E4669" s="286"/>
    </row>
    <row r="4670" spans="4:5">
      <c r="D4670" s="286"/>
      <c r="E4670" s="286"/>
    </row>
    <row r="4671" spans="4:5">
      <c r="D4671" s="286"/>
      <c r="E4671" s="286"/>
    </row>
    <row r="4672" spans="4:5">
      <c r="D4672" s="286"/>
      <c r="E4672" s="286"/>
    </row>
    <row r="4673" spans="4:5">
      <c r="D4673" s="286"/>
      <c r="E4673" s="286"/>
    </row>
    <row r="4674" spans="4:5">
      <c r="D4674" s="286"/>
      <c r="E4674" s="286"/>
    </row>
    <row r="4675" spans="4:5">
      <c r="D4675" s="286"/>
      <c r="E4675" s="286"/>
    </row>
    <row r="4676" spans="4:5">
      <c r="D4676" s="286"/>
      <c r="E4676" s="286"/>
    </row>
    <row r="4677" spans="4:5">
      <c r="D4677" s="286"/>
      <c r="E4677" s="286"/>
    </row>
    <row r="4678" spans="4:5">
      <c r="D4678" s="286"/>
      <c r="E4678" s="286"/>
    </row>
    <row r="4679" spans="4:5">
      <c r="D4679" s="286"/>
      <c r="E4679" s="286"/>
    </row>
    <row r="4680" spans="4:5">
      <c r="D4680" s="286"/>
      <c r="E4680" s="286"/>
    </row>
    <row r="4681" spans="4:5">
      <c r="D4681" s="286"/>
      <c r="E4681" s="286"/>
    </row>
    <row r="4682" spans="4:5">
      <c r="D4682" s="286"/>
      <c r="E4682" s="286"/>
    </row>
    <row r="4683" spans="4:5">
      <c r="D4683" s="286"/>
      <c r="E4683" s="286"/>
    </row>
    <row r="4684" spans="4:5">
      <c r="D4684" s="286"/>
      <c r="E4684" s="286"/>
    </row>
    <row r="4685" spans="4:5">
      <c r="D4685" s="286"/>
      <c r="E4685" s="286"/>
    </row>
    <row r="4686" spans="4:5">
      <c r="D4686" s="286"/>
      <c r="E4686" s="286"/>
    </row>
    <row r="4687" spans="4:5">
      <c r="D4687" s="286"/>
      <c r="E4687" s="286"/>
    </row>
    <row r="4688" spans="4:5">
      <c r="D4688" s="286"/>
      <c r="E4688" s="286"/>
    </row>
    <row r="4689" spans="4:5">
      <c r="D4689" s="286"/>
      <c r="E4689" s="286"/>
    </row>
    <row r="4690" spans="4:5">
      <c r="D4690" s="286"/>
      <c r="E4690" s="286"/>
    </row>
    <row r="4691" spans="4:5">
      <c r="D4691" s="286"/>
      <c r="E4691" s="286"/>
    </row>
    <row r="4692" spans="4:5">
      <c r="D4692" s="286"/>
      <c r="E4692" s="286"/>
    </row>
    <row r="4693" spans="4:5">
      <c r="D4693" s="286"/>
      <c r="E4693" s="286"/>
    </row>
    <row r="4694" spans="4:5">
      <c r="D4694" s="286"/>
      <c r="E4694" s="286"/>
    </row>
    <row r="4695" spans="4:5">
      <c r="D4695" s="286"/>
      <c r="E4695" s="286"/>
    </row>
    <row r="4696" spans="4:5">
      <c r="D4696" s="286"/>
      <c r="E4696" s="286"/>
    </row>
    <row r="4697" spans="4:5">
      <c r="D4697" s="286"/>
      <c r="E4697" s="286"/>
    </row>
    <row r="4698" spans="4:5">
      <c r="D4698" s="286"/>
      <c r="E4698" s="286"/>
    </row>
    <row r="4699" spans="4:5">
      <c r="D4699" s="286"/>
      <c r="E4699" s="286"/>
    </row>
    <row r="4700" spans="4:5">
      <c r="D4700" s="286"/>
      <c r="E4700" s="286"/>
    </row>
    <row r="4701" spans="4:5">
      <c r="D4701" s="286"/>
      <c r="E4701" s="286"/>
    </row>
    <row r="4702" spans="4:5">
      <c r="D4702" s="286"/>
      <c r="E4702" s="286"/>
    </row>
    <row r="4703" spans="4:5">
      <c r="D4703" s="286"/>
      <c r="E4703" s="286"/>
    </row>
    <row r="4704" spans="4:5">
      <c r="D4704" s="286"/>
      <c r="E4704" s="286"/>
    </row>
    <row r="4705" spans="4:5">
      <c r="D4705" s="286"/>
      <c r="E4705" s="286"/>
    </row>
    <row r="4706" spans="4:5">
      <c r="D4706" s="286"/>
      <c r="E4706" s="286"/>
    </row>
    <row r="4707" spans="4:5">
      <c r="D4707" s="286"/>
      <c r="E4707" s="286"/>
    </row>
    <row r="4708" spans="4:5">
      <c r="D4708" s="286"/>
      <c r="E4708" s="286"/>
    </row>
    <row r="4709" spans="4:5">
      <c r="D4709" s="286"/>
      <c r="E4709" s="286"/>
    </row>
    <row r="4710" spans="4:5">
      <c r="D4710" s="286"/>
      <c r="E4710" s="286"/>
    </row>
    <row r="4711" spans="4:5">
      <c r="D4711" s="286"/>
      <c r="E4711" s="286"/>
    </row>
    <row r="4712" spans="4:5">
      <c r="D4712" s="286"/>
      <c r="E4712" s="286"/>
    </row>
    <row r="4713" spans="4:5">
      <c r="D4713" s="286"/>
      <c r="E4713" s="286"/>
    </row>
    <row r="4714" spans="4:5">
      <c r="D4714" s="286"/>
      <c r="E4714" s="286"/>
    </row>
    <row r="4715" spans="4:5">
      <c r="D4715" s="286"/>
      <c r="E4715" s="286"/>
    </row>
    <row r="4716" spans="4:5">
      <c r="D4716" s="286"/>
      <c r="E4716" s="286"/>
    </row>
    <row r="4717" spans="4:5">
      <c r="D4717" s="286"/>
      <c r="E4717" s="286"/>
    </row>
    <row r="4718" spans="4:5">
      <c r="D4718" s="286"/>
      <c r="E4718" s="286"/>
    </row>
    <row r="4719" spans="4:5">
      <c r="D4719" s="286"/>
      <c r="E4719" s="286"/>
    </row>
    <row r="4720" spans="4:5">
      <c r="D4720" s="286"/>
      <c r="E4720" s="286"/>
    </row>
    <row r="4721" spans="4:5">
      <c r="D4721" s="286"/>
      <c r="E4721" s="286"/>
    </row>
    <row r="4722" spans="4:5">
      <c r="D4722" s="286"/>
      <c r="E4722" s="286"/>
    </row>
    <row r="4723" spans="4:5">
      <c r="D4723" s="286"/>
      <c r="E4723" s="286"/>
    </row>
    <row r="4724" spans="4:5">
      <c r="D4724" s="286"/>
      <c r="E4724" s="286"/>
    </row>
    <row r="4725" spans="4:5">
      <c r="D4725" s="286"/>
      <c r="E4725" s="286"/>
    </row>
    <row r="4726" spans="4:5">
      <c r="D4726" s="286"/>
      <c r="E4726" s="286"/>
    </row>
    <row r="4727" spans="4:5">
      <c r="D4727" s="286"/>
      <c r="E4727" s="286"/>
    </row>
    <row r="4728" spans="4:5">
      <c r="D4728" s="286"/>
      <c r="E4728" s="286"/>
    </row>
    <row r="4729" spans="4:5">
      <c r="D4729" s="286"/>
      <c r="E4729" s="286"/>
    </row>
    <row r="4730" spans="4:5">
      <c r="D4730" s="286"/>
      <c r="E4730" s="286"/>
    </row>
    <row r="4731" spans="4:5">
      <c r="D4731" s="286"/>
      <c r="E4731" s="286"/>
    </row>
    <row r="4732" spans="4:5">
      <c r="D4732" s="286"/>
      <c r="E4732" s="286"/>
    </row>
    <row r="4733" spans="4:5">
      <c r="D4733" s="286"/>
      <c r="E4733" s="286"/>
    </row>
    <row r="4734" spans="4:5">
      <c r="D4734" s="286"/>
      <c r="E4734" s="286"/>
    </row>
    <row r="4735" spans="4:5">
      <c r="D4735" s="286"/>
      <c r="E4735" s="286"/>
    </row>
    <row r="4736" spans="4:5">
      <c r="D4736" s="286"/>
      <c r="E4736" s="286"/>
    </row>
    <row r="4737" spans="4:5">
      <c r="D4737" s="286"/>
      <c r="E4737" s="286"/>
    </row>
    <row r="4738" spans="4:5">
      <c r="D4738" s="286"/>
      <c r="E4738" s="286"/>
    </row>
    <row r="4739" spans="4:5">
      <c r="D4739" s="286"/>
      <c r="E4739" s="286"/>
    </row>
    <row r="4740" spans="4:5">
      <c r="D4740" s="286"/>
      <c r="E4740" s="286"/>
    </row>
    <row r="4741" spans="4:5">
      <c r="D4741" s="286"/>
      <c r="E4741" s="286"/>
    </row>
    <row r="4742" spans="4:5">
      <c r="D4742" s="286"/>
      <c r="E4742" s="286"/>
    </row>
    <row r="4743" spans="4:5">
      <c r="D4743" s="286"/>
      <c r="E4743" s="286"/>
    </row>
    <row r="4744" spans="4:5">
      <c r="D4744" s="286"/>
      <c r="E4744" s="286"/>
    </row>
    <row r="4745" spans="4:5">
      <c r="D4745" s="286"/>
      <c r="E4745" s="286"/>
    </row>
    <row r="4746" spans="4:5">
      <c r="D4746" s="286"/>
      <c r="E4746" s="286"/>
    </row>
    <row r="4747" spans="4:5">
      <c r="D4747" s="286"/>
      <c r="E4747" s="286"/>
    </row>
    <row r="4748" spans="4:5">
      <c r="D4748" s="286"/>
      <c r="E4748" s="286"/>
    </row>
    <row r="4749" spans="4:5">
      <c r="D4749" s="286"/>
      <c r="E4749" s="286"/>
    </row>
    <row r="4750" spans="4:5">
      <c r="D4750" s="286"/>
      <c r="E4750" s="286"/>
    </row>
    <row r="4751" spans="4:5">
      <c r="D4751" s="286"/>
      <c r="E4751" s="286"/>
    </row>
    <row r="4752" spans="4:5">
      <c r="D4752" s="286"/>
      <c r="E4752" s="286"/>
    </row>
    <row r="4753" spans="4:5">
      <c r="D4753" s="286"/>
      <c r="E4753" s="286"/>
    </row>
    <row r="4754" spans="4:5">
      <c r="D4754" s="286"/>
      <c r="E4754" s="286"/>
    </row>
    <row r="4755" spans="4:5">
      <c r="D4755" s="286"/>
      <c r="E4755" s="286"/>
    </row>
    <row r="4756" spans="4:5">
      <c r="D4756" s="286"/>
      <c r="E4756" s="286"/>
    </row>
    <row r="4757" spans="4:5">
      <c r="D4757" s="286"/>
      <c r="E4757" s="286"/>
    </row>
    <row r="4758" spans="4:5">
      <c r="D4758" s="286"/>
      <c r="E4758" s="286"/>
    </row>
    <row r="4759" spans="4:5">
      <c r="D4759" s="286"/>
      <c r="E4759" s="286"/>
    </row>
    <row r="4760" spans="4:5">
      <c r="D4760" s="286"/>
      <c r="E4760" s="286"/>
    </row>
    <row r="4761" spans="4:5">
      <c r="D4761" s="286"/>
      <c r="E4761" s="286"/>
    </row>
    <row r="4762" spans="4:5">
      <c r="D4762" s="286"/>
      <c r="E4762" s="286"/>
    </row>
    <row r="4763" spans="4:5">
      <c r="D4763" s="286"/>
      <c r="E4763" s="286"/>
    </row>
    <row r="4764" spans="4:5">
      <c r="D4764" s="286"/>
      <c r="E4764" s="286"/>
    </row>
    <row r="4765" spans="4:5">
      <c r="D4765" s="286"/>
      <c r="E4765" s="286"/>
    </row>
    <row r="4766" spans="4:5">
      <c r="D4766" s="286"/>
      <c r="E4766" s="286"/>
    </row>
    <row r="4767" spans="4:5">
      <c r="D4767" s="286"/>
      <c r="E4767" s="286"/>
    </row>
    <row r="4768" spans="4:5">
      <c r="D4768" s="286"/>
      <c r="E4768" s="286"/>
    </row>
    <row r="4769" spans="4:5">
      <c r="D4769" s="286"/>
      <c r="E4769" s="286"/>
    </row>
    <row r="4770" spans="4:5">
      <c r="D4770" s="286"/>
      <c r="E4770" s="286"/>
    </row>
    <row r="4771" spans="4:5">
      <c r="D4771" s="286"/>
      <c r="E4771" s="286"/>
    </row>
    <row r="4772" spans="4:5">
      <c r="D4772" s="286"/>
      <c r="E4772" s="286"/>
    </row>
    <row r="4773" spans="4:5">
      <c r="D4773" s="286"/>
      <c r="E4773" s="286"/>
    </row>
    <row r="4774" spans="4:5">
      <c r="D4774" s="286"/>
      <c r="E4774" s="286"/>
    </row>
    <row r="4775" spans="4:5">
      <c r="D4775" s="286"/>
      <c r="E4775" s="286"/>
    </row>
    <row r="4776" spans="4:5">
      <c r="D4776" s="286"/>
      <c r="E4776" s="286"/>
    </row>
    <row r="4777" spans="4:5">
      <c r="D4777" s="286"/>
      <c r="E4777" s="286"/>
    </row>
    <row r="4778" spans="4:5">
      <c r="D4778" s="286"/>
      <c r="E4778" s="286"/>
    </row>
    <row r="4779" spans="4:5">
      <c r="D4779" s="286"/>
      <c r="E4779" s="286"/>
    </row>
    <row r="4780" spans="4:5">
      <c r="D4780" s="286"/>
      <c r="E4780" s="286"/>
    </row>
    <row r="4781" spans="4:5">
      <c r="D4781" s="286"/>
      <c r="E4781" s="286"/>
    </row>
    <row r="4782" spans="4:5">
      <c r="D4782" s="286"/>
      <c r="E4782" s="286"/>
    </row>
    <row r="4783" spans="4:5">
      <c r="D4783" s="286"/>
      <c r="E4783" s="286"/>
    </row>
    <row r="4784" spans="4:5">
      <c r="D4784" s="286"/>
      <c r="E4784" s="286"/>
    </row>
    <row r="4785" spans="4:5">
      <c r="D4785" s="286"/>
      <c r="E4785" s="286"/>
    </row>
    <row r="4786" spans="4:5">
      <c r="D4786" s="286"/>
      <c r="E4786" s="286"/>
    </row>
    <row r="4787" spans="4:5">
      <c r="D4787" s="286"/>
      <c r="E4787" s="286"/>
    </row>
    <row r="4788" spans="4:5">
      <c r="D4788" s="286"/>
      <c r="E4788" s="286"/>
    </row>
    <row r="4789" spans="4:5">
      <c r="D4789" s="286"/>
      <c r="E4789" s="286"/>
    </row>
    <row r="4790" spans="4:5">
      <c r="D4790" s="286"/>
      <c r="E4790" s="286"/>
    </row>
    <row r="4791" spans="4:5">
      <c r="D4791" s="286"/>
      <c r="E4791" s="286"/>
    </row>
    <row r="4792" spans="4:5">
      <c r="D4792" s="286"/>
      <c r="E4792" s="286"/>
    </row>
    <row r="4793" spans="4:5">
      <c r="D4793" s="286"/>
      <c r="E4793" s="286"/>
    </row>
    <row r="4794" spans="4:5">
      <c r="D4794" s="286"/>
      <c r="E4794" s="286"/>
    </row>
    <row r="4795" spans="4:5">
      <c r="D4795" s="286"/>
      <c r="E4795" s="286"/>
    </row>
    <row r="4796" spans="4:5">
      <c r="D4796" s="286"/>
      <c r="E4796" s="286"/>
    </row>
    <row r="4797" spans="4:5">
      <c r="D4797" s="286"/>
      <c r="E4797" s="286"/>
    </row>
    <row r="4798" spans="4:5">
      <c r="D4798" s="286"/>
      <c r="E4798" s="286"/>
    </row>
    <row r="4799" spans="4:5">
      <c r="D4799" s="286"/>
      <c r="E4799" s="286"/>
    </row>
    <row r="4800" spans="4:5">
      <c r="D4800" s="286"/>
      <c r="E4800" s="286"/>
    </row>
    <row r="4801" spans="4:5">
      <c r="D4801" s="286"/>
      <c r="E4801" s="286"/>
    </row>
    <row r="4802" spans="4:5">
      <c r="D4802" s="286"/>
      <c r="E4802" s="286"/>
    </row>
    <row r="4803" spans="4:5">
      <c r="D4803" s="286"/>
      <c r="E4803" s="286"/>
    </row>
    <row r="4804" spans="4:5">
      <c r="D4804" s="286"/>
      <c r="E4804" s="286"/>
    </row>
    <row r="4805" spans="4:5">
      <c r="D4805" s="286"/>
      <c r="E4805" s="286"/>
    </row>
    <row r="4806" spans="4:5">
      <c r="D4806" s="286"/>
      <c r="E4806" s="286"/>
    </row>
    <row r="4807" spans="4:5">
      <c r="D4807" s="286"/>
      <c r="E4807" s="286"/>
    </row>
    <row r="4808" spans="4:5">
      <c r="D4808" s="286"/>
      <c r="E4808" s="286"/>
    </row>
    <row r="4809" spans="4:5">
      <c r="D4809" s="286"/>
      <c r="E4809" s="286"/>
    </row>
    <row r="4810" spans="4:5">
      <c r="D4810" s="286"/>
      <c r="E4810" s="286"/>
    </row>
    <row r="4811" spans="4:5">
      <c r="D4811" s="286"/>
      <c r="E4811" s="286"/>
    </row>
    <row r="4812" spans="4:5">
      <c r="D4812" s="286"/>
      <c r="E4812" s="286"/>
    </row>
    <row r="4813" spans="4:5">
      <c r="D4813" s="286"/>
      <c r="E4813" s="286"/>
    </row>
    <row r="4814" spans="4:5">
      <c r="D4814" s="286"/>
      <c r="E4814" s="286"/>
    </row>
    <row r="4815" spans="4:5">
      <c r="D4815" s="286"/>
      <c r="E4815" s="286"/>
    </row>
    <row r="4816" spans="4:5">
      <c r="D4816" s="286"/>
      <c r="E4816" s="286"/>
    </row>
    <row r="4817" spans="4:5">
      <c r="D4817" s="286"/>
      <c r="E4817" s="286"/>
    </row>
    <row r="4818" spans="4:5">
      <c r="D4818" s="286"/>
      <c r="E4818" s="286"/>
    </row>
    <row r="4819" spans="4:5">
      <c r="D4819" s="286"/>
      <c r="E4819" s="286"/>
    </row>
    <row r="4820" spans="4:5">
      <c r="D4820" s="286"/>
      <c r="E4820" s="286"/>
    </row>
    <row r="4821" spans="4:5">
      <c r="D4821" s="286"/>
      <c r="E4821" s="286"/>
    </row>
    <row r="4822" spans="4:5">
      <c r="D4822" s="286"/>
      <c r="E4822" s="286"/>
    </row>
    <row r="4823" spans="4:5">
      <c r="D4823" s="286"/>
      <c r="E4823" s="286"/>
    </row>
    <row r="4824" spans="4:5">
      <c r="D4824" s="286"/>
      <c r="E4824" s="286"/>
    </row>
    <row r="4825" spans="4:5">
      <c r="D4825" s="286"/>
      <c r="E4825" s="286"/>
    </row>
    <row r="4826" spans="4:5">
      <c r="D4826" s="286"/>
      <c r="E4826" s="286"/>
    </row>
    <row r="4827" spans="4:5">
      <c r="D4827" s="286"/>
      <c r="E4827" s="286"/>
    </row>
    <row r="4828" spans="4:5">
      <c r="D4828" s="286"/>
      <c r="E4828" s="286"/>
    </row>
    <row r="4829" spans="4:5">
      <c r="D4829" s="286"/>
      <c r="E4829" s="286"/>
    </row>
    <row r="4830" spans="4:5">
      <c r="D4830" s="286"/>
      <c r="E4830" s="286"/>
    </row>
    <row r="4831" spans="4:5">
      <c r="D4831" s="286"/>
      <c r="E4831" s="286"/>
    </row>
    <row r="4832" spans="4:5">
      <c r="D4832" s="286"/>
      <c r="E4832" s="286"/>
    </row>
    <row r="4833" spans="4:5">
      <c r="D4833" s="286"/>
      <c r="E4833" s="286"/>
    </row>
    <row r="4834" spans="4:5">
      <c r="D4834" s="286"/>
      <c r="E4834" s="286"/>
    </row>
    <row r="4835" spans="4:5">
      <c r="D4835" s="286"/>
      <c r="E4835" s="286"/>
    </row>
    <row r="4836" spans="4:5">
      <c r="D4836" s="286"/>
      <c r="E4836" s="286"/>
    </row>
    <row r="4837" spans="4:5">
      <c r="D4837" s="286"/>
      <c r="E4837" s="286"/>
    </row>
    <row r="4838" spans="4:5">
      <c r="D4838" s="286"/>
      <c r="E4838" s="286"/>
    </row>
    <row r="4839" spans="4:5">
      <c r="D4839" s="286"/>
      <c r="E4839" s="286"/>
    </row>
    <row r="4840" spans="4:5">
      <c r="D4840" s="286"/>
      <c r="E4840" s="286"/>
    </row>
    <row r="4841" spans="4:5">
      <c r="D4841" s="286"/>
      <c r="E4841" s="286"/>
    </row>
    <row r="4842" spans="4:5">
      <c r="D4842" s="286"/>
      <c r="E4842" s="286"/>
    </row>
    <row r="4843" spans="4:5">
      <c r="D4843" s="286"/>
      <c r="E4843" s="286"/>
    </row>
    <row r="4844" spans="4:5">
      <c r="D4844" s="286"/>
      <c r="E4844" s="286"/>
    </row>
    <row r="4845" spans="4:5">
      <c r="D4845" s="286"/>
      <c r="E4845" s="286"/>
    </row>
    <row r="4846" spans="4:5">
      <c r="D4846" s="286"/>
      <c r="E4846" s="286"/>
    </row>
    <row r="4847" spans="4:5">
      <c r="D4847" s="286"/>
      <c r="E4847" s="286"/>
    </row>
    <row r="4848" spans="4:5">
      <c r="D4848" s="286"/>
      <c r="E4848" s="286"/>
    </row>
    <row r="4849" spans="4:5">
      <c r="D4849" s="286"/>
      <c r="E4849" s="286"/>
    </row>
    <row r="4850" spans="4:5">
      <c r="D4850" s="286"/>
      <c r="E4850" s="286"/>
    </row>
    <row r="4851" spans="4:5">
      <c r="D4851" s="286"/>
      <c r="E4851" s="286"/>
    </row>
    <row r="4852" spans="4:5">
      <c r="D4852" s="286"/>
      <c r="E4852" s="286"/>
    </row>
    <row r="4853" spans="4:5">
      <c r="D4853" s="286"/>
      <c r="E4853" s="286"/>
    </row>
    <row r="4854" spans="4:5">
      <c r="D4854" s="286"/>
      <c r="E4854" s="286"/>
    </row>
    <row r="4855" spans="4:5">
      <c r="D4855" s="286"/>
      <c r="E4855" s="286"/>
    </row>
    <row r="4856" spans="4:5">
      <c r="D4856" s="286"/>
      <c r="E4856" s="286"/>
    </row>
    <row r="4857" spans="4:5">
      <c r="D4857" s="286"/>
      <c r="E4857" s="286"/>
    </row>
    <row r="4858" spans="4:5">
      <c r="D4858" s="286"/>
      <c r="E4858" s="286"/>
    </row>
    <row r="4859" spans="4:5">
      <c r="D4859" s="286"/>
      <c r="E4859" s="286"/>
    </row>
    <row r="4860" spans="4:5">
      <c r="D4860" s="286"/>
      <c r="E4860" s="286"/>
    </row>
    <row r="4861" spans="4:5">
      <c r="D4861" s="286"/>
      <c r="E4861" s="286"/>
    </row>
    <row r="4862" spans="4:5">
      <c r="D4862" s="286"/>
      <c r="E4862" s="286"/>
    </row>
    <row r="4863" spans="4:5">
      <c r="D4863" s="286"/>
      <c r="E4863" s="286"/>
    </row>
    <row r="4864" spans="4:5">
      <c r="D4864" s="286"/>
      <c r="E4864" s="286"/>
    </row>
    <row r="4865" spans="4:5">
      <c r="D4865" s="286"/>
      <c r="E4865" s="286"/>
    </row>
    <row r="4866" spans="4:5">
      <c r="D4866" s="286"/>
      <c r="E4866" s="286"/>
    </row>
    <row r="4867" spans="4:5">
      <c r="D4867" s="286"/>
      <c r="E4867" s="286"/>
    </row>
    <row r="4868" spans="4:5">
      <c r="D4868" s="286"/>
      <c r="E4868" s="286"/>
    </row>
    <row r="4869" spans="4:5">
      <c r="D4869" s="286"/>
      <c r="E4869" s="286"/>
    </row>
    <row r="4870" spans="4:5">
      <c r="D4870" s="286"/>
      <c r="E4870" s="286"/>
    </row>
    <row r="4871" spans="4:5">
      <c r="D4871" s="286"/>
      <c r="E4871" s="286"/>
    </row>
    <row r="4872" spans="4:5">
      <c r="D4872" s="286"/>
      <c r="E4872" s="286"/>
    </row>
    <row r="4873" spans="4:5">
      <c r="D4873" s="286"/>
      <c r="E4873" s="286"/>
    </row>
    <row r="4874" spans="4:5">
      <c r="D4874" s="286"/>
      <c r="E4874" s="286"/>
    </row>
    <row r="4875" spans="4:5">
      <c r="D4875" s="286"/>
      <c r="E4875" s="286"/>
    </row>
    <row r="4876" spans="4:5">
      <c r="D4876" s="286"/>
      <c r="E4876" s="286"/>
    </row>
    <row r="4877" spans="4:5">
      <c r="D4877" s="286"/>
      <c r="E4877" s="286"/>
    </row>
    <row r="4878" spans="4:5">
      <c r="D4878" s="286"/>
      <c r="E4878" s="286"/>
    </row>
    <row r="4879" spans="4:5">
      <c r="D4879" s="286"/>
      <c r="E4879" s="286"/>
    </row>
    <row r="4880" spans="4:5">
      <c r="D4880" s="286"/>
      <c r="E4880" s="286"/>
    </row>
    <row r="4881" spans="4:5">
      <c r="D4881" s="286"/>
      <c r="E4881" s="286"/>
    </row>
    <row r="4882" spans="4:5">
      <c r="D4882" s="286"/>
      <c r="E4882" s="286"/>
    </row>
    <row r="4883" spans="4:5">
      <c r="D4883" s="286"/>
      <c r="E4883" s="286"/>
    </row>
    <row r="4884" spans="4:5">
      <c r="D4884" s="286"/>
      <c r="E4884" s="286"/>
    </row>
    <row r="4885" spans="4:5">
      <c r="D4885" s="286"/>
      <c r="E4885" s="286"/>
    </row>
    <row r="4886" spans="4:5">
      <c r="D4886" s="286"/>
      <c r="E4886" s="286"/>
    </row>
    <row r="4887" spans="4:5">
      <c r="D4887" s="286"/>
      <c r="E4887" s="286"/>
    </row>
    <row r="4888" spans="4:5">
      <c r="D4888" s="286"/>
      <c r="E4888" s="286"/>
    </row>
    <row r="4889" spans="4:5">
      <c r="D4889" s="286"/>
      <c r="E4889" s="286"/>
    </row>
    <row r="4890" spans="4:5">
      <c r="D4890" s="286"/>
      <c r="E4890" s="286"/>
    </row>
    <row r="4891" spans="4:5">
      <c r="D4891" s="286"/>
      <c r="E4891" s="286"/>
    </row>
    <row r="4892" spans="4:5">
      <c r="D4892" s="286"/>
      <c r="E4892" s="286"/>
    </row>
    <row r="4893" spans="4:5">
      <c r="D4893" s="286"/>
      <c r="E4893" s="286"/>
    </row>
    <row r="4894" spans="4:5">
      <c r="D4894" s="286"/>
      <c r="E4894" s="286"/>
    </row>
    <row r="4895" spans="4:5">
      <c r="D4895" s="286"/>
      <c r="E4895" s="286"/>
    </row>
    <row r="4896" spans="4:5">
      <c r="D4896" s="286"/>
      <c r="E4896" s="286"/>
    </row>
    <row r="4897" spans="4:5">
      <c r="D4897" s="286"/>
      <c r="E4897" s="286"/>
    </row>
    <row r="4898" spans="4:5">
      <c r="D4898" s="286"/>
      <c r="E4898" s="286"/>
    </row>
    <row r="4899" spans="4:5">
      <c r="D4899" s="286"/>
      <c r="E4899" s="286"/>
    </row>
    <row r="4900" spans="4:5">
      <c r="D4900" s="286"/>
      <c r="E4900" s="286"/>
    </row>
    <row r="4901" spans="4:5">
      <c r="D4901" s="286"/>
      <c r="E4901" s="286"/>
    </row>
    <row r="4902" spans="4:5">
      <c r="D4902" s="286"/>
      <c r="E4902" s="286"/>
    </row>
    <row r="4903" spans="4:5">
      <c r="D4903" s="286"/>
      <c r="E4903" s="286"/>
    </row>
    <row r="4904" spans="4:5">
      <c r="D4904" s="286"/>
      <c r="E4904" s="286"/>
    </row>
    <row r="4905" spans="4:5">
      <c r="D4905" s="286"/>
      <c r="E4905" s="286"/>
    </row>
    <row r="4906" spans="4:5">
      <c r="D4906" s="286"/>
      <c r="E4906" s="286"/>
    </row>
    <row r="4907" spans="4:5">
      <c r="D4907" s="286"/>
      <c r="E4907" s="286"/>
    </row>
    <row r="4908" spans="4:5">
      <c r="D4908" s="286"/>
      <c r="E4908" s="286"/>
    </row>
    <row r="4909" spans="4:5">
      <c r="D4909" s="286"/>
      <c r="E4909" s="286"/>
    </row>
    <row r="4910" spans="4:5">
      <c r="D4910" s="286"/>
      <c r="E4910" s="286"/>
    </row>
    <row r="4911" spans="4:5">
      <c r="D4911" s="286"/>
      <c r="E4911" s="286"/>
    </row>
    <row r="4912" spans="4:5">
      <c r="D4912" s="286"/>
      <c r="E4912" s="286"/>
    </row>
    <row r="4913" spans="4:5">
      <c r="D4913" s="286"/>
      <c r="E4913" s="286"/>
    </row>
    <row r="4914" spans="4:5">
      <c r="D4914" s="286"/>
      <c r="E4914" s="286"/>
    </row>
    <row r="4915" spans="4:5">
      <c r="D4915" s="286"/>
      <c r="E4915" s="286"/>
    </row>
    <row r="4916" spans="4:5">
      <c r="D4916" s="286"/>
      <c r="E4916" s="286"/>
    </row>
    <row r="4917" spans="4:5">
      <c r="D4917" s="286"/>
      <c r="E4917" s="286"/>
    </row>
    <row r="4918" spans="4:5">
      <c r="D4918" s="286"/>
      <c r="E4918" s="286"/>
    </row>
    <row r="4919" spans="4:5">
      <c r="D4919" s="286"/>
      <c r="E4919" s="286"/>
    </row>
    <row r="4920" spans="4:5">
      <c r="D4920" s="286"/>
      <c r="E4920" s="286"/>
    </row>
    <row r="4921" spans="4:5">
      <c r="D4921" s="286"/>
      <c r="E4921" s="286"/>
    </row>
    <row r="4922" spans="4:5">
      <c r="D4922" s="286"/>
      <c r="E4922" s="286"/>
    </row>
    <row r="4923" spans="4:5">
      <c r="D4923" s="286"/>
      <c r="E4923" s="286"/>
    </row>
    <row r="4924" spans="4:5">
      <c r="D4924" s="286"/>
      <c r="E4924" s="286"/>
    </row>
    <row r="4925" spans="4:5">
      <c r="D4925" s="286"/>
      <c r="E4925" s="286"/>
    </row>
    <row r="4926" spans="4:5">
      <c r="D4926" s="286"/>
      <c r="E4926" s="286"/>
    </row>
    <row r="4927" spans="4:5">
      <c r="D4927" s="286"/>
      <c r="E4927" s="286"/>
    </row>
    <row r="4928" spans="4:5">
      <c r="D4928" s="286"/>
      <c r="E4928" s="286"/>
    </row>
    <row r="4929" spans="4:5">
      <c r="D4929" s="286"/>
      <c r="E4929" s="286"/>
    </row>
    <row r="4930" spans="4:5">
      <c r="D4930" s="286"/>
      <c r="E4930" s="286"/>
    </row>
    <row r="4931" spans="4:5">
      <c r="D4931" s="286"/>
      <c r="E4931" s="286"/>
    </row>
    <row r="4932" spans="4:5">
      <c r="D4932" s="286"/>
      <c r="E4932" s="286"/>
    </row>
    <row r="4933" spans="4:5">
      <c r="D4933" s="286"/>
      <c r="E4933" s="286"/>
    </row>
    <row r="4934" spans="4:5">
      <c r="D4934" s="286"/>
      <c r="E4934" s="286"/>
    </row>
    <row r="4935" spans="4:5">
      <c r="D4935" s="286"/>
      <c r="E4935" s="286"/>
    </row>
    <row r="4936" spans="4:5">
      <c r="D4936" s="286"/>
      <c r="E4936" s="286"/>
    </row>
    <row r="4937" spans="4:5">
      <c r="D4937" s="286"/>
      <c r="E4937" s="286"/>
    </row>
    <row r="4938" spans="4:5">
      <c r="D4938" s="286"/>
      <c r="E4938" s="286"/>
    </row>
    <row r="4939" spans="4:5">
      <c r="D4939" s="286"/>
      <c r="E4939" s="286"/>
    </row>
    <row r="4940" spans="4:5">
      <c r="D4940" s="286"/>
      <c r="E4940" s="286"/>
    </row>
    <row r="4941" spans="4:5">
      <c r="D4941" s="286"/>
      <c r="E4941" s="286"/>
    </row>
    <row r="4942" spans="4:5">
      <c r="D4942" s="286"/>
      <c r="E4942" s="286"/>
    </row>
    <row r="4943" spans="4:5">
      <c r="D4943" s="286"/>
      <c r="E4943" s="286"/>
    </row>
    <row r="4944" spans="4:5">
      <c r="D4944" s="286"/>
      <c r="E4944" s="286"/>
    </row>
    <row r="4945" spans="4:5">
      <c r="D4945" s="286"/>
      <c r="E4945" s="286"/>
    </row>
    <row r="4946" spans="4:5">
      <c r="D4946" s="286"/>
      <c r="E4946" s="286"/>
    </row>
    <row r="4947" spans="4:5">
      <c r="D4947" s="286"/>
      <c r="E4947" s="286"/>
    </row>
    <row r="4948" spans="4:5">
      <c r="D4948" s="286"/>
      <c r="E4948" s="286"/>
    </row>
    <row r="4949" spans="4:5">
      <c r="D4949" s="286"/>
      <c r="E4949" s="286"/>
    </row>
    <row r="4950" spans="4:5">
      <c r="D4950" s="286"/>
      <c r="E4950" s="286"/>
    </row>
    <row r="4951" spans="4:5">
      <c r="D4951" s="286"/>
      <c r="E4951" s="286"/>
    </row>
    <row r="4952" spans="4:5">
      <c r="D4952" s="286"/>
      <c r="E4952" s="286"/>
    </row>
    <row r="4953" spans="4:5">
      <c r="D4953" s="286"/>
      <c r="E4953" s="286"/>
    </row>
    <row r="4954" spans="4:5">
      <c r="D4954" s="286"/>
      <c r="E4954" s="286"/>
    </row>
    <row r="4955" spans="4:5">
      <c r="D4955" s="286"/>
      <c r="E4955" s="286"/>
    </row>
    <row r="4956" spans="4:5">
      <c r="D4956" s="286"/>
      <c r="E4956" s="286"/>
    </row>
    <row r="4957" spans="4:5">
      <c r="D4957" s="286"/>
      <c r="E4957" s="286"/>
    </row>
    <row r="4958" spans="4:5">
      <c r="D4958" s="286"/>
      <c r="E4958" s="286"/>
    </row>
    <row r="4959" spans="4:5">
      <c r="D4959" s="286"/>
      <c r="E4959" s="286"/>
    </row>
    <row r="4960" spans="4:5">
      <c r="D4960" s="286"/>
      <c r="E4960" s="286"/>
    </row>
    <row r="4961" spans="4:5">
      <c r="D4961" s="286"/>
      <c r="E4961" s="286"/>
    </row>
    <row r="4962" spans="4:5">
      <c r="D4962" s="286"/>
      <c r="E4962" s="286"/>
    </row>
    <row r="4963" spans="4:5">
      <c r="D4963" s="286"/>
      <c r="E4963" s="286"/>
    </row>
    <row r="4964" spans="4:5">
      <c r="D4964" s="286"/>
      <c r="E4964" s="286"/>
    </row>
    <row r="4965" spans="4:5">
      <c r="D4965" s="286"/>
      <c r="E4965" s="286"/>
    </row>
    <row r="4966" spans="4:5">
      <c r="D4966" s="286"/>
      <c r="E4966" s="286"/>
    </row>
    <row r="4967" spans="4:5">
      <c r="D4967" s="286"/>
      <c r="E4967" s="286"/>
    </row>
    <row r="4968" spans="4:5">
      <c r="D4968" s="286"/>
      <c r="E4968" s="286"/>
    </row>
    <row r="4969" spans="4:5">
      <c r="D4969" s="286"/>
      <c r="E4969" s="286"/>
    </row>
    <row r="4970" spans="4:5">
      <c r="D4970" s="286"/>
      <c r="E4970" s="286"/>
    </row>
    <row r="4971" spans="4:5">
      <c r="D4971" s="286"/>
      <c r="E4971" s="286"/>
    </row>
    <row r="4972" spans="4:5">
      <c r="D4972" s="286"/>
      <c r="E4972" s="286"/>
    </row>
    <row r="4973" spans="4:5">
      <c r="D4973" s="286"/>
      <c r="E4973" s="286"/>
    </row>
    <row r="4974" spans="4:5">
      <c r="D4974" s="286"/>
      <c r="E4974" s="286"/>
    </row>
    <row r="4975" spans="4:5">
      <c r="D4975" s="286"/>
      <c r="E4975" s="286"/>
    </row>
    <row r="4976" spans="4:5">
      <c r="D4976" s="286"/>
      <c r="E4976" s="286"/>
    </row>
    <row r="4977" spans="4:5">
      <c r="D4977" s="286"/>
      <c r="E4977" s="286"/>
    </row>
    <row r="4978" spans="4:5">
      <c r="D4978" s="286"/>
      <c r="E4978" s="286"/>
    </row>
    <row r="4979" spans="4:5">
      <c r="D4979" s="286"/>
      <c r="E4979" s="286"/>
    </row>
    <row r="4980" spans="4:5">
      <c r="D4980" s="286"/>
      <c r="E4980" s="286"/>
    </row>
    <row r="4981" spans="4:5">
      <c r="D4981" s="286"/>
      <c r="E4981" s="286"/>
    </row>
    <row r="4982" spans="4:5">
      <c r="D4982" s="286"/>
      <c r="E4982" s="286"/>
    </row>
    <row r="4983" spans="4:5">
      <c r="D4983" s="286"/>
      <c r="E4983" s="286"/>
    </row>
    <row r="4984" spans="4:5">
      <c r="D4984" s="286"/>
      <c r="E4984" s="286"/>
    </row>
    <row r="4985" spans="4:5">
      <c r="D4985" s="286"/>
      <c r="E4985" s="286"/>
    </row>
    <row r="4986" spans="4:5">
      <c r="D4986" s="286"/>
      <c r="E4986" s="286"/>
    </row>
    <row r="4987" spans="4:5">
      <c r="D4987" s="286"/>
      <c r="E4987" s="286"/>
    </row>
    <row r="4988" spans="4:5">
      <c r="D4988" s="286"/>
      <c r="E4988" s="286"/>
    </row>
    <row r="4989" spans="4:5">
      <c r="D4989" s="286"/>
      <c r="E4989" s="286"/>
    </row>
    <row r="4990" spans="4:5">
      <c r="D4990" s="286"/>
      <c r="E4990" s="286"/>
    </row>
    <row r="4991" spans="4:5">
      <c r="D4991" s="286"/>
      <c r="E4991" s="286"/>
    </row>
    <row r="4992" spans="4:5">
      <c r="D4992" s="286"/>
      <c r="E4992" s="286"/>
    </row>
    <row r="4993" spans="4:5">
      <c r="D4993" s="286"/>
      <c r="E4993" s="286"/>
    </row>
    <row r="4994" spans="4:5">
      <c r="D4994" s="286"/>
      <c r="E4994" s="286"/>
    </row>
    <row r="4995" spans="4:5">
      <c r="D4995" s="286"/>
      <c r="E4995" s="286"/>
    </row>
    <row r="4996" spans="4:5">
      <c r="D4996" s="286"/>
      <c r="E4996" s="286"/>
    </row>
    <row r="4997" spans="4:5">
      <c r="D4997" s="286"/>
      <c r="E4997" s="286"/>
    </row>
    <row r="4998" spans="4:5">
      <c r="D4998" s="286"/>
      <c r="E4998" s="286"/>
    </row>
    <row r="4999" spans="4:5">
      <c r="D4999" s="286"/>
      <c r="E4999" s="286"/>
    </row>
    <row r="5000" spans="4:5">
      <c r="D5000" s="286"/>
      <c r="E5000" s="286"/>
    </row>
    <row r="5001" spans="4:5">
      <c r="D5001" s="286"/>
      <c r="E5001" s="286"/>
    </row>
    <row r="5002" spans="4:5">
      <c r="D5002" s="286"/>
      <c r="E5002" s="286"/>
    </row>
    <row r="5003" spans="4:5">
      <c r="D5003" s="286"/>
      <c r="E5003" s="286"/>
    </row>
    <row r="5004" spans="4:5">
      <c r="D5004" s="286"/>
      <c r="E5004" s="286"/>
    </row>
    <row r="5005" spans="4:5">
      <c r="D5005" s="286"/>
      <c r="E5005" s="286"/>
    </row>
    <row r="5006" spans="4:5">
      <c r="D5006" s="286"/>
      <c r="E5006" s="286"/>
    </row>
    <row r="5007" spans="4:5">
      <c r="D5007" s="286"/>
      <c r="E5007" s="286"/>
    </row>
    <row r="5008" spans="4:5">
      <c r="D5008" s="286"/>
      <c r="E5008" s="286"/>
    </row>
    <row r="5009" spans="4:5">
      <c r="D5009" s="286"/>
      <c r="E5009" s="286"/>
    </row>
    <row r="5010" spans="4:5">
      <c r="D5010" s="286"/>
      <c r="E5010" s="286"/>
    </row>
    <row r="5011" spans="4:5">
      <c r="D5011" s="286"/>
      <c r="E5011" s="286"/>
    </row>
    <row r="5012" spans="4:5">
      <c r="D5012" s="286"/>
      <c r="E5012" s="286"/>
    </row>
    <row r="5013" spans="4:5">
      <c r="D5013" s="286"/>
      <c r="E5013" s="286"/>
    </row>
    <row r="5014" spans="4:5">
      <c r="D5014" s="286"/>
      <c r="E5014" s="286"/>
    </row>
    <row r="5015" spans="4:5">
      <c r="D5015" s="286"/>
      <c r="E5015" s="286"/>
    </row>
    <row r="5016" spans="4:5">
      <c r="D5016" s="286"/>
      <c r="E5016" s="286"/>
    </row>
    <row r="5017" spans="4:5">
      <c r="D5017" s="286"/>
      <c r="E5017" s="286"/>
    </row>
    <row r="5018" spans="4:5">
      <c r="D5018" s="286"/>
      <c r="E5018" s="286"/>
    </row>
    <row r="5019" spans="4:5">
      <c r="D5019" s="286"/>
      <c r="E5019" s="286"/>
    </row>
    <row r="5020" spans="4:5">
      <c r="D5020" s="286"/>
      <c r="E5020" s="286"/>
    </row>
    <row r="5021" spans="4:5">
      <c r="D5021" s="286"/>
      <c r="E5021" s="286"/>
    </row>
    <row r="5022" spans="4:5">
      <c r="D5022" s="286"/>
      <c r="E5022" s="286"/>
    </row>
    <row r="5023" spans="4:5">
      <c r="D5023" s="286"/>
      <c r="E5023" s="286"/>
    </row>
    <row r="5024" spans="4:5">
      <c r="D5024" s="286"/>
      <c r="E5024" s="286"/>
    </row>
    <row r="5025" spans="4:5">
      <c r="D5025" s="286"/>
      <c r="E5025" s="286"/>
    </row>
    <row r="5026" spans="4:5">
      <c r="D5026" s="286"/>
      <c r="E5026" s="286"/>
    </row>
    <row r="5027" spans="4:5">
      <c r="D5027" s="286"/>
      <c r="E5027" s="286"/>
    </row>
    <row r="5028" spans="4:5">
      <c r="D5028" s="286"/>
      <c r="E5028" s="286"/>
    </row>
    <row r="5029" spans="4:5">
      <c r="D5029" s="286"/>
      <c r="E5029" s="286"/>
    </row>
    <row r="5030" spans="4:5">
      <c r="D5030" s="286"/>
      <c r="E5030" s="286"/>
    </row>
    <row r="5031" spans="4:5">
      <c r="D5031" s="286"/>
      <c r="E5031" s="286"/>
    </row>
    <row r="5032" spans="4:5">
      <c r="D5032" s="286"/>
      <c r="E5032" s="286"/>
    </row>
    <row r="5033" spans="4:5">
      <c r="D5033" s="286"/>
      <c r="E5033" s="286"/>
    </row>
    <row r="5034" spans="4:5">
      <c r="D5034" s="286"/>
      <c r="E5034" s="286"/>
    </row>
    <row r="5035" spans="4:5">
      <c r="D5035" s="286"/>
      <c r="E5035" s="286"/>
    </row>
    <row r="5036" spans="4:5">
      <c r="D5036" s="286"/>
      <c r="E5036" s="286"/>
    </row>
    <row r="5037" spans="4:5">
      <c r="D5037" s="286"/>
      <c r="E5037" s="286"/>
    </row>
    <row r="5038" spans="4:5">
      <c r="D5038" s="286"/>
      <c r="E5038" s="286"/>
    </row>
    <row r="5039" spans="4:5">
      <c r="D5039" s="286"/>
      <c r="E5039" s="286"/>
    </row>
    <row r="5040" spans="4:5">
      <c r="D5040" s="286"/>
      <c r="E5040" s="286"/>
    </row>
    <row r="5041" spans="4:5">
      <c r="D5041" s="286"/>
      <c r="E5041" s="286"/>
    </row>
    <row r="5042" spans="4:5">
      <c r="D5042" s="286"/>
      <c r="E5042" s="286"/>
    </row>
    <row r="5043" spans="4:5">
      <c r="D5043" s="286"/>
      <c r="E5043" s="286"/>
    </row>
    <row r="5044" spans="4:5">
      <c r="D5044" s="286"/>
      <c r="E5044" s="286"/>
    </row>
    <row r="5045" spans="4:5">
      <c r="D5045" s="286"/>
      <c r="E5045" s="286"/>
    </row>
    <row r="5046" spans="4:5">
      <c r="D5046" s="286"/>
      <c r="E5046" s="286"/>
    </row>
    <row r="5047" spans="4:5">
      <c r="D5047" s="286"/>
      <c r="E5047" s="286"/>
    </row>
    <row r="5048" spans="4:5">
      <c r="D5048" s="286"/>
      <c r="E5048" s="286"/>
    </row>
    <row r="5049" spans="4:5">
      <c r="D5049" s="286"/>
      <c r="E5049" s="286"/>
    </row>
    <row r="5050" spans="4:5">
      <c r="D5050" s="286"/>
      <c r="E5050" s="286"/>
    </row>
    <row r="5051" spans="4:5">
      <c r="D5051" s="286"/>
      <c r="E5051" s="286"/>
    </row>
    <row r="5052" spans="4:5">
      <c r="D5052" s="286"/>
      <c r="E5052" s="286"/>
    </row>
    <row r="5053" spans="4:5">
      <c r="D5053" s="286"/>
      <c r="E5053" s="286"/>
    </row>
    <row r="5054" spans="4:5">
      <c r="D5054" s="286"/>
      <c r="E5054" s="286"/>
    </row>
    <row r="5055" spans="4:5">
      <c r="D5055" s="286"/>
      <c r="E5055" s="286"/>
    </row>
    <row r="5056" spans="4:5">
      <c r="D5056" s="286"/>
      <c r="E5056" s="286"/>
    </row>
    <row r="5057" spans="4:5">
      <c r="D5057" s="286"/>
      <c r="E5057" s="286"/>
    </row>
    <row r="5058" spans="4:5">
      <c r="D5058" s="286"/>
      <c r="E5058" s="286"/>
    </row>
    <row r="5059" spans="4:5">
      <c r="D5059" s="286"/>
      <c r="E5059" s="286"/>
    </row>
    <row r="5060" spans="4:5">
      <c r="D5060" s="286"/>
      <c r="E5060" s="286"/>
    </row>
    <row r="5061" spans="4:5">
      <c r="D5061" s="286"/>
      <c r="E5061" s="286"/>
    </row>
    <row r="5062" spans="4:5">
      <c r="D5062" s="286"/>
      <c r="E5062" s="286"/>
    </row>
    <row r="5063" spans="4:5">
      <c r="D5063" s="286"/>
      <c r="E5063" s="286"/>
    </row>
    <row r="5064" spans="4:5">
      <c r="D5064" s="286"/>
      <c r="E5064" s="286"/>
    </row>
    <row r="5065" spans="4:5">
      <c r="D5065" s="286"/>
      <c r="E5065" s="286"/>
    </row>
    <row r="5066" spans="4:5">
      <c r="D5066" s="286"/>
      <c r="E5066" s="286"/>
    </row>
    <row r="5067" spans="4:5">
      <c r="D5067" s="286"/>
      <c r="E5067" s="286"/>
    </row>
    <row r="5068" spans="4:5">
      <c r="D5068" s="286"/>
      <c r="E5068" s="286"/>
    </row>
    <row r="5069" spans="4:5">
      <c r="D5069" s="286"/>
      <c r="E5069" s="286"/>
    </row>
    <row r="5070" spans="4:5">
      <c r="D5070" s="286"/>
      <c r="E5070" s="286"/>
    </row>
    <row r="5071" spans="4:5">
      <c r="D5071" s="286"/>
      <c r="E5071" s="286"/>
    </row>
    <row r="5072" spans="4:5">
      <c r="D5072" s="286"/>
      <c r="E5072" s="286"/>
    </row>
    <row r="5073" spans="4:5">
      <c r="D5073" s="286"/>
      <c r="E5073" s="286"/>
    </row>
    <row r="5074" spans="4:5">
      <c r="D5074" s="286"/>
      <c r="E5074" s="286"/>
    </row>
    <row r="5075" spans="4:5">
      <c r="D5075" s="286"/>
      <c r="E5075" s="286"/>
    </row>
    <row r="5076" spans="4:5">
      <c r="D5076" s="286"/>
      <c r="E5076" s="286"/>
    </row>
    <row r="5077" spans="4:5">
      <c r="D5077" s="286"/>
      <c r="E5077" s="286"/>
    </row>
    <row r="5078" spans="4:5">
      <c r="D5078" s="286"/>
      <c r="E5078" s="286"/>
    </row>
    <row r="5079" spans="4:5">
      <c r="D5079" s="286"/>
      <c r="E5079" s="286"/>
    </row>
    <row r="5080" spans="4:5">
      <c r="D5080" s="286"/>
      <c r="E5080" s="286"/>
    </row>
    <row r="5081" spans="4:5">
      <c r="D5081" s="286"/>
      <c r="E5081" s="286"/>
    </row>
    <row r="5082" spans="4:5">
      <c r="D5082" s="286"/>
      <c r="E5082" s="286"/>
    </row>
    <row r="5083" spans="4:5">
      <c r="D5083" s="286"/>
      <c r="E5083" s="286"/>
    </row>
    <row r="5084" spans="4:5">
      <c r="D5084" s="286"/>
      <c r="E5084" s="286"/>
    </row>
    <row r="5085" spans="4:5">
      <c r="D5085" s="286"/>
      <c r="E5085" s="286"/>
    </row>
    <row r="5086" spans="4:5">
      <c r="D5086" s="286"/>
      <c r="E5086" s="286"/>
    </row>
    <row r="5087" spans="4:5">
      <c r="D5087" s="286"/>
      <c r="E5087" s="286"/>
    </row>
    <row r="5088" spans="4:5">
      <c r="D5088" s="286"/>
      <c r="E5088" s="286"/>
    </row>
    <row r="5089" spans="4:5">
      <c r="D5089" s="286"/>
      <c r="E5089" s="286"/>
    </row>
    <row r="5090" spans="4:5">
      <c r="D5090" s="286"/>
      <c r="E5090" s="286"/>
    </row>
    <row r="5091" spans="4:5">
      <c r="D5091" s="286"/>
      <c r="E5091" s="286"/>
    </row>
    <row r="5092" spans="4:5">
      <c r="D5092" s="286"/>
      <c r="E5092" s="286"/>
    </row>
    <row r="5093" spans="4:5">
      <c r="D5093" s="286"/>
      <c r="E5093" s="286"/>
    </row>
    <row r="5094" spans="4:5">
      <c r="D5094" s="286"/>
      <c r="E5094" s="286"/>
    </row>
    <row r="5095" spans="4:5">
      <c r="D5095" s="286"/>
      <c r="E5095" s="286"/>
    </row>
    <row r="5096" spans="4:5">
      <c r="D5096" s="286"/>
      <c r="E5096" s="286"/>
    </row>
    <row r="5097" spans="4:5">
      <c r="D5097" s="286"/>
      <c r="E5097" s="286"/>
    </row>
    <row r="5098" spans="4:5">
      <c r="D5098" s="286"/>
      <c r="E5098" s="286"/>
    </row>
    <row r="5099" spans="4:5">
      <c r="D5099" s="286"/>
      <c r="E5099" s="286"/>
    </row>
    <row r="5100" spans="4:5">
      <c r="D5100" s="286"/>
      <c r="E5100" s="286"/>
    </row>
    <row r="5101" spans="4:5">
      <c r="D5101" s="286"/>
      <c r="E5101" s="286"/>
    </row>
    <row r="5102" spans="4:5">
      <c r="D5102" s="286"/>
      <c r="E5102" s="286"/>
    </row>
    <row r="5103" spans="4:5">
      <c r="D5103" s="286"/>
      <c r="E5103" s="286"/>
    </row>
    <row r="5104" spans="4:5">
      <c r="D5104" s="286"/>
      <c r="E5104" s="286"/>
    </row>
    <row r="5105" spans="4:5">
      <c r="D5105" s="286"/>
      <c r="E5105" s="286"/>
    </row>
    <row r="5106" spans="4:5">
      <c r="D5106" s="286"/>
      <c r="E5106" s="286"/>
    </row>
    <row r="5107" spans="4:5">
      <c r="D5107" s="286"/>
      <c r="E5107" s="286"/>
    </row>
    <row r="5108" spans="4:5">
      <c r="D5108" s="286"/>
      <c r="E5108" s="286"/>
    </row>
    <row r="5109" spans="4:5">
      <c r="D5109" s="286"/>
      <c r="E5109" s="286"/>
    </row>
    <row r="5110" spans="4:5">
      <c r="D5110" s="286"/>
      <c r="E5110" s="286"/>
    </row>
    <row r="5111" spans="4:5">
      <c r="D5111" s="286"/>
      <c r="E5111" s="286"/>
    </row>
    <row r="5112" spans="4:5">
      <c r="D5112" s="286"/>
      <c r="E5112" s="286"/>
    </row>
    <row r="5113" spans="4:5">
      <c r="D5113" s="286"/>
      <c r="E5113" s="286"/>
    </row>
    <row r="5114" spans="4:5">
      <c r="D5114" s="286"/>
      <c r="E5114" s="286"/>
    </row>
    <row r="5115" spans="4:5">
      <c r="D5115" s="286"/>
      <c r="E5115" s="286"/>
    </row>
    <row r="5116" spans="4:5">
      <c r="D5116" s="286"/>
      <c r="E5116" s="286"/>
    </row>
    <row r="5117" spans="4:5">
      <c r="D5117" s="286"/>
      <c r="E5117" s="286"/>
    </row>
    <row r="5118" spans="4:5">
      <c r="D5118" s="286"/>
      <c r="E5118" s="286"/>
    </row>
    <row r="5119" spans="4:5">
      <c r="D5119" s="286"/>
      <c r="E5119" s="286"/>
    </row>
    <row r="5120" spans="4:5">
      <c r="D5120" s="286"/>
      <c r="E5120" s="286"/>
    </row>
    <row r="5121" spans="4:5">
      <c r="D5121" s="286"/>
      <c r="E5121" s="286"/>
    </row>
    <row r="5122" spans="4:5">
      <c r="D5122" s="286"/>
      <c r="E5122" s="286"/>
    </row>
    <row r="5123" spans="4:5">
      <c r="D5123" s="286"/>
      <c r="E5123" s="286"/>
    </row>
    <row r="5124" spans="4:5">
      <c r="D5124" s="286"/>
      <c r="E5124" s="286"/>
    </row>
    <row r="5125" spans="4:5">
      <c r="D5125" s="286"/>
      <c r="E5125" s="286"/>
    </row>
    <row r="5126" spans="4:5">
      <c r="D5126" s="286"/>
      <c r="E5126" s="286"/>
    </row>
    <row r="5127" spans="4:5">
      <c r="D5127" s="286"/>
      <c r="E5127" s="286"/>
    </row>
    <row r="5128" spans="4:5">
      <c r="D5128" s="286"/>
      <c r="E5128" s="286"/>
    </row>
    <row r="5129" spans="4:5">
      <c r="D5129" s="286"/>
      <c r="E5129" s="286"/>
    </row>
    <row r="5130" spans="4:5">
      <c r="D5130" s="286"/>
      <c r="E5130" s="286"/>
    </row>
    <row r="5131" spans="4:5">
      <c r="D5131" s="286"/>
      <c r="E5131" s="286"/>
    </row>
    <row r="5132" spans="4:5">
      <c r="D5132" s="286"/>
      <c r="E5132" s="286"/>
    </row>
    <row r="5133" spans="4:5">
      <c r="D5133" s="286"/>
      <c r="E5133" s="286"/>
    </row>
    <row r="5134" spans="4:5">
      <c r="D5134" s="286"/>
      <c r="E5134" s="286"/>
    </row>
    <row r="5135" spans="4:5">
      <c r="D5135" s="286"/>
      <c r="E5135" s="286"/>
    </row>
    <row r="5136" spans="4:5">
      <c r="D5136" s="286"/>
      <c r="E5136" s="286"/>
    </row>
    <row r="5137" spans="4:5">
      <c r="D5137" s="286"/>
      <c r="E5137" s="286"/>
    </row>
    <row r="5138" spans="4:5">
      <c r="D5138" s="286"/>
      <c r="E5138" s="286"/>
    </row>
    <row r="5139" spans="4:5">
      <c r="D5139" s="286"/>
      <c r="E5139" s="286"/>
    </row>
    <row r="5140" spans="4:5">
      <c r="D5140" s="286"/>
      <c r="E5140" s="286"/>
    </row>
    <row r="5141" spans="4:5">
      <c r="D5141" s="286"/>
      <c r="E5141" s="286"/>
    </row>
    <row r="5142" spans="4:5">
      <c r="D5142" s="286"/>
      <c r="E5142" s="286"/>
    </row>
    <row r="5143" spans="4:5">
      <c r="D5143" s="286"/>
      <c r="E5143" s="286"/>
    </row>
    <row r="5144" spans="4:5">
      <c r="D5144" s="286"/>
      <c r="E5144" s="286"/>
    </row>
    <row r="5145" spans="4:5">
      <c r="D5145" s="286"/>
      <c r="E5145" s="286"/>
    </row>
    <row r="5146" spans="4:5">
      <c r="D5146" s="286"/>
      <c r="E5146" s="286"/>
    </row>
    <row r="5147" spans="4:5">
      <c r="D5147" s="286"/>
      <c r="E5147" s="286"/>
    </row>
    <row r="5148" spans="4:5">
      <c r="D5148" s="286"/>
      <c r="E5148" s="286"/>
    </row>
    <row r="5149" spans="4:5">
      <c r="D5149" s="286"/>
      <c r="E5149" s="286"/>
    </row>
    <row r="5150" spans="4:5">
      <c r="D5150" s="286"/>
      <c r="E5150" s="286"/>
    </row>
    <row r="5151" spans="4:5">
      <c r="D5151" s="286"/>
      <c r="E5151" s="286"/>
    </row>
    <row r="5152" spans="4:5">
      <c r="D5152" s="286"/>
      <c r="E5152" s="286"/>
    </row>
    <row r="5153" spans="4:5">
      <c r="D5153" s="286"/>
      <c r="E5153" s="286"/>
    </row>
    <row r="5154" spans="4:5">
      <c r="D5154" s="286"/>
      <c r="E5154" s="286"/>
    </row>
    <row r="5155" spans="4:5">
      <c r="D5155" s="286"/>
      <c r="E5155" s="286"/>
    </row>
    <row r="5156" spans="4:5">
      <c r="D5156" s="286"/>
      <c r="E5156" s="286"/>
    </row>
    <row r="5157" spans="4:5">
      <c r="D5157" s="286"/>
      <c r="E5157" s="286"/>
    </row>
    <row r="5158" spans="4:5">
      <c r="D5158" s="286"/>
      <c r="E5158" s="286"/>
    </row>
    <row r="5159" spans="4:5">
      <c r="D5159" s="286"/>
      <c r="E5159" s="286"/>
    </row>
    <row r="5160" spans="4:5">
      <c r="D5160" s="286"/>
      <c r="E5160" s="286"/>
    </row>
    <row r="5161" spans="4:5">
      <c r="D5161" s="286"/>
      <c r="E5161" s="286"/>
    </row>
    <row r="5162" spans="4:5">
      <c r="D5162" s="286"/>
      <c r="E5162" s="286"/>
    </row>
    <row r="5163" spans="4:5">
      <c r="D5163" s="286"/>
      <c r="E5163" s="286"/>
    </row>
    <row r="5164" spans="4:5">
      <c r="D5164" s="286"/>
      <c r="E5164" s="286"/>
    </row>
    <row r="5165" spans="4:5">
      <c r="D5165" s="286"/>
      <c r="E5165" s="286"/>
    </row>
    <row r="5166" spans="4:5">
      <c r="D5166" s="286"/>
      <c r="E5166" s="286"/>
    </row>
    <row r="5167" spans="4:5">
      <c r="D5167" s="286"/>
      <c r="E5167" s="286"/>
    </row>
    <row r="5168" spans="4:5">
      <c r="D5168" s="286"/>
      <c r="E5168" s="286"/>
    </row>
    <row r="5169" spans="4:5">
      <c r="D5169" s="286"/>
      <c r="E5169" s="286"/>
    </row>
    <row r="5170" spans="4:5">
      <c r="D5170" s="286"/>
      <c r="E5170" s="286"/>
    </row>
    <row r="5171" spans="4:5">
      <c r="D5171" s="286"/>
      <c r="E5171" s="286"/>
    </row>
    <row r="5172" spans="4:5">
      <c r="D5172" s="286"/>
      <c r="E5172" s="286"/>
    </row>
    <row r="5173" spans="4:5">
      <c r="D5173" s="286"/>
      <c r="E5173" s="286"/>
    </row>
    <row r="5174" spans="4:5">
      <c r="D5174" s="286"/>
      <c r="E5174" s="286"/>
    </row>
    <row r="5175" spans="4:5">
      <c r="D5175" s="286"/>
      <c r="E5175" s="286"/>
    </row>
    <row r="5176" spans="4:5">
      <c r="D5176" s="286"/>
      <c r="E5176" s="286"/>
    </row>
    <row r="5177" spans="4:5">
      <c r="D5177" s="286"/>
      <c r="E5177" s="286"/>
    </row>
    <row r="5178" spans="4:5">
      <c r="D5178" s="286"/>
      <c r="E5178" s="286"/>
    </row>
    <row r="5179" spans="4:5">
      <c r="D5179" s="286"/>
      <c r="E5179" s="286"/>
    </row>
    <row r="5180" spans="4:5">
      <c r="D5180" s="286"/>
      <c r="E5180" s="286"/>
    </row>
    <row r="5181" spans="4:5">
      <c r="D5181" s="286"/>
      <c r="E5181" s="286"/>
    </row>
    <row r="5182" spans="4:5">
      <c r="D5182" s="286"/>
      <c r="E5182" s="286"/>
    </row>
    <row r="5183" spans="4:5">
      <c r="D5183" s="286"/>
      <c r="E5183" s="286"/>
    </row>
    <row r="5184" spans="4:5">
      <c r="D5184" s="286"/>
      <c r="E5184" s="286"/>
    </row>
    <row r="5185" spans="4:5">
      <c r="D5185" s="286"/>
      <c r="E5185" s="286"/>
    </row>
    <row r="5186" spans="4:5">
      <c r="D5186" s="286"/>
      <c r="E5186" s="286"/>
    </row>
    <row r="5187" spans="4:5">
      <c r="D5187" s="286"/>
      <c r="E5187" s="286"/>
    </row>
    <row r="5188" spans="4:5">
      <c r="D5188" s="286"/>
      <c r="E5188" s="286"/>
    </row>
    <row r="5189" spans="4:5">
      <c r="D5189" s="286"/>
      <c r="E5189" s="286"/>
    </row>
    <row r="5190" spans="4:5">
      <c r="D5190" s="286"/>
      <c r="E5190" s="286"/>
    </row>
    <row r="5191" spans="4:5">
      <c r="D5191" s="286"/>
      <c r="E5191" s="286"/>
    </row>
    <row r="5192" spans="4:5">
      <c r="D5192" s="286"/>
      <c r="E5192" s="286"/>
    </row>
    <row r="5193" spans="4:5">
      <c r="D5193" s="286"/>
      <c r="E5193" s="286"/>
    </row>
    <row r="5194" spans="4:5">
      <c r="D5194" s="286"/>
      <c r="E5194" s="286"/>
    </row>
    <row r="5195" spans="4:5">
      <c r="D5195" s="286"/>
      <c r="E5195" s="286"/>
    </row>
    <row r="5196" spans="4:5">
      <c r="D5196" s="286"/>
      <c r="E5196" s="286"/>
    </row>
    <row r="5197" spans="4:5">
      <c r="D5197" s="286"/>
      <c r="E5197" s="286"/>
    </row>
    <row r="5198" spans="4:5">
      <c r="D5198" s="286"/>
      <c r="E5198" s="286"/>
    </row>
    <row r="5199" spans="4:5">
      <c r="D5199" s="286"/>
      <c r="E5199" s="286"/>
    </row>
    <row r="5200" spans="4:5">
      <c r="D5200" s="286"/>
      <c r="E5200" s="286"/>
    </row>
    <row r="5201" spans="4:5">
      <c r="D5201" s="286"/>
      <c r="E5201" s="286"/>
    </row>
    <row r="5202" spans="4:5">
      <c r="D5202" s="286"/>
      <c r="E5202" s="286"/>
    </row>
    <row r="5203" spans="4:5">
      <c r="D5203" s="286"/>
      <c r="E5203" s="286"/>
    </row>
    <row r="5204" spans="4:5">
      <c r="D5204" s="286"/>
      <c r="E5204" s="286"/>
    </row>
    <row r="5205" spans="4:5">
      <c r="D5205" s="286"/>
      <c r="E5205" s="286"/>
    </row>
    <row r="5206" spans="4:5">
      <c r="D5206" s="286"/>
      <c r="E5206" s="286"/>
    </row>
    <row r="5207" spans="4:5">
      <c r="D5207" s="286"/>
      <c r="E5207" s="286"/>
    </row>
    <row r="5208" spans="4:5">
      <c r="D5208" s="286"/>
      <c r="E5208" s="286"/>
    </row>
    <row r="5209" spans="4:5">
      <c r="D5209" s="286"/>
      <c r="E5209" s="286"/>
    </row>
    <row r="5210" spans="4:5">
      <c r="D5210" s="286"/>
      <c r="E5210" s="286"/>
    </row>
    <row r="5211" spans="4:5">
      <c r="D5211" s="286"/>
      <c r="E5211" s="286"/>
    </row>
    <row r="5212" spans="4:5">
      <c r="D5212" s="286"/>
      <c r="E5212" s="286"/>
    </row>
    <row r="5213" spans="4:5">
      <c r="D5213" s="286"/>
      <c r="E5213" s="286"/>
    </row>
    <row r="5214" spans="4:5">
      <c r="D5214" s="286"/>
      <c r="E5214" s="286"/>
    </row>
    <row r="5215" spans="4:5">
      <c r="D5215" s="286"/>
      <c r="E5215" s="286"/>
    </row>
    <row r="5216" spans="4:5">
      <c r="D5216" s="286"/>
      <c r="E5216" s="286"/>
    </row>
    <row r="5217" spans="4:5">
      <c r="D5217" s="286"/>
      <c r="E5217" s="286"/>
    </row>
    <row r="5218" spans="4:5">
      <c r="D5218" s="286"/>
      <c r="E5218" s="286"/>
    </row>
    <row r="5219" spans="4:5">
      <c r="D5219" s="286"/>
      <c r="E5219" s="286"/>
    </row>
    <row r="5220" spans="4:5">
      <c r="D5220" s="286"/>
      <c r="E5220" s="286"/>
    </row>
    <row r="5221" spans="4:5">
      <c r="D5221" s="286"/>
      <c r="E5221" s="286"/>
    </row>
    <row r="5222" spans="4:5">
      <c r="D5222" s="286"/>
      <c r="E5222" s="286"/>
    </row>
    <row r="5223" spans="4:5">
      <c r="D5223" s="286"/>
      <c r="E5223" s="286"/>
    </row>
    <row r="5224" spans="4:5">
      <c r="D5224" s="286"/>
      <c r="E5224" s="286"/>
    </row>
    <row r="5225" spans="4:5">
      <c r="D5225" s="286"/>
      <c r="E5225" s="286"/>
    </row>
    <row r="5226" spans="4:5">
      <c r="D5226" s="286"/>
      <c r="E5226" s="286"/>
    </row>
    <row r="5227" spans="4:5">
      <c r="D5227" s="286"/>
      <c r="E5227" s="286"/>
    </row>
    <row r="5228" spans="4:5">
      <c r="D5228" s="286"/>
      <c r="E5228" s="286"/>
    </row>
    <row r="5229" spans="4:5">
      <c r="D5229" s="286"/>
      <c r="E5229" s="286"/>
    </row>
    <row r="5230" spans="4:5">
      <c r="D5230" s="286"/>
      <c r="E5230" s="286"/>
    </row>
    <row r="5231" spans="4:5">
      <c r="D5231" s="286"/>
      <c r="E5231" s="286"/>
    </row>
    <row r="5232" spans="4:5">
      <c r="D5232" s="286"/>
      <c r="E5232" s="286"/>
    </row>
    <row r="5233" spans="4:5">
      <c r="D5233" s="286"/>
      <c r="E5233" s="286"/>
    </row>
    <row r="5234" spans="4:5">
      <c r="D5234" s="286"/>
      <c r="E5234" s="286"/>
    </row>
    <row r="5235" spans="4:5">
      <c r="D5235" s="286"/>
      <c r="E5235" s="286"/>
    </row>
    <row r="5236" spans="4:5">
      <c r="D5236" s="286"/>
      <c r="E5236" s="286"/>
    </row>
    <row r="5237" spans="4:5">
      <c r="D5237" s="286"/>
      <c r="E5237" s="286"/>
    </row>
    <row r="5238" spans="4:5">
      <c r="D5238" s="286"/>
      <c r="E5238" s="286"/>
    </row>
    <row r="5239" spans="4:5">
      <c r="D5239" s="286"/>
      <c r="E5239" s="286"/>
    </row>
    <row r="5240" spans="4:5">
      <c r="D5240" s="286"/>
      <c r="E5240" s="286"/>
    </row>
    <row r="5241" spans="4:5">
      <c r="D5241" s="286"/>
      <c r="E5241" s="286"/>
    </row>
    <row r="5242" spans="4:5">
      <c r="D5242" s="286"/>
      <c r="E5242" s="286"/>
    </row>
    <row r="5243" spans="4:5">
      <c r="D5243" s="286"/>
      <c r="E5243" s="286"/>
    </row>
    <row r="5244" spans="4:5">
      <c r="D5244" s="286"/>
      <c r="E5244" s="286"/>
    </row>
    <row r="5245" spans="4:5">
      <c r="D5245" s="286"/>
      <c r="E5245" s="286"/>
    </row>
    <row r="5246" spans="4:5">
      <c r="D5246" s="286"/>
      <c r="E5246" s="286"/>
    </row>
    <row r="5247" spans="4:5">
      <c r="D5247" s="286"/>
      <c r="E5247" s="286"/>
    </row>
    <row r="5248" spans="4:5">
      <c r="D5248" s="286"/>
      <c r="E5248" s="286"/>
    </row>
    <row r="5249" spans="4:5">
      <c r="D5249" s="286"/>
      <c r="E5249" s="286"/>
    </row>
    <row r="5250" spans="4:5">
      <c r="D5250" s="286"/>
      <c r="E5250" s="286"/>
    </row>
    <row r="5251" spans="4:5">
      <c r="D5251" s="286"/>
      <c r="E5251" s="286"/>
    </row>
    <row r="5252" spans="4:5">
      <c r="D5252" s="286"/>
      <c r="E5252" s="286"/>
    </row>
    <row r="5253" spans="4:5">
      <c r="D5253" s="286"/>
      <c r="E5253" s="286"/>
    </row>
    <row r="5254" spans="4:5">
      <c r="D5254" s="286"/>
      <c r="E5254" s="286"/>
    </row>
    <row r="5255" spans="4:5">
      <c r="D5255" s="286"/>
      <c r="E5255" s="286"/>
    </row>
    <row r="5256" spans="4:5">
      <c r="D5256" s="286"/>
      <c r="E5256" s="286"/>
    </row>
    <row r="5257" spans="4:5">
      <c r="D5257" s="286"/>
      <c r="E5257" s="286"/>
    </row>
    <row r="5258" spans="4:5">
      <c r="D5258" s="286"/>
      <c r="E5258" s="286"/>
    </row>
    <row r="5259" spans="4:5">
      <c r="D5259" s="286"/>
      <c r="E5259" s="286"/>
    </row>
    <row r="5260" spans="4:5">
      <c r="D5260" s="286"/>
      <c r="E5260" s="286"/>
    </row>
    <row r="5261" spans="4:5">
      <c r="D5261" s="286"/>
      <c r="E5261" s="286"/>
    </row>
    <row r="5262" spans="4:5">
      <c r="D5262" s="286"/>
      <c r="E5262" s="286"/>
    </row>
    <row r="5263" spans="4:5">
      <c r="D5263" s="286"/>
      <c r="E5263" s="286"/>
    </row>
    <row r="5264" spans="4:5">
      <c r="D5264" s="286"/>
      <c r="E5264" s="286"/>
    </row>
    <row r="5265" spans="4:5">
      <c r="D5265" s="286"/>
      <c r="E5265" s="286"/>
    </row>
    <row r="5266" spans="4:5">
      <c r="D5266" s="286"/>
      <c r="E5266" s="286"/>
    </row>
    <row r="5267" spans="4:5">
      <c r="D5267" s="286"/>
      <c r="E5267" s="286"/>
    </row>
    <row r="5268" spans="4:5">
      <c r="D5268" s="286"/>
      <c r="E5268" s="286"/>
    </row>
    <row r="5269" spans="4:5">
      <c r="D5269" s="286"/>
      <c r="E5269" s="286"/>
    </row>
    <row r="5270" spans="4:5">
      <c r="D5270" s="286"/>
      <c r="E5270" s="286"/>
    </row>
    <row r="5271" spans="4:5">
      <c r="D5271" s="286"/>
      <c r="E5271" s="286"/>
    </row>
    <row r="5272" spans="4:5">
      <c r="D5272" s="286"/>
      <c r="E5272" s="286"/>
    </row>
    <row r="5273" spans="4:5">
      <c r="D5273" s="286"/>
      <c r="E5273" s="286"/>
    </row>
    <row r="5274" spans="4:5">
      <c r="D5274" s="286"/>
      <c r="E5274" s="286"/>
    </row>
    <row r="5275" spans="4:5">
      <c r="D5275" s="286"/>
      <c r="E5275" s="286"/>
    </row>
    <row r="5276" spans="4:5">
      <c r="D5276" s="286"/>
      <c r="E5276" s="286"/>
    </row>
    <row r="5277" spans="4:5">
      <c r="D5277" s="286"/>
      <c r="E5277" s="286"/>
    </row>
    <row r="5278" spans="4:5">
      <c r="D5278" s="286"/>
      <c r="E5278" s="286"/>
    </row>
    <row r="5279" spans="4:5">
      <c r="D5279" s="286"/>
      <c r="E5279" s="286"/>
    </row>
    <row r="5280" spans="4:5">
      <c r="D5280" s="286"/>
      <c r="E5280" s="286"/>
    </row>
    <row r="5281" spans="4:5">
      <c r="D5281" s="286"/>
      <c r="E5281" s="286"/>
    </row>
    <row r="5282" spans="4:5">
      <c r="D5282" s="286"/>
      <c r="E5282" s="286"/>
    </row>
    <row r="5283" spans="4:5">
      <c r="D5283" s="286"/>
      <c r="E5283" s="286"/>
    </row>
    <row r="5284" spans="4:5">
      <c r="D5284" s="286"/>
      <c r="E5284" s="286"/>
    </row>
    <row r="5285" spans="4:5">
      <c r="D5285" s="286"/>
      <c r="E5285" s="286"/>
    </row>
    <row r="5286" spans="4:5">
      <c r="D5286" s="286"/>
      <c r="E5286" s="286"/>
    </row>
    <row r="5287" spans="4:5">
      <c r="D5287" s="286"/>
      <c r="E5287" s="286"/>
    </row>
    <row r="5288" spans="4:5">
      <c r="D5288" s="286"/>
      <c r="E5288" s="286"/>
    </row>
    <row r="5289" spans="4:5">
      <c r="D5289" s="286"/>
      <c r="E5289" s="286"/>
    </row>
    <row r="5290" spans="4:5">
      <c r="D5290" s="286"/>
      <c r="E5290" s="286"/>
    </row>
    <row r="5291" spans="4:5">
      <c r="D5291" s="286"/>
      <c r="E5291" s="286"/>
    </row>
    <row r="5292" spans="4:5">
      <c r="D5292" s="286"/>
      <c r="E5292" s="286"/>
    </row>
    <row r="5293" spans="4:5">
      <c r="D5293" s="286"/>
      <c r="E5293" s="286"/>
    </row>
    <row r="5294" spans="4:5">
      <c r="D5294" s="286"/>
      <c r="E5294" s="286"/>
    </row>
    <row r="5295" spans="4:5">
      <c r="D5295" s="286"/>
      <c r="E5295" s="286"/>
    </row>
    <row r="5296" spans="4:5">
      <c r="D5296" s="286"/>
      <c r="E5296" s="286"/>
    </row>
    <row r="5297" spans="4:5">
      <c r="D5297" s="286"/>
      <c r="E5297" s="286"/>
    </row>
    <row r="5298" spans="4:5">
      <c r="D5298" s="286"/>
      <c r="E5298" s="286"/>
    </row>
    <row r="5299" spans="4:5">
      <c r="D5299" s="286"/>
      <c r="E5299" s="286"/>
    </row>
    <row r="5300" spans="4:5">
      <c r="D5300" s="286"/>
      <c r="E5300" s="286"/>
    </row>
    <row r="5301" spans="4:5">
      <c r="D5301" s="286"/>
      <c r="E5301" s="286"/>
    </row>
    <row r="5302" spans="4:5">
      <c r="D5302" s="286"/>
      <c r="E5302" s="286"/>
    </row>
    <row r="5303" spans="4:5">
      <c r="D5303" s="286"/>
      <c r="E5303" s="286"/>
    </row>
    <row r="5304" spans="4:5">
      <c r="D5304" s="286"/>
      <c r="E5304" s="286"/>
    </row>
    <row r="5305" spans="4:5">
      <c r="D5305" s="286"/>
      <c r="E5305" s="286"/>
    </row>
    <row r="5306" spans="4:5">
      <c r="D5306" s="286"/>
      <c r="E5306" s="286"/>
    </row>
    <row r="5307" spans="4:5">
      <c r="D5307" s="286"/>
      <c r="E5307" s="286"/>
    </row>
    <row r="5308" spans="4:5">
      <c r="D5308" s="286"/>
      <c r="E5308" s="286"/>
    </row>
    <row r="5309" spans="4:5">
      <c r="D5309" s="286"/>
      <c r="E5309" s="286"/>
    </row>
    <row r="5310" spans="4:5">
      <c r="D5310" s="286"/>
      <c r="E5310" s="286"/>
    </row>
    <row r="5311" spans="4:5">
      <c r="D5311" s="286"/>
      <c r="E5311" s="286"/>
    </row>
    <row r="5312" spans="4:5">
      <c r="D5312" s="286"/>
      <c r="E5312" s="286"/>
    </row>
    <row r="5313" spans="4:5">
      <c r="D5313" s="286"/>
      <c r="E5313" s="286"/>
    </row>
    <row r="5314" spans="4:5">
      <c r="D5314" s="286"/>
      <c r="E5314" s="286"/>
    </row>
    <row r="5315" spans="4:5">
      <c r="D5315" s="286"/>
      <c r="E5315" s="286"/>
    </row>
    <row r="5316" spans="4:5">
      <c r="D5316" s="286"/>
      <c r="E5316" s="286"/>
    </row>
    <row r="5317" spans="4:5">
      <c r="D5317" s="286"/>
      <c r="E5317" s="286"/>
    </row>
    <row r="5318" spans="4:5">
      <c r="D5318" s="286"/>
      <c r="E5318" s="286"/>
    </row>
    <row r="5319" spans="4:5">
      <c r="D5319" s="286"/>
      <c r="E5319" s="286"/>
    </row>
    <row r="5320" spans="4:5">
      <c r="D5320" s="286"/>
      <c r="E5320" s="286"/>
    </row>
    <row r="5321" spans="4:5">
      <c r="D5321" s="286"/>
      <c r="E5321" s="286"/>
    </row>
    <row r="5322" spans="4:5">
      <c r="D5322" s="286"/>
      <c r="E5322" s="286"/>
    </row>
    <row r="5323" spans="4:5">
      <c r="D5323" s="286"/>
      <c r="E5323" s="286"/>
    </row>
    <row r="5324" spans="4:5">
      <c r="D5324" s="286"/>
      <c r="E5324" s="286"/>
    </row>
    <row r="5325" spans="4:5">
      <c r="D5325" s="286"/>
      <c r="E5325" s="286"/>
    </row>
    <row r="5326" spans="4:5">
      <c r="D5326" s="286"/>
      <c r="E5326" s="286"/>
    </row>
    <row r="5327" spans="4:5">
      <c r="D5327" s="286"/>
      <c r="E5327" s="286"/>
    </row>
    <row r="5328" spans="4:5">
      <c r="D5328" s="286"/>
      <c r="E5328" s="286"/>
    </row>
    <row r="5329" spans="4:5">
      <c r="D5329" s="286"/>
      <c r="E5329" s="286"/>
    </row>
    <row r="5330" spans="4:5">
      <c r="D5330" s="286"/>
      <c r="E5330" s="286"/>
    </row>
    <row r="5331" spans="4:5">
      <c r="D5331" s="286"/>
      <c r="E5331" s="286"/>
    </row>
    <row r="5332" spans="4:5">
      <c r="D5332" s="286"/>
      <c r="E5332" s="286"/>
    </row>
    <row r="5333" spans="4:5">
      <c r="D5333" s="286"/>
      <c r="E5333" s="286"/>
    </row>
    <row r="5334" spans="4:5">
      <c r="D5334" s="286"/>
      <c r="E5334" s="286"/>
    </row>
    <row r="5335" spans="4:5">
      <c r="D5335" s="286"/>
      <c r="E5335" s="286"/>
    </row>
    <row r="5336" spans="4:5">
      <c r="D5336" s="286"/>
      <c r="E5336" s="286"/>
    </row>
    <row r="5337" spans="4:5">
      <c r="D5337" s="286"/>
      <c r="E5337" s="286"/>
    </row>
    <row r="5338" spans="4:5">
      <c r="D5338" s="286"/>
      <c r="E5338" s="286"/>
    </row>
    <row r="5339" spans="4:5">
      <c r="D5339" s="286"/>
      <c r="E5339" s="286"/>
    </row>
    <row r="5340" spans="4:5">
      <c r="D5340" s="286"/>
      <c r="E5340" s="286"/>
    </row>
    <row r="5341" spans="4:5">
      <c r="D5341" s="286"/>
      <c r="E5341" s="286"/>
    </row>
    <row r="5342" spans="4:5">
      <c r="D5342" s="286"/>
      <c r="E5342" s="286"/>
    </row>
    <row r="5343" spans="4:5">
      <c r="D5343" s="286"/>
      <c r="E5343" s="286"/>
    </row>
    <row r="5344" spans="4:5">
      <c r="D5344" s="286"/>
      <c r="E5344" s="286"/>
    </row>
    <row r="5345" spans="4:5">
      <c r="D5345" s="286"/>
      <c r="E5345" s="286"/>
    </row>
    <row r="5346" spans="4:5">
      <c r="D5346" s="286"/>
      <c r="E5346" s="286"/>
    </row>
    <row r="5347" spans="4:5">
      <c r="D5347" s="286"/>
      <c r="E5347" s="286"/>
    </row>
    <row r="5348" spans="4:5">
      <c r="D5348" s="286"/>
      <c r="E5348" s="286"/>
    </row>
    <row r="5349" spans="4:5">
      <c r="D5349" s="286"/>
      <c r="E5349" s="286"/>
    </row>
    <row r="5350" spans="4:5">
      <c r="D5350" s="286"/>
      <c r="E5350" s="286"/>
    </row>
    <row r="5351" spans="4:5">
      <c r="D5351" s="286"/>
      <c r="E5351" s="286"/>
    </row>
    <row r="5352" spans="4:5">
      <c r="D5352" s="286"/>
      <c r="E5352" s="286"/>
    </row>
    <row r="5353" spans="4:5">
      <c r="D5353" s="286"/>
      <c r="E5353" s="286"/>
    </row>
    <row r="5354" spans="4:5">
      <c r="D5354" s="286"/>
      <c r="E5354" s="286"/>
    </row>
    <row r="5355" spans="4:5">
      <c r="D5355" s="286"/>
      <c r="E5355" s="286"/>
    </row>
    <row r="5356" spans="4:5">
      <c r="D5356" s="286"/>
      <c r="E5356" s="286"/>
    </row>
    <row r="5357" spans="4:5">
      <c r="D5357" s="286"/>
      <c r="E5357" s="286"/>
    </row>
    <row r="5358" spans="4:5">
      <c r="D5358" s="286"/>
      <c r="E5358" s="286"/>
    </row>
    <row r="5359" spans="4:5">
      <c r="D5359" s="286"/>
      <c r="E5359" s="286"/>
    </row>
    <row r="5360" spans="4:5">
      <c r="D5360" s="286"/>
      <c r="E5360" s="286"/>
    </row>
    <row r="5361" spans="4:5">
      <c r="D5361" s="286"/>
      <c r="E5361" s="286"/>
    </row>
    <row r="5362" spans="4:5">
      <c r="D5362" s="286"/>
      <c r="E5362" s="286"/>
    </row>
    <row r="5363" spans="4:5">
      <c r="D5363" s="286"/>
      <c r="E5363" s="286"/>
    </row>
    <row r="5364" spans="4:5">
      <c r="D5364" s="286"/>
      <c r="E5364" s="286"/>
    </row>
    <row r="5365" spans="4:5">
      <c r="D5365" s="286"/>
      <c r="E5365" s="286"/>
    </row>
    <row r="5366" spans="4:5">
      <c r="D5366" s="286"/>
      <c r="E5366" s="286"/>
    </row>
    <row r="5367" spans="4:5">
      <c r="D5367" s="286"/>
      <c r="E5367" s="286"/>
    </row>
    <row r="5368" spans="4:5">
      <c r="D5368" s="286"/>
      <c r="E5368" s="286"/>
    </row>
    <row r="5369" spans="4:5">
      <c r="D5369" s="286"/>
      <c r="E5369" s="286"/>
    </row>
    <row r="5370" spans="4:5">
      <c r="D5370" s="286"/>
      <c r="E5370" s="286"/>
    </row>
    <row r="5371" spans="4:5">
      <c r="D5371" s="286"/>
      <c r="E5371" s="286"/>
    </row>
    <row r="5372" spans="4:5">
      <c r="D5372" s="286"/>
      <c r="E5372" s="286"/>
    </row>
    <row r="5373" spans="4:5">
      <c r="D5373" s="286"/>
      <c r="E5373" s="286"/>
    </row>
    <row r="5374" spans="4:5">
      <c r="D5374" s="286"/>
      <c r="E5374" s="286"/>
    </row>
    <row r="5375" spans="4:5">
      <c r="D5375" s="286"/>
      <c r="E5375" s="286"/>
    </row>
    <row r="5376" spans="4:5">
      <c r="D5376" s="286"/>
      <c r="E5376" s="286"/>
    </row>
    <row r="5377" spans="4:5">
      <c r="D5377" s="286"/>
      <c r="E5377" s="286"/>
    </row>
    <row r="5378" spans="4:5">
      <c r="D5378" s="286"/>
      <c r="E5378" s="286"/>
    </row>
    <row r="5379" spans="4:5">
      <c r="D5379" s="286"/>
      <c r="E5379" s="286"/>
    </row>
    <row r="5380" spans="4:5">
      <c r="D5380" s="286"/>
      <c r="E5380" s="286"/>
    </row>
    <row r="5381" spans="4:5">
      <c r="D5381" s="286"/>
      <c r="E5381" s="286"/>
    </row>
    <row r="5382" spans="4:5">
      <c r="D5382" s="286"/>
      <c r="E5382" s="286"/>
    </row>
    <row r="5383" spans="4:5">
      <c r="D5383" s="286"/>
      <c r="E5383" s="286"/>
    </row>
    <row r="5384" spans="4:5">
      <c r="D5384" s="286"/>
      <c r="E5384" s="286"/>
    </row>
    <row r="5385" spans="4:5">
      <c r="D5385" s="286"/>
      <c r="E5385" s="286"/>
    </row>
    <row r="5386" spans="4:5">
      <c r="D5386" s="286"/>
      <c r="E5386" s="286"/>
    </row>
    <row r="5387" spans="4:5">
      <c r="D5387" s="286"/>
      <c r="E5387" s="286"/>
    </row>
    <row r="5388" spans="4:5">
      <c r="D5388" s="286"/>
      <c r="E5388" s="286"/>
    </row>
    <row r="5389" spans="4:5">
      <c r="D5389" s="286"/>
      <c r="E5389" s="286"/>
    </row>
    <row r="5390" spans="4:5">
      <c r="D5390" s="286"/>
      <c r="E5390" s="286"/>
    </row>
    <row r="5391" spans="4:5">
      <c r="D5391" s="286"/>
      <c r="E5391" s="286"/>
    </row>
    <row r="5392" spans="4:5">
      <c r="D5392" s="286"/>
      <c r="E5392" s="286"/>
    </row>
    <row r="5393" spans="4:5">
      <c r="D5393" s="286"/>
      <c r="E5393" s="286"/>
    </row>
    <row r="5394" spans="4:5">
      <c r="D5394" s="286"/>
      <c r="E5394" s="286"/>
    </row>
    <row r="5395" spans="4:5">
      <c r="D5395" s="286"/>
      <c r="E5395" s="286"/>
    </row>
    <row r="5396" spans="4:5">
      <c r="D5396" s="286"/>
      <c r="E5396" s="286"/>
    </row>
    <row r="5397" spans="4:5">
      <c r="D5397" s="286"/>
      <c r="E5397" s="286"/>
    </row>
    <row r="5398" spans="4:5">
      <c r="D5398" s="286"/>
      <c r="E5398" s="286"/>
    </row>
    <row r="5399" spans="4:5">
      <c r="D5399" s="286"/>
      <c r="E5399" s="286"/>
    </row>
    <row r="5400" spans="4:5">
      <c r="D5400" s="286"/>
      <c r="E5400" s="286"/>
    </row>
    <row r="5401" spans="4:5">
      <c r="D5401" s="286"/>
      <c r="E5401" s="286"/>
    </row>
    <row r="5402" spans="4:5">
      <c r="D5402" s="286"/>
      <c r="E5402" s="286"/>
    </row>
    <row r="5403" spans="4:5">
      <c r="D5403" s="286"/>
      <c r="E5403" s="286"/>
    </row>
    <row r="5404" spans="4:5">
      <c r="D5404" s="286"/>
      <c r="E5404" s="286"/>
    </row>
    <row r="5405" spans="4:5">
      <c r="D5405" s="286"/>
      <c r="E5405" s="286"/>
    </row>
    <row r="5406" spans="4:5">
      <c r="D5406" s="286"/>
      <c r="E5406" s="286"/>
    </row>
    <row r="5407" spans="4:5">
      <c r="D5407" s="286"/>
      <c r="E5407" s="286"/>
    </row>
    <row r="5408" spans="4:5">
      <c r="D5408" s="286"/>
      <c r="E5408" s="286"/>
    </row>
    <row r="5409" spans="4:5">
      <c r="D5409" s="286"/>
      <c r="E5409" s="286"/>
    </row>
    <row r="5410" spans="4:5">
      <c r="D5410" s="286"/>
      <c r="E5410" s="286"/>
    </row>
    <row r="5411" spans="4:5">
      <c r="D5411" s="286"/>
      <c r="E5411" s="286"/>
    </row>
    <row r="5412" spans="4:5">
      <c r="D5412" s="286"/>
      <c r="E5412" s="286"/>
    </row>
    <row r="5413" spans="4:5">
      <c r="D5413" s="286"/>
      <c r="E5413" s="286"/>
    </row>
    <row r="5414" spans="4:5">
      <c r="D5414" s="286"/>
      <c r="E5414" s="286"/>
    </row>
    <row r="5415" spans="4:5">
      <c r="D5415" s="286"/>
      <c r="E5415" s="286"/>
    </row>
    <row r="5416" spans="4:5">
      <c r="D5416" s="286"/>
      <c r="E5416" s="286"/>
    </row>
    <row r="5417" spans="4:5">
      <c r="D5417" s="286"/>
      <c r="E5417" s="286"/>
    </row>
    <row r="5418" spans="4:5">
      <c r="D5418" s="286"/>
      <c r="E5418" s="286"/>
    </row>
    <row r="5419" spans="4:5">
      <c r="D5419" s="286"/>
      <c r="E5419" s="286"/>
    </row>
    <row r="5420" spans="4:5">
      <c r="D5420" s="286"/>
      <c r="E5420" s="286"/>
    </row>
    <row r="5421" spans="4:5">
      <c r="D5421" s="286"/>
      <c r="E5421" s="286"/>
    </row>
    <row r="5422" spans="4:5">
      <c r="D5422" s="286"/>
      <c r="E5422" s="286"/>
    </row>
    <row r="5423" spans="4:5">
      <c r="D5423" s="286"/>
      <c r="E5423" s="286"/>
    </row>
    <row r="5424" spans="4:5">
      <c r="D5424" s="286"/>
      <c r="E5424" s="286"/>
    </row>
    <row r="5425" spans="4:5">
      <c r="D5425" s="286"/>
      <c r="E5425" s="286"/>
    </row>
    <row r="5426" spans="4:5">
      <c r="D5426" s="286"/>
      <c r="E5426" s="286"/>
    </row>
    <row r="5427" spans="4:5">
      <c r="D5427" s="286"/>
      <c r="E5427" s="286"/>
    </row>
    <row r="5428" spans="4:5">
      <c r="D5428" s="286"/>
      <c r="E5428" s="286"/>
    </row>
    <row r="5429" spans="4:5">
      <c r="D5429" s="286"/>
      <c r="E5429" s="286"/>
    </row>
    <row r="5430" spans="4:5">
      <c r="D5430" s="286"/>
      <c r="E5430" s="286"/>
    </row>
    <row r="5431" spans="4:5">
      <c r="D5431" s="286"/>
      <c r="E5431" s="286"/>
    </row>
    <row r="5432" spans="4:5">
      <c r="D5432" s="286"/>
      <c r="E5432" s="286"/>
    </row>
    <row r="5433" spans="4:5">
      <c r="D5433" s="286"/>
      <c r="E5433" s="286"/>
    </row>
    <row r="5434" spans="4:5">
      <c r="D5434" s="286"/>
      <c r="E5434" s="286"/>
    </row>
    <row r="5435" spans="4:5">
      <c r="D5435" s="286"/>
      <c r="E5435" s="286"/>
    </row>
    <row r="5436" spans="4:5">
      <c r="D5436" s="286"/>
      <c r="E5436" s="286"/>
    </row>
    <row r="5437" spans="4:5">
      <c r="D5437" s="286"/>
      <c r="E5437" s="286"/>
    </row>
    <row r="5438" spans="4:5">
      <c r="D5438" s="286"/>
      <c r="E5438" s="286"/>
    </row>
    <row r="5439" spans="4:5">
      <c r="D5439" s="286"/>
      <c r="E5439" s="286"/>
    </row>
    <row r="5440" spans="4:5">
      <c r="D5440" s="286"/>
      <c r="E5440" s="286"/>
    </row>
    <row r="5441" spans="4:5">
      <c r="D5441" s="286"/>
      <c r="E5441" s="286"/>
    </row>
    <row r="5442" spans="4:5">
      <c r="D5442" s="286"/>
      <c r="E5442" s="286"/>
    </row>
    <row r="5443" spans="4:5">
      <c r="D5443" s="286"/>
      <c r="E5443" s="286"/>
    </row>
    <row r="5444" spans="4:5">
      <c r="D5444" s="286"/>
      <c r="E5444" s="286"/>
    </row>
    <row r="5445" spans="4:5">
      <c r="D5445" s="286"/>
      <c r="E5445" s="286"/>
    </row>
    <row r="5446" spans="4:5">
      <c r="D5446" s="286"/>
      <c r="E5446" s="286"/>
    </row>
    <row r="5447" spans="4:5">
      <c r="D5447" s="286"/>
      <c r="E5447" s="286"/>
    </row>
    <row r="5448" spans="4:5">
      <c r="D5448" s="286"/>
      <c r="E5448" s="286"/>
    </row>
    <row r="5449" spans="4:5">
      <c r="D5449" s="286"/>
      <c r="E5449" s="286"/>
    </row>
    <row r="5450" spans="4:5">
      <c r="D5450" s="286"/>
      <c r="E5450" s="286"/>
    </row>
    <row r="5451" spans="4:5">
      <c r="D5451" s="286"/>
      <c r="E5451" s="286"/>
    </row>
    <row r="5452" spans="4:5">
      <c r="D5452" s="286"/>
      <c r="E5452" s="286"/>
    </row>
    <row r="5453" spans="4:5">
      <c r="D5453" s="286"/>
      <c r="E5453" s="286"/>
    </row>
    <row r="5454" spans="4:5">
      <c r="D5454" s="286"/>
      <c r="E5454" s="286"/>
    </row>
    <row r="5455" spans="4:5">
      <c r="D5455" s="286"/>
      <c r="E5455" s="286"/>
    </row>
    <row r="5456" spans="4:5">
      <c r="D5456" s="286"/>
      <c r="E5456" s="286"/>
    </row>
    <row r="5457" spans="4:5">
      <c r="D5457" s="286"/>
      <c r="E5457" s="286"/>
    </row>
    <row r="5458" spans="4:5">
      <c r="D5458" s="286"/>
      <c r="E5458" s="286"/>
    </row>
    <row r="5459" spans="4:5">
      <c r="D5459" s="286"/>
      <c r="E5459" s="286"/>
    </row>
    <row r="5460" spans="4:5">
      <c r="D5460" s="286"/>
      <c r="E5460" s="286"/>
    </row>
    <row r="5461" spans="4:5">
      <c r="D5461" s="286"/>
      <c r="E5461" s="286"/>
    </row>
    <row r="5462" spans="4:5">
      <c r="D5462" s="286"/>
      <c r="E5462" s="286"/>
    </row>
    <row r="5463" spans="4:5">
      <c r="D5463" s="286"/>
      <c r="E5463" s="286"/>
    </row>
    <row r="5464" spans="4:5">
      <c r="D5464" s="286"/>
      <c r="E5464" s="286"/>
    </row>
    <row r="5465" spans="4:5">
      <c r="D5465" s="286"/>
      <c r="E5465" s="286"/>
    </row>
    <row r="5466" spans="4:5">
      <c r="D5466" s="286"/>
      <c r="E5466" s="286"/>
    </row>
    <row r="5467" spans="4:5">
      <c r="D5467" s="286"/>
      <c r="E5467" s="286"/>
    </row>
    <row r="5468" spans="4:5">
      <c r="D5468" s="286"/>
      <c r="E5468" s="286"/>
    </row>
    <row r="5469" spans="4:5">
      <c r="D5469" s="286"/>
      <c r="E5469" s="286"/>
    </row>
    <row r="5470" spans="4:5">
      <c r="D5470" s="286"/>
      <c r="E5470" s="286"/>
    </row>
    <row r="5471" spans="4:5">
      <c r="D5471" s="286"/>
      <c r="E5471" s="286"/>
    </row>
    <row r="5472" spans="4:5">
      <c r="D5472" s="286"/>
      <c r="E5472" s="286"/>
    </row>
    <row r="5473" spans="4:5">
      <c r="D5473" s="286"/>
      <c r="E5473" s="286"/>
    </row>
    <row r="5474" spans="4:5">
      <c r="D5474" s="286"/>
      <c r="E5474" s="286"/>
    </row>
    <row r="5475" spans="4:5">
      <c r="D5475" s="286"/>
      <c r="E5475" s="286"/>
    </row>
    <row r="5476" spans="4:5">
      <c r="D5476" s="286"/>
      <c r="E5476" s="286"/>
    </row>
    <row r="5477" spans="4:5">
      <c r="D5477" s="286"/>
      <c r="E5477" s="286"/>
    </row>
    <row r="5478" spans="4:5">
      <c r="D5478" s="286"/>
      <c r="E5478" s="286"/>
    </row>
    <row r="5479" spans="4:5">
      <c r="D5479" s="286"/>
      <c r="E5479" s="286"/>
    </row>
    <row r="5480" spans="4:5">
      <c r="D5480" s="286"/>
      <c r="E5480" s="286"/>
    </row>
    <row r="5481" spans="4:5">
      <c r="D5481" s="286"/>
      <c r="E5481" s="286"/>
    </row>
    <row r="5482" spans="4:5">
      <c r="D5482" s="286"/>
      <c r="E5482" s="286"/>
    </row>
    <row r="5483" spans="4:5">
      <c r="D5483" s="286"/>
      <c r="E5483" s="286"/>
    </row>
    <row r="5484" spans="4:5">
      <c r="D5484" s="286"/>
      <c r="E5484" s="286"/>
    </row>
    <row r="5485" spans="4:5">
      <c r="D5485" s="286"/>
      <c r="E5485" s="286"/>
    </row>
    <row r="5486" spans="4:5">
      <c r="D5486" s="286"/>
      <c r="E5486" s="286"/>
    </row>
    <row r="5487" spans="4:5">
      <c r="D5487" s="286"/>
      <c r="E5487" s="286"/>
    </row>
    <row r="5488" spans="4:5">
      <c r="D5488" s="286"/>
      <c r="E5488" s="286"/>
    </row>
    <row r="5489" spans="4:5">
      <c r="D5489" s="286"/>
      <c r="E5489" s="286"/>
    </row>
    <row r="5490" spans="4:5">
      <c r="D5490" s="286"/>
      <c r="E5490" s="286"/>
    </row>
    <row r="5491" spans="4:5">
      <c r="D5491" s="286"/>
      <c r="E5491" s="286"/>
    </row>
    <row r="5492" spans="4:5">
      <c r="D5492" s="286"/>
      <c r="E5492" s="286"/>
    </row>
    <row r="5493" spans="4:5">
      <c r="D5493" s="286"/>
      <c r="E5493" s="286"/>
    </row>
    <row r="5494" spans="4:5">
      <c r="D5494" s="286"/>
      <c r="E5494" s="286"/>
    </row>
    <row r="5495" spans="4:5">
      <c r="D5495" s="286"/>
      <c r="E5495" s="286"/>
    </row>
    <row r="5496" spans="4:5">
      <c r="D5496" s="286"/>
      <c r="E5496" s="286"/>
    </row>
    <row r="5497" spans="4:5">
      <c r="D5497" s="286"/>
      <c r="E5497" s="286"/>
    </row>
    <row r="5498" spans="4:5">
      <c r="D5498" s="286"/>
      <c r="E5498" s="286"/>
    </row>
    <row r="5499" spans="4:5">
      <c r="D5499" s="286"/>
      <c r="E5499" s="286"/>
    </row>
    <row r="5500" spans="4:5">
      <c r="D5500" s="286"/>
      <c r="E5500" s="286"/>
    </row>
    <row r="5501" spans="4:5">
      <c r="D5501" s="286"/>
      <c r="E5501" s="286"/>
    </row>
    <row r="5502" spans="4:5">
      <c r="D5502" s="286"/>
      <c r="E5502" s="286"/>
    </row>
    <row r="5503" spans="4:5">
      <c r="D5503" s="286"/>
      <c r="E5503" s="286"/>
    </row>
    <row r="5504" spans="4:5">
      <c r="D5504" s="286"/>
      <c r="E5504" s="286"/>
    </row>
    <row r="5505" spans="4:5">
      <c r="D5505" s="286"/>
      <c r="E5505" s="286"/>
    </row>
    <row r="5506" spans="4:5">
      <c r="D5506" s="286"/>
      <c r="E5506" s="286"/>
    </row>
    <row r="5507" spans="4:5">
      <c r="D5507" s="286"/>
      <c r="E5507" s="286"/>
    </row>
    <row r="5508" spans="4:5">
      <c r="D5508" s="286"/>
      <c r="E5508" s="286"/>
    </row>
    <row r="5509" spans="4:5">
      <c r="D5509" s="286"/>
      <c r="E5509" s="286"/>
    </row>
    <row r="5510" spans="4:5">
      <c r="D5510" s="286"/>
      <c r="E5510" s="286"/>
    </row>
    <row r="5511" spans="4:5">
      <c r="D5511" s="286"/>
      <c r="E5511" s="286"/>
    </row>
    <row r="5512" spans="4:5">
      <c r="D5512" s="286"/>
      <c r="E5512" s="286"/>
    </row>
    <row r="5513" spans="4:5">
      <c r="D5513" s="286"/>
      <c r="E5513" s="286"/>
    </row>
    <row r="5514" spans="4:5">
      <c r="D5514" s="286"/>
      <c r="E5514" s="286"/>
    </row>
    <row r="5515" spans="4:5">
      <c r="D5515" s="286"/>
      <c r="E5515" s="286"/>
    </row>
    <row r="5516" spans="4:5">
      <c r="D5516" s="286"/>
      <c r="E5516" s="286"/>
    </row>
    <row r="5517" spans="4:5">
      <c r="D5517" s="286"/>
      <c r="E5517" s="286"/>
    </row>
    <row r="5518" spans="4:5">
      <c r="D5518" s="286"/>
      <c r="E5518" s="286"/>
    </row>
    <row r="5519" spans="4:5">
      <c r="D5519" s="286"/>
      <c r="E5519" s="286"/>
    </row>
    <row r="5520" spans="4:5">
      <c r="D5520" s="286"/>
      <c r="E5520" s="286"/>
    </row>
    <row r="5521" spans="4:5">
      <c r="D5521" s="286"/>
      <c r="E5521" s="286"/>
    </row>
    <row r="5522" spans="4:5">
      <c r="D5522" s="286"/>
      <c r="E5522" s="286"/>
    </row>
    <row r="5523" spans="4:5">
      <c r="D5523" s="286"/>
      <c r="E5523" s="286"/>
    </row>
    <row r="5524" spans="4:5">
      <c r="D5524" s="286"/>
      <c r="E5524" s="286"/>
    </row>
    <row r="5525" spans="4:5">
      <c r="D5525" s="286"/>
      <c r="E5525" s="286"/>
    </row>
    <row r="5526" spans="4:5">
      <c r="D5526" s="286"/>
      <c r="E5526" s="286"/>
    </row>
    <row r="5527" spans="4:5">
      <c r="D5527" s="286"/>
      <c r="E5527" s="286"/>
    </row>
    <row r="5528" spans="4:5">
      <c r="D5528" s="286"/>
      <c r="E5528" s="286"/>
    </row>
    <row r="5529" spans="4:5">
      <c r="D5529" s="286"/>
      <c r="E5529" s="286"/>
    </row>
    <row r="5530" spans="4:5">
      <c r="D5530" s="286"/>
      <c r="E5530" s="286"/>
    </row>
    <row r="5531" spans="4:5">
      <c r="D5531" s="286"/>
      <c r="E5531" s="286"/>
    </row>
    <row r="5532" spans="4:5">
      <c r="D5532" s="286"/>
      <c r="E5532" s="286"/>
    </row>
    <row r="5533" spans="4:5">
      <c r="D5533" s="286"/>
      <c r="E5533" s="286"/>
    </row>
    <row r="5534" spans="4:5">
      <c r="D5534" s="286"/>
      <c r="E5534" s="286"/>
    </row>
    <row r="5535" spans="4:5">
      <c r="D5535" s="286"/>
      <c r="E5535" s="286"/>
    </row>
    <row r="5536" spans="4:5">
      <c r="D5536" s="286"/>
      <c r="E5536" s="286"/>
    </row>
    <row r="5537" spans="4:5">
      <c r="D5537" s="286"/>
      <c r="E5537" s="286"/>
    </row>
    <row r="5538" spans="4:5">
      <c r="D5538" s="286"/>
      <c r="E5538" s="286"/>
    </row>
    <row r="5539" spans="4:5">
      <c r="D5539" s="286"/>
      <c r="E5539" s="286"/>
    </row>
    <row r="5540" spans="4:5">
      <c r="D5540" s="286"/>
      <c r="E5540" s="286"/>
    </row>
    <row r="5541" spans="4:5">
      <c r="D5541" s="286"/>
      <c r="E5541" s="286"/>
    </row>
    <row r="5542" spans="4:5">
      <c r="D5542" s="286"/>
      <c r="E5542" s="286"/>
    </row>
    <row r="5543" spans="4:5">
      <c r="D5543" s="286"/>
      <c r="E5543" s="286"/>
    </row>
    <row r="5544" spans="4:5">
      <c r="D5544" s="286"/>
      <c r="E5544" s="286"/>
    </row>
    <row r="5545" spans="4:5">
      <c r="D5545" s="286"/>
      <c r="E5545" s="286"/>
    </row>
    <row r="5546" spans="4:5">
      <c r="D5546" s="286"/>
      <c r="E5546" s="286"/>
    </row>
    <row r="5547" spans="4:5">
      <c r="D5547" s="286"/>
      <c r="E5547" s="286"/>
    </row>
    <row r="5548" spans="4:5">
      <c r="D5548" s="286"/>
      <c r="E5548" s="286"/>
    </row>
    <row r="5549" spans="4:5">
      <c r="D5549" s="286"/>
      <c r="E5549" s="286"/>
    </row>
    <row r="5550" spans="4:5">
      <c r="D5550" s="286"/>
      <c r="E5550" s="286"/>
    </row>
    <row r="5551" spans="4:5">
      <c r="D5551" s="286"/>
      <c r="E5551" s="286"/>
    </row>
    <row r="5552" spans="4:5">
      <c r="D5552" s="286"/>
      <c r="E5552" s="286"/>
    </row>
    <row r="5553" spans="4:5">
      <c r="D5553" s="286"/>
      <c r="E5553" s="286"/>
    </row>
    <row r="5554" spans="4:5">
      <c r="D5554" s="286"/>
      <c r="E5554" s="286"/>
    </row>
    <row r="5555" spans="4:5">
      <c r="D5555" s="286"/>
      <c r="E5555" s="286"/>
    </row>
    <row r="5556" spans="4:5">
      <c r="D5556" s="286"/>
      <c r="E5556" s="286"/>
    </row>
    <row r="5557" spans="4:5">
      <c r="D5557" s="286"/>
      <c r="E5557" s="286"/>
    </row>
    <row r="5558" spans="4:5">
      <c r="D5558" s="286"/>
      <c r="E5558" s="286"/>
    </row>
    <row r="5559" spans="4:5">
      <c r="D5559" s="286"/>
      <c r="E5559" s="286"/>
    </row>
    <row r="5560" spans="4:5">
      <c r="D5560" s="286"/>
      <c r="E5560" s="286"/>
    </row>
    <row r="5561" spans="4:5">
      <c r="D5561" s="286"/>
      <c r="E5561" s="286"/>
    </row>
    <row r="5562" spans="4:5">
      <c r="D5562" s="286"/>
      <c r="E5562" s="286"/>
    </row>
    <row r="5563" spans="4:5">
      <c r="D5563" s="286"/>
      <c r="E5563" s="286"/>
    </row>
    <row r="5564" spans="4:5">
      <c r="D5564" s="286"/>
      <c r="E5564" s="286"/>
    </row>
    <row r="5565" spans="4:5">
      <c r="D5565" s="286"/>
      <c r="E5565" s="286"/>
    </row>
    <row r="5566" spans="4:5">
      <c r="D5566" s="286"/>
      <c r="E5566" s="286"/>
    </row>
    <row r="5567" spans="4:5">
      <c r="D5567" s="286"/>
      <c r="E5567" s="286"/>
    </row>
    <row r="5568" spans="4:5">
      <c r="D5568" s="286"/>
      <c r="E5568" s="286"/>
    </row>
    <row r="5569" spans="4:5">
      <c r="D5569" s="286"/>
      <c r="E5569" s="286"/>
    </row>
    <row r="5570" spans="4:5">
      <c r="D5570" s="286"/>
      <c r="E5570" s="286"/>
    </row>
    <row r="5571" spans="4:5">
      <c r="D5571" s="286"/>
      <c r="E5571" s="286"/>
    </row>
    <row r="5572" spans="4:5">
      <c r="D5572" s="286"/>
      <c r="E5572" s="286"/>
    </row>
    <row r="5573" spans="4:5">
      <c r="D5573" s="286"/>
      <c r="E5573" s="286"/>
    </row>
    <row r="5574" spans="4:5">
      <c r="D5574" s="286"/>
      <c r="E5574" s="286"/>
    </row>
    <row r="5575" spans="4:5">
      <c r="D5575" s="286"/>
      <c r="E5575" s="286"/>
    </row>
    <row r="5576" spans="4:5">
      <c r="D5576" s="286"/>
      <c r="E5576" s="286"/>
    </row>
    <row r="5577" spans="4:5">
      <c r="D5577" s="286"/>
      <c r="E5577" s="286"/>
    </row>
    <row r="5578" spans="4:5">
      <c r="D5578" s="286"/>
      <c r="E5578" s="286"/>
    </row>
    <row r="5579" spans="4:5">
      <c r="D5579" s="286"/>
      <c r="E5579" s="286"/>
    </row>
    <row r="5580" spans="4:5">
      <c r="D5580" s="286"/>
      <c r="E5580" s="286"/>
    </row>
    <row r="5581" spans="4:5">
      <c r="D5581" s="286"/>
      <c r="E5581" s="286"/>
    </row>
    <row r="5582" spans="4:5">
      <c r="D5582" s="286"/>
      <c r="E5582" s="286"/>
    </row>
    <row r="5583" spans="4:5">
      <c r="D5583" s="286"/>
      <c r="E5583" s="286"/>
    </row>
    <row r="5584" spans="4:5">
      <c r="D5584" s="286"/>
      <c r="E5584" s="286"/>
    </row>
    <row r="5585" spans="4:5">
      <c r="D5585" s="286"/>
      <c r="E5585" s="286"/>
    </row>
    <row r="5586" spans="4:5">
      <c r="D5586" s="286"/>
      <c r="E5586" s="286"/>
    </row>
    <row r="5587" spans="4:5">
      <c r="D5587" s="286"/>
      <c r="E5587" s="286"/>
    </row>
    <row r="5588" spans="4:5">
      <c r="D5588" s="286"/>
      <c r="E5588" s="286"/>
    </row>
    <row r="5589" spans="4:5">
      <c r="D5589" s="286"/>
      <c r="E5589" s="286"/>
    </row>
    <row r="5590" spans="4:5">
      <c r="D5590" s="286"/>
      <c r="E5590" s="286"/>
    </row>
    <row r="5591" spans="4:5">
      <c r="D5591" s="286"/>
      <c r="E5591" s="286"/>
    </row>
    <row r="5592" spans="4:5">
      <c r="D5592" s="286"/>
      <c r="E5592" s="286"/>
    </row>
    <row r="5593" spans="4:5">
      <c r="D5593" s="286"/>
      <c r="E5593" s="286"/>
    </row>
    <row r="5594" spans="4:5">
      <c r="D5594" s="286"/>
      <c r="E5594" s="286"/>
    </row>
    <row r="5595" spans="4:5">
      <c r="D5595" s="286"/>
      <c r="E5595" s="286"/>
    </row>
    <row r="5596" spans="4:5">
      <c r="D5596" s="286"/>
      <c r="E5596" s="286"/>
    </row>
    <row r="5597" spans="4:5">
      <c r="D5597" s="286"/>
      <c r="E5597" s="286"/>
    </row>
    <row r="5598" spans="4:5">
      <c r="D5598" s="286"/>
      <c r="E5598" s="286"/>
    </row>
    <row r="5599" spans="4:5">
      <c r="D5599" s="286"/>
      <c r="E5599" s="286"/>
    </row>
    <row r="5600" spans="4:5">
      <c r="D5600" s="286"/>
      <c r="E5600" s="286"/>
    </row>
    <row r="5601" spans="4:5">
      <c r="D5601" s="286"/>
      <c r="E5601" s="286"/>
    </row>
    <row r="5602" spans="4:5">
      <c r="D5602" s="286"/>
      <c r="E5602" s="286"/>
    </row>
    <row r="5603" spans="4:5">
      <c r="D5603" s="286"/>
      <c r="E5603" s="286"/>
    </row>
    <row r="5604" spans="4:5">
      <c r="D5604" s="286"/>
      <c r="E5604" s="286"/>
    </row>
    <row r="5605" spans="4:5">
      <c r="D5605" s="286"/>
      <c r="E5605" s="286"/>
    </row>
    <row r="5606" spans="4:5">
      <c r="D5606" s="286"/>
      <c r="E5606" s="286"/>
    </row>
    <row r="5607" spans="4:5">
      <c r="D5607" s="286"/>
      <c r="E5607" s="286"/>
    </row>
    <row r="5608" spans="4:5">
      <c r="D5608" s="286"/>
      <c r="E5608" s="286"/>
    </row>
    <row r="5609" spans="4:5">
      <c r="D5609" s="286"/>
      <c r="E5609" s="286"/>
    </row>
    <row r="5610" spans="4:5">
      <c r="D5610" s="286"/>
      <c r="E5610" s="286"/>
    </row>
    <row r="5611" spans="4:5">
      <c r="D5611" s="286"/>
      <c r="E5611" s="286"/>
    </row>
    <row r="5612" spans="4:5">
      <c r="D5612" s="286"/>
      <c r="E5612" s="286"/>
    </row>
    <row r="5613" spans="4:5">
      <c r="D5613" s="286"/>
      <c r="E5613" s="286"/>
    </row>
    <row r="5614" spans="4:5">
      <c r="D5614" s="286"/>
      <c r="E5614" s="286"/>
    </row>
    <row r="5615" spans="4:5">
      <c r="D5615" s="286"/>
      <c r="E5615" s="286"/>
    </row>
    <row r="5616" spans="4:5">
      <c r="D5616" s="286"/>
      <c r="E5616" s="286"/>
    </row>
    <row r="5617" spans="4:5">
      <c r="D5617" s="286"/>
      <c r="E5617" s="286"/>
    </row>
    <row r="5618" spans="4:5">
      <c r="D5618" s="286"/>
      <c r="E5618" s="286"/>
    </row>
    <row r="5619" spans="4:5">
      <c r="D5619" s="286"/>
      <c r="E5619" s="286"/>
    </row>
    <row r="5620" spans="4:5">
      <c r="D5620" s="286"/>
      <c r="E5620" s="286"/>
    </row>
    <row r="5621" spans="4:5">
      <c r="D5621" s="286"/>
      <c r="E5621" s="286"/>
    </row>
    <row r="5622" spans="4:5">
      <c r="D5622" s="286"/>
      <c r="E5622" s="286"/>
    </row>
    <row r="5623" spans="4:5">
      <c r="D5623" s="286"/>
      <c r="E5623" s="286"/>
    </row>
    <row r="5624" spans="4:5">
      <c r="D5624" s="286"/>
      <c r="E5624" s="286"/>
    </row>
    <row r="5625" spans="4:5">
      <c r="D5625" s="286"/>
      <c r="E5625" s="286"/>
    </row>
    <row r="5626" spans="4:5">
      <c r="D5626" s="286"/>
      <c r="E5626" s="286"/>
    </row>
    <row r="5627" spans="4:5">
      <c r="D5627" s="286"/>
      <c r="E5627" s="286"/>
    </row>
    <row r="5628" spans="4:5">
      <c r="D5628" s="286"/>
      <c r="E5628" s="286"/>
    </row>
    <row r="5629" spans="4:5">
      <c r="D5629" s="286"/>
      <c r="E5629" s="286"/>
    </row>
    <row r="5630" spans="4:5">
      <c r="D5630" s="286"/>
      <c r="E5630" s="286"/>
    </row>
    <row r="5631" spans="4:5">
      <c r="D5631" s="286"/>
      <c r="E5631" s="286"/>
    </row>
    <row r="5632" spans="4:5">
      <c r="D5632" s="286"/>
      <c r="E5632" s="286"/>
    </row>
    <row r="5633" spans="4:5">
      <c r="D5633" s="286"/>
      <c r="E5633" s="286"/>
    </row>
    <row r="5634" spans="4:5">
      <c r="D5634" s="286"/>
      <c r="E5634" s="286"/>
    </row>
    <row r="5635" spans="4:5">
      <c r="D5635" s="286"/>
      <c r="E5635" s="286"/>
    </row>
    <row r="5636" spans="4:5">
      <c r="D5636" s="286"/>
      <c r="E5636" s="286"/>
    </row>
    <row r="5637" spans="4:5">
      <c r="D5637" s="286"/>
      <c r="E5637" s="286"/>
    </row>
    <row r="5638" spans="4:5">
      <c r="D5638" s="286"/>
      <c r="E5638" s="286"/>
    </row>
    <row r="5639" spans="4:5">
      <c r="D5639" s="286"/>
      <c r="E5639" s="286"/>
    </row>
    <row r="5640" spans="4:5">
      <c r="D5640" s="286"/>
      <c r="E5640" s="286"/>
    </row>
    <row r="5641" spans="4:5">
      <c r="D5641" s="286"/>
      <c r="E5641" s="286"/>
    </row>
    <row r="5642" spans="4:5">
      <c r="D5642" s="286"/>
      <c r="E5642" s="286"/>
    </row>
    <row r="5643" spans="4:5">
      <c r="D5643" s="286"/>
      <c r="E5643" s="286"/>
    </row>
    <row r="5644" spans="4:5">
      <c r="D5644" s="286"/>
      <c r="E5644" s="286"/>
    </row>
    <row r="5645" spans="4:5">
      <c r="D5645" s="286"/>
      <c r="E5645" s="286"/>
    </row>
    <row r="5646" spans="4:5">
      <c r="D5646" s="286"/>
      <c r="E5646" s="286"/>
    </row>
    <row r="5647" spans="4:5">
      <c r="D5647" s="286"/>
      <c r="E5647" s="286"/>
    </row>
    <row r="5648" spans="4:5">
      <c r="D5648" s="286"/>
      <c r="E5648" s="286"/>
    </row>
    <row r="5649" spans="4:5">
      <c r="D5649" s="286"/>
      <c r="E5649" s="286"/>
    </row>
    <row r="5650" spans="4:5">
      <c r="D5650" s="286"/>
      <c r="E5650" s="286"/>
    </row>
    <row r="5651" spans="4:5">
      <c r="D5651" s="286"/>
      <c r="E5651" s="286"/>
    </row>
    <row r="5652" spans="4:5">
      <c r="D5652" s="286"/>
      <c r="E5652" s="286"/>
    </row>
    <row r="5653" spans="4:5">
      <c r="D5653" s="286"/>
      <c r="E5653" s="286"/>
    </row>
    <row r="5654" spans="4:5">
      <c r="D5654" s="286"/>
      <c r="E5654" s="286"/>
    </row>
    <row r="5655" spans="4:5">
      <c r="D5655" s="286"/>
      <c r="E5655" s="286"/>
    </row>
    <row r="5656" spans="4:5">
      <c r="D5656" s="286"/>
      <c r="E5656" s="286"/>
    </row>
    <row r="5657" spans="4:5">
      <c r="D5657" s="286"/>
      <c r="E5657" s="286"/>
    </row>
    <row r="5658" spans="4:5">
      <c r="D5658" s="286"/>
      <c r="E5658" s="286"/>
    </row>
    <row r="5659" spans="4:5">
      <c r="D5659" s="286"/>
      <c r="E5659" s="286"/>
    </row>
    <row r="5660" spans="4:5">
      <c r="D5660" s="286"/>
      <c r="E5660" s="286"/>
    </row>
    <row r="5661" spans="4:5">
      <c r="D5661" s="286"/>
      <c r="E5661" s="286"/>
    </row>
    <row r="5662" spans="4:5">
      <c r="D5662" s="286"/>
      <c r="E5662" s="286"/>
    </row>
    <row r="5663" spans="4:5">
      <c r="D5663" s="286"/>
      <c r="E5663" s="286"/>
    </row>
    <row r="5664" spans="4:5">
      <c r="D5664" s="286"/>
      <c r="E5664" s="286"/>
    </row>
    <row r="5665" spans="4:5">
      <c r="D5665" s="286"/>
      <c r="E5665" s="286"/>
    </row>
    <row r="5666" spans="4:5">
      <c r="D5666" s="286"/>
      <c r="E5666" s="286"/>
    </row>
    <row r="5667" spans="4:5">
      <c r="D5667" s="286"/>
      <c r="E5667" s="286"/>
    </row>
    <row r="5668" spans="4:5">
      <c r="D5668" s="286"/>
      <c r="E5668" s="286"/>
    </row>
    <row r="5669" spans="4:5">
      <c r="D5669" s="286"/>
      <c r="E5669" s="286"/>
    </row>
    <row r="5670" spans="4:5">
      <c r="D5670" s="286"/>
      <c r="E5670" s="286"/>
    </row>
    <row r="5671" spans="4:5">
      <c r="D5671" s="286"/>
      <c r="E5671" s="286"/>
    </row>
    <row r="5672" spans="4:5">
      <c r="D5672" s="286"/>
      <c r="E5672" s="286"/>
    </row>
    <row r="5673" spans="4:5">
      <c r="D5673" s="286"/>
      <c r="E5673" s="286"/>
    </row>
    <row r="5674" spans="4:5">
      <c r="D5674" s="286"/>
      <c r="E5674" s="286"/>
    </row>
    <row r="5675" spans="4:5">
      <c r="D5675" s="286"/>
      <c r="E5675" s="286"/>
    </row>
    <row r="5676" spans="4:5">
      <c r="D5676" s="286"/>
      <c r="E5676" s="286"/>
    </row>
    <row r="5677" spans="4:5">
      <c r="D5677" s="286"/>
      <c r="E5677" s="286"/>
    </row>
    <row r="5678" spans="4:5">
      <c r="D5678" s="286"/>
      <c r="E5678" s="286"/>
    </row>
    <row r="5679" spans="4:5">
      <c r="D5679" s="286"/>
      <c r="E5679" s="286"/>
    </row>
    <row r="5680" spans="4:5">
      <c r="D5680" s="286"/>
      <c r="E5680" s="286"/>
    </row>
    <row r="5681" spans="4:5">
      <c r="D5681" s="286"/>
      <c r="E5681" s="286"/>
    </row>
    <row r="5682" spans="4:5">
      <c r="D5682" s="286"/>
      <c r="E5682" s="286"/>
    </row>
    <row r="5683" spans="4:5">
      <c r="D5683" s="286"/>
      <c r="E5683" s="286"/>
    </row>
    <row r="5684" spans="4:5">
      <c r="D5684" s="286"/>
      <c r="E5684" s="286"/>
    </row>
    <row r="5685" spans="4:5">
      <c r="D5685" s="286"/>
      <c r="E5685" s="286"/>
    </row>
    <row r="5686" spans="4:5">
      <c r="D5686" s="286"/>
      <c r="E5686" s="286"/>
    </row>
    <row r="5687" spans="4:5">
      <c r="D5687" s="286"/>
      <c r="E5687" s="286"/>
    </row>
    <row r="5688" spans="4:5">
      <c r="D5688" s="286"/>
      <c r="E5688" s="286"/>
    </row>
    <row r="5689" spans="4:5">
      <c r="D5689" s="286"/>
      <c r="E5689" s="286"/>
    </row>
    <row r="5690" spans="4:5">
      <c r="D5690" s="286"/>
      <c r="E5690" s="286"/>
    </row>
    <row r="5691" spans="4:5">
      <c r="D5691" s="286"/>
      <c r="E5691" s="286"/>
    </row>
    <row r="5692" spans="4:5">
      <c r="D5692" s="286"/>
      <c r="E5692" s="286"/>
    </row>
    <row r="5693" spans="4:5">
      <c r="D5693" s="286"/>
      <c r="E5693" s="286"/>
    </row>
    <row r="5694" spans="4:5">
      <c r="D5694" s="286"/>
      <c r="E5694" s="286"/>
    </row>
    <row r="5695" spans="4:5">
      <c r="D5695" s="286"/>
      <c r="E5695" s="286"/>
    </row>
    <row r="5696" spans="4:5">
      <c r="D5696" s="286"/>
      <c r="E5696" s="286"/>
    </row>
    <row r="5697" spans="4:5">
      <c r="D5697" s="286"/>
      <c r="E5697" s="286"/>
    </row>
    <row r="5698" spans="4:5">
      <c r="D5698" s="286"/>
      <c r="E5698" s="286"/>
    </row>
    <row r="5699" spans="4:5">
      <c r="D5699" s="286"/>
      <c r="E5699" s="286"/>
    </row>
    <row r="5700" spans="4:5">
      <c r="D5700" s="286"/>
      <c r="E5700" s="286"/>
    </row>
    <row r="5701" spans="4:5">
      <c r="D5701" s="286"/>
      <c r="E5701" s="286"/>
    </row>
    <row r="5702" spans="4:5">
      <c r="D5702" s="286"/>
      <c r="E5702" s="286"/>
    </row>
    <row r="5703" spans="4:5">
      <c r="D5703" s="286"/>
      <c r="E5703" s="286"/>
    </row>
    <row r="5704" spans="4:5">
      <c r="D5704" s="286"/>
      <c r="E5704" s="286"/>
    </row>
    <row r="5705" spans="4:5">
      <c r="D5705" s="286"/>
      <c r="E5705" s="286"/>
    </row>
    <row r="5706" spans="4:5">
      <c r="D5706" s="286"/>
      <c r="E5706" s="286"/>
    </row>
    <row r="5707" spans="4:5">
      <c r="D5707" s="286"/>
      <c r="E5707" s="286"/>
    </row>
    <row r="5708" spans="4:5">
      <c r="D5708" s="286"/>
      <c r="E5708" s="286"/>
    </row>
    <row r="5709" spans="4:5">
      <c r="D5709" s="286"/>
      <c r="E5709" s="286"/>
    </row>
    <row r="5710" spans="4:5">
      <c r="D5710" s="286"/>
      <c r="E5710" s="286"/>
    </row>
    <row r="5711" spans="4:5">
      <c r="D5711" s="286"/>
      <c r="E5711" s="286"/>
    </row>
    <row r="5712" spans="4:5">
      <c r="D5712" s="286"/>
      <c r="E5712" s="286"/>
    </row>
    <row r="5713" spans="4:5">
      <c r="D5713" s="286"/>
      <c r="E5713" s="286"/>
    </row>
    <row r="5714" spans="4:5">
      <c r="D5714" s="286"/>
      <c r="E5714" s="286"/>
    </row>
    <row r="5715" spans="4:5">
      <c r="D5715" s="286"/>
      <c r="E5715" s="286"/>
    </row>
    <row r="5716" spans="4:5">
      <c r="D5716" s="286"/>
      <c r="E5716" s="286"/>
    </row>
    <row r="5717" spans="4:5">
      <c r="D5717" s="286"/>
      <c r="E5717" s="286"/>
    </row>
    <row r="5718" spans="4:5">
      <c r="D5718" s="286"/>
      <c r="E5718" s="286"/>
    </row>
    <row r="5719" spans="4:5">
      <c r="D5719" s="286"/>
      <c r="E5719" s="286"/>
    </row>
    <row r="5720" spans="4:5">
      <c r="D5720" s="286"/>
      <c r="E5720" s="286"/>
    </row>
    <row r="5721" spans="4:5">
      <c r="D5721" s="286"/>
      <c r="E5721" s="286"/>
    </row>
    <row r="5722" spans="4:5">
      <c r="D5722" s="286"/>
      <c r="E5722" s="286"/>
    </row>
    <row r="5723" spans="4:5">
      <c r="D5723" s="286"/>
      <c r="E5723" s="286"/>
    </row>
    <row r="5724" spans="4:5">
      <c r="D5724" s="286"/>
      <c r="E5724" s="286"/>
    </row>
    <row r="5725" spans="4:5">
      <c r="D5725" s="286"/>
      <c r="E5725" s="286"/>
    </row>
    <row r="5726" spans="4:5">
      <c r="D5726" s="286"/>
      <c r="E5726" s="286"/>
    </row>
    <row r="5727" spans="4:5">
      <c r="D5727" s="286"/>
      <c r="E5727" s="286"/>
    </row>
    <row r="5728" spans="4:5">
      <c r="D5728" s="286"/>
      <c r="E5728" s="286"/>
    </row>
    <row r="5729" spans="4:5">
      <c r="D5729" s="286"/>
      <c r="E5729" s="286"/>
    </row>
    <row r="5730" spans="4:5">
      <c r="D5730" s="286"/>
      <c r="E5730" s="286"/>
    </row>
    <row r="5731" spans="4:5">
      <c r="D5731" s="286"/>
      <c r="E5731" s="286"/>
    </row>
    <row r="5732" spans="4:5">
      <c r="D5732" s="286"/>
      <c r="E5732" s="286"/>
    </row>
    <row r="5733" spans="4:5">
      <c r="D5733" s="286"/>
      <c r="E5733" s="286"/>
    </row>
    <row r="5734" spans="4:5">
      <c r="D5734" s="286"/>
      <c r="E5734" s="286"/>
    </row>
    <row r="5735" spans="4:5">
      <c r="D5735" s="286"/>
      <c r="E5735" s="286"/>
    </row>
    <row r="5736" spans="4:5">
      <c r="D5736" s="286"/>
      <c r="E5736" s="286"/>
    </row>
    <row r="5737" spans="4:5">
      <c r="D5737" s="286"/>
      <c r="E5737" s="286"/>
    </row>
    <row r="5738" spans="4:5">
      <c r="D5738" s="286"/>
      <c r="E5738" s="286"/>
    </row>
    <row r="5739" spans="4:5">
      <c r="D5739" s="286"/>
      <c r="E5739" s="286"/>
    </row>
    <row r="5740" spans="4:5">
      <c r="D5740" s="286"/>
      <c r="E5740" s="286"/>
    </row>
    <row r="5741" spans="4:5">
      <c r="D5741" s="286"/>
      <c r="E5741" s="286"/>
    </row>
    <row r="5742" spans="4:5">
      <c r="D5742" s="286"/>
      <c r="E5742" s="286"/>
    </row>
    <row r="5743" spans="4:5">
      <c r="D5743" s="286"/>
      <c r="E5743" s="286"/>
    </row>
    <row r="5744" spans="4:5">
      <c r="D5744" s="286"/>
      <c r="E5744" s="286"/>
    </row>
    <row r="5745" spans="4:5">
      <c r="D5745" s="286"/>
      <c r="E5745" s="286"/>
    </row>
    <row r="5746" spans="4:5">
      <c r="D5746" s="286"/>
      <c r="E5746" s="286"/>
    </row>
    <row r="5747" spans="4:5">
      <c r="D5747" s="286"/>
      <c r="E5747" s="286"/>
    </row>
    <row r="5748" spans="4:5">
      <c r="D5748" s="286"/>
      <c r="E5748" s="286"/>
    </row>
    <row r="5749" spans="4:5">
      <c r="D5749" s="286"/>
      <c r="E5749" s="286"/>
    </row>
    <row r="5750" spans="4:5">
      <c r="D5750" s="286"/>
      <c r="E5750" s="286"/>
    </row>
    <row r="5751" spans="4:5">
      <c r="D5751" s="286"/>
      <c r="E5751" s="286"/>
    </row>
    <row r="5752" spans="4:5">
      <c r="D5752" s="286"/>
      <c r="E5752" s="286"/>
    </row>
    <row r="5753" spans="4:5">
      <c r="D5753" s="286"/>
      <c r="E5753" s="286"/>
    </row>
    <row r="5754" spans="4:5">
      <c r="D5754" s="286"/>
      <c r="E5754" s="286"/>
    </row>
    <row r="5755" spans="4:5">
      <c r="D5755" s="286"/>
      <c r="E5755" s="286"/>
    </row>
    <row r="5756" spans="4:5">
      <c r="D5756" s="286"/>
      <c r="E5756" s="286"/>
    </row>
    <row r="5757" spans="4:5">
      <c r="D5757" s="286"/>
      <c r="E5757" s="286"/>
    </row>
    <row r="5758" spans="4:5">
      <c r="D5758" s="286"/>
      <c r="E5758" s="286"/>
    </row>
    <row r="5759" spans="4:5">
      <c r="D5759" s="286"/>
      <c r="E5759" s="286"/>
    </row>
    <row r="5760" spans="4:5">
      <c r="D5760" s="286"/>
      <c r="E5760" s="286"/>
    </row>
    <row r="5761" spans="4:5">
      <c r="D5761" s="286"/>
      <c r="E5761" s="286"/>
    </row>
    <row r="5762" spans="4:5">
      <c r="D5762" s="286"/>
      <c r="E5762" s="286"/>
    </row>
    <row r="5763" spans="4:5">
      <c r="D5763" s="286"/>
      <c r="E5763" s="286"/>
    </row>
    <row r="5764" spans="4:5">
      <c r="D5764" s="286"/>
      <c r="E5764" s="286"/>
    </row>
    <row r="5765" spans="4:5">
      <c r="D5765" s="286"/>
      <c r="E5765" s="286"/>
    </row>
    <row r="5766" spans="4:5">
      <c r="D5766" s="286"/>
      <c r="E5766" s="286"/>
    </row>
    <row r="5767" spans="4:5">
      <c r="D5767" s="286"/>
      <c r="E5767" s="286"/>
    </row>
    <row r="5768" spans="4:5">
      <c r="D5768" s="286"/>
      <c r="E5768" s="286"/>
    </row>
    <row r="5769" spans="4:5">
      <c r="D5769" s="286"/>
      <c r="E5769" s="286"/>
    </row>
    <row r="5770" spans="4:5">
      <c r="D5770" s="286"/>
      <c r="E5770" s="286"/>
    </row>
    <row r="5771" spans="4:5">
      <c r="D5771" s="286"/>
      <c r="E5771" s="286"/>
    </row>
    <row r="5772" spans="4:5">
      <c r="D5772" s="286"/>
      <c r="E5772" s="286"/>
    </row>
    <row r="5773" spans="4:5">
      <c r="D5773" s="286"/>
      <c r="E5773" s="286"/>
    </row>
    <row r="5774" spans="4:5">
      <c r="D5774" s="286"/>
      <c r="E5774" s="286"/>
    </row>
    <row r="5775" spans="4:5">
      <c r="D5775" s="286"/>
      <c r="E5775" s="286"/>
    </row>
    <row r="5776" spans="4:5">
      <c r="D5776" s="286"/>
      <c r="E5776" s="286"/>
    </row>
    <row r="5777" spans="4:5">
      <c r="D5777" s="286"/>
      <c r="E5777" s="286"/>
    </row>
    <row r="5778" spans="4:5">
      <c r="D5778" s="286"/>
      <c r="E5778" s="286"/>
    </row>
    <row r="5779" spans="4:5">
      <c r="D5779" s="286"/>
      <c r="E5779" s="286"/>
    </row>
    <row r="5780" spans="4:5">
      <c r="D5780" s="286"/>
      <c r="E5780" s="286"/>
    </row>
    <row r="5781" spans="4:5">
      <c r="D5781" s="286"/>
      <c r="E5781" s="286"/>
    </row>
    <row r="5782" spans="4:5">
      <c r="D5782" s="286"/>
      <c r="E5782" s="286"/>
    </row>
    <row r="5783" spans="4:5">
      <c r="D5783" s="286"/>
      <c r="E5783" s="286"/>
    </row>
    <row r="5784" spans="4:5">
      <c r="D5784" s="286"/>
      <c r="E5784" s="286"/>
    </row>
    <row r="5785" spans="4:5">
      <c r="D5785" s="286"/>
      <c r="E5785" s="286"/>
    </row>
    <row r="5786" spans="4:5">
      <c r="D5786" s="286"/>
      <c r="E5786" s="286"/>
    </row>
    <row r="5787" spans="4:5">
      <c r="D5787" s="286"/>
      <c r="E5787" s="286"/>
    </row>
    <row r="5788" spans="4:5">
      <c r="D5788" s="286"/>
      <c r="E5788" s="286"/>
    </row>
    <row r="5789" spans="4:5">
      <c r="D5789" s="286"/>
      <c r="E5789" s="286"/>
    </row>
    <row r="5790" spans="4:5">
      <c r="D5790" s="286"/>
      <c r="E5790" s="286"/>
    </row>
    <row r="5791" spans="4:5">
      <c r="D5791" s="286"/>
      <c r="E5791" s="286"/>
    </row>
    <row r="5792" spans="4:5">
      <c r="D5792" s="286"/>
      <c r="E5792" s="286"/>
    </row>
    <row r="5793" spans="4:5">
      <c r="D5793" s="286"/>
      <c r="E5793" s="286"/>
    </row>
    <row r="5794" spans="4:5">
      <c r="D5794" s="286"/>
      <c r="E5794" s="286"/>
    </row>
    <row r="5795" spans="4:5">
      <c r="D5795" s="286"/>
      <c r="E5795" s="286"/>
    </row>
    <row r="5796" spans="4:5">
      <c r="D5796" s="286"/>
      <c r="E5796" s="286"/>
    </row>
    <row r="5797" spans="4:5">
      <c r="D5797" s="286"/>
      <c r="E5797" s="286"/>
    </row>
    <row r="5798" spans="4:5">
      <c r="D5798" s="286"/>
      <c r="E5798" s="286"/>
    </row>
    <row r="5799" spans="4:5">
      <c r="D5799" s="286"/>
      <c r="E5799" s="286"/>
    </row>
    <row r="5800" spans="4:5">
      <c r="D5800" s="286"/>
      <c r="E5800" s="286"/>
    </row>
    <row r="5801" spans="4:5">
      <c r="D5801" s="286"/>
      <c r="E5801" s="286"/>
    </row>
    <row r="5802" spans="4:5">
      <c r="D5802" s="286"/>
      <c r="E5802" s="286"/>
    </row>
    <row r="5803" spans="4:5">
      <c r="D5803" s="286"/>
      <c r="E5803" s="286"/>
    </row>
    <row r="5804" spans="4:5">
      <c r="D5804" s="286"/>
      <c r="E5804" s="286"/>
    </row>
    <row r="5805" spans="4:5">
      <c r="D5805" s="286"/>
      <c r="E5805" s="286"/>
    </row>
    <row r="5806" spans="4:5">
      <c r="D5806" s="286"/>
      <c r="E5806" s="286"/>
    </row>
    <row r="5807" spans="4:5">
      <c r="D5807" s="286"/>
      <c r="E5807" s="286"/>
    </row>
    <row r="5808" spans="4:5">
      <c r="D5808" s="286"/>
      <c r="E5808" s="286"/>
    </row>
    <row r="5809" spans="4:5">
      <c r="D5809" s="286"/>
      <c r="E5809" s="286"/>
    </row>
    <row r="5810" spans="4:5">
      <c r="D5810" s="286"/>
      <c r="E5810" s="286"/>
    </row>
    <row r="5811" spans="4:5">
      <c r="D5811" s="286"/>
      <c r="E5811" s="286"/>
    </row>
    <row r="5812" spans="4:5">
      <c r="D5812" s="286"/>
      <c r="E5812" s="286"/>
    </row>
    <row r="5813" spans="4:5">
      <c r="D5813" s="286"/>
      <c r="E5813" s="286"/>
    </row>
    <row r="5814" spans="4:5">
      <c r="D5814" s="286"/>
      <c r="E5814" s="286"/>
    </row>
    <row r="5815" spans="4:5">
      <c r="D5815" s="286"/>
      <c r="E5815" s="286"/>
    </row>
    <row r="5816" spans="4:5">
      <c r="D5816" s="286"/>
      <c r="E5816" s="286"/>
    </row>
    <row r="5817" spans="4:5">
      <c r="D5817" s="286"/>
      <c r="E5817" s="286"/>
    </row>
    <row r="5818" spans="4:5">
      <c r="D5818" s="286"/>
      <c r="E5818" s="286"/>
    </row>
    <row r="5819" spans="4:5">
      <c r="D5819" s="286"/>
      <c r="E5819" s="286"/>
    </row>
    <row r="5820" spans="4:5">
      <c r="D5820" s="286"/>
      <c r="E5820" s="286"/>
    </row>
    <row r="5821" spans="4:5">
      <c r="D5821" s="286"/>
      <c r="E5821" s="286"/>
    </row>
    <row r="5822" spans="4:5">
      <c r="D5822" s="286"/>
      <c r="E5822" s="286"/>
    </row>
    <row r="5823" spans="4:5">
      <c r="D5823" s="286"/>
      <c r="E5823" s="286"/>
    </row>
    <row r="5824" spans="4:5">
      <c r="D5824" s="286"/>
      <c r="E5824" s="286"/>
    </row>
    <row r="5825" spans="4:5">
      <c r="D5825" s="286"/>
      <c r="E5825" s="286"/>
    </row>
    <row r="5826" spans="4:5">
      <c r="D5826" s="286"/>
      <c r="E5826" s="286"/>
    </row>
    <row r="5827" spans="4:5">
      <c r="D5827" s="286"/>
      <c r="E5827" s="286"/>
    </row>
    <row r="5828" spans="4:5">
      <c r="D5828" s="286"/>
      <c r="E5828" s="286"/>
    </row>
    <row r="5829" spans="4:5">
      <c r="D5829" s="286"/>
      <c r="E5829" s="286"/>
    </row>
    <row r="5830" spans="4:5">
      <c r="D5830" s="286"/>
      <c r="E5830" s="286"/>
    </row>
    <row r="5831" spans="4:5">
      <c r="D5831" s="286"/>
      <c r="E5831" s="286"/>
    </row>
    <row r="5832" spans="4:5">
      <c r="D5832" s="286"/>
      <c r="E5832" s="286"/>
    </row>
    <row r="5833" spans="4:5">
      <c r="D5833" s="286"/>
      <c r="E5833" s="286"/>
    </row>
    <row r="5834" spans="4:5">
      <c r="D5834" s="286"/>
      <c r="E5834" s="286"/>
    </row>
    <row r="5835" spans="4:5">
      <c r="D5835" s="286"/>
      <c r="E5835" s="286"/>
    </row>
    <row r="5836" spans="4:5">
      <c r="D5836" s="286"/>
      <c r="E5836" s="286"/>
    </row>
    <row r="5837" spans="4:5">
      <c r="D5837" s="286"/>
      <c r="E5837" s="286"/>
    </row>
    <row r="5838" spans="4:5">
      <c r="D5838" s="286"/>
      <c r="E5838" s="286"/>
    </row>
    <row r="5839" spans="4:5">
      <c r="D5839" s="286"/>
      <c r="E5839" s="286"/>
    </row>
    <row r="5840" spans="4:5">
      <c r="D5840" s="286"/>
      <c r="E5840" s="286"/>
    </row>
    <row r="5841" spans="4:5">
      <c r="D5841" s="286"/>
      <c r="E5841" s="286"/>
    </row>
    <row r="5842" spans="4:5">
      <c r="D5842" s="286"/>
      <c r="E5842" s="286"/>
    </row>
    <row r="5843" spans="4:5">
      <c r="D5843" s="286"/>
      <c r="E5843" s="286"/>
    </row>
    <row r="5844" spans="4:5">
      <c r="D5844" s="286"/>
      <c r="E5844" s="286"/>
    </row>
    <row r="5845" spans="4:5">
      <c r="D5845" s="286"/>
      <c r="E5845" s="286"/>
    </row>
    <row r="5846" spans="4:5">
      <c r="D5846" s="286"/>
      <c r="E5846" s="286"/>
    </row>
    <row r="5847" spans="4:5">
      <c r="D5847" s="286"/>
      <c r="E5847" s="286"/>
    </row>
    <row r="5848" spans="4:5">
      <c r="D5848" s="286"/>
      <c r="E5848" s="286"/>
    </row>
    <row r="5849" spans="4:5">
      <c r="D5849" s="286"/>
      <c r="E5849" s="286"/>
    </row>
    <row r="5850" spans="4:5">
      <c r="D5850" s="286"/>
      <c r="E5850" s="286"/>
    </row>
    <row r="5851" spans="4:5">
      <c r="D5851" s="286"/>
      <c r="E5851" s="286"/>
    </row>
    <row r="5852" spans="4:5">
      <c r="D5852" s="286"/>
      <c r="E5852" s="286"/>
    </row>
    <row r="5853" spans="4:5">
      <c r="D5853" s="286"/>
      <c r="E5853" s="286"/>
    </row>
    <row r="5854" spans="4:5">
      <c r="D5854" s="286"/>
      <c r="E5854" s="286"/>
    </row>
    <row r="5855" spans="4:5">
      <c r="D5855" s="286"/>
      <c r="E5855" s="286"/>
    </row>
    <row r="5856" spans="4:5">
      <c r="D5856" s="286"/>
      <c r="E5856" s="286"/>
    </row>
    <row r="5857" spans="4:5">
      <c r="D5857" s="286"/>
      <c r="E5857" s="286"/>
    </row>
    <row r="5858" spans="4:5">
      <c r="D5858" s="286"/>
      <c r="E5858" s="286"/>
    </row>
    <row r="5859" spans="4:5">
      <c r="D5859" s="286"/>
      <c r="E5859" s="286"/>
    </row>
    <row r="5860" spans="4:5">
      <c r="D5860" s="286"/>
      <c r="E5860" s="286"/>
    </row>
    <row r="5861" spans="4:5">
      <c r="D5861" s="286"/>
      <c r="E5861" s="286"/>
    </row>
    <row r="5862" spans="4:5">
      <c r="D5862" s="286"/>
      <c r="E5862" s="286"/>
    </row>
    <row r="5863" spans="4:5">
      <c r="D5863" s="286"/>
      <c r="E5863" s="286"/>
    </row>
    <row r="5864" spans="4:5">
      <c r="D5864" s="286"/>
      <c r="E5864" s="286"/>
    </row>
    <row r="5865" spans="4:5">
      <c r="D5865" s="286"/>
      <c r="E5865" s="286"/>
    </row>
    <row r="5866" spans="4:5">
      <c r="D5866" s="286"/>
      <c r="E5866" s="286"/>
    </row>
    <row r="5867" spans="4:5">
      <c r="D5867" s="286"/>
      <c r="E5867" s="286"/>
    </row>
    <row r="5868" spans="4:5">
      <c r="D5868" s="286"/>
      <c r="E5868" s="286"/>
    </row>
    <row r="5869" spans="4:5">
      <c r="D5869" s="286"/>
      <c r="E5869" s="286"/>
    </row>
    <row r="5870" spans="4:5">
      <c r="D5870" s="286"/>
      <c r="E5870" s="286"/>
    </row>
    <row r="5871" spans="4:5">
      <c r="D5871" s="286"/>
      <c r="E5871" s="286"/>
    </row>
    <row r="5872" spans="4:5">
      <c r="D5872" s="286"/>
      <c r="E5872" s="286"/>
    </row>
    <row r="5873" spans="4:5">
      <c r="D5873" s="286"/>
      <c r="E5873" s="286"/>
    </row>
    <row r="5874" spans="4:5">
      <c r="D5874" s="286"/>
      <c r="E5874" s="286"/>
    </row>
    <row r="5875" spans="4:5">
      <c r="D5875" s="286"/>
      <c r="E5875" s="286"/>
    </row>
    <row r="5876" spans="4:5">
      <c r="D5876" s="286"/>
      <c r="E5876" s="286"/>
    </row>
    <row r="5877" spans="4:5">
      <c r="D5877" s="286"/>
      <c r="E5877" s="286"/>
    </row>
    <row r="5878" spans="4:5">
      <c r="D5878" s="286"/>
      <c r="E5878" s="286"/>
    </row>
    <row r="5879" spans="4:5">
      <c r="D5879" s="286"/>
      <c r="E5879" s="286"/>
    </row>
    <row r="5880" spans="4:5">
      <c r="D5880" s="286"/>
      <c r="E5880" s="286"/>
    </row>
    <row r="5881" spans="4:5">
      <c r="D5881" s="286"/>
      <c r="E5881" s="286"/>
    </row>
    <row r="5882" spans="4:5">
      <c r="D5882" s="286"/>
      <c r="E5882" s="286"/>
    </row>
    <row r="5883" spans="4:5">
      <c r="D5883" s="286"/>
      <c r="E5883" s="286"/>
    </row>
    <row r="5884" spans="4:5">
      <c r="D5884" s="286"/>
      <c r="E5884" s="286"/>
    </row>
    <row r="5885" spans="4:5">
      <c r="D5885" s="286"/>
      <c r="E5885" s="286"/>
    </row>
    <row r="5886" spans="4:5">
      <c r="D5886" s="286"/>
      <c r="E5886" s="286"/>
    </row>
    <row r="5887" spans="4:5">
      <c r="D5887" s="286"/>
      <c r="E5887" s="286"/>
    </row>
    <row r="5888" spans="4:5">
      <c r="D5888" s="286"/>
      <c r="E5888" s="286"/>
    </row>
    <row r="5889" spans="4:5">
      <c r="D5889" s="286"/>
      <c r="E5889" s="286"/>
    </row>
    <row r="5890" spans="4:5">
      <c r="D5890" s="286"/>
      <c r="E5890" s="286"/>
    </row>
    <row r="5891" spans="4:5">
      <c r="D5891" s="286"/>
      <c r="E5891" s="286"/>
    </row>
    <row r="5892" spans="4:5">
      <c r="D5892" s="286"/>
      <c r="E5892" s="286"/>
    </row>
    <row r="5893" spans="4:5">
      <c r="D5893" s="286"/>
      <c r="E5893" s="286"/>
    </row>
    <row r="5894" spans="4:5">
      <c r="D5894" s="286"/>
      <c r="E5894" s="286"/>
    </row>
    <row r="5895" spans="4:5">
      <c r="D5895" s="286"/>
      <c r="E5895" s="286"/>
    </row>
    <row r="5896" spans="4:5">
      <c r="D5896" s="286"/>
      <c r="E5896" s="286"/>
    </row>
    <row r="5897" spans="4:5">
      <c r="D5897" s="286"/>
      <c r="E5897" s="286"/>
    </row>
    <row r="5898" spans="4:5">
      <c r="D5898" s="286"/>
      <c r="E5898" s="286"/>
    </row>
    <row r="5899" spans="4:5">
      <c r="D5899" s="286"/>
      <c r="E5899" s="286"/>
    </row>
    <row r="5900" spans="4:5">
      <c r="D5900" s="286"/>
      <c r="E5900" s="286"/>
    </row>
    <row r="5901" spans="4:5">
      <c r="D5901" s="286"/>
      <c r="E5901" s="286"/>
    </row>
    <row r="5902" spans="4:5">
      <c r="D5902" s="286"/>
      <c r="E5902" s="286"/>
    </row>
    <row r="5903" spans="4:5">
      <c r="D5903" s="286"/>
      <c r="E5903" s="286"/>
    </row>
    <row r="5904" spans="4:5">
      <c r="D5904" s="286"/>
      <c r="E5904" s="286"/>
    </row>
    <row r="5905" spans="4:5">
      <c r="D5905" s="286"/>
      <c r="E5905" s="286"/>
    </row>
    <row r="5906" spans="4:5">
      <c r="D5906" s="286"/>
      <c r="E5906" s="286"/>
    </row>
    <row r="5907" spans="4:5">
      <c r="D5907" s="286"/>
      <c r="E5907" s="286"/>
    </row>
    <row r="5908" spans="4:5">
      <c r="D5908" s="286"/>
      <c r="E5908" s="286"/>
    </row>
    <row r="5909" spans="4:5">
      <c r="D5909" s="286"/>
      <c r="E5909" s="286"/>
    </row>
    <row r="5910" spans="4:5">
      <c r="D5910" s="286"/>
      <c r="E5910" s="286"/>
    </row>
    <row r="5911" spans="4:5">
      <c r="D5911" s="286"/>
      <c r="E5911" s="286"/>
    </row>
    <row r="5912" spans="4:5">
      <c r="D5912" s="286"/>
      <c r="E5912" s="286"/>
    </row>
    <row r="5913" spans="4:5">
      <c r="D5913" s="286"/>
      <c r="E5913" s="286"/>
    </row>
    <row r="5914" spans="4:5">
      <c r="D5914" s="286"/>
      <c r="E5914" s="286"/>
    </row>
    <row r="5915" spans="4:5">
      <c r="D5915" s="286"/>
      <c r="E5915" s="286"/>
    </row>
    <row r="5916" spans="4:5">
      <c r="D5916" s="286"/>
      <c r="E5916" s="286"/>
    </row>
    <row r="5917" spans="4:5">
      <c r="D5917" s="286"/>
      <c r="E5917" s="286"/>
    </row>
    <row r="5918" spans="4:5">
      <c r="D5918" s="286"/>
      <c r="E5918" s="286"/>
    </row>
    <row r="5919" spans="4:5">
      <c r="D5919" s="286"/>
      <c r="E5919" s="286"/>
    </row>
    <row r="5920" spans="4:5">
      <c r="D5920" s="286"/>
      <c r="E5920" s="286"/>
    </row>
    <row r="5921" spans="4:5">
      <c r="D5921" s="286"/>
      <c r="E5921" s="286"/>
    </row>
    <row r="5922" spans="4:5">
      <c r="D5922" s="286"/>
      <c r="E5922" s="286"/>
    </row>
    <row r="5923" spans="4:5">
      <c r="D5923" s="286"/>
      <c r="E5923" s="286"/>
    </row>
    <row r="5924" spans="4:5">
      <c r="D5924" s="286"/>
      <c r="E5924" s="286"/>
    </row>
    <row r="5925" spans="4:5">
      <c r="D5925" s="286"/>
      <c r="E5925" s="286"/>
    </row>
    <row r="5926" spans="4:5">
      <c r="D5926" s="286"/>
      <c r="E5926" s="286"/>
    </row>
    <row r="5927" spans="4:5">
      <c r="D5927" s="286"/>
      <c r="E5927" s="286"/>
    </row>
    <row r="5928" spans="4:5">
      <c r="D5928" s="286"/>
      <c r="E5928" s="286"/>
    </row>
    <row r="5929" spans="4:5">
      <c r="D5929" s="286"/>
      <c r="E5929" s="286"/>
    </row>
    <row r="5930" spans="4:5">
      <c r="D5930" s="286"/>
      <c r="E5930" s="286"/>
    </row>
    <row r="5931" spans="4:5">
      <c r="D5931" s="286"/>
      <c r="E5931" s="286"/>
    </row>
    <row r="5932" spans="4:5">
      <c r="D5932" s="286"/>
      <c r="E5932" s="286"/>
    </row>
    <row r="5933" spans="4:5">
      <c r="D5933" s="286"/>
      <c r="E5933" s="286"/>
    </row>
    <row r="5934" spans="4:5">
      <c r="D5934" s="286"/>
      <c r="E5934" s="286"/>
    </row>
    <row r="5935" spans="4:5">
      <c r="D5935" s="286"/>
      <c r="E5935" s="286"/>
    </row>
    <row r="5936" spans="4:5">
      <c r="D5936" s="286"/>
      <c r="E5936" s="286"/>
    </row>
    <row r="5937" spans="4:5">
      <c r="D5937" s="286"/>
      <c r="E5937" s="286"/>
    </row>
    <row r="5938" spans="4:5">
      <c r="D5938" s="286"/>
      <c r="E5938" s="286"/>
    </row>
    <row r="5939" spans="4:5">
      <c r="D5939" s="286"/>
      <c r="E5939" s="286"/>
    </row>
    <row r="5940" spans="4:5">
      <c r="D5940" s="286"/>
      <c r="E5940" s="286"/>
    </row>
    <row r="5941" spans="4:5">
      <c r="D5941" s="286"/>
      <c r="E5941" s="286"/>
    </row>
    <row r="5942" spans="4:5">
      <c r="D5942" s="286"/>
      <c r="E5942" s="286"/>
    </row>
    <row r="5943" spans="4:5">
      <c r="D5943" s="286"/>
      <c r="E5943" s="286"/>
    </row>
    <row r="5944" spans="4:5">
      <c r="D5944" s="286"/>
      <c r="E5944" s="286"/>
    </row>
    <row r="5945" spans="4:5">
      <c r="D5945" s="286"/>
      <c r="E5945" s="286"/>
    </row>
    <row r="5946" spans="4:5">
      <c r="D5946" s="286"/>
      <c r="E5946" s="286"/>
    </row>
    <row r="5947" spans="4:5">
      <c r="D5947" s="286"/>
      <c r="E5947" s="286"/>
    </row>
    <row r="5948" spans="4:5">
      <c r="D5948" s="286"/>
      <c r="E5948" s="286"/>
    </row>
    <row r="5949" spans="4:5">
      <c r="D5949" s="286"/>
      <c r="E5949" s="286"/>
    </row>
    <row r="5950" spans="4:5">
      <c r="D5950" s="286"/>
      <c r="E5950" s="286"/>
    </row>
    <row r="5951" spans="4:5">
      <c r="D5951" s="286"/>
      <c r="E5951" s="286"/>
    </row>
    <row r="5952" spans="4:5">
      <c r="D5952" s="286"/>
      <c r="E5952" s="286"/>
    </row>
    <row r="5953" spans="4:5">
      <c r="D5953" s="286"/>
      <c r="E5953" s="286"/>
    </row>
    <row r="5954" spans="4:5">
      <c r="D5954" s="286"/>
      <c r="E5954" s="286"/>
    </row>
    <row r="5955" spans="4:5">
      <c r="D5955" s="286"/>
      <c r="E5955" s="286"/>
    </row>
    <row r="5956" spans="4:5">
      <c r="D5956" s="286"/>
      <c r="E5956" s="286"/>
    </row>
    <row r="5957" spans="4:5">
      <c r="D5957" s="286"/>
      <c r="E5957" s="286"/>
    </row>
    <row r="5958" spans="4:5">
      <c r="D5958" s="286"/>
      <c r="E5958" s="286"/>
    </row>
    <row r="5959" spans="4:5">
      <c r="D5959" s="286"/>
      <c r="E5959" s="286"/>
    </row>
    <row r="5960" spans="4:5">
      <c r="D5960" s="286"/>
      <c r="E5960" s="286"/>
    </row>
    <row r="5961" spans="4:5">
      <c r="D5961" s="286"/>
      <c r="E5961" s="286"/>
    </row>
    <row r="5962" spans="4:5">
      <c r="D5962" s="286"/>
      <c r="E5962" s="286"/>
    </row>
    <row r="5963" spans="4:5">
      <c r="D5963" s="286"/>
      <c r="E5963" s="286"/>
    </row>
    <row r="5964" spans="4:5">
      <c r="D5964" s="286"/>
      <c r="E5964" s="286"/>
    </row>
    <row r="5965" spans="4:5">
      <c r="D5965" s="286"/>
      <c r="E5965" s="286"/>
    </row>
    <row r="5966" spans="4:5">
      <c r="D5966" s="286"/>
      <c r="E5966" s="286"/>
    </row>
    <row r="5967" spans="4:5">
      <c r="D5967" s="286"/>
      <c r="E5967" s="286"/>
    </row>
    <row r="5968" spans="4:5">
      <c r="D5968" s="286"/>
      <c r="E5968" s="286"/>
    </row>
    <row r="5969" spans="4:5">
      <c r="D5969" s="286"/>
      <c r="E5969" s="286"/>
    </row>
    <row r="5970" spans="4:5">
      <c r="D5970" s="286"/>
      <c r="E5970" s="286"/>
    </row>
    <row r="5971" spans="4:5">
      <c r="D5971" s="286"/>
      <c r="E5971" s="286"/>
    </row>
    <row r="5972" spans="4:5">
      <c r="D5972" s="286"/>
      <c r="E5972" s="286"/>
    </row>
    <row r="5973" spans="4:5">
      <c r="D5973" s="286"/>
      <c r="E5973" s="286"/>
    </row>
    <row r="5974" spans="4:5">
      <c r="D5974" s="286"/>
      <c r="E5974" s="286"/>
    </row>
    <row r="5975" spans="4:5">
      <c r="D5975" s="286"/>
      <c r="E5975" s="286"/>
    </row>
    <row r="5976" spans="4:5">
      <c r="D5976" s="286"/>
      <c r="E5976" s="286"/>
    </row>
    <row r="5977" spans="4:5">
      <c r="D5977" s="286"/>
      <c r="E5977" s="286"/>
    </row>
    <row r="5978" spans="4:5">
      <c r="D5978" s="286"/>
      <c r="E5978" s="286"/>
    </row>
    <row r="5979" spans="4:5">
      <c r="D5979" s="286"/>
      <c r="E5979" s="286"/>
    </row>
    <row r="5980" spans="4:5">
      <c r="D5980" s="286"/>
      <c r="E5980" s="286"/>
    </row>
    <row r="5981" spans="4:5">
      <c r="D5981" s="286"/>
      <c r="E5981" s="286"/>
    </row>
    <row r="5982" spans="4:5">
      <c r="D5982" s="286"/>
      <c r="E5982" s="286"/>
    </row>
    <row r="5983" spans="4:5">
      <c r="D5983" s="286"/>
      <c r="E5983" s="286"/>
    </row>
    <row r="5984" spans="4:5">
      <c r="D5984" s="286"/>
      <c r="E5984" s="286"/>
    </row>
    <row r="5985" spans="4:5">
      <c r="D5985" s="286"/>
      <c r="E5985" s="286"/>
    </row>
    <row r="5986" spans="4:5">
      <c r="D5986" s="286"/>
      <c r="E5986" s="286"/>
    </row>
    <row r="5987" spans="4:5">
      <c r="D5987" s="286"/>
      <c r="E5987" s="286"/>
    </row>
    <row r="5988" spans="4:5">
      <c r="D5988" s="286"/>
      <c r="E5988" s="286"/>
    </row>
    <row r="5989" spans="4:5">
      <c r="D5989" s="286"/>
      <c r="E5989" s="286"/>
    </row>
    <row r="5990" spans="4:5">
      <c r="D5990" s="286"/>
      <c r="E5990" s="286"/>
    </row>
    <row r="5991" spans="4:5">
      <c r="D5991" s="286"/>
      <c r="E5991" s="286"/>
    </row>
    <row r="5992" spans="4:5">
      <c r="D5992" s="286"/>
      <c r="E5992" s="286"/>
    </row>
    <row r="5993" spans="4:5">
      <c r="D5993" s="286"/>
      <c r="E5993" s="286"/>
    </row>
    <row r="5994" spans="4:5">
      <c r="D5994" s="286"/>
      <c r="E5994" s="286"/>
    </row>
    <row r="5995" spans="4:5">
      <c r="D5995" s="286"/>
      <c r="E5995" s="286"/>
    </row>
    <row r="5996" spans="4:5">
      <c r="D5996" s="286"/>
      <c r="E5996" s="286"/>
    </row>
    <row r="5997" spans="4:5">
      <c r="D5997" s="286"/>
      <c r="E5997" s="286"/>
    </row>
    <row r="5998" spans="4:5">
      <c r="D5998" s="286"/>
      <c r="E5998" s="286"/>
    </row>
    <row r="5999" spans="4:5">
      <c r="D5999" s="286"/>
      <c r="E5999" s="286"/>
    </row>
    <row r="6000" spans="4:5">
      <c r="D6000" s="286"/>
      <c r="E6000" s="286"/>
    </row>
    <row r="6001" spans="4:5">
      <c r="D6001" s="286"/>
      <c r="E6001" s="286"/>
    </row>
    <row r="6002" spans="4:5">
      <c r="D6002" s="286"/>
      <c r="E6002" s="286"/>
    </row>
    <row r="6003" spans="4:5">
      <c r="D6003" s="286"/>
      <c r="E6003" s="286"/>
    </row>
    <row r="6004" spans="4:5">
      <c r="D6004" s="286"/>
      <c r="E6004" s="286"/>
    </row>
    <row r="6005" spans="4:5">
      <c r="D6005" s="286"/>
      <c r="E6005" s="286"/>
    </row>
    <row r="6006" spans="4:5">
      <c r="D6006" s="286"/>
      <c r="E6006" s="286"/>
    </row>
    <row r="6007" spans="4:5">
      <c r="D6007" s="286"/>
      <c r="E6007" s="286"/>
    </row>
    <row r="6008" spans="4:5">
      <c r="D6008" s="286"/>
      <c r="E6008" s="286"/>
    </row>
    <row r="6009" spans="4:5">
      <c r="D6009" s="286"/>
      <c r="E6009" s="286"/>
    </row>
    <row r="6010" spans="4:5">
      <c r="D6010" s="286"/>
      <c r="E6010" s="286"/>
    </row>
    <row r="6011" spans="4:5">
      <c r="D6011" s="286"/>
      <c r="E6011" s="286"/>
    </row>
    <row r="6012" spans="4:5">
      <c r="D6012" s="286"/>
      <c r="E6012" s="286"/>
    </row>
    <row r="6013" spans="4:5">
      <c r="D6013" s="286"/>
      <c r="E6013" s="286"/>
    </row>
    <row r="6014" spans="4:5">
      <c r="D6014" s="286"/>
      <c r="E6014" s="286"/>
    </row>
    <row r="6015" spans="4:5">
      <c r="D6015" s="286"/>
      <c r="E6015" s="286"/>
    </row>
    <row r="6016" spans="4:5">
      <c r="D6016" s="286"/>
      <c r="E6016" s="286"/>
    </row>
    <row r="6017" spans="4:5">
      <c r="D6017" s="286"/>
      <c r="E6017" s="286"/>
    </row>
    <row r="6018" spans="4:5">
      <c r="D6018" s="286"/>
      <c r="E6018" s="286"/>
    </row>
    <row r="6019" spans="4:5">
      <c r="D6019" s="286"/>
      <c r="E6019" s="286"/>
    </row>
    <row r="6020" spans="4:5">
      <c r="D6020" s="286"/>
      <c r="E6020" s="286"/>
    </row>
    <row r="6021" spans="4:5">
      <c r="D6021" s="286"/>
      <c r="E6021" s="286"/>
    </row>
    <row r="6022" spans="4:5">
      <c r="D6022" s="286"/>
      <c r="E6022" s="286"/>
    </row>
    <row r="6023" spans="4:5">
      <c r="D6023" s="286"/>
      <c r="E6023" s="286"/>
    </row>
    <row r="6024" spans="4:5">
      <c r="D6024" s="286"/>
      <c r="E6024" s="286"/>
    </row>
    <row r="6025" spans="4:5">
      <c r="D6025" s="286"/>
      <c r="E6025" s="286"/>
    </row>
    <row r="6026" spans="4:5">
      <c r="D6026" s="286"/>
      <c r="E6026" s="286"/>
    </row>
    <row r="6027" spans="4:5">
      <c r="D6027" s="286"/>
      <c r="E6027" s="286"/>
    </row>
    <row r="6028" spans="4:5">
      <c r="D6028" s="286"/>
      <c r="E6028" s="286"/>
    </row>
    <row r="6029" spans="4:5">
      <c r="D6029" s="286"/>
      <c r="E6029" s="286"/>
    </row>
    <row r="6030" spans="4:5">
      <c r="D6030" s="286"/>
      <c r="E6030" s="286"/>
    </row>
    <row r="6031" spans="4:5">
      <c r="D6031" s="286"/>
      <c r="E6031" s="286"/>
    </row>
    <row r="6032" spans="4:5">
      <c r="D6032" s="286"/>
      <c r="E6032" s="286"/>
    </row>
    <row r="6033" spans="4:5">
      <c r="D6033" s="286"/>
      <c r="E6033" s="286"/>
    </row>
    <row r="6034" spans="4:5">
      <c r="D6034" s="286"/>
      <c r="E6034" s="286"/>
    </row>
    <row r="6035" spans="4:5">
      <c r="D6035" s="286"/>
      <c r="E6035" s="286"/>
    </row>
    <row r="6036" spans="4:5">
      <c r="D6036" s="286"/>
      <c r="E6036" s="286"/>
    </row>
    <row r="6037" spans="4:5">
      <c r="D6037" s="286"/>
      <c r="E6037" s="286"/>
    </row>
    <row r="6038" spans="4:5">
      <c r="D6038" s="286"/>
      <c r="E6038" s="286"/>
    </row>
    <row r="6039" spans="4:5">
      <c r="D6039" s="286"/>
      <c r="E6039" s="286"/>
    </row>
    <row r="6040" spans="4:5">
      <c r="D6040" s="286"/>
      <c r="E6040" s="286"/>
    </row>
    <row r="6041" spans="4:5">
      <c r="D6041" s="286"/>
      <c r="E6041" s="286"/>
    </row>
    <row r="6042" spans="4:5">
      <c r="D6042" s="286"/>
      <c r="E6042" s="286"/>
    </row>
    <row r="6043" spans="4:5">
      <c r="D6043" s="286"/>
      <c r="E6043" s="286"/>
    </row>
    <row r="6044" spans="4:5">
      <c r="D6044" s="286"/>
      <c r="E6044" s="286"/>
    </row>
    <row r="6045" spans="4:5">
      <c r="D6045" s="286"/>
      <c r="E6045" s="286"/>
    </row>
    <row r="6046" spans="4:5">
      <c r="D6046" s="286"/>
      <c r="E6046" s="286"/>
    </row>
    <row r="6047" spans="4:5">
      <c r="D6047" s="286"/>
      <c r="E6047" s="286"/>
    </row>
    <row r="6048" spans="4:5">
      <c r="D6048" s="286"/>
      <c r="E6048" s="286"/>
    </row>
    <row r="6049" spans="4:5">
      <c r="D6049" s="286"/>
      <c r="E6049" s="286"/>
    </row>
    <row r="6050" spans="4:5">
      <c r="D6050" s="286"/>
      <c r="E6050" s="286"/>
    </row>
    <row r="6051" spans="4:5">
      <c r="D6051" s="286"/>
      <c r="E6051" s="286"/>
    </row>
    <row r="6052" spans="4:5">
      <c r="D6052" s="286"/>
      <c r="E6052" s="286"/>
    </row>
    <row r="6053" spans="4:5">
      <c r="D6053" s="286"/>
      <c r="E6053" s="286"/>
    </row>
    <row r="6054" spans="4:5">
      <c r="D6054" s="286"/>
      <c r="E6054" s="286"/>
    </row>
    <row r="6055" spans="4:5">
      <c r="D6055" s="286"/>
      <c r="E6055" s="286"/>
    </row>
    <row r="6056" spans="4:5">
      <c r="D6056" s="286"/>
      <c r="E6056" s="286"/>
    </row>
    <row r="6057" spans="4:5">
      <c r="D6057" s="286"/>
      <c r="E6057" s="286"/>
    </row>
    <row r="6058" spans="4:5">
      <c r="D6058" s="286"/>
      <c r="E6058" s="286"/>
    </row>
    <row r="6059" spans="4:5">
      <c r="D6059" s="286"/>
      <c r="E6059" s="286"/>
    </row>
    <row r="6060" spans="4:5">
      <c r="D6060" s="286"/>
      <c r="E6060" s="286"/>
    </row>
    <row r="6061" spans="4:5">
      <c r="D6061" s="286"/>
      <c r="E6061" s="286"/>
    </row>
    <row r="6062" spans="4:5">
      <c r="D6062" s="286"/>
      <c r="E6062" s="286"/>
    </row>
    <row r="6063" spans="4:5">
      <c r="D6063" s="286"/>
      <c r="E6063" s="286"/>
    </row>
    <row r="6064" spans="4:5">
      <c r="D6064" s="286"/>
      <c r="E6064" s="286"/>
    </row>
    <row r="6065" spans="4:5">
      <c r="D6065" s="286"/>
      <c r="E6065" s="286"/>
    </row>
    <row r="6066" spans="4:5">
      <c r="D6066" s="286"/>
      <c r="E6066" s="286"/>
    </row>
    <row r="6067" spans="4:5">
      <c r="D6067" s="286"/>
      <c r="E6067" s="286"/>
    </row>
    <row r="6068" spans="4:5">
      <c r="D6068" s="286"/>
      <c r="E6068" s="286"/>
    </row>
    <row r="6069" spans="4:5">
      <c r="D6069" s="286"/>
      <c r="E6069" s="286"/>
    </row>
    <row r="6070" spans="4:5">
      <c r="D6070" s="286"/>
      <c r="E6070" s="286"/>
    </row>
    <row r="6071" spans="4:5">
      <c r="D6071" s="286"/>
      <c r="E6071" s="286"/>
    </row>
    <row r="6072" spans="4:5">
      <c r="D6072" s="286"/>
      <c r="E6072" s="286"/>
    </row>
    <row r="6073" spans="4:5">
      <c r="D6073" s="286"/>
      <c r="E6073" s="286"/>
    </row>
    <row r="6074" spans="4:5">
      <c r="D6074" s="286"/>
      <c r="E6074" s="286"/>
    </row>
    <row r="6075" spans="4:5">
      <c r="D6075" s="286"/>
      <c r="E6075" s="286"/>
    </row>
    <row r="6076" spans="4:5">
      <c r="D6076" s="286"/>
      <c r="E6076" s="286"/>
    </row>
    <row r="6077" spans="4:5">
      <c r="D6077" s="286"/>
      <c r="E6077" s="286"/>
    </row>
    <row r="6078" spans="4:5">
      <c r="D6078" s="286"/>
      <c r="E6078" s="286"/>
    </row>
    <row r="6079" spans="4:5">
      <c r="D6079" s="286"/>
      <c r="E6079" s="286"/>
    </row>
    <row r="6080" spans="4:5">
      <c r="D6080" s="286"/>
      <c r="E6080" s="286"/>
    </row>
    <row r="6081" spans="4:5">
      <c r="D6081" s="286"/>
      <c r="E6081" s="286"/>
    </row>
    <row r="6082" spans="4:5">
      <c r="D6082" s="286"/>
      <c r="E6082" s="286"/>
    </row>
    <row r="6083" spans="4:5">
      <c r="D6083" s="286"/>
      <c r="E6083" s="286"/>
    </row>
    <row r="6084" spans="4:5">
      <c r="D6084" s="286"/>
      <c r="E6084" s="286"/>
    </row>
    <row r="6085" spans="4:5">
      <c r="D6085" s="286"/>
      <c r="E6085" s="286"/>
    </row>
    <row r="6086" spans="4:5">
      <c r="D6086" s="286"/>
      <c r="E6086" s="286"/>
    </row>
    <row r="6087" spans="4:5">
      <c r="D6087" s="286"/>
      <c r="E6087" s="286"/>
    </row>
    <row r="6088" spans="4:5">
      <c r="D6088" s="286"/>
      <c r="E6088" s="286"/>
    </row>
    <row r="6089" spans="4:5">
      <c r="D6089" s="286"/>
      <c r="E6089" s="286"/>
    </row>
    <row r="6090" spans="4:5">
      <c r="D6090" s="286"/>
      <c r="E6090" s="286"/>
    </row>
    <row r="6091" spans="4:5">
      <c r="D6091" s="286"/>
      <c r="E6091" s="286"/>
    </row>
    <row r="6092" spans="4:5">
      <c r="D6092" s="286"/>
      <c r="E6092" s="286"/>
    </row>
    <row r="6093" spans="4:5">
      <c r="D6093" s="286"/>
      <c r="E6093" s="286"/>
    </row>
    <row r="6094" spans="4:5">
      <c r="D6094" s="286"/>
      <c r="E6094" s="286"/>
    </row>
    <row r="6095" spans="4:5">
      <c r="D6095" s="286"/>
      <c r="E6095" s="286"/>
    </row>
    <row r="6096" spans="4:5">
      <c r="D6096" s="286"/>
      <c r="E6096" s="286"/>
    </row>
    <row r="6097" spans="4:5">
      <c r="D6097" s="286"/>
      <c r="E6097" s="286"/>
    </row>
    <row r="6098" spans="4:5">
      <c r="D6098" s="286"/>
      <c r="E6098" s="286"/>
    </row>
    <row r="6099" spans="4:5">
      <c r="D6099" s="286"/>
      <c r="E6099" s="286"/>
    </row>
    <row r="6100" spans="4:5">
      <c r="D6100" s="286"/>
      <c r="E6100" s="286"/>
    </row>
    <row r="6101" spans="4:5">
      <c r="D6101" s="286"/>
      <c r="E6101" s="286"/>
    </row>
    <row r="6102" spans="4:5">
      <c r="D6102" s="286"/>
      <c r="E6102" s="286"/>
    </row>
    <row r="6103" spans="4:5">
      <c r="D6103" s="286"/>
      <c r="E6103" s="286"/>
    </row>
    <row r="6104" spans="4:5">
      <c r="D6104" s="286"/>
      <c r="E6104" s="286"/>
    </row>
    <row r="6105" spans="4:5">
      <c r="D6105" s="286"/>
      <c r="E6105" s="286"/>
    </row>
    <row r="6106" spans="4:5">
      <c r="D6106" s="286"/>
      <c r="E6106" s="286"/>
    </row>
    <row r="6107" spans="4:5">
      <c r="D6107" s="286"/>
      <c r="E6107" s="286"/>
    </row>
    <row r="6108" spans="4:5">
      <c r="D6108" s="286"/>
      <c r="E6108" s="286"/>
    </row>
    <row r="6109" spans="4:5">
      <c r="D6109" s="286"/>
      <c r="E6109" s="286"/>
    </row>
    <row r="6110" spans="4:5">
      <c r="D6110" s="286"/>
      <c r="E6110" s="286"/>
    </row>
    <row r="6111" spans="4:5">
      <c r="D6111" s="286"/>
      <c r="E6111" s="286"/>
    </row>
    <row r="6112" spans="4:5">
      <c r="D6112" s="286"/>
      <c r="E6112" s="286"/>
    </row>
    <row r="6113" spans="4:5">
      <c r="D6113" s="286"/>
      <c r="E6113" s="286"/>
    </row>
    <row r="6114" spans="4:5">
      <c r="D6114" s="286"/>
      <c r="E6114" s="286"/>
    </row>
    <row r="6115" spans="4:5">
      <c r="D6115" s="286"/>
      <c r="E6115" s="286"/>
    </row>
    <row r="6116" spans="4:5">
      <c r="D6116" s="286"/>
      <c r="E6116" s="286"/>
    </row>
    <row r="6117" spans="4:5">
      <c r="D6117" s="286"/>
      <c r="E6117" s="286"/>
    </row>
    <row r="6118" spans="4:5">
      <c r="D6118" s="286"/>
      <c r="E6118" s="286"/>
    </row>
    <row r="6119" spans="4:5">
      <c r="D6119" s="286"/>
      <c r="E6119" s="286"/>
    </row>
    <row r="6120" spans="4:5">
      <c r="D6120" s="286"/>
      <c r="E6120" s="286"/>
    </row>
    <row r="6121" spans="4:5">
      <c r="D6121" s="286"/>
      <c r="E6121" s="286"/>
    </row>
    <row r="6122" spans="4:5">
      <c r="D6122" s="286"/>
      <c r="E6122" s="286"/>
    </row>
    <row r="6123" spans="4:5">
      <c r="D6123" s="286"/>
      <c r="E6123" s="286"/>
    </row>
    <row r="6124" spans="4:5">
      <c r="D6124" s="286"/>
      <c r="E6124" s="286"/>
    </row>
    <row r="6125" spans="4:5">
      <c r="D6125" s="286"/>
      <c r="E6125" s="286"/>
    </row>
    <row r="6126" spans="4:5">
      <c r="D6126" s="286"/>
      <c r="E6126" s="286"/>
    </row>
    <row r="6127" spans="4:5">
      <c r="D6127" s="286"/>
      <c r="E6127" s="286"/>
    </row>
    <row r="6128" spans="4:5">
      <c r="D6128" s="286"/>
      <c r="E6128" s="286"/>
    </row>
    <row r="6129" spans="4:5">
      <c r="D6129" s="286"/>
      <c r="E6129" s="286"/>
    </row>
    <row r="6130" spans="4:5">
      <c r="D6130" s="286"/>
      <c r="E6130" s="286"/>
    </row>
    <row r="6131" spans="4:5">
      <c r="D6131" s="286"/>
      <c r="E6131" s="286"/>
    </row>
    <row r="6132" spans="4:5">
      <c r="D6132" s="286"/>
      <c r="E6132" s="286"/>
    </row>
    <row r="6133" spans="4:5">
      <c r="D6133" s="286"/>
      <c r="E6133" s="286"/>
    </row>
    <row r="6134" spans="4:5">
      <c r="D6134" s="286"/>
      <c r="E6134" s="286"/>
    </row>
    <row r="6135" spans="4:5">
      <c r="D6135" s="286"/>
      <c r="E6135" s="286"/>
    </row>
    <row r="6136" spans="4:5">
      <c r="D6136" s="286"/>
      <c r="E6136" s="286"/>
    </row>
    <row r="6137" spans="4:5">
      <c r="D6137" s="286"/>
      <c r="E6137" s="286"/>
    </row>
    <row r="6138" spans="4:5">
      <c r="D6138" s="286"/>
      <c r="E6138" s="286"/>
    </row>
    <row r="6139" spans="4:5">
      <c r="D6139" s="286"/>
      <c r="E6139" s="286"/>
    </row>
    <row r="6140" spans="4:5">
      <c r="D6140" s="286"/>
      <c r="E6140" s="286"/>
    </row>
    <row r="6141" spans="4:5">
      <c r="D6141" s="286"/>
      <c r="E6141" s="286"/>
    </row>
    <row r="6142" spans="4:5">
      <c r="D6142" s="286"/>
      <c r="E6142" s="286"/>
    </row>
    <row r="6143" spans="4:5">
      <c r="D6143" s="286"/>
      <c r="E6143" s="286"/>
    </row>
    <row r="6144" spans="4:5">
      <c r="D6144" s="286"/>
      <c r="E6144" s="286"/>
    </row>
    <row r="6145" spans="4:5">
      <c r="D6145" s="286"/>
      <c r="E6145" s="286"/>
    </row>
    <row r="6146" spans="4:5">
      <c r="D6146" s="286"/>
      <c r="E6146" s="286"/>
    </row>
    <row r="6147" spans="4:5">
      <c r="D6147" s="286"/>
      <c r="E6147" s="286"/>
    </row>
    <row r="6148" spans="4:5">
      <c r="D6148" s="286"/>
      <c r="E6148" s="286"/>
    </row>
    <row r="6149" spans="4:5">
      <c r="D6149" s="286"/>
      <c r="E6149" s="286"/>
    </row>
    <row r="6150" spans="4:5">
      <c r="D6150" s="286"/>
      <c r="E6150" s="286"/>
    </row>
    <row r="6151" spans="4:5">
      <c r="D6151" s="286"/>
      <c r="E6151" s="286"/>
    </row>
    <row r="6152" spans="4:5">
      <c r="D6152" s="286"/>
      <c r="E6152" s="286"/>
    </row>
    <row r="6153" spans="4:5">
      <c r="D6153" s="286"/>
      <c r="E6153" s="286"/>
    </row>
    <row r="6154" spans="4:5">
      <c r="D6154" s="286"/>
      <c r="E6154" s="286"/>
    </row>
    <row r="6155" spans="4:5">
      <c r="D6155" s="286"/>
      <c r="E6155" s="286"/>
    </row>
    <row r="6156" spans="4:5">
      <c r="D6156" s="286"/>
      <c r="E6156" s="286"/>
    </row>
    <row r="6157" spans="4:5">
      <c r="D6157" s="286"/>
      <c r="E6157" s="286"/>
    </row>
    <row r="6158" spans="4:5">
      <c r="D6158" s="286"/>
      <c r="E6158" s="286"/>
    </row>
    <row r="6159" spans="4:5">
      <c r="D6159" s="286"/>
      <c r="E6159" s="286"/>
    </row>
    <row r="6160" spans="4:5">
      <c r="D6160" s="286"/>
      <c r="E6160" s="286"/>
    </row>
    <row r="6161" spans="4:5">
      <c r="D6161" s="286"/>
      <c r="E6161" s="286"/>
    </row>
    <row r="6162" spans="4:5">
      <c r="D6162" s="286"/>
      <c r="E6162" s="286"/>
    </row>
    <row r="6163" spans="4:5">
      <c r="D6163" s="286"/>
      <c r="E6163" s="286"/>
    </row>
    <row r="6164" spans="4:5">
      <c r="D6164" s="286"/>
      <c r="E6164" s="286"/>
    </row>
    <row r="6165" spans="4:5">
      <c r="D6165" s="286"/>
      <c r="E6165" s="286"/>
    </row>
    <row r="6166" spans="4:5">
      <c r="D6166" s="286"/>
      <c r="E6166" s="286"/>
    </row>
    <row r="6167" spans="4:5">
      <c r="D6167" s="286"/>
      <c r="E6167" s="286"/>
    </row>
    <row r="6168" spans="4:5">
      <c r="D6168" s="286"/>
      <c r="E6168" s="286"/>
    </row>
    <row r="6169" spans="4:5">
      <c r="D6169" s="286"/>
      <c r="E6169" s="286"/>
    </row>
    <row r="6170" spans="4:5">
      <c r="D6170" s="286"/>
      <c r="E6170" s="286"/>
    </row>
    <row r="6171" spans="4:5">
      <c r="D6171" s="286"/>
      <c r="E6171" s="286"/>
    </row>
    <row r="6172" spans="4:5">
      <c r="D6172" s="286"/>
      <c r="E6172" s="286"/>
    </row>
    <row r="6173" spans="4:5">
      <c r="D6173" s="286"/>
      <c r="E6173" s="286"/>
    </row>
    <row r="6174" spans="4:5">
      <c r="D6174" s="286"/>
      <c r="E6174" s="286"/>
    </row>
    <row r="6175" spans="4:5">
      <c r="D6175" s="286"/>
      <c r="E6175" s="286"/>
    </row>
    <row r="6176" spans="4:5">
      <c r="D6176" s="286"/>
      <c r="E6176" s="286"/>
    </row>
    <row r="6177" spans="4:5">
      <c r="D6177" s="286"/>
      <c r="E6177" s="286"/>
    </row>
    <row r="6178" spans="4:5">
      <c r="D6178" s="286"/>
      <c r="E6178" s="286"/>
    </row>
    <row r="6179" spans="4:5">
      <c r="D6179" s="286"/>
      <c r="E6179" s="286"/>
    </row>
    <row r="6180" spans="4:5">
      <c r="D6180" s="286"/>
      <c r="E6180" s="286"/>
    </row>
    <row r="6181" spans="4:5">
      <c r="D6181" s="286"/>
      <c r="E6181" s="286"/>
    </row>
    <row r="6182" spans="4:5">
      <c r="D6182" s="286"/>
      <c r="E6182" s="286"/>
    </row>
    <row r="6183" spans="4:5">
      <c r="D6183" s="286"/>
      <c r="E6183" s="286"/>
    </row>
    <row r="6184" spans="4:5">
      <c r="D6184" s="286"/>
      <c r="E6184" s="286"/>
    </row>
    <row r="6185" spans="4:5">
      <c r="D6185" s="286"/>
      <c r="E6185" s="286"/>
    </row>
    <row r="6186" spans="4:5">
      <c r="D6186" s="286"/>
      <c r="E6186" s="286"/>
    </row>
    <row r="6187" spans="4:5">
      <c r="D6187" s="286"/>
      <c r="E6187" s="286"/>
    </row>
    <row r="6188" spans="4:5">
      <c r="D6188" s="286"/>
      <c r="E6188" s="286"/>
    </row>
    <row r="6189" spans="4:5">
      <c r="D6189" s="286"/>
      <c r="E6189" s="286"/>
    </row>
    <row r="6190" spans="4:5">
      <c r="D6190" s="286"/>
      <c r="E6190" s="286"/>
    </row>
    <row r="6191" spans="4:5">
      <c r="D6191" s="286"/>
      <c r="E6191" s="286"/>
    </row>
    <row r="6192" spans="4:5">
      <c r="D6192" s="286"/>
      <c r="E6192" s="286"/>
    </row>
    <row r="6193" spans="4:5">
      <c r="D6193" s="286"/>
      <c r="E6193" s="286"/>
    </row>
    <row r="6194" spans="4:5">
      <c r="D6194" s="286"/>
      <c r="E6194" s="286"/>
    </row>
    <row r="6195" spans="4:5">
      <c r="D6195" s="286"/>
      <c r="E6195" s="286"/>
    </row>
    <row r="6196" spans="4:5">
      <c r="D6196" s="286"/>
      <c r="E6196" s="286"/>
    </row>
    <row r="6197" spans="4:5">
      <c r="D6197" s="286"/>
      <c r="E6197" s="286"/>
    </row>
    <row r="6198" spans="4:5">
      <c r="D6198" s="286"/>
      <c r="E6198" s="286"/>
    </row>
    <row r="6199" spans="4:5">
      <c r="D6199" s="286"/>
      <c r="E6199" s="286"/>
    </row>
    <row r="6200" spans="4:5">
      <c r="D6200" s="286"/>
      <c r="E6200" s="286"/>
    </row>
    <row r="6201" spans="4:5">
      <c r="D6201" s="286"/>
      <c r="E6201" s="286"/>
    </row>
    <row r="6202" spans="4:5">
      <c r="D6202" s="286"/>
      <c r="E6202" s="286"/>
    </row>
    <row r="6203" spans="4:5">
      <c r="D6203" s="286"/>
      <c r="E6203" s="286"/>
    </row>
    <row r="6204" spans="4:5">
      <c r="D6204" s="286"/>
      <c r="E6204" s="286"/>
    </row>
    <row r="6205" spans="4:5">
      <c r="D6205" s="286"/>
      <c r="E6205" s="286"/>
    </row>
    <row r="6206" spans="4:5">
      <c r="D6206" s="286"/>
      <c r="E6206" s="286"/>
    </row>
    <row r="6207" spans="4:5">
      <c r="D6207" s="286"/>
      <c r="E6207" s="286"/>
    </row>
    <row r="6208" spans="4:5">
      <c r="D6208" s="286"/>
      <c r="E6208" s="286"/>
    </row>
    <row r="6209" spans="4:5">
      <c r="D6209" s="286"/>
      <c r="E6209" s="286"/>
    </row>
    <row r="6210" spans="4:5">
      <c r="D6210" s="286"/>
      <c r="E6210" s="286"/>
    </row>
    <row r="6211" spans="4:5">
      <c r="D6211" s="286"/>
      <c r="E6211" s="286"/>
    </row>
    <row r="6212" spans="4:5">
      <c r="D6212" s="286"/>
      <c r="E6212" s="286"/>
    </row>
    <row r="6213" spans="4:5">
      <c r="D6213" s="286"/>
      <c r="E6213" s="286"/>
    </row>
    <row r="6214" spans="4:5">
      <c r="D6214" s="286"/>
      <c r="E6214" s="286"/>
    </row>
    <row r="6215" spans="4:5">
      <c r="D6215" s="286"/>
      <c r="E6215" s="286"/>
    </row>
    <row r="6216" spans="4:5">
      <c r="D6216" s="286"/>
      <c r="E6216" s="286"/>
    </row>
    <row r="6217" spans="4:5">
      <c r="D6217" s="286"/>
      <c r="E6217" s="286"/>
    </row>
    <row r="6218" spans="4:5">
      <c r="D6218" s="286"/>
      <c r="E6218" s="286"/>
    </row>
    <row r="6219" spans="4:5">
      <c r="D6219" s="286"/>
      <c r="E6219" s="286"/>
    </row>
    <row r="6220" spans="4:5">
      <c r="D6220" s="286"/>
      <c r="E6220" s="286"/>
    </row>
    <row r="6221" spans="4:5">
      <c r="D6221" s="286"/>
      <c r="E6221" s="286"/>
    </row>
    <row r="6222" spans="4:5">
      <c r="D6222" s="286"/>
      <c r="E6222" s="286"/>
    </row>
    <row r="6223" spans="4:5">
      <c r="D6223" s="286"/>
      <c r="E6223" s="286"/>
    </row>
    <row r="6224" spans="4:5">
      <c r="D6224" s="286"/>
      <c r="E6224" s="286"/>
    </row>
    <row r="6225" spans="4:5">
      <c r="D6225" s="286"/>
      <c r="E6225" s="286"/>
    </row>
    <row r="6226" spans="4:5">
      <c r="D6226" s="286"/>
      <c r="E6226" s="286"/>
    </row>
    <row r="6227" spans="4:5">
      <c r="D6227" s="286"/>
      <c r="E6227" s="286"/>
    </row>
    <row r="6228" spans="4:5">
      <c r="D6228" s="286"/>
      <c r="E6228" s="286"/>
    </row>
    <row r="6229" spans="4:5">
      <c r="D6229" s="286"/>
      <c r="E6229" s="286"/>
    </row>
    <row r="6230" spans="4:5">
      <c r="D6230" s="286"/>
      <c r="E6230" s="286"/>
    </row>
    <row r="6231" spans="4:5">
      <c r="D6231" s="286"/>
      <c r="E6231" s="286"/>
    </row>
    <row r="6232" spans="4:5">
      <c r="D6232" s="286"/>
      <c r="E6232" s="286"/>
    </row>
    <row r="6233" spans="4:5">
      <c r="D6233" s="286"/>
      <c r="E6233" s="286"/>
    </row>
    <row r="6234" spans="4:5">
      <c r="D6234" s="286"/>
      <c r="E6234" s="286"/>
    </row>
    <row r="6235" spans="4:5">
      <c r="D6235" s="286"/>
      <c r="E6235" s="286"/>
    </row>
    <row r="6236" spans="4:5">
      <c r="D6236" s="286"/>
      <c r="E6236" s="286"/>
    </row>
    <row r="6237" spans="4:5">
      <c r="D6237" s="286"/>
      <c r="E6237" s="286"/>
    </row>
    <row r="6238" spans="4:5">
      <c r="D6238" s="286"/>
      <c r="E6238" s="286"/>
    </row>
    <row r="6239" spans="4:5">
      <c r="D6239" s="286"/>
      <c r="E6239" s="286"/>
    </row>
    <row r="6240" spans="4:5">
      <c r="D6240" s="286"/>
      <c r="E6240" s="286"/>
    </row>
    <row r="6241" spans="4:5">
      <c r="D6241" s="286"/>
      <c r="E6241" s="286"/>
    </row>
    <row r="6242" spans="4:5">
      <c r="D6242" s="286"/>
      <c r="E6242" s="286"/>
    </row>
    <row r="6243" spans="4:5">
      <c r="D6243" s="286"/>
      <c r="E6243" s="286"/>
    </row>
    <row r="6244" spans="4:5">
      <c r="D6244" s="286"/>
      <c r="E6244" s="286"/>
    </row>
    <row r="6245" spans="4:5">
      <c r="D6245" s="286"/>
      <c r="E6245" s="286"/>
    </row>
    <row r="6246" spans="4:5">
      <c r="D6246" s="286"/>
      <c r="E6246" s="286"/>
    </row>
    <row r="6247" spans="4:5">
      <c r="D6247" s="286"/>
      <c r="E6247" s="286"/>
    </row>
    <row r="6248" spans="4:5">
      <c r="D6248" s="286"/>
      <c r="E6248" s="286"/>
    </row>
    <row r="6249" spans="4:5">
      <c r="D6249" s="286"/>
      <c r="E6249" s="286"/>
    </row>
    <row r="6250" spans="4:5">
      <c r="D6250" s="286"/>
      <c r="E6250" s="286"/>
    </row>
    <row r="6251" spans="4:5">
      <c r="D6251" s="286"/>
      <c r="E6251" s="286"/>
    </row>
    <row r="6252" spans="4:5">
      <c r="D6252" s="286"/>
      <c r="E6252" s="286"/>
    </row>
    <row r="6253" spans="4:5">
      <c r="D6253" s="286"/>
      <c r="E6253" s="286"/>
    </row>
    <row r="6254" spans="4:5">
      <c r="D6254" s="286"/>
      <c r="E6254" s="286"/>
    </row>
    <row r="6255" spans="4:5">
      <c r="D6255" s="286"/>
      <c r="E6255" s="286"/>
    </row>
    <row r="6256" spans="4:5">
      <c r="D6256" s="286"/>
      <c r="E6256" s="286"/>
    </row>
    <row r="6257" spans="4:5">
      <c r="D6257" s="286"/>
      <c r="E6257" s="286"/>
    </row>
    <row r="6258" spans="4:5">
      <c r="D6258" s="286"/>
      <c r="E6258" s="286"/>
    </row>
    <row r="6259" spans="4:5">
      <c r="D6259" s="286"/>
      <c r="E6259" s="286"/>
    </row>
    <row r="6260" spans="4:5">
      <c r="D6260" s="286"/>
      <c r="E6260" s="286"/>
    </row>
    <row r="6261" spans="4:5">
      <c r="D6261" s="286"/>
      <c r="E6261" s="286"/>
    </row>
    <row r="6262" spans="4:5">
      <c r="D6262" s="286"/>
      <c r="E6262" s="286"/>
    </row>
    <row r="6263" spans="4:5">
      <c r="D6263" s="286"/>
      <c r="E6263" s="286"/>
    </row>
    <row r="6264" spans="4:5">
      <c r="D6264" s="286"/>
      <c r="E6264" s="286"/>
    </row>
    <row r="6265" spans="4:5">
      <c r="D6265" s="286"/>
      <c r="E6265" s="286"/>
    </row>
    <row r="6266" spans="4:5">
      <c r="D6266" s="286"/>
      <c r="E6266" s="286"/>
    </row>
    <row r="6267" spans="4:5">
      <c r="D6267" s="286"/>
      <c r="E6267" s="286"/>
    </row>
    <row r="6268" spans="4:5">
      <c r="D6268" s="286"/>
      <c r="E6268" s="286"/>
    </row>
    <row r="6269" spans="4:5">
      <c r="D6269" s="286"/>
      <c r="E6269" s="286"/>
    </row>
    <row r="6270" spans="4:5">
      <c r="D6270" s="286"/>
      <c r="E6270" s="286"/>
    </row>
    <row r="6271" spans="4:5">
      <c r="D6271" s="286"/>
      <c r="E6271" s="286"/>
    </row>
    <row r="6272" spans="4:5">
      <c r="D6272" s="286"/>
      <c r="E6272" s="286"/>
    </row>
    <row r="6273" spans="4:5">
      <c r="D6273" s="286"/>
      <c r="E6273" s="286"/>
    </row>
    <row r="6274" spans="4:5">
      <c r="D6274" s="286"/>
      <c r="E6274" s="286"/>
    </row>
    <row r="6275" spans="4:5">
      <c r="D6275" s="286"/>
      <c r="E6275" s="286"/>
    </row>
    <row r="6276" spans="4:5">
      <c r="D6276" s="286"/>
      <c r="E6276" s="286"/>
    </row>
    <row r="6277" spans="4:5">
      <c r="D6277" s="286"/>
      <c r="E6277" s="286"/>
    </row>
    <row r="6278" spans="4:5">
      <c r="D6278" s="286"/>
      <c r="E6278" s="286"/>
    </row>
    <row r="6279" spans="4:5">
      <c r="D6279" s="286"/>
      <c r="E6279" s="286"/>
    </row>
    <row r="6280" spans="4:5">
      <c r="D6280" s="286"/>
      <c r="E6280" s="286"/>
    </row>
    <row r="6281" spans="4:5">
      <c r="D6281" s="286"/>
      <c r="E6281" s="286"/>
    </row>
    <row r="6282" spans="4:5">
      <c r="D6282" s="286"/>
      <c r="E6282" s="286"/>
    </row>
    <row r="6283" spans="4:5">
      <c r="D6283" s="286"/>
      <c r="E6283" s="286"/>
    </row>
    <row r="6284" spans="4:5">
      <c r="D6284" s="286"/>
      <c r="E6284" s="286"/>
    </row>
    <row r="6285" spans="4:5">
      <c r="D6285" s="286"/>
      <c r="E6285" s="286"/>
    </row>
    <row r="6286" spans="4:5">
      <c r="D6286" s="286"/>
      <c r="E6286" s="286"/>
    </row>
    <row r="6287" spans="4:5">
      <c r="D6287" s="286"/>
      <c r="E6287" s="286"/>
    </row>
    <row r="6288" spans="4:5">
      <c r="D6288" s="286"/>
      <c r="E6288" s="286"/>
    </row>
    <row r="6289" spans="4:5">
      <c r="D6289" s="286"/>
      <c r="E6289" s="286"/>
    </row>
    <row r="6290" spans="4:5">
      <c r="D6290" s="286"/>
      <c r="E6290" s="286"/>
    </row>
    <row r="6291" spans="4:5">
      <c r="D6291" s="286"/>
      <c r="E6291" s="286"/>
    </row>
    <row r="6292" spans="4:5">
      <c r="D6292" s="286"/>
      <c r="E6292" s="286"/>
    </row>
    <row r="6293" spans="4:5">
      <c r="D6293" s="286"/>
      <c r="E6293" s="286"/>
    </row>
    <row r="6294" spans="4:5">
      <c r="D6294" s="286"/>
      <c r="E6294" s="286"/>
    </row>
    <row r="6295" spans="4:5">
      <c r="D6295" s="286"/>
      <c r="E6295" s="286"/>
    </row>
    <row r="6296" spans="4:5">
      <c r="D6296" s="286"/>
      <c r="E6296" s="286"/>
    </row>
    <row r="6297" spans="4:5">
      <c r="D6297" s="286"/>
      <c r="E6297" s="286"/>
    </row>
    <row r="6298" spans="4:5">
      <c r="D6298" s="286"/>
      <c r="E6298" s="286"/>
    </row>
    <row r="6299" spans="4:5">
      <c r="D6299" s="286"/>
      <c r="E6299" s="286"/>
    </row>
    <row r="6300" spans="4:5">
      <c r="D6300" s="286"/>
      <c r="E6300" s="286"/>
    </row>
    <row r="6301" spans="4:5">
      <c r="D6301" s="286"/>
      <c r="E6301" s="286"/>
    </row>
    <row r="6302" spans="4:5">
      <c r="D6302" s="286"/>
      <c r="E6302" s="286"/>
    </row>
    <row r="6303" spans="4:5">
      <c r="D6303" s="286"/>
      <c r="E6303" s="286"/>
    </row>
    <row r="6304" spans="4:5">
      <c r="D6304" s="286"/>
      <c r="E6304" s="286"/>
    </row>
    <row r="6305" spans="4:5">
      <c r="D6305" s="286"/>
      <c r="E6305" s="286"/>
    </row>
    <row r="6306" spans="4:5">
      <c r="D6306" s="286"/>
      <c r="E6306" s="286"/>
    </row>
    <row r="6307" spans="4:5">
      <c r="D6307" s="286"/>
      <c r="E6307" s="286"/>
    </row>
    <row r="6308" spans="4:5">
      <c r="D6308" s="286"/>
      <c r="E6308" s="286"/>
    </row>
    <row r="6309" spans="4:5">
      <c r="D6309" s="286"/>
      <c r="E6309" s="286"/>
    </row>
    <row r="6310" spans="4:5">
      <c r="D6310" s="286"/>
      <c r="E6310" s="286"/>
    </row>
    <row r="6311" spans="4:5">
      <c r="D6311" s="286"/>
      <c r="E6311" s="286"/>
    </row>
    <row r="6312" spans="4:5">
      <c r="D6312" s="286"/>
      <c r="E6312" s="286"/>
    </row>
    <row r="6313" spans="4:5">
      <c r="D6313" s="286"/>
      <c r="E6313" s="286"/>
    </row>
    <row r="6314" spans="4:5">
      <c r="D6314" s="286"/>
      <c r="E6314" s="286"/>
    </row>
    <row r="6315" spans="4:5">
      <c r="D6315" s="286"/>
      <c r="E6315" s="286"/>
    </row>
    <row r="6316" spans="4:5">
      <c r="D6316" s="286"/>
      <c r="E6316" s="286"/>
    </row>
    <row r="6317" spans="4:5">
      <c r="D6317" s="286"/>
      <c r="E6317" s="286"/>
    </row>
    <row r="6318" spans="4:5">
      <c r="D6318" s="286"/>
      <c r="E6318" s="286"/>
    </row>
    <row r="6319" spans="4:5">
      <c r="D6319" s="286"/>
      <c r="E6319" s="286"/>
    </row>
    <row r="6320" spans="4:5">
      <c r="D6320" s="286"/>
      <c r="E6320" s="286"/>
    </row>
    <row r="6321" spans="4:5">
      <c r="D6321" s="286"/>
      <c r="E6321" s="286"/>
    </row>
    <row r="6322" spans="4:5">
      <c r="D6322" s="286"/>
      <c r="E6322" s="286"/>
    </row>
    <row r="6323" spans="4:5">
      <c r="D6323" s="286"/>
      <c r="E6323" s="286"/>
    </row>
    <row r="6324" spans="4:5">
      <c r="D6324" s="286"/>
      <c r="E6324" s="286"/>
    </row>
    <row r="6325" spans="4:5">
      <c r="D6325" s="286"/>
      <c r="E6325" s="286"/>
    </row>
    <row r="6326" spans="4:5">
      <c r="D6326" s="286"/>
      <c r="E6326" s="286"/>
    </row>
    <row r="6327" spans="4:5">
      <c r="D6327" s="286"/>
      <c r="E6327" s="286"/>
    </row>
    <row r="6328" spans="4:5">
      <c r="D6328" s="286"/>
      <c r="E6328" s="286"/>
    </row>
    <row r="6329" spans="4:5">
      <c r="D6329" s="286"/>
      <c r="E6329" s="286"/>
    </row>
    <row r="6330" spans="4:5">
      <c r="D6330" s="286"/>
      <c r="E6330" s="286"/>
    </row>
    <row r="6331" spans="4:5">
      <c r="D6331" s="286"/>
      <c r="E6331" s="286"/>
    </row>
    <row r="6332" spans="4:5">
      <c r="D6332" s="286"/>
      <c r="E6332" s="286"/>
    </row>
    <row r="6333" spans="4:5">
      <c r="D6333" s="286"/>
      <c r="E6333" s="286"/>
    </row>
    <row r="6334" spans="4:5">
      <c r="D6334" s="286"/>
      <c r="E6334" s="286"/>
    </row>
    <row r="6335" spans="4:5">
      <c r="D6335" s="286"/>
      <c r="E6335" s="286"/>
    </row>
    <row r="6336" spans="4:5">
      <c r="D6336" s="286"/>
      <c r="E6336" s="286"/>
    </row>
    <row r="6337" spans="4:5">
      <c r="D6337" s="286"/>
      <c r="E6337" s="286"/>
    </row>
    <row r="6338" spans="4:5">
      <c r="D6338" s="286"/>
      <c r="E6338" s="286"/>
    </row>
    <row r="6339" spans="4:5">
      <c r="D6339" s="286"/>
      <c r="E6339" s="286"/>
    </row>
    <row r="6340" spans="4:5">
      <c r="D6340" s="286"/>
      <c r="E6340" s="286"/>
    </row>
    <row r="6341" spans="4:5">
      <c r="D6341" s="286"/>
      <c r="E6341" s="286"/>
    </row>
    <row r="6342" spans="4:5">
      <c r="D6342" s="286"/>
      <c r="E6342" s="286"/>
    </row>
    <row r="6343" spans="4:5">
      <c r="D6343" s="286"/>
      <c r="E6343" s="286"/>
    </row>
    <row r="6344" spans="4:5">
      <c r="D6344" s="286"/>
      <c r="E6344" s="286"/>
    </row>
    <row r="6345" spans="4:5">
      <c r="D6345" s="286"/>
      <c r="E6345" s="286"/>
    </row>
    <row r="6346" spans="4:5">
      <c r="D6346" s="286"/>
      <c r="E6346" s="286"/>
    </row>
    <row r="6347" spans="4:5">
      <c r="D6347" s="286"/>
      <c r="E6347" s="286"/>
    </row>
    <row r="6348" spans="4:5">
      <c r="D6348" s="286"/>
      <c r="E6348" s="286"/>
    </row>
    <row r="6349" spans="4:5">
      <c r="D6349" s="286"/>
      <c r="E6349" s="286"/>
    </row>
    <row r="6350" spans="4:5">
      <c r="D6350" s="286"/>
      <c r="E6350" s="286"/>
    </row>
    <row r="6351" spans="4:5">
      <c r="D6351" s="286"/>
      <c r="E6351" s="286"/>
    </row>
    <row r="6352" spans="4:5">
      <c r="D6352" s="286"/>
      <c r="E6352" s="286"/>
    </row>
    <row r="6353" spans="4:5">
      <c r="D6353" s="286"/>
      <c r="E6353" s="286"/>
    </row>
    <row r="6354" spans="4:5">
      <c r="D6354" s="286"/>
      <c r="E6354" s="286"/>
    </row>
    <row r="6355" spans="4:5">
      <c r="D6355" s="286"/>
      <c r="E6355" s="286"/>
    </row>
    <row r="6356" spans="4:5">
      <c r="D6356" s="286"/>
      <c r="E6356" s="286"/>
    </row>
    <row r="6357" spans="4:5">
      <c r="D6357" s="286"/>
      <c r="E6357" s="286"/>
    </row>
    <row r="6358" spans="4:5">
      <c r="D6358" s="286"/>
      <c r="E6358" s="286"/>
    </row>
    <row r="6359" spans="4:5">
      <c r="D6359" s="286"/>
      <c r="E6359" s="286"/>
    </row>
    <row r="6360" spans="4:5">
      <c r="D6360" s="286"/>
      <c r="E6360" s="286"/>
    </row>
    <row r="6361" spans="4:5">
      <c r="D6361" s="286"/>
      <c r="E6361" s="286"/>
    </row>
    <row r="6362" spans="4:5">
      <c r="D6362" s="286"/>
      <c r="E6362" s="286"/>
    </row>
    <row r="6363" spans="4:5">
      <c r="D6363" s="286"/>
      <c r="E6363" s="286"/>
    </row>
    <row r="6364" spans="4:5">
      <c r="D6364" s="286"/>
      <c r="E6364" s="286"/>
    </row>
    <row r="6365" spans="4:5">
      <c r="D6365" s="286"/>
      <c r="E6365" s="286"/>
    </row>
    <row r="6366" spans="4:5">
      <c r="D6366" s="286"/>
      <c r="E6366" s="286"/>
    </row>
    <row r="6367" spans="4:5">
      <c r="D6367" s="286"/>
      <c r="E6367" s="286"/>
    </row>
    <row r="6368" spans="4:5">
      <c r="D6368" s="286"/>
      <c r="E6368" s="286"/>
    </row>
    <row r="6369" spans="4:5">
      <c r="D6369" s="286"/>
      <c r="E6369" s="286"/>
    </row>
    <row r="6370" spans="4:5">
      <c r="D6370" s="286"/>
      <c r="E6370" s="286"/>
    </row>
    <row r="6371" spans="4:5">
      <c r="D6371" s="286"/>
      <c r="E6371" s="286"/>
    </row>
    <row r="6372" spans="4:5">
      <c r="D6372" s="286"/>
      <c r="E6372" s="286"/>
    </row>
    <row r="6373" spans="4:5">
      <c r="D6373" s="286"/>
      <c r="E6373" s="286"/>
    </row>
    <row r="6374" spans="4:5">
      <c r="D6374" s="286"/>
      <c r="E6374" s="286"/>
    </row>
    <row r="6375" spans="4:5">
      <c r="D6375" s="286"/>
      <c r="E6375" s="286"/>
    </row>
    <row r="6376" spans="4:5">
      <c r="D6376" s="286"/>
      <c r="E6376" s="286"/>
    </row>
    <row r="6377" spans="4:5">
      <c r="D6377" s="286"/>
      <c r="E6377" s="286"/>
    </row>
    <row r="6378" spans="4:5">
      <c r="D6378" s="286"/>
      <c r="E6378" s="286"/>
    </row>
    <row r="6379" spans="4:5">
      <c r="D6379" s="286"/>
      <c r="E6379" s="286"/>
    </row>
    <row r="6380" spans="4:5">
      <c r="D6380" s="286"/>
      <c r="E6380" s="286"/>
    </row>
    <row r="6381" spans="4:5">
      <c r="D6381" s="286"/>
      <c r="E6381" s="286"/>
    </row>
    <row r="6382" spans="4:5">
      <c r="D6382" s="286"/>
      <c r="E6382" s="286"/>
    </row>
    <row r="6383" spans="4:5">
      <c r="D6383" s="286"/>
      <c r="E6383" s="286"/>
    </row>
    <row r="6384" spans="4:5">
      <c r="D6384" s="286"/>
      <c r="E6384" s="286"/>
    </row>
    <row r="6385" spans="4:5">
      <c r="D6385" s="286"/>
      <c r="E6385" s="286"/>
    </row>
    <row r="6386" spans="4:5">
      <c r="D6386" s="286"/>
      <c r="E6386" s="286"/>
    </row>
    <row r="6387" spans="4:5">
      <c r="D6387" s="286"/>
      <c r="E6387" s="286"/>
    </row>
    <row r="6388" spans="4:5">
      <c r="D6388" s="286"/>
      <c r="E6388" s="286"/>
    </row>
    <row r="6389" spans="4:5">
      <c r="D6389" s="286"/>
      <c r="E6389" s="286"/>
    </row>
    <row r="6390" spans="4:5">
      <c r="D6390" s="286"/>
      <c r="E6390" s="286"/>
    </row>
    <row r="6391" spans="4:5">
      <c r="D6391" s="286"/>
      <c r="E6391" s="286"/>
    </row>
    <row r="6392" spans="4:5">
      <c r="D6392" s="286"/>
      <c r="E6392" s="286"/>
    </row>
    <row r="6393" spans="4:5">
      <c r="D6393" s="286"/>
      <c r="E6393" s="286"/>
    </row>
    <row r="6394" spans="4:5">
      <c r="D6394" s="286"/>
      <c r="E6394" s="286"/>
    </row>
    <row r="6395" spans="4:5">
      <c r="D6395" s="286"/>
      <c r="E6395" s="286"/>
    </row>
    <row r="6396" spans="4:5">
      <c r="D6396" s="286"/>
      <c r="E6396" s="286"/>
    </row>
    <row r="6397" spans="4:5">
      <c r="D6397" s="286"/>
      <c r="E6397" s="286"/>
    </row>
    <row r="6398" spans="4:5">
      <c r="D6398" s="286"/>
      <c r="E6398" s="286"/>
    </row>
    <row r="6399" spans="4:5">
      <c r="D6399" s="286"/>
      <c r="E6399" s="286"/>
    </row>
    <row r="6400" spans="4:5">
      <c r="D6400" s="286"/>
      <c r="E6400" s="286"/>
    </row>
    <row r="6401" spans="4:5">
      <c r="D6401" s="286"/>
      <c r="E6401" s="286"/>
    </row>
    <row r="6402" spans="4:5">
      <c r="D6402" s="286"/>
      <c r="E6402" s="286"/>
    </row>
    <row r="6403" spans="4:5">
      <c r="D6403" s="286"/>
      <c r="E6403" s="286"/>
    </row>
    <row r="6404" spans="4:5">
      <c r="D6404" s="286"/>
      <c r="E6404" s="286"/>
    </row>
    <row r="6405" spans="4:5">
      <c r="D6405" s="286"/>
      <c r="E6405" s="286"/>
    </row>
    <row r="6406" spans="4:5">
      <c r="D6406" s="286"/>
      <c r="E6406" s="286"/>
    </row>
    <row r="6407" spans="4:5">
      <c r="D6407" s="286"/>
      <c r="E6407" s="286"/>
    </row>
    <row r="6408" spans="4:5">
      <c r="D6408" s="286"/>
      <c r="E6408" s="286"/>
    </row>
    <row r="6409" spans="4:5">
      <c r="D6409" s="286"/>
      <c r="E6409" s="286"/>
    </row>
    <row r="6410" spans="4:5">
      <c r="D6410" s="286"/>
      <c r="E6410" s="286"/>
    </row>
    <row r="6411" spans="4:5">
      <c r="D6411" s="286"/>
      <c r="E6411" s="286"/>
    </row>
    <row r="6412" spans="4:5">
      <c r="D6412" s="286"/>
      <c r="E6412" s="286"/>
    </row>
    <row r="6413" spans="4:5">
      <c r="D6413" s="286"/>
      <c r="E6413" s="286"/>
    </row>
    <row r="6414" spans="4:5">
      <c r="D6414" s="286"/>
      <c r="E6414" s="286"/>
    </row>
    <row r="6415" spans="4:5">
      <c r="D6415" s="286"/>
      <c r="E6415" s="286"/>
    </row>
    <row r="6416" spans="4:5">
      <c r="D6416" s="286"/>
      <c r="E6416" s="286"/>
    </row>
    <row r="6417" spans="4:5">
      <c r="D6417" s="286"/>
      <c r="E6417" s="286"/>
    </row>
    <row r="6418" spans="4:5">
      <c r="D6418" s="286"/>
      <c r="E6418" s="286"/>
    </row>
    <row r="6419" spans="4:5">
      <c r="D6419" s="286"/>
      <c r="E6419" s="286"/>
    </row>
    <row r="6420" spans="4:5">
      <c r="D6420" s="286"/>
      <c r="E6420" s="286"/>
    </row>
    <row r="6421" spans="4:5">
      <c r="D6421" s="286"/>
      <c r="E6421" s="286"/>
    </row>
    <row r="6422" spans="4:5">
      <c r="D6422" s="286"/>
      <c r="E6422" s="286"/>
    </row>
    <row r="6423" spans="4:5">
      <c r="D6423" s="286"/>
      <c r="E6423" s="286"/>
    </row>
    <row r="6424" spans="4:5">
      <c r="D6424" s="286"/>
      <c r="E6424" s="286"/>
    </row>
    <row r="6425" spans="4:5">
      <c r="D6425" s="286"/>
      <c r="E6425" s="286"/>
    </row>
    <row r="6426" spans="4:5">
      <c r="D6426" s="286"/>
      <c r="E6426" s="286"/>
    </row>
    <row r="6427" spans="4:5">
      <c r="D6427" s="286"/>
      <c r="E6427" s="286"/>
    </row>
    <row r="6428" spans="4:5">
      <c r="D6428" s="286"/>
      <c r="E6428" s="286"/>
    </row>
    <row r="6429" spans="4:5">
      <c r="D6429" s="286"/>
      <c r="E6429" s="286"/>
    </row>
    <row r="6430" spans="4:5">
      <c r="D6430" s="286"/>
      <c r="E6430" s="286"/>
    </row>
    <row r="6431" spans="4:5">
      <c r="D6431" s="286"/>
      <c r="E6431" s="286"/>
    </row>
    <row r="6432" spans="4:5">
      <c r="D6432" s="286"/>
      <c r="E6432" s="286"/>
    </row>
    <row r="6433" spans="4:5">
      <c r="D6433" s="286"/>
      <c r="E6433" s="286"/>
    </row>
    <row r="6434" spans="4:5">
      <c r="D6434" s="286"/>
      <c r="E6434" s="286"/>
    </row>
    <row r="6435" spans="4:5">
      <c r="D6435" s="286"/>
      <c r="E6435" s="286"/>
    </row>
    <row r="6436" spans="4:5">
      <c r="D6436" s="286"/>
      <c r="E6436" s="286"/>
    </row>
    <row r="6437" spans="4:5">
      <c r="D6437" s="286"/>
      <c r="E6437" s="286"/>
    </row>
    <row r="6438" spans="4:5">
      <c r="D6438" s="286"/>
      <c r="E6438" s="286"/>
    </row>
    <row r="6439" spans="4:5">
      <c r="D6439" s="286"/>
      <c r="E6439" s="286"/>
    </row>
    <row r="6440" spans="4:5">
      <c r="D6440" s="286"/>
      <c r="E6440" s="286"/>
    </row>
    <row r="6441" spans="4:5">
      <c r="D6441" s="286"/>
      <c r="E6441" s="286"/>
    </row>
    <row r="6442" spans="4:5">
      <c r="D6442" s="286"/>
      <c r="E6442" s="286"/>
    </row>
    <row r="6443" spans="4:5">
      <c r="D6443" s="286"/>
      <c r="E6443" s="286"/>
    </row>
    <row r="6444" spans="4:5">
      <c r="D6444" s="286"/>
      <c r="E6444" s="286"/>
    </row>
    <row r="6445" spans="4:5">
      <c r="D6445" s="286"/>
      <c r="E6445" s="286"/>
    </row>
    <row r="6446" spans="4:5">
      <c r="D6446" s="286"/>
      <c r="E6446" s="286"/>
    </row>
    <row r="6447" spans="4:5">
      <c r="D6447" s="286"/>
      <c r="E6447" s="286"/>
    </row>
    <row r="6448" spans="4:5">
      <c r="D6448" s="286"/>
      <c r="E6448" s="286"/>
    </row>
    <row r="6449" spans="4:5">
      <c r="D6449" s="286"/>
      <c r="E6449" s="286"/>
    </row>
    <row r="6450" spans="4:5">
      <c r="D6450" s="286"/>
      <c r="E6450" s="286"/>
    </row>
    <row r="6451" spans="4:5">
      <c r="D6451" s="286"/>
      <c r="E6451" s="286"/>
    </row>
    <row r="6452" spans="4:5">
      <c r="D6452" s="286"/>
      <c r="E6452" s="286"/>
    </row>
    <row r="6453" spans="4:5">
      <c r="D6453" s="286"/>
      <c r="E6453" s="286"/>
    </row>
    <row r="6454" spans="4:5">
      <c r="D6454" s="286"/>
      <c r="E6454" s="286"/>
    </row>
    <row r="6455" spans="4:5">
      <c r="D6455" s="286"/>
      <c r="E6455" s="286"/>
    </row>
    <row r="6456" spans="4:5">
      <c r="D6456" s="286"/>
      <c r="E6456" s="286"/>
    </row>
    <row r="6457" spans="4:5">
      <c r="D6457" s="286"/>
      <c r="E6457" s="286"/>
    </row>
    <row r="6458" spans="4:5">
      <c r="D6458" s="286"/>
      <c r="E6458" s="286"/>
    </row>
    <row r="6459" spans="4:5">
      <c r="D6459" s="286"/>
      <c r="E6459" s="286"/>
    </row>
    <row r="6460" spans="4:5">
      <c r="D6460" s="286"/>
      <c r="E6460" s="286"/>
    </row>
    <row r="6461" spans="4:5">
      <c r="D6461" s="286"/>
      <c r="E6461" s="286"/>
    </row>
    <row r="6462" spans="4:5">
      <c r="D6462" s="286"/>
      <c r="E6462" s="286"/>
    </row>
    <row r="6463" spans="4:5">
      <c r="D6463" s="286"/>
      <c r="E6463" s="286"/>
    </row>
    <row r="6464" spans="4:5">
      <c r="D6464" s="286"/>
      <c r="E6464" s="286"/>
    </row>
    <row r="6465" spans="4:5">
      <c r="D6465" s="286"/>
      <c r="E6465" s="286"/>
    </row>
    <row r="6466" spans="4:5">
      <c r="D6466" s="286"/>
      <c r="E6466" s="286"/>
    </row>
    <row r="6467" spans="4:5">
      <c r="D6467" s="286"/>
      <c r="E6467" s="286"/>
    </row>
    <row r="6468" spans="4:5">
      <c r="D6468" s="286"/>
      <c r="E6468" s="286"/>
    </row>
    <row r="6469" spans="4:5">
      <c r="D6469" s="286"/>
      <c r="E6469" s="286"/>
    </row>
    <row r="6470" spans="4:5">
      <c r="D6470" s="286"/>
      <c r="E6470" s="286"/>
    </row>
    <row r="6471" spans="4:5">
      <c r="D6471" s="286"/>
      <c r="E6471" s="286"/>
    </row>
    <row r="6472" spans="4:5">
      <c r="D6472" s="286"/>
      <c r="E6472" s="286"/>
    </row>
    <row r="6473" spans="4:5">
      <c r="D6473" s="286"/>
      <c r="E6473" s="286"/>
    </row>
    <row r="6474" spans="4:5">
      <c r="D6474" s="286"/>
      <c r="E6474" s="286"/>
    </row>
    <row r="6475" spans="4:5">
      <c r="D6475" s="286"/>
      <c r="E6475" s="286"/>
    </row>
    <row r="6476" spans="4:5">
      <c r="D6476" s="286"/>
      <c r="E6476" s="286"/>
    </row>
    <row r="6477" spans="4:5">
      <c r="D6477" s="286"/>
      <c r="E6477" s="286"/>
    </row>
    <row r="6478" spans="4:5">
      <c r="D6478" s="286"/>
      <c r="E6478" s="286"/>
    </row>
    <row r="6479" spans="4:5">
      <c r="D6479" s="286"/>
      <c r="E6479" s="286"/>
    </row>
    <row r="6480" spans="4:5">
      <c r="D6480" s="286"/>
      <c r="E6480" s="286"/>
    </row>
    <row r="6481" spans="4:5">
      <c r="D6481" s="286"/>
      <c r="E6481" s="286"/>
    </row>
    <row r="6482" spans="4:5">
      <c r="D6482" s="286"/>
      <c r="E6482" s="286"/>
    </row>
    <row r="6483" spans="4:5">
      <c r="D6483" s="286"/>
      <c r="E6483" s="286"/>
    </row>
    <row r="6484" spans="4:5">
      <c r="D6484" s="286"/>
      <c r="E6484" s="286"/>
    </row>
    <row r="6485" spans="4:5">
      <c r="D6485" s="286"/>
      <c r="E6485" s="286"/>
    </row>
    <row r="6486" spans="4:5">
      <c r="D6486" s="286"/>
      <c r="E6486" s="286"/>
    </row>
    <row r="6487" spans="4:5">
      <c r="D6487" s="286"/>
      <c r="E6487" s="286"/>
    </row>
    <row r="6488" spans="4:5">
      <c r="D6488" s="286"/>
      <c r="E6488" s="286"/>
    </row>
    <row r="6489" spans="4:5">
      <c r="D6489" s="286"/>
      <c r="E6489" s="286"/>
    </row>
    <row r="6490" spans="4:5">
      <c r="D6490" s="286"/>
      <c r="E6490" s="286"/>
    </row>
    <row r="6491" spans="4:5">
      <c r="D6491" s="286"/>
      <c r="E6491" s="286"/>
    </row>
    <row r="6492" spans="4:5">
      <c r="D6492" s="286"/>
      <c r="E6492" s="286"/>
    </row>
    <row r="6493" spans="4:5">
      <c r="D6493" s="286"/>
      <c r="E6493" s="286"/>
    </row>
    <row r="6494" spans="4:5">
      <c r="D6494" s="286"/>
      <c r="E6494" s="286"/>
    </row>
    <row r="6495" spans="4:5">
      <c r="D6495" s="286"/>
      <c r="E6495" s="286"/>
    </row>
    <row r="6496" spans="4:5">
      <c r="D6496" s="286"/>
      <c r="E6496" s="286"/>
    </row>
    <row r="6497" spans="4:5">
      <c r="D6497" s="286"/>
      <c r="E6497" s="286"/>
    </row>
    <row r="6498" spans="4:5">
      <c r="D6498" s="286"/>
      <c r="E6498" s="286"/>
    </row>
    <row r="6499" spans="4:5">
      <c r="D6499" s="286"/>
      <c r="E6499" s="286"/>
    </row>
    <row r="6500" spans="4:5">
      <c r="D6500" s="286"/>
      <c r="E6500" s="286"/>
    </row>
    <row r="6501" spans="4:5">
      <c r="D6501" s="286"/>
      <c r="E6501" s="286"/>
    </row>
    <row r="6502" spans="4:5">
      <c r="D6502" s="286"/>
      <c r="E6502" s="286"/>
    </row>
    <row r="6503" spans="4:5">
      <c r="D6503" s="286"/>
      <c r="E6503" s="286"/>
    </row>
    <row r="6504" spans="4:5">
      <c r="D6504" s="286"/>
      <c r="E6504" s="286"/>
    </row>
    <row r="6505" spans="4:5">
      <c r="D6505" s="286"/>
      <c r="E6505" s="286"/>
    </row>
    <row r="6506" spans="4:5">
      <c r="D6506" s="286"/>
      <c r="E6506" s="286"/>
    </row>
    <row r="6507" spans="4:5">
      <c r="D6507" s="286"/>
      <c r="E6507" s="286"/>
    </row>
    <row r="6508" spans="4:5">
      <c r="D6508" s="286"/>
      <c r="E6508" s="286"/>
    </row>
    <row r="6509" spans="4:5">
      <c r="D6509" s="286"/>
      <c r="E6509" s="286"/>
    </row>
    <row r="6510" spans="4:5">
      <c r="D6510" s="286"/>
      <c r="E6510" s="286"/>
    </row>
    <row r="6511" spans="4:5">
      <c r="D6511" s="286"/>
      <c r="E6511" s="286"/>
    </row>
    <row r="6512" spans="4:5">
      <c r="D6512" s="286"/>
      <c r="E6512" s="286"/>
    </row>
    <row r="6513" spans="4:5">
      <c r="D6513" s="286"/>
      <c r="E6513" s="286"/>
    </row>
    <row r="6514" spans="4:5">
      <c r="D6514" s="286"/>
      <c r="E6514" s="286"/>
    </row>
    <row r="6515" spans="4:5">
      <c r="D6515" s="286"/>
      <c r="E6515" s="286"/>
    </row>
    <row r="6516" spans="4:5">
      <c r="D6516" s="286"/>
      <c r="E6516" s="286"/>
    </row>
    <row r="6517" spans="4:5">
      <c r="D6517" s="286"/>
      <c r="E6517" s="286"/>
    </row>
    <row r="6518" spans="4:5">
      <c r="D6518" s="286"/>
      <c r="E6518" s="286"/>
    </row>
    <row r="6519" spans="4:5">
      <c r="D6519" s="286"/>
      <c r="E6519" s="286"/>
    </row>
    <row r="6520" spans="4:5">
      <c r="D6520" s="286"/>
      <c r="E6520" s="286"/>
    </row>
    <row r="6521" spans="4:5">
      <c r="D6521" s="286"/>
      <c r="E6521" s="286"/>
    </row>
    <row r="6522" spans="4:5">
      <c r="D6522" s="286"/>
      <c r="E6522" s="286"/>
    </row>
    <row r="6523" spans="4:5">
      <c r="D6523" s="286"/>
      <c r="E6523" s="286"/>
    </row>
    <row r="6524" spans="4:5">
      <c r="D6524" s="286"/>
      <c r="E6524" s="286"/>
    </row>
    <row r="6525" spans="4:5">
      <c r="D6525" s="286"/>
      <c r="E6525" s="286"/>
    </row>
    <row r="6526" spans="4:5">
      <c r="D6526" s="286"/>
      <c r="E6526" s="286"/>
    </row>
    <row r="6527" spans="4:5">
      <c r="D6527" s="286"/>
      <c r="E6527" s="286"/>
    </row>
    <row r="6528" spans="4:5">
      <c r="D6528" s="286"/>
      <c r="E6528" s="286"/>
    </row>
    <row r="6529" spans="4:5">
      <c r="D6529" s="286"/>
      <c r="E6529" s="286"/>
    </row>
    <row r="6530" spans="4:5">
      <c r="D6530" s="286"/>
      <c r="E6530" s="286"/>
    </row>
    <row r="6531" spans="4:5">
      <c r="D6531" s="286"/>
      <c r="E6531" s="286"/>
    </row>
    <row r="6532" spans="4:5">
      <c r="D6532" s="286"/>
      <c r="E6532" s="286"/>
    </row>
    <row r="6533" spans="4:5">
      <c r="D6533" s="286"/>
      <c r="E6533" s="286"/>
    </row>
    <row r="6534" spans="4:5">
      <c r="D6534" s="286"/>
      <c r="E6534" s="286"/>
    </row>
    <row r="6535" spans="4:5">
      <c r="D6535" s="286"/>
      <c r="E6535" s="286"/>
    </row>
    <row r="6536" spans="4:5">
      <c r="D6536" s="286"/>
      <c r="E6536" s="286"/>
    </row>
    <row r="6537" spans="4:5">
      <c r="D6537" s="286"/>
      <c r="E6537" s="286"/>
    </row>
    <row r="6538" spans="4:5">
      <c r="D6538" s="286"/>
      <c r="E6538" s="286"/>
    </row>
    <row r="6539" spans="4:5">
      <c r="D6539" s="286"/>
      <c r="E6539" s="286"/>
    </row>
    <row r="6540" spans="4:5">
      <c r="D6540" s="286"/>
      <c r="E6540" s="286"/>
    </row>
    <row r="6541" spans="4:5">
      <c r="D6541" s="286"/>
      <c r="E6541" s="286"/>
    </row>
    <row r="6542" spans="4:5">
      <c r="D6542" s="286"/>
      <c r="E6542" s="286"/>
    </row>
    <row r="6543" spans="4:5">
      <c r="D6543" s="286"/>
      <c r="E6543" s="286"/>
    </row>
    <row r="6544" spans="4:5">
      <c r="D6544" s="286"/>
      <c r="E6544" s="286"/>
    </row>
    <row r="6545" spans="4:5">
      <c r="D6545" s="286"/>
      <c r="E6545" s="286"/>
    </row>
    <row r="6546" spans="4:5">
      <c r="D6546" s="286"/>
      <c r="E6546" s="286"/>
    </row>
    <row r="6547" spans="4:5">
      <c r="D6547" s="286"/>
      <c r="E6547" s="286"/>
    </row>
    <row r="6548" spans="4:5">
      <c r="D6548" s="286"/>
      <c r="E6548" s="286"/>
    </row>
    <row r="6549" spans="4:5">
      <c r="D6549" s="286"/>
      <c r="E6549" s="286"/>
    </row>
    <row r="6550" spans="4:5">
      <c r="D6550" s="286"/>
      <c r="E6550" s="286"/>
    </row>
    <row r="6551" spans="4:5">
      <c r="D6551" s="286"/>
      <c r="E6551" s="286"/>
    </row>
    <row r="6552" spans="4:5">
      <c r="D6552" s="286"/>
      <c r="E6552" s="286"/>
    </row>
    <row r="6553" spans="4:5">
      <c r="D6553" s="286"/>
      <c r="E6553" s="286"/>
    </row>
    <row r="6554" spans="4:5">
      <c r="D6554" s="286"/>
      <c r="E6554" s="286"/>
    </row>
    <row r="6555" spans="4:5">
      <c r="D6555" s="286"/>
      <c r="E6555" s="286"/>
    </row>
    <row r="6556" spans="4:5">
      <c r="D6556" s="286"/>
      <c r="E6556" s="286"/>
    </row>
    <row r="6557" spans="4:5">
      <c r="D6557" s="286"/>
      <c r="E6557" s="286"/>
    </row>
    <row r="6558" spans="4:5">
      <c r="D6558" s="286"/>
      <c r="E6558" s="286"/>
    </row>
    <row r="6559" spans="4:5">
      <c r="D6559" s="286"/>
      <c r="E6559" s="286"/>
    </row>
    <row r="6560" spans="4:5">
      <c r="D6560" s="286"/>
      <c r="E6560" s="286"/>
    </row>
    <row r="6561" spans="4:5">
      <c r="D6561" s="286"/>
      <c r="E6561" s="286"/>
    </row>
    <row r="6562" spans="4:5">
      <c r="D6562" s="286"/>
      <c r="E6562" s="286"/>
    </row>
    <row r="6563" spans="4:5">
      <c r="D6563" s="286"/>
      <c r="E6563" s="286"/>
    </row>
    <row r="6564" spans="4:5">
      <c r="D6564" s="286"/>
      <c r="E6564" s="286"/>
    </row>
    <row r="6565" spans="4:5">
      <c r="D6565" s="286"/>
      <c r="E6565" s="286"/>
    </row>
    <row r="6566" spans="4:5">
      <c r="D6566" s="286"/>
      <c r="E6566" s="286"/>
    </row>
    <row r="6567" spans="4:5">
      <c r="D6567" s="286"/>
      <c r="E6567" s="286"/>
    </row>
    <row r="6568" spans="4:5">
      <c r="D6568" s="286"/>
      <c r="E6568" s="286"/>
    </row>
    <row r="6569" spans="4:5">
      <c r="D6569" s="286"/>
      <c r="E6569" s="286"/>
    </row>
    <row r="6570" spans="4:5">
      <c r="D6570" s="286"/>
      <c r="E6570" s="286"/>
    </row>
    <row r="6571" spans="4:5">
      <c r="D6571" s="286"/>
      <c r="E6571" s="286"/>
    </row>
    <row r="6572" spans="4:5">
      <c r="D6572" s="286"/>
      <c r="E6572" s="286"/>
    </row>
    <row r="6573" spans="4:5">
      <c r="D6573" s="286"/>
      <c r="E6573" s="286"/>
    </row>
    <row r="6574" spans="4:5">
      <c r="D6574" s="286"/>
      <c r="E6574" s="286"/>
    </row>
    <row r="6575" spans="4:5">
      <c r="D6575" s="286"/>
      <c r="E6575" s="286"/>
    </row>
    <row r="6576" spans="4:5">
      <c r="D6576" s="286"/>
      <c r="E6576" s="286"/>
    </row>
    <row r="6577" spans="4:5">
      <c r="D6577" s="286"/>
      <c r="E6577" s="286"/>
    </row>
    <row r="6578" spans="4:5">
      <c r="D6578" s="286"/>
      <c r="E6578" s="286"/>
    </row>
    <row r="6579" spans="4:5">
      <c r="D6579" s="286"/>
      <c r="E6579" s="286"/>
    </row>
    <row r="6580" spans="4:5">
      <c r="D6580" s="286"/>
      <c r="E6580" s="286"/>
    </row>
    <row r="6581" spans="4:5">
      <c r="D6581" s="286"/>
      <c r="E6581" s="286"/>
    </row>
    <row r="6582" spans="4:5">
      <c r="D6582" s="286"/>
      <c r="E6582" s="286"/>
    </row>
    <row r="6583" spans="4:5">
      <c r="D6583" s="286"/>
      <c r="E6583" s="286"/>
    </row>
    <row r="6584" spans="4:5">
      <c r="D6584" s="286"/>
      <c r="E6584" s="286"/>
    </row>
    <row r="6585" spans="4:5">
      <c r="D6585" s="286"/>
      <c r="E6585" s="286"/>
    </row>
    <row r="6586" spans="4:5">
      <c r="D6586" s="286"/>
      <c r="E6586" s="286"/>
    </row>
    <row r="6587" spans="4:5">
      <c r="D6587" s="286"/>
      <c r="E6587" s="286"/>
    </row>
    <row r="6588" spans="4:5">
      <c r="D6588" s="286"/>
      <c r="E6588" s="286"/>
    </row>
    <row r="6589" spans="4:5">
      <c r="D6589" s="286"/>
      <c r="E6589" s="286"/>
    </row>
    <row r="6590" spans="4:5">
      <c r="D6590" s="286"/>
      <c r="E6590" s="286"/>
    </row>
    <row r="6591" spans="4:5">
      <c r="D6591" s="286"/>
      <c r="E6591" s="286"/>
    </row>
    <row r="6592" spans="4:5">
      <c r="D6592" s="286"/>
      <c r="E6592" s="286"/>
    </row>
    <row r="6593" spans="4:5">
      <c r="D6593" s="286"/>
      <c r="E6593" s="286"/>
    </row>
    <row r="6594" spans="4:5">
      <c r="D6594" s="286"/>
      <c r="E6594" s="286"/>
    </row>
    <row r="6595" spans="4:5">
      <c r="D6595" s="286"/>
      <c r="E6595" s="286"/>
    </row>
    <row r="6596" spans="4:5">
      <c r="D6596" s="286"/>
      <c r="E6596" s="286"/>
    </row>
    <row r="6597" spans="4:5">
      <c r="D6597" s="286"/>
      <c r="E6597" s="286"/>
    </row>
    <row r="6598" spans="4:5">
      <c r="D6598" s="286"/>
      <c r="E6598" s="286"/>
    </row>
    <row r="6599" spans="4:5">
      <c r="D6599" s="286"/>
      <c r="E6599" s="286"/>
    </row>
    <row r="6600" spans="4:5">
      <c r="D6600" s="286"/>
      <c r="E6600" s="286"/>
    </row>
    <row r="6601" spans="4:5">
      <c r="D6601" s="286"/>
      <c r="E6601" s="286"/>
    </row>
    <row r="6602" spans="4:5">
      <c r="D6602" s="286"/>
      <c r="E6602" s="286"/>
    </row>
    <row r="6603" spans="4:5">
      <c r="D6603" s="286"/>
      <c r="E6603" s="286"/>
    </row>
    <row r="6604" spans="4:5">
      <c r="D6604" s="286"/>
      <c r="E6604" s="286"/>
    </row>
    <row r="6605" spans="4:5">
      <c r="D6605" s="286"/>
      <c r="E6605" s="286"/>
    </row>
    <row r="6606" spans="4:5">
      <c r="D6606" s="286"/>
      <c r="E6606" s="286"/>
    </row>
    <row r="6607" spans="4:5">
      <c r="D6607" s="286"/>
      <c r="E6607" s="286"/>
    </row>
    <row r="6608" spans="4:5">
      <c r="D6608" s="286"/>
      <c r="E6608" s="286"/>
    </row>
    <row r="6609" spans="4:5">
      <c r="D6609" s="286"/>
      <c r="E6609" s="286"/>
    </row>
    <row r="6610" spans="4:5">
      <c r="D6610" s="286"/>
      <c r="E6610" s="286"/>
    </row>
    <row r="6611" spans="4:5">
      <c r="D6611" s="286"/>
      <c r="E6611" s="286"/>
    </row>
    <row r="6612" spans="4:5">
      <c r="D6612" s="286"/>
      <c r="E6612" s="286"/>
    </row>
    <row r="6613" spans="4:5">
      <c r="D6613" s="286"/>
      <c r="E6613" s="286"/>
    </row>
    <row r="6614" spans="4:5">
      <c r="D6614" s="286"/>
      <c r="E6614" s="286"/>
    </row>
    <row r="6615" spans="4:5">
      <c r="D6615" s="286"/>
      <c r="E6615" s="286"/>
    </row>
    <row r="6616" spans="4:5">
      <c r="D6616" s="286"/>
      <c r="E6616" s="286"/>
    </row>
    <row r="6617" spans="4:5">
      <c r="D6617" s="286"/>
      <c r="E6617" s="286"/>
    </row>
    <row r="6618" spans="4:5">
      <c r="D6618" s="286"/>
      <c r="E6618" s="286"/>
    </row>
    <row r="6619" spans="4:5">
      <c r="D6619" s="286"/>
      <c r="E6619" s="286"/>
    </row>
    <row r="6620" spans="4:5">
      <c r="D6620" s="286"/>
      <c r="E6620" s="286"/>
    </row>
    <row r="6621" spans="4:5">
      <c r="D6621" s="286"/>
      <c r="E6621" s="286"/>
    </row>
    <row r="6622" spans="4:5">
      <c r="D6622" s="286"/>
      <c r="E6622" s="286"/>
    </row>
    <row r="6623" spans="4:5">
      <c r="D6623" s="286"/>
      <c r="E6623" s="286"/>
    </row>
    <row r="6624" spans="4:5">
      <c r="D6624" s="286"/>
      <c r="E6624" s="286"/>
    </row>
    <row r="6625" spans="4:5">
      <c r="D6625" s="286"/>
      <c r="E6625" s="286"/>
    </row>
    <row r="6626" spans="4:5">
      <c r="D6626" s="286"/>
      <c r="E6626" s="286"/>
    </row>
    <row r="6627" spans="4:5">
      <c r="D6627" s="286"/>
      <c r="E6627" s="286"/>
    </row>
    <row r="6628" spans="4:5">
      <c r="D6628" s="286"/>
      <c r="E6628" s="286"/>
    </row>
    <row r="6629" spans="4:5">
      <c r="D6629" s="286"/>
      <c r="E6629" s="286"/>
    </row>
    <row r="6630" spans="4:5">
      <c r="D6630" s="286"/>
      <c r="E6630" s="286"/>
    </row>
    <row r="6631" spans="4:5">
      <c r="D6631" s="286"/>
      <c r="E6631" s="286"/>
    </row>
    <row r="6632" spans="4:5">
      <c r="D6632" s="286"/>
      <c r="E6632" s="286"/>
    </row>
    <row r="6633" spans="4:5">
      <c r="D6633" s="286"/>
      <c r="E6633" s="286"/>
    </row>
    <row r="6634" spans="4:5">
      <c r="D6634" s="286"/>
      <c r="E6634" s="286"/>
    </row>
    <row r="6635" spans="4:5">
      <c r="D6635" s="286"/>
      <c r="E6635" s="286"/>
    </row>
    <row r="6636" spans="4:5">
      <c r="D6636" s="286"/>
      <c r="E6636" s="286"/>
    </row>
    <row r="6637" spans="4:5">
      <c r="D6637" s="286"/>
      <c r="E6637" s="286"/>
    </row>
    <row r="6638" spans="4:5">
      <c r="D6638" s="286"/>
      <c r="E6638" s="286"/>
    </row>
    <row r="6639" spans="4:5">
      <c r="D6639" s="286"/>
      <c r="E6639" s="286"/>
    </row>
    <row r="6640" spans="4:5">
      <c r="D6640" s="286"/>
      <c r="E6640" s="286"/>
    </row>
    <row r="6641" spans="4:5">
      <c r="D6641" s="286"/>
      <c r="E6641" s="286"/>
    </row>
    <row r="6642" spans="4:5">
      <c r="D6642" s="286"/>
      <c r="E6642" s="286"/>
    </row>
    <row r="6643" spans="4:5">
      <c r="D6643" s="286"/>
      <c r="E6643" s="286"/>
    </row>
    <row r="6644" spans="4:5">
      <c r="D6644" s="286"/>
      <c r="E6644" s="286"/>
    </row>
    <row r="6645" spans="4:5">
      <c r="D6645" s="286"/>
      <c r="E6645" s="286"/>
    </row>
    <row r="6646" spans="4:5">
      <c r="D6646" s="286"/>
      <c r="E6646" s="286"/>
    </row>
    <row r="6647" spans="4:5">
      <c r="D6647" s="286"/>
      <c r="E6647" s="286"/>
    </row>
    <row r="6648" spans="4:5">
      <c r="D6648" s="286"/>
      <c r="E6648" s="286"/>
    </row>
    <row r="6649" spans="4:5">
      <c r="D6649" s="286"/>
      <c r="E6649" s="286"/>
    </row>
    <row r="6650" spans="4:5">
      <c r="D6650" s="286"/>
      <c r="E6650" s="286"/>
    </row>
    <row r="6651" spans="4:5">
      <c r="D6651" s="286"/>
      <c r="E6651" s="286"/>
    </row>
    <row r="6652" spans="4:5">
      <c r="D6652" s="286"/>
      <c r="E6652" s="286"/>
    </row>
    <row r="6653" spans="4:5">
      <c r="D6653" s="286"/>
      <c r="E6653" s="286"/>
    </row>
    <row r="6654" spans="4:5">
      <c r="D6654" s="286"/>
      <c r="E6654" s="286"/>
    </row>
    <row r="6655" spans="4:5">
      <c r="D6655" s="286"/>
      <c r="E6655" s="286"/>
    </row>
    <row r="6656" spans="4:5">
      <c r="D6656" s="286"/>
      <c r="E6656" s="286"/>
    </row>
    <row r="6657" spans="4:5">
      <c r="D6657" s="286"/>
      <c r="E6657" s="286"/>
    </row>
    <row r="6658" spans="4:5">
      <c r="D6658" s="286"/>
      <c r="E6658" s="286"/>
    </row>
    <row r="6659" spans="4:5">
      <c r="D6659" s="286"/>
      <c r="E6659" s="286"/>
    </row>
    <row r="6660" spans="4:5">
      <c r="D6660" s="286"/>
      <c r="E6660" s="286"/>
    </row>
    <row r="6661" spans="4:5">
      <c r="D6661" s="286"/>
      <c r="E6661" s="286"/>
    </row>
    <row r="6662" spans="4:5">
      <c r="D6662" s="286"/>
      <c r="E6662" s="286"/>
    </row>
    <row r="6663" spans="4:5">
      <c r="D6663" s="286"/>
      <c r="E6663" s="286"/>
    </row>
    <row r="6664" spans="4:5">
      <c r="D6664" s="286"/>
      <c r="E6664" s="286"/>
    </row>
    <row r="6665" spans="4:5">
      <c r="D6665" s="286"/>
      <c r="E6665" s="286"/>
    </row>
    <row r="6666" spans="4:5">
      <c r="D6666" s="286"/>
      <c r="E6666" s="286"/>
    </row>
    <row r="6667" spans="4:5">
      <c r="D6667" s="286"/>
      <c r="E6667" s="286"/>
    </row>
    <row r="6668" spans="4:5">
      <c r="D6668" s="286"/>
      <c r="E6668" s="286"/>
    </row>
    <row r="6669" spans="4:5">
      <c r="D6669" s="286"/>
      <c r="E6669" s="286"/>
    </row>
    <row r="6670" spans="4:5">
      <c r="D6670" s="286"/>
      <c r="E6670" s="286"/>
    </row>
    <row r="6671" spans="4:5">
      <c r="D6671" s="286"/>
      <c r="E6671" s="286"/>
    </row>
    <row r="6672" spans="4:5">
      <c r="D6672" s="286"/>
      <c r="E6672" s="286"/>
    </row>
    <row r="6673" spans="4:5">
      <c r="D6673" s="286"/>
      <c r="E6673" s="286"/>
    </row>
    <row r="6674" spans="4:5">
      <c r="D6674" s="286"/>
      <c r="E6674" s="286"/>
    </row>
    <row r="6675" spans="4:5">
      <c r="D6675" s="286"/>
      <c r="E6675" s="286"/>
    </row>
    <row r="6676" spans="4:5">
      <c r="D6676" s="286"/>
      <c r="E6676" s="286"/>
    </row>
    <row r="6677" spans="4:5">
      <c r="D6677" s="286"/>
      <c r="E6677" s="286"/>
    </row>
    <row r="6678" spans="4:5">
      <c r="D6678" s="286"/>
      <c r="E6678" s="286"/>
    </row>
    <row r="6679" spans="4:5">
      <c r="D6679" s="286"/>
      <c r="E6679" s="286"/>
    </row>
    <row r="6680" spans="4:5">
      <c r="D6680" s="286"/>
      <c r="E6680" s="286"/>
    </row>
    <row r="6681" spans="4:5">
      <c r="D6681" s="286"/>
      <c r="E6681" s="286"/>
    </row>
    <row r="6682" spans="4:5">
      <c r="D6682" s="286"/>
      <c r="E6682" s="286"/>
    </row>
    <row r="6683" spans="4:5">
      <c r="D6683" s="286"/>
      <c r="E6683" s="286"/>
    </row>
    <row r="6684" spans="4:5">
      <c r="D6684" s="286"/>
      <c r="E6684" s="286"/>
    </row>
    <row r="6685" spans="4:5">
      <c r="D6685" s="286"/>
      <c r="E6685" s="286"/>
    </row>
    <row r="6686" spans="4:5">
      <c r="D6686" s="286"/>
      <c r="E6686" s="286"/>
    </row>
    <row r="6687" spans="4:5">
      <c r="D6687" s="286"/>
      <c r="E6687" s="286"/>
    </row>
    <row r="6688" spans="4:5">
      <c r="D6688" s="286"/>
      <c r="E6688" s="286"/>
    </row>
    <row r="6689" spans="4:5">
      <c r="D6689" s="286"/>
      <c r="E6689" s="286"/>
    </row>
    <row r="6690" spans="4:5">
      <c r="D6690" s="286"/>
      <c r="E6690" s="286"/>
    </row>
    <row r="6691" spans="4:5">
      <c r="D6691" s="286"/>
      <c r="E6691" s="286"/>
    </row>
    <row r="6692" spans="4:5">
      <c r="D6692" s="286"/>
      <c r="E6692" s="286"/>
    </row>
    <row r="6693" spans="4:5">
      <c r="D6693" s="286"/>
      <c r="E6693" s="286"/>
    </row>
    <row r="6694" spans="4:5">
      <c r="D6694" s="286"/>
      <c r="E6694" s="286"/>
    </row>
    <row r="6695" spans="4:5">
      <c r="D6695" s="286"/>
      <c r="E6695" s="286"/>
    </row>
    <row r="6696" spans="4:5">
      <c r="D6696" s="286"/>
      <c r="E6696" s="286"/>
    </row>
    <row r="6697" spans="4:5">
      <c r="D6697" s="286"/>
      <c r="E6697" s="286"/>
    </row>
    <row r="6698" spans="4:5">
      <c r="D6698" s="286"/>
      <c r="E6698" s="286"/>
    </row>
    <row r="6699" spans="4:5">
      <c r="D6699" s="286"/>
      <c r="E6699" s="286"/>
    </row>
    <row r="6700" spans="4:5">
      <c r="D6700" s="286"/>
      <c r="E6700" s="286"/>
    </row>
    <row r="6701" spans="4:5">
      <c r="D6701" s="286"/>
      <c r="E6701" s="286"/>
    </row>
    <row r="6702" spans="4:5">
      <c r="D6702" s="286"/>
      <c r="E6702" s="286"/>
    </row>
    <row r="6703" spans="4:5">
      <c r="D6703" s="286"/>
      <c r="E6703" s="286"/>
    </row>
    <row r="6704" spans="4:5">
      <c r="D6704" s="286"/>
      <c r="E6704" s="286"/>
    </row>
    <row r="6705" spans="4:5">
      <c r="D6705" s="286"/>
      <c r="E6705" s="286"/>
    </row>
    <row r="6706" spans="4:5">
      <c r="D6706" s="286"/>
      <c r="E6706" s="286"/>
    </row>
    <row r="6707" spans="4:5">
      <c r="D6707" s="286"/>
      <c r="E6707" s="286"/>
    </row>
    <row r="6708" spans="4:5">
      <c r="D6708" s="286"/>
      <c r="E6708" s="286"/>
    </row>
    <row r="6709" spans="4:5">
      <c r="D6709" s="286"/>
      <c r="E6709" s="286"/>
    </row>
    <row r="6710" spans="4:5">
      <c r="D6710" s="286"/>
      <c r="E6710" s="286"/>
    </row>
    <row r="6711" spans="4:5">
      <c r="D6711" s="286"/>
      <c r="E6711" s="286"/>
    </row>
    <row r="6712" spans="4:5">
      <c r="D6712" s="286"/>
      <c r="E6712" s="286"/>
    </row>
    <row r="6713" spans="4:5">
      <c r="D6713" s="286"/>
      <c r="E6713" s="286"/>
    </row>
    <row r="6714" spans="4:5">
      <c r="D6714" s="286"/>
      <c r="E6714" s="286"/>
    </row>
    <row r="6715" spans="4:5">
      <c r="D6715" s="286"/>
      <c r="E6715" s="286"/>
    </row>
    <row r="6716" spans="4:5">
      <c r="D6716" s="286"/>
      <c r="E6716" s="286"/>
    </row>
    <row r="6717" spans="4:5">
      <c r="D6717" s="286"/>
      <c r="E6717" s="286"/>
    </row>
    <row r="6718" spans="4:5">
      <c r="D6718" s="286"/>
      <c r="E6718" s="286"/>
    </row>
    <row r="6719" spans="4:5">
      <c r="D6719" s="286"/>
      <c r="E6719" s="286"/>
    </row>
    <row r="6720" spans="4:5">
      <c r="D6720" s="286"/>
      <c r="E6720" s="286"/>
    </row>
    <row r="6721" spans="4:5">
      <c r="D6721" s="286"/>
      <c r="E6721" s="286"/>
    </row>
    <row r="6722" spans="4:5">
      <c r="D6722" s="286"/>
      <c r="E6722" s="286"/>
    </row>
    <row r="6723" spans="4:5">
      <c r="D6723" s="286"/>
      <c r="E6723" s="286"/>
    </row>
    <row r="6724" spans="4:5">
      <c r="D6724" s="286"/>
      <c r="E6724" s="286"/>
    </row>
    <row r="6725" spans="4:5">
      <c r="D6725" s="286"/>
      <c r="E6725" s="286"/>
    </row>
    <row r="6726" spans="4:5">
      <c r="D6726" s="286"/>
      <c r="E6726" s="286"/>
    </row>
    <row r="6727" spans="4:5">
      <c r="D6727" s="286"/>
      <c r="E6727" s="286"/>
    </row>
    <row r="6728" spans="4:5">
      <c r="D6728" s="286"/>
      <c r="E6728" s="286"/>
    </row>
    <row r="6729" spans="4:5">
      <c r="D6729" s="286"/>
      <c r="E6729" s="286"/>
    </row>
    <row r="6730" spans="4:5">
      <c r="D6730" s="286"/>
      <c r="E6730" s="286"/>
    </row>
    <row r="6731" spans="4:5">
      <c r="D6731" s="286"/>
      <c r="E6731" s="286"/>
    </row>
    <row r="6732" spans="4:5">
      <c r="D6732" s="286"/>
      <c r="E6732" s="286"/>
    </row>
    <row r="6733" spans="4:5">
      <c r="D6733" s="286"/>
      <c r="E6733" s="286"/>
    </row>
    <row r="6734" spans="4:5">
      <c r="D6734" s="286"/>
      <c r="E6734" s="286"/>
    </row>
    <row r="6735" spans="4:5">
      <c r="D6735" s="286"/>
      <c r="E6735" s="286"/>
    </row>
    <row r="6736" spans="4:5">
      <c r="D6736" s="286"/>
      <c r="E6736" s="286"/>
    </row>
    <row r="6737" spans="4:5">
      <c r="D6737" s="286"/>
      <c r="E6737" s="286"/>
    </row>
    <row r="6738" spans="4:5">
      <c r="D6738" s="286"/>
      <c r="E6738" s="286"/>
    </row>
    <row r="6739" spans="4:5">
      <c r="D6739" s="286"/>
      <c r="E6739" s="286"/>
    </row>
    <row r="6740" spans="4:5">
      <c r="D6740" s="286"/>
      <c r="E6740" s="286"/>
    </row>
    <row r="6741" spans="4:5">
      <c r="D6741" s="286"/>
      <c r="E6741" s="286"/>
    </row>
    <row r="6742" spans="4:5">
      <c r="D6742" s="286"/>
      <c r="E6742" s="286"/>
    </row>
    <row r="6743" spans="4:5">
      <c r="D6743" s="286"/>
      <c r="E6743" s="286"/>
    </row>
    <row r="6744" spans="4:5">
      <c r="D6744" s="286"/>
      <c r="E6744" s="286"/>
    </row>
    <row r="6745" spans="4:5">
      <c r="D6745" s="286"/>
      <c r="E6745" s="286"/>
    </row>
    <row r="6746" spans="4:5">
      <c r="D6746" s="286"/>
      <c r="E6746" s="286"/>
    </row>
    <row r="6747" spans="4:5">
      <c r="D6747" s="286"/>
      <c r="E6747" s="286"/>
    </row>
    <row r="6748" spans="4:5">
      <c r="D6748" s="286"/>
      <c r="E6748" s="286"/>
    </row>
    <row r="6749" spans="4:5">
      <c r="D6749" s="286"/>
      <c r="E6749" s="286"/>
    </row>
    <row r="6750" spans="4:5">
      <c r="D6750" s="286"/>
      <c r="E6750" s="286"/>
    </row>
    <row r="6751" spans="4:5">
      <c r="D6751" s="286"/>
      <c r="E6751" s="286"/>
    </row>
    <row r="6752" spans="4:5">
      <c r="D6752" s="286"/>
      <c r="E6752" s="286"/>
    </row>
    <row r="6753" spans="4:5">
      <c r="D6753" s="286"/>
      <c r="E6753" s="286"/>
    </row>
    <row r="6754" spans="4:5">
      <c r="D6754" s="286"/>
      <c r="E6754" s="286"/>
    </row>
    <row r="6755" spans="4:5">
      <c r="D6755" s="286"/>
      <c r="E6755" s="286"/>
    </row>
    <row r="6756" spans="4:5">
      <c r="D6756" s="286"/>
      <c r="E6756" s="286"/>
    </row>
    <row r="6757" spans="4:5">
      <c r="D6757" s="286"/>
      <c r="E6757" s="286"/>
    </row>
    <row r="6758" spans="4:5">
      <c r="D6758" s="286"/>
      <c r="E6758" s="286"/>
    </row>
    <row r="6759" spans="4:5">
      <c r="D6759" s="286"/>
      <c r="E6759" s="286"/>
    </row>
    <row r="6760" spans="4:5">
      <c r="D6760" s="286"/>
      <c r="E6760" s="286"/>
    </row>
    <row r="6761" spans="4:5">
      <c r="D6761" s="286"/>
      <c r="E6761" s="286"/>
    </row>
    <row r="6762" spans="4:5">
      <c r="D6762" s="286"/>
      <c r="E6762" s="286"/>
    </row>
    <row r="6763" spans="4:5">
      <c r="D6763" s="286"/>
      <c r="E6763" s="286"/>
    </row>
    <row r="6764" spans="4:5">
      <c r="D6764" s="286"/>
      <c r="E6764" s="286"/>
    </row>
    <row r="6765" spans="4:5">
      <c r="D6765" s="286"/>
      <c r="E6765" s="286"/>
    </row>
    <row r="6766" spans="4:5">
      <c r="D6766" s="286"/>
      <c r="E6766" s="286"/>
    </row>
    <row r="6767" spans="4:5">
      <c r="D6767" s="286"/>
      <c r="E6767" s="286"/>
    </row>
    <row r="6768" spans="4:5">
      <c r="D6768" s="286"/>
      <c r="E6768" s="286"/>
    </row>
    <row r="6769" spans="4:5">
      <c r="D6769" s="286"/>
      <c r="E6769" s="286"/>
    </row>
    <row r="6770" spans="4:5">
      <c r="D6770" s="286"/>
      <c r="E6770" s="286"/>
    </row>
    <row r="6771" spans="4:5">
      <c r="D6771" s="286"/>
      <c r="E6771" s="286"/>
    </row>
    <row r="6772" spans="4:5">
      <c r="D6772" s="286"/>
      <c r="E6772" s="286"/>
    </row>
    <row r="6773" spans="4:5">
      <c r="D6773" s="286"/>
      <c r="E6773" s="286"/>
    </row>
    <row r="6774" spans="4:5">
      <c r="D6774" s="286"/>
      <c r="E6774" s="286"/>
    </row>
    <row r="6775" spans="4:5">
      <c r="D6775" s="286"/>
      <c r="E6775" s="286"/>
    </row>
    <row r="6776" spans="4:5">
      <c r="D6776" s="286"/>
      <c r="E6776" s="286"/>
    </row>
    <row r="6777" spans="4:5">
      <c r="D6777" s="286"/>
      <c r="E6777" s="286"/>
    </row>
    <row r="6778" spans="4:5">
      <c r="D6778" s="286"/>
      <c r="E6778" s="286"/>
    </row>
    <row r="6779" spans="4:5">
      <c r="D6779" s="286"/>
      <c r="E6779" s="286"/>
    </row>
    <row r="6780" spans="4:5">
      <c r="D6780" s="286"/>
      <c r="E6780" s="286"/>
    </row>
    <row r="6781" spans="4:5">
      <c r="D6781" s="286"/>
      <c r="E6781" s="286"/>
    </row>
    <row r="6782" spans="4:5">
      <c r="D6782" s="286"/>
      <c r="E6782" s="286"/>
    </row>
    <row r="6783" spans="4:5">
      <c r="D6783" s="286"/>
      <c r="E6783" s="286"/>
    </row>
    <row r="6784" spans="4:5">
      <c r="D6784" s="286"/>
      <c r="E6784" s="286"/>
    </row>
    <row r="6785" spans="4:5">
      <c r="D6785" s="286"/>
      <c r="E6785" s="286"/>
    </row>
    <row r="6786" spans="4:5">
      <c r="D6786" s="286"/>
      <c r="E6786" s="286"/>
    </row>
    <row r="6787" spans="4:5">
      <c r="D6787" s="286"/>
      <c r="E6787" s="286"/>
    </row>
    <row r="6788" spans="4:5">
      <c r="D6788" s="286"/>
      <c r="E6788" s="286"/>
    </row>
    <row r="6789" spans="4:5">
      <c r="D6789" s="286"/>
      <c r="E6789" s="286"/>
    </row>
    <row r="6790" spans="4:5">
      <c r="D6790" s="286"/>
      <c r="E6790" s="286"/>
    </row>
    <row r="6791" spans="4:5">
      <c r="D6791" s="286"/>
      <c r="E6791" s="286"/>
    </row>
    <row r="6792" spans="4:5">
      <c r="D6792" s="286"/>
      <c r="E6792" s="286"/>
    </row>
    <row r="6793" spans="4:5">
      <c r="D6793" s="286"/>
      <c r="E6793" s="286"/>
    </row>
    <row r="6794" spans="4:5">
      <c r="D6794" s="286"/>
      <c r="E6794" s="286"/>
    </row>
    <row r="6795" spans="4:5">
      <c r="D6795" s="286"/>
      <c r="E6795" s="286"/>
    </row>
    <row r="6796" spans="4:5">
      <c r="D6796" s="286"/>
      <c r="E6796" s="286"/>
    </row>
    <row r="6797" spans="4:5">
      <c r="D6797" s="286"/>
      <c r="E6797" s="286"/>
    </row>
    <row r="6798" spans="4:5">
      <c r="D6798" s="286"/>
      <c r="E6798" s="286"/>
    </row>
    <row r="6799" spans="4:5">
      <c r="D6799" s="286"/>
      <c r="E6799" s="286"/>
    </row>
    <row r="6800" spans="4:5">
      <c r="D6800" s="286"/>
      <c r="E6800" s="286"/>
    </row>
    <row r="6801" spans="4:5">
      <c r="D6801" s="286"/>
      <c r="E6801" s="286"/>
    </row>
    <row r="6802" spans="4:5">
      <c r="D6802" s="286"/>
      <c r="E6802" s="286"/>
    </row>
    <row r="6803" spans="4:5">
      <c r="D6803" s="286"/>
      <c r="E6803" s="286"/>
    </row>
    <row r="6804" spans="4:5">
      <c r="D6804" s="286"/>
      <c r="E6804" s="286"/>
    </row>
    <row r="6805" spans="4:5">
      <c r="D6805" s="286"/>
      <c r="E6805" s="286"/>
    </row>
    <row r="6806" spans="4:5">
      <c r="D6806" s="286"/>
      <c r="E6806" s="286"/>
    </row>
    <row r="6807" spans="4:5">
      <c r="D6807" s="286"/>
      <c r="E6807" s="286"/>
    </row>
    <row r="6808" spans="4:5">
      <c r="D6808" s="286"/>
      <c r="E6808" s="286"/>
    </row>
    <row r="6809" spans="4:5">
      <c r="D6809" s="286"/>
      <c r="E6809" s="286"/>
    </row>
    <row r="6810" spans="4:5">
      <c r="D6810" s="286"/>
      <c r="E6810" s="286"/>
    </row>
    <row r="6811" spans="4:5">
      <c r="D6811" s="286"/>
      <c r="E6811" s="286"/>
    </row>
    <row r="6812" spans="4:5">
      <c r="D6812" s="286"/>
      <c r="E6812" s="286"/>
    </row>
    <row r="6813" spans="4:5">
      <c r="D6813" s="286"/>
      <c r="E6813" s="286"/>
    </row>
    <row r="6814" spans="4:5">
      <c r="D6814" s="286"/>
      <c r="E6814" s="286"/>
    </row>
    <row r="6815" spans="4:5">
      <c r="D6815" s="286"/>
      <c r="E6815" s="286"/>
    </row>
    <row r="6816" spans="4:5">
      <c r="D6816" s="286"/>
      <c r="E6816" s="286"/>
    </row>
    <row r="6817" spans="4:5">
      <c r="D6817" s="286"/>
      <c r="E6817" s="286"/>
    </row>
    <row r="6818" spans="4:5">
      <c r="D6818" s="286"/>
      <c r="E6818" s="286"/>
    </row>
    <row r="6819" spans="4:5">
      <c r="D6819" s="286"/>
      <c r="E6819" s="286"/>
    </row>
    <row r="6820" spans="4:5">
      <c r="D6820" s="286"/>
      <c r="E6820" s="286"/>
    </row>
    <row r="6821" spans="4:5">
      <c r="D6821" s="286"/>
      <c r="E6821" s="286"/>
    </row>
    <row r="6822" spans="4:5">
      <c r="D6822" s="286"/>
      <c r="E6822" s="286"/>
    </row>
    <row r="6823" spans="4:5">
      <c r="D6823" s="286"/>
      <c r="E6823" s="286"/>
    </row>
    <row r="6824" spans="4:5">
      <c r="D6824" s="286"/>
      <c r="E6824" s="286"/>
    </row>
    <row r="6825" spans="4:5">
      <c r="D6825" s="286"/>
      <c r="E6825" s="286"/>
    </row>
    <row r="6826" spans="4:5">
      <c r="D6826" s="286"/>
      <c r="E6826" s="286"/>
    </row>
    <row r="6827" spans="4:5">
      <c r="D6827" s="286"/>
      <c r="E6827" s="286"/>
    </row>
    <row r="6828" spans="4:5">
      <c r="D6828" s="286"/>
      <c r="E6828" s="286"/>
    </row>
    <row r="6829" spans="4:5">
      <c r="D6829" s="286"/>
      <c r="E6829" s="286"/>
    </row>
    <row r="6830" spans="4:5">
      <c r="D6830" s="286"/>
      <c r="E6830" s="286"/>
    </row>
    <row r="6831" spans="4:5">
      <c r="D6831" s="286"/>
      <c r="E6831" s="286"/>
    </row>
    <row r="6832" spans="4:5">
      <c r="D6832" s="286"/>
      <c r="E6832" s="286"/>
    </row>
    <row r="6833" spans="4:5">
      <c r="D6833" s="286"/>
      <c r="E6833" s="286"/>
    </row>
    <row r="6834" spans="4:5">
      <c r="D6834" s="286"/>
      <c r="E6834" s="286"/>
    </row>
    <row r="6835" spans="4:5">
      <c r="D6835" s="286"/>
      <c r="E6835" s="286"/>
    </row>
    <row r="6836" spans="4:5">
      <c r="D6836" s="286"/>
      <c r="E6836" s="286"/>
    </row>
    <row r="6837" spans="4:5">
      <c r="D6837" s="286"/>
      <c r="E6837" s="286"/>
    </row>
    <row r="6838" spans="4:5">
      <c r="D6838" s="286"/>
      <c r="E6838" s="286"/>
    </row>
    <row r="6839" spans="4:5">
      <c r="D6839" s="286"/>
      <c r="E6839" s="286"/>
    </row>
    <row r="6840" spans="4:5">
      <c r="D6840" s="286"/>
      <c r="E6840" s="286"/>
    </row>
    <row r="6841" spans="4:5">
      <c r="D6841" s="286"/>
      <c r="E6841" s="286"/>
    </row>
    <row r="6842" spans="4:5">
      <c r="D6842" s="286"/>
      <c r="E6842" s="286"/>
    </row>
    <row r="6843" spans="4:5">
      <c r="D6843" s="286"/>
      <c r="E6843" s="286"/>
    </row>
    <row r="6844" spans="4:5">
      <c r="D6844" s="286"/>
      <c r="E6844" s="286"/>
    </row>
    <row r="6845" spans="4:5">
      <c r="D6845" s="286"/>
      <c r="E6845" s="286"/>
    </row>
    <row r="6846" spans="4:5">
      <c r="D6846" s="286"/>
      <c r="E6846" s="286"/>
    </row>
    <row r="6847" spans="4:5">
      <c r="D6847" s="286"/>
      <c r="E6847" s="286"/>
    </row>
    <row r="6848" spans="4:5">
      <c r="D6848" s="286"/>
      <c r="E6848" s="286"/>
    </row>
    <row r="6849" spans="4:5">
      <c r="D6849" s="286"/>
      <c r="E6849" s="286"/>
    </row>
    <row r="6850" spans="4:5">
      <c r="D6850" s="286"/>
      <c r="E6850" s="286"/>
    </row>
    <row r="6851" spans="4:5">
      <c r="D6851" s="286"/>
      <c r="E6851" s="286"/>
    </row>
    <row r="6852" spans="4:5">
      <c r="D6852" s="286"/>
      <c r="E6852" s="286"/>
    </row>
    <row r="6853" spans="4:5">
      <c r="D6853" s="286"/>
      <c r="E6853" s="286"/>
    </row>
    <row r="6854" spans="4:5">
      <c r="D6854" s="286"/>
      <c r="E6854" s="286"/>
    </row>
    <row r="6855" spans="4:5">
      <c r="D6855" s="286"/>
      <c r="E6855" s="286"/>
    </row>
    <row r="6856" spans="4:5">
      <c r="D6856" s="286"/>
      <c r="E6856" s="286"/>
    </row>
    <row r="6857" spans="4:5">
      <c r="D6857" s="286"/>
      <c r="E6857" s="286"/>
    </row>
    <row r="6858" spans="4:5">
      <c r="D6858" s="286"/>
      <c r="E6858" s="286"/>
    </row>
    <row r="6859" spans="4:5">
      <c r="D6859" s="286"/>
      <c r="E6859" s="286"/>
    </row>
    <row r="6860" spans="4:5">
      <c r="D6860" s="286"/>
      <c r="E6860" s="286"/>
    </row>
    <row r="6861" spans="4:5">
      <c r="D6861" s="286"/>
      <c r="E6861" s="286"/>
    </row>
    <row r="6862" spans="4:5">
      <c r="D6862" s="286"/>
      <c r="E6862" s="286"/>
    </row>
    <row r="6863" spans="4:5">
      <c r="D6863" s="286"/>
      <c r="E6863" s="286"/>
    </row>
    <row r="6864" spans="4:5">
      <c r="D6864" s="286"/>
      <c r="E6864" s="286"/>
    </row>
    <row r="6865" spans="4:5">
      <c r="D6865" s="286"/>
      <c r="E6865" s="286"/>
    </row>
    <row r="6866" spans="4:5">
      <c r="D6866" s="286"/>
      <c r="E6866" s="286"/>
    </row>
    <row r="6867" spans="4:5">
      <c r="D6867" s="286"/>
      <c r="E6867" s="286"/>
    </row>
    <row r="6868" spans="4:5">
      <c r="D6868" s="286"/>
      <c r="E6868" s="286"/>
    </row>
    <row r="6869" spans="4:5">
      <c r="D6869" s="286"/>
      <c r="E6869" s="286"/>
    </row>
    <row r="6870" spans="4:5">
      <c r="D6870" s="286"/>
      <c r="E6870" s="286"/>
    </row>
    <row r="6871" spans="4:5">
      <c r="D6871" s="286"/>
      <c r="E6871" s="286"/>
    </row>
    <row r="6872" spans="4:5">
      <c r="D6872" s="286"/>
      <c r="E6872" s="286"/>
    </row>
    <row r="6873" spans="4:5">
      <c r="D6873" s="286"/>
      <c r="E6873" s="286"/>
    </row>
    <row r="6874" spans="4:5">
      <c r="D6874" s="286"/>
      <c r="E6874" s="286"/>
    </row>
    <row r="6875" spans="4:5">
      <c r="D6875" s="286"/>
      <c r="E6875" s="286"/>
    </row>
    <row r="6876" spans="4:5">
      <c r="D6876" s="286"/>
      <c r="E6876" s="286"/>
    </row>
    <row r="6877" spans="4:5">
      <c r="D6877" s="286"/>
      <c r="E6877" s="286"/>
    </row>
    <row r="6878" spans="4:5">
      <c r="D6878" s="286"/>
      <c r="E6878" s="286"/>
    </row>
    <row r="6879" spans="4:5">
      <c r="D6879" s="286"/>
      <c r="E6879" s="286"/>
    </row>
    <row r="6880" spans="4:5">
      <c r="D6880" s="286"/>
      <c r="E6880" s="286"/>
    </row>
    <row r="6881" spans="4:5">
      <c r="D6881" s="286"/>
      <c r="E6881" s="286"/>
    </row>
    <row r="6882" spans="4:5">
      <c r="D6882" s="286"/>
      <c r="E6882" s="286"/>
    </row>
    <row r="6883" spans="4:5">
      <c r="D6883" s="286"/>
      <c r="E6883" s="286"/>
    </row>
    <row r="6884" spans="4:5">
      <c r="D6884" s="286"/>
      <c r="E6884" s="286"/>
    </row>
    <row r="6885" spans="4:5">
      <c r="D6885" s="286"/>
      <c r="E6885" s="286"/>
    </row>
    <row r="6886" spans="4:5">
      <c r="D6886" s="286"/>
      <c r="E6886" s="286"/>
    </row>
    <row r="6887" spans="4:5">
      <c r="D6887" s="286"/>
      <c r="E6887" s="286"/>
    </row>
    <row r="6888" spans="4:5">
      <c r="D6888" s="286"/>
      <c r="E6888" s="286"/>
    </row>
    <row r="6889" spans="4:5">
      <c r="D6889" s="286"/>
      <c r="E6889" s="286"/>
    </row>
    <row r="6890" spans="4:5">
      <c r="D6890" s="286"/>
      <c r="E6890" s="286"/>
    </row>
    <row r="6891" spans="4:5">
      <c r="D6891" s="286"/>
      <c r="E6891" s="286"/>
    </row>
    <row r="6892" spans="4:5">
      <c r="D6892" s="286"/>
      <c r="E6892" s="286"/>
    </row>
    <row r="6893" spans="4:5">
      <c r="D6893" s="286"/>
      <c r="E6893" s="286"/>
    </row>
    <row r="6894" spans="4:5">
      <c r="D6894" s="286"/>
      <c r="E6894" s="286"/>
    </row>
    <row r="6895" spans="4:5">
      <c r="D6895" s="286"/>
      <c r="E6895" s="286"/>
    </row>
    <row r="6896" spans="4:5">
      <c r="D6896" s="286"/>
      <c r="E6896" s="286"/>
    </row>
    <row r="6897" spans="4:5">
      <c r="D6897" s="286"/>
      <c r="E6897" s="286"/>
    </row>
    <row r="6898" spans="4:5">
      <c r="D6898" s="286"/>
      <c r="E6898" s="286"/>
    </row>
    <row r="6899" spans="4:5">
      <c r="D6899" s="286"/>
      <c r="E6899" s="286"/>
    </row>
    <row r="6900" spans="4:5">
      <c r="D6900" s="286"/>
      <c r="E6900" s="286"/>
    </row>
    <row r="6901" spans="4:5">
      <c r="D6901" s="286"/>
      <c r="E6901" s="286"/>
    </row>
    <row r="6902" spans="4:5">
      <c r="D6902" s="286"/>
      <c r="E6902" s="286"/>
    </row>
    <row r="6903" spans="4:5">
      <c r="D6903" s="286"/>
      <c r="E6903" s="286"/>
    </row>
    <row r="6904" spans="4:5">
      <c r="D6904" s="286"/>
      <c r="E6904" s="286"/>
    </row>
    <row r="6905" spans="4:5">
      <c r="D6905" s="286"/>
      <c r="E6905" s="286"/>
    </row>
    <row r="6906" spans="4:5">
      <c r="D6906" s="286"/>
      <c r="E6906" s="286"/>
    </row>
    <row r="6907" spans="4:5">
      <c r="D6907" s="286"/>
      <c r="E6907" s="286"/>
    </row>
    <row r="6908" spans="4:5">
      <c r="D6908" s="286"/>
      <c r="E6908" s="286"/>
    </row>
    <row r="6909" spans="4:5">
      <c r="D6909" s="286"/>
      <c r="E6909" s="286"/>
    </row>
    <row r="6910" spans="4:5">
      <c r="D6910" s="286"/>
      <c r="E6910" s="286"/>
    </row>
    <row r="6911" spans="4:5">
      <c r="D6911" s="286"/>
      <c r="E6911" s="286"/>
    </row>
    <row r="6912" spans="4:5">
      <c r="D6912" s="286"/>
      <c r="E6912" s="286"/>
    </row>
    <row r="6913" spans="4:5">
      <c r="D6913" s="286"/>
      <c r="E6913" s="286"/>
    </row>
    <row r="6914" spans="4:5">
      <c r="D6914" s="286"/>
      <c r="E6914" s="286"/>
    </row>
    <row r="6915" spans="4:5">
      <c r="D6915" s="286"/>
      <c r="E6915" s="286"/>
    </row>
    <row r="6916" spans="4:5">
      <c r="D6916" s="286"/>
      <c r="E6916" s="286"/>
    </row>
    <row r="6917" spans="4:5">
      <c r="D6917" s="286"/>
      <c r="E6917" s="286"/>
    </row>
    <row r="6918" spans="4:5">
      <c r="D6918" s="286"/>
      <c r="E6918" s="286"/>
    </row>
    <row r="6919" spans="4:5">
      <c r="D6919" s="286"/>
      <c r="E6919" s="286"/>
    </row>
    <row r="6920" spans="4:5">
      <c r="D6920" s="286"/>
      <c r="E6920" s="286"/>
    </row>
    <row r="6921" spans="4:5">
      <c r="D6921" s="286"/>
      <c r="E6921" s="286"/>
    </row>
    <row r="6922" spans="4:5">
      <c r="D6922" s="286"/>
      <c r="E6922" s="286"/>
    </row>
    <row r="6923" spans="4:5">
      <c r="D6923" s="286"/>
      <c r="E6923" s="286"/>
    </row>
    <row r="6924" spans="4:5">
      <c r="D6924" s="286"/>
      <c r="E6924" s="286"/>
    </row>
    <row r="6925" spans="4:5">
      <c r="D6925" s="286"/>
      <c r="E6925" s="286"/>
    </row>
    <row r="6926" spans="4:5">
      <c r="D6926" s="286"/>
      <c r="E6926" s="286"/>
    </row>
    <row r="6927" spans="4:5">
      <c r="D6927" s="286"/>
      <c r="E6927" s="286"/>
    </row>
    <row r="6928" spans="4:5">
      <c r="D6928" s="286"/>
      <c r="E6928" s="286"/>
    </row>
    <row r="6929" spans="4:5">
      <c r="D6929" s="286"/>
      <c r="E6929" s="286"/>
    </row>
    <row r="6930" spans="4:5">
      <c r="D6930" s="286"/>
      <c r="E6930" s="286"/>
    </row>
    <row r="6931" spans="4:5">
      <c r="D6931" s="286"/>
      <c r="E6931" s="286"/>
    </row>
    <row r="6932" spans="4:5">
      <c r="D6932" s="286"/>
      <c r="E6932" s="286"/>
    </row>
    <row r="6933" spans="4:5">
      <c r="D6933" s="286"/>
      <c r="E6933" s="286"/>
    </row>
    <row r="6934" spans="4:5">
      <c r="D6934" s="286"/>
      <c r="E6934" s="286"/>
    </row>
    <row r="6935" spans="4:5">
      <c r="D6935" s="286"/>
      <c r="E6935" s="286"/>
    </row>
    <row r="6936" spans="4:5">
      <c r="D6936" s="286"/>
      <c r="E6936" s="286"/>
    </row>
    <row r="6937" spans="4:5">
      <c r="D6937" s="286"/>
      <c r="E6937" s="286"/>
    </row>
    <row r="6938" spans="4:5">
      <c r="D6938" s="286"/>
      <c r="E6938" s="286"/>
    </row>
    <row r="6939" spans="4:5">
      <c r="D6939" s="286"/>
      <c r="E6939" s="286"/>
    </row>
    <row r="6940" spans="4:5">
      <c r="D6940" s="286"/>
      <c r="E6940" s="286"/>
    </row>
    <row r="6941" spans="4:5">
      <c r="D6941" s="286"/>
      <c r="E6941" s="286"/>
    </row>
    <row r="6942" spans="4:5">
      <c r="D6942" s="286"/>
      <c r="E6942" s="286"/>
    </row>
    <row r="6943" spans="4:5">
      <c r="D6943" s="286"/>
      <c r="E6943" s="286"/>
    </row>
    <row r="6944" spans="4:5">
      <c r="D6944" s="286"/>
      <c r="E6944" s="286"/>
    </row>
    <row r="6945" spans="4:5">
      <c r="D6945" s="286"/>
      <c r="E6945" s="286"/>
    </row>
    <row r="6946" spans="4:5">
      <c r="D6946" s="286"/>
      <c r="E6946" s="286"/>
    </row>
    <row r="6947" spans="4:5">
      <c r="D6947" s="286"/>
      <c r="E6947" s="286"/>
    </row>
    <row r="6948" spans="4:5">
      <c r="D6948" s="286"/>
      <c r="E6948" s="286"/>
    </row>
    <row r="6949" spans="4:5">
      <c r="D6949" s="286"/>
      <c r="E6949" s="286"/>
    </row>
    <row r="6950" spans="4:5">
      <c r="D6950" s="286"/>
      <c r="E6950" s="286"/>
    </row>
    <row r="6951" spans="4:5">
      <c r="D6951" s="286"/>
      <c r="E6951" s="286"/>
    </row>
    <row r="6952" spans="4:5">
      <c r="D6952" s="286"/>
      <c r="E6952" s="286"/>
    </row>
    <row r="6953" spans="4:5">
      <c r="D6953" s="286"/>
      <c r="E6953" s="286"/>
    </row>
    <row r="6954" spans="4:5">
      <c r="D6954" s="286"/>
      <c r="E6954" s="286"/>
    </row>
    <row r="6955" spans="4:5">
      <c r="D6955" s="286"/>
      <c r="E6955" s="286"/>
    </row>
    <row r="6956" spans="4:5">
      <c r="D6956" s="286"/>
      <c r="E6956" s="286"/>
    </row>
    <row r="6957" spans="4:5">
      <c r="D6957" s="286"/>
      <c r="E6957" s="286"/>
    </row>
    <row r="6958" spans="4:5">
      <c r="D6958" s="286"/>
      <c r="E6958" s="286"/>
    </row>
    <row r="6959" spans="4:5">
      <c r="D6959" s="286"/>
      <c r="E6959" s="286"/>
    </row>
    <row r="6960" spans="4:5">
      <c r="D6960" s="286"/>
      <c r="E6960" s="286"/>
    </row>
    <row r="6961" spans="4:5">
      <c r="D6961" s="286"/>
      <c r="E6961" s="286"/>
    </row>
    <row r="6962" spans="4:5">
      <c r="D6962" s="286"/>
      <c r="E6962" s="286"/>
    </row>
    <row r="6963" spans="4:5">
      <c r="D6963" s="286"/>
      <c r="E6963" s="286"/>
    </row>
    <row r="6964" spans="4:5">
      <c r="D6964" s="286"/>
      <c r="E6964" s="286"/>
    </row>
    <row r="6965" spans="4:5">
      <c r="D6965" s="286"/>
      <c r="E6965" s="286"/>
    </row>
    <row r="6966" spans="4:5">
      <c r="D6966" s="286"/>
      <c r="E6966" s="286"/>
    </row>
    <row r="6967" spans="4:5">
      <c r="D6967" s="286"/>
      <c r="E6967" s="286"/>
    </row>
    <row r="6968" spans="4:5">
      <c r="D6968" s="286"/>
      <c r="E6968" s="286"/>
    </row>
    <row r="6969" spans="4:5">
      <c r="D6969" s="286"/>
      <c r="E6969" s="286"/>
    </row>
    <row r="6970" spans="4:5">
      <c r="D6970" s="286"/>
      <c r="E6970" s="286"/>
    </row>
    <row r="6971" spans="4:5">
      <c r="D6971" s="286"/>
      <c r="E6971" s="286"/>
    </row>
    <row r="6972" spans="4:5">
      <c r="D6972" s="286"/>
      <c r="E6972" s="286"/>
    </row>
    <row r="6973" spans="4:5">
      <c r="D6973" s="286"/>
      <c r="E6973" s="286"/>
    </row>
    <row r="6974" spans="4:5">
      <c r="D6974" s="286"/>
      <c r="E6974" s="286"/>
    </row>
    <row r="6975" spans="4:5">
      <c r="D6975" s="286"/>
      <c r="E6975" s="286"/>
    </row>
    <row r="6976" spans="4:5">
      <c r="D6976" s="286"/>
      <c r="E6976" s="286"/>
    </row>
    <row r="6977" spans="4:5">
      <c r="D6977" s="286"/>
      <c r="E6977" s="286"/>
    </row>
    <row r="6978" spans="4:5">
      <c r="D6978" s="286"/>
      <c r="E6978" s="286"/>
    </row>
    <row r="6979" spans="4:5">
      <c r="D6979" s="286"/>
      <c r="E6979" s="286"/>
    </row>
    <row r="6980" spans="4:5">
      <c r="D6980" s="286"/>
      <c r="E6980" s="286"/>
    </row>
    <row r="6981" spans="4:5">
      <c r="D6981" s="286"/>
      <c r="E6981" s="286"/>
    </row>
    <row r="6982" spans="4:5">
      <c r="D6982" s="286"/>
      <c r="E6982" s="286"/>
    </row>
    <row r="6983" spans="4:5">
      <c r="D6983" s="286"/>
      <c r="E6983" s="286"/>
    </row>
    <row r="6984" spans="4:5">
      <c r="D6984" s="286"/>
      <c r="E6984" s="286"/>
    </row>
    <row r="6985" spans="4:5">
      <c r="D6985" s="286"/>
      <c r="E6985" s="286"/>
    </row>
    <row r="6986" spans="4:5">
      <c r="D6986" s="286"/>
      <c r="E6986" s="286"/>
    </row>
    <row r="6987" spans="4:5">
      <c r="D6987" s="286"/>
      <c r="E6987" s="286"/>
    </row>
    <row r="6988" spans="4:5">
      <c r="D6988" s="286"/>
      <c r="E6988" s="286"/>
    </row>
    <row r="6989" spans="4:5">
      <c r="D6989" s="286"/>
      <c r="E6989" s="286"/>
    </row>
    <row r="6990" spans="4:5">
      <c r="D6990" s="286"/>
      <c r="E6990" s="286"/>
    </row>
    <row r="6991" spans="4:5">
      <c r="D6991" s="286"/>
      <c r="E6991" s="286"/>
    </row>
    <row r="6992" spans="4:5">
      <c r="D6992" s="286"/>
      <c r="E6992" s="286"/>
    </row>
    <row r="6993" spans="4:5">
      <c r="D6993" s="286"/>
      <c r="E6993" s="286"/>
    </row>
    <row r="6994" spans="4:5">
      <c r="D6994" s="286"/>
      <c r="E6994" s="286"/>
    </row>
    <row r="6995" spans="4:5">
      <c r="D6995" s="286"/>
      <c r="E6995" s="286"/>
    </row>
    <row r="6996" spans="4:5">
      <c r="D6996" s="286"/>
      <c r="E6996" s="286"/>
    </row>
    <row r="6997" spans="4:5">
      <c r="D6997" s="286"/>
      <c r="E6997" s="286"/>
    </row>
    <row r="6998" spans="4:5">
      <c r="D6998" s="286"/>
      <c r="E6998" s="286"/>
    </row>
    <row r="6999" spans="4:5">
      <c r="D6999" s="286"/>
      <c r="E6999" s="286"/>
    </row>
    <row r="7000" spans="4:5">
      <c r="D7000" s="286"/>
      <c r="E7000" s="286"/>
    </row>
    <row r="7001" spans="4:5">
      <c r="D7001" s="286"/>
      <c r="E7001" s="286"/>
    </row>
    <row r="7002" spans="4:5">
      <c r="D7002" s="286"/>
      <c r="E7002" s="286"/>
    </row>
    <row r="7003" spans="4:5">
      <c r="D7003" s="286"/>
      <c r="E7003" s="286"/>
    </row>
    <row r="7004" spans="4:5">
      <c r="D7004" s="286"/>
      <c r="E7004" s="286"/>
    </row>
    <row r="7005" spans="4:5">
      <c r="D7005" s="286"/>
      <c r="E7005" s="286"/>
    </row>
    <row r="7006" spans="4:5">
      <c r="D7006" s="286"/>
      <c r="E7006" s="286"/>
    </row>
    <row r="7007" spans="4:5">
      <c r="D7007" s="286"/>
      <c r="E7007" s="286"/>
    </row>
    <row r="7008" spans="4:5">
      <c r="D7008" s="286"/>
      <c r="E7008" s="286"/>
    </row>
    <row r="7009" spans="4:5">
      <c r="D7009" s="286"/>
      <c r="E7009" s="286"/>
    </row>
    <row r="7010" spans="4:5">
      <c r="D7010" s="286"/>
      <c r="E7010" s="286"/>
    </row>
    <row r="7011" spans="4:5">
      <c r="D7011" s="286"/>
      <c r="E7011" s="286"/>
    </row>
    <row r="7012" spans="4:5">
      <c r="D7012" s="286"/>
      <c r="E7012" s="286"/>
    </row>
    <row r="7013" spans="4:5">
      <c r="D7013" s="286"/>
      <c r="E7013" s="286"/>
    </row>
    <row r="7014" spans="4:5">
      <c r="D7014" s="286"/>
      <c r="E7014" s="286"/>
    </row>
    <row r="7015" spans="4:5">
      <c r="D7015" s="286"/>
      <c r="E7015" s="286"/>
    </row>
    <row r="7016" spans="4:5">
      <c r="D7016" s="286"/>
      <c r="E7016" s="286"/>
    </row>
    <row r="7017" spans="4:5">
      <c r="D7017" s="286"/>
      <c r="E7017" s="286"/>
    </row>
    <row r="7018" spans="4:5">
      <c r="D7018" s="286"/>
      <c r="E7018" s="286"/>
    </row>
    <row r="7019" spans="4:5">
      <c r="D7019" s="286"/>
      <c r="E7019" s="286"/>
    </row>
    <row r="7020" spans="4:5">
      <c r="D7020" s="286"/>
      <c r="E7020" s="286"/>
    </row>
    <row r="7021" spans="4:5">
      <c r="D7021" s="286"/>
      <c r="E7021" s="286"/>
    </row>
    <row r="7022" spans="4:5">
      <c r="D7022" s="286"/>
      <c r="E7022" s="286"/>
    </row>
    <row r="7023" spans="4:5">
      <c r="D7023" s="286"/>
      <c r="E7023" s="286"/>
    </row>
    <row r="7024" spans="4:5">
      <c r="D7024" s="286"/>
      <c r="E7024" s="286"/>
    </row>
    <row r="7025" spans="4:5">
      <c r="D7025" s="286"/>
      <c r="E7025" s="286"/>
    </row>
    <row r="7026" spans="4:5">
      <c r="D7026" s="286"/>
      <c r="E7026" s="286"/>
    </row>
    <row r="7027" spans="4:5">
      <c r="D7027" s="286"/>
      <c r="E7027" s="286"/>
    </row>
    <row r="7028" spans="4:5">
      <c r="D7028" s="286"/>
      <c r="E7028" s="286"/>
    </row>
    <row r="7029" spans="4:5">
      <c r="D7029" s="286"/>
      <c r="E7029" s="286"/>
    </row>
    <row r="7030" spans="4:5">
      <c r="D7030" s="286"/>
      <c r="E7030" s="286"/>
    </row>
    <row r="7031" spans="4:5">
      <c r="D7031" s="286"/>
      <c r="E7031" s="286"/>
    </row>
    <row r="7032" spans="4:5">
      <c r="D7032" s="286"/>
      <c r="E7032" s="286"/>
    </row>
    <row r="7033" spans="4:5">
      <c r="D7033" s="286"/>
      <c r="E7033" s="286"/>
    </row>
    <row r="7034" spans="4:5">
      <c r="D7034" s="286"/>
      <c r="E7034" s="286"/>
    </row>
    <row r="7035" spans="4:5">
      <c r="D7035" s="286"/>
      <c r="E7035" s="286"/>
    </row>
    <row r="7036" spans="4:5">
      <c r="D7036" s="286"/>
      <c r="E7036" s="286"/>
    </row>
    <row r="7037" spans="4:5">
      <c r="D7037" s="286"/>
      <c r="E7037" s="286"/>
    </row>
    <row r="7038" spans="4:5">
      <c r="D7038" s="286"/>
      <c r="E7038" s="286"/>
    </row>
    <row r="7039" spans="4:5">
      <c r="D7039" s="286"/>
      <c r="E7039" s="286"/>
    </row>
    <row r="7040" spans="4:5">
      <c r="D7040" s="286"/>
      <c r="E7040" s="286"/>
    </row>
    <row r="7041" spans="4:5">
      <c r="D7041" s="286"/>
      <c r="E7041" s="286"/>
    </row>
    <row r="7042" spans="4:5">
      <c r="D7042" s="286"/>
      <c r="E7042" s="286"/>
    </row>
    <row r="7043" spans="4:5">
      <c r="D7043" s="286"/>
      <c r="E7043" s="286"/>
    </row>
    <row r="7044" spans="4:5">
      <c r="D7044" s="286"/>
      <c r="E7044" s="286"/>
    </row>
    <row r="7045" spans="4:5">
      <c r="D7045" s="286"/>
      <c r="E7045" s="286"/>
    </row>
    <row r="7046" spans="4:5">
      <c r="D7046" s="286"/>
      <c r="E7046" s="286"/>
    </row>
    <row r="7047" spans="4:5">
      <c r="D7047" s="286"/>
      <c r="E7047" s="286"/>
    </row>
    <row r="7048" spans="4:5">
      <c r="D7048" s="286"/>
      <c r="E7048" s="286"/>
    </row>
    <row r="7049" spans="4:5">
      <c r="D7049" s="286"/>
      <c r="E7049" s="286"/>
    </row>
    <row r="7050" spans="4:5">
      <c r="D7050" s="286"/>
      <c r="E7050" s="286"/>
    </row>
    <row r="7051" spans="4:5">
      <c r="D7051" s="286"/>
      <c r="E7051" s="286"/>
    </row>
    <row r="7052" spans="4:5">
      <c r="D7052" s="286"/>
      <c r="E7052" s="286"/>
    </row>
    <row r="7053" spans="4:5">
      <c r="D7053" s="286"/>
      <c r="E7053" s="286"/>
    </row>
    <row r="7054" spans="4:5">
      <c r="D7054" s="286"/>
      <c r="E7054" s="286"/>
    </row>
    <row r="7055" spans="4:5">
      <c r="D7055" s="286"/>
      <c r="E7055" s="286"/>
    </row>
    <row r="7056" spans="4:5">
      <c r="D7056" s="286"/>
      <c r="E7056" s="286"/>
    </row>
    <row r="7057" spans="4:5">
      <c r="D7057" s="286"/>
      <c r="E7057" s="286"/>
    </row>
    <row r="7058" spans="4:5">
      <c r="D7058" s="286"/>
      <c r="E7058" s="286"/>
    </row>
    <row r="7059" spans="4:5">
      <c r="D7059" s="286"/>
      <c r="E7059" s="286"/>
    </row>
    <row r="7060" spans="4:5">
      <c r="D7060" s="286"/>
      <c r="E7060" s="286"/>
    </row>
    <row r="7061" spans="4:5">
      <c r="D7061" s="286"/>
      <c r="E7061" s="286"/>
    </row>
    <row r="7062" spans="4:5">
      <c r="D7062" s="286"/>
      <c r="E7062" s="286"/>
    </row>
    <row r="7063" spans="4:5">
      <c r="D7063" s="286"/>
      <c r="E7063" s="286"/>
    </row>
    <row r="7064" spans="4:5">
      <c r="D7064" s="286"/>
      <c r="E7064" s="286"/>
    </row>
    <row r="7065" spans="4:5">
      <c r="D7065" s="286"/>
      <c r="E7065" s="286"/>
    </row>
    <row r="7066" spans="4:5">
      <c r="D7066" s="286"/>
      <c r="E7066" s="286"/>
    </row>
    <row r="7067" spans="4:5">
      <c r="D7067" s="286"/>
      <c r="E7067" s="286"/>
    </row>
    <row r="7068" spans="4:5">
      <c r="D7068" s="286"/>
      <c r="E7068" s="286"/>
    </row>
    <row r="7069" spans="4:5">
      <c r="D7069" s="286"/>
      <c r="E7069" s="286"/>
    </row>
    <row r="7070" spans="4:5">
      <c r="D7070" s="286"/>
      <c r="E7070" s="286"/>
    </row>
    <row r="7071" spans="4:5">
      <c r="D7071" s="286"/>
      <c r="E7071" s="286"/>
    </row>
    <row r="7072" spans="4:5">
      <c r="D7072" s="286"/>
      <c r="E7072" s="286"/>
    </row>
    <row r="7073" spans="4:5">
      <c r="D7073" s="286"/>
      <c r="E7073" s="286"/>
    </row>
    <row r="7074" spans="4:5">
      <c r="D7074" s="286"/>
      <c r="E7074" s="286"/>
    </row>
    <row r="7075" spans="4:5">
      <c r="D7075" s="286"/>
      <c r="E7075" s="286"/>
    </row>
    <row r="7076" spans="4:5">
      <c r="D7076" s="286"/>
      <c r="E7076" s="286"/>
    </row>
    <row r="7077" spans="4:5">
      <c r="D7077" s="286"/>
      <c r="E7077" s="286"/>
    </row>
    <row r="7078" spans="4:5">
      <c r="D7078" s="286"/>
      <c r="E7078" s="286"/>
    </row>
    <row r="7079" spans="4:5">
      <c r="D7079" s="286"/>
      <c r="E7079" s="286"/>
    </row>
    <row r="7080" spans="4:5">
      <c r="D7080" s="286"/>
      <c r="E7080" s="286"/>
    </row>
    <row r="7081" spans="4:5">
      <c r="D7081" s="286"/>
      <c r="E7081" s="286"/>
    </row>
    <row r="7082" spans="4:5">
      <c r="D7082" s="286"/>
      <c r="E7082" s="286"/>
    </row>
    <row r="7083" spans="4:5">
      <c r="D7083" s="286"/>
      <c r="E7083" s="286"/>
    </row>
    <row r="7084" spans="4:5">
      <c r="D7084" s="286"/>
      <c r="E7084" s="286"/>
    </row>
    <row r="7085" spans="4:5">
      <c r="D7085" s="286"/>
      <c r="E7085" s="286"/>
    </row>
    <row r="7086" spans="4:5">
      <c r="D7086" s="286"/>
      <c r="E7086" s="286"/>
    </row>
    <row r="7087" spans="4:5">
      <c r="D7087" s="286"/>
      <c r="E7087" s="286"/>
    </row>
    <row r="7088" spans="4:5">
      <c r="D7088" s="286"/>
      <c r="E7088" s="286"/>
    </row>
    <row r="7089" spans="4:5">
      <c r="D7089" s="286"/>
      <c r="E7089" s="286"/>
    </row>
    <row r="7090" spans="4:5">
      <c r="D7090" s="286"/>
      <c r="E7090" s="286"/>
    </row>
    <row r="7091" spans="4:5">
      <c r="D7091" s="286"/>
      <c r="E7091" s="286"/>
    </row>
    <row r="7092" spans="4:5">
      <c r="D7092" s="286"/>
      <c r="E7092" s="286"/>
    </row>
    <row r="7093" spans="4:5">
      <c r="D7093" s="286"/>
      <c r="E7093" s="286"/>
    </row>
    <row r="7094" spans="4:5">
      <c r="D7094" s="286"/>
      <c r="E7094" s="286"/>
    </row>
    <row r="7095" spans="4:5">
      <c r="D7095" s="286"/>
      <c r="E7095" s="286"/>
    </row>
    <row r="7096" spans="4:5">
      <c r="D7096" s="286"/>
      <c r="E7096" s="286"/>
    </row>
    <row r="7097" spans="4:5">
      <c r="D7097" s="286"/>
      <c r="E7097" s="286"/>
    </row>
    <row r="7098" spans="4:5">
      <c r="D7098" s="286"/>
      <c r="E7098" s="286"/>
    </row>
    <row r="7099" spans="4:5">
      <c r="D7099" s="286"/>
      <c r="E7099" s="286"/>
    </row>
    <row r="7100" spans="4:5">
      <c r="D7100" s="286"/>
      <c r="E7100" s="286"/>
    </row>
    <row r="7101" spans="4:5">
      <c r="D7101" s="286"/>
      <c r="E7101" s="286"/>
    </row>
    <row r="7102" spans="4:5">
      <c r="D7102" s="286"/>
      <c r="E7102" s="286"/>
    </row>
    <row r="7103" spans="4:5">
      <c r="D7103" s="286"/>
      <c r="E7103" s="286"/>
    </row>
    <row r="7104" spans="4:5">
      <c r="D7104" s="286"/>
      <c r="E7104" s="286"/>
    </row>
    <row r="7105" spans="4:5">
      <c r="D7105" s="286"/>
      <c r="E7105" s="286"/>
    </row>
    <row r="7106" spans="4:5">
      <c r="D7106" s="286"/>
      <c r="E7106" s="286"/>
    </row>
    <row r="7107" spans="4:5">
      <c r="D7107" s="286"/>
      <c r="E7107" s="286"/>
    </row>
    <row r="7108" spans="4:5">
      <c r="D7108" s="286"/>
      <c r="E7108" s="286"/>
    </row>
    <row r="7109" spans="4:5">
      <c r="D7109" s="286"/>
      <c r="E7109" s="286"/>
    </row>
    <row r="7110" spans="4:5">
      <c r="D7110" s="286"/>
      <c r="E7110" s="286"/>
    </row>
    <row r="7111" spans="4:5">
      <c r="D7111" s="286"/>
      <c r="E7111" s="286"/>
    </row>
    <row r="7112" spans="4:5">
      <c r="D7112" s="286"/>
      <c r="E7112" s="286"/>
    </row>
    <row r="7113" spans="4:5">
      <c r="D7113" s="286"/>
      <c r="E7113" s="286"/>
    </row>
    <row r="7114" spans="4:5">
      <c r="D7114" s="286"/>
      <c r="E7114" s="286"/>
    </row>
    <row r="7115" spans="4:5">
      <c r="D7115" s="286"/>
      <c r="E7115" s="286"/>
    </row>
    <row r="7116" spans="4:5">
      <c r="D7116" s="286"/>
      <c r="E7116" s="286"/>
    </row>
    <row r="7117" spans="4:5">
      <c r="D7117" s="286"/>
      <c r="E7117" s="286"/>
    </row>
    <row r="7118" spans="4:5">
      <c r="D7118" s="286"/>
      <c r="E7118" s="286"/>
    </row>
    <row r="7119" spans="4:5">
      <c r="D7119" s="286"/>
      <c r="E7119" s="286"/>
    </row>
    <row r="7120" spans="4:5">
      <c r="D7120" s="286"/>
      <c r="E7120" s="286"/>
    </row>
    <row r="7121" spans="4:5">
      <c r="D7121" s="286"/>
      <c r="E7121" s="286"/>
    </row>
    <row r="7122" spans="4:5">
      <c r="D7122" s="286"/>
      <c r="E7122" s="286"/>
    </row>
    <row r="7123" spans="4:5">
      <c r="D7123" s="286"/>
      <c r="E7123" s="286"/>
    </row>
    <row r="7124" spans="4:5">
      <c r="D7124" s="286"/>
      <c r="E7124" s="286"/>
    </row>
    <row r="7125" spans="4:5">
      <c r="D7125" s="286"/>
      <c r="E7125" s="286"/>
    </row>
    <row r="7126" spans="4:5">
      <c r="D7126" s="286"/>
      <c r="E7126" s="286"/>
    </row>
    <row r="7127" spans="4:5">
      <c r="D7127" s="286"/>
      <c r="E7127" s="286"/>
    </row>
    <row r="7128" spans="4:5">
      <c r="D7128" s="286"/>
      <c r="E7128" s="286"/>
    </row>
    <row r="7129" spans="4:5">
      <c r="D7129" s="286"/>
      <c r="E7129" s="286"/>
    </row>
    <row r="7130" spans="4:5">
      <c r="D7130" s="286"/>
      <c r="E7130" s="286"/>
    </row>
    <row r="7131" spans="4:5">
      <c r="D7131" s="286"/>
      <c r="E7131" s="286"/>
    </row>
    <row r="7132" spans="4:5">
      <c r="D7132" s="286"/>
      <c r="E7132" s="286"/>
    </row>
    <row r="7133" spans="4:5">
      <c r="D7133" s="286"/>
      <c r="E7133" s="286"/>
    </row>
    <row r="7134" spans="4:5">
      <c r="D7134" s="286"/>
      <c r="E7134" s="286"/>
    </row>
    <row r="7135" spans="4:5">
      <c r="D7135" s="286"/>
      <c r="E7135" s="286"/>
    </row>
    <row r="7136" spans="4:5">
      <c r="D7136" s="286"/>
      <c r="E7136" s="286"/>
    </row>
    <row r="7137" spans="4:5">
      <c r="D7137" s="286"/>
      <c r="E7137" s="286"/>
    </row>
    <row r="7138" spans="4:5">
      <c r="D7138" s="286"/>
      <c r="E7138" s="286"/>
    </row>
    <row r="7139" spans="4:5">
      <c r="D7139" s="286"/>
      <c r="E7139" s="286"/>
    </row>
    <row r="7140" spans="4:5">
      <c r="D7140" s="286"/>
      <c r="E7140" s="286"/>
    </row>
    <row r="7141" spans="4:5">
      <c r="D7141" s="286"/>
      <c r="E7141" s="286"/>
    </row>
    <row r="7142" spans="4:5">
      <c r="D7142" s="286"/>
      <c r="E7142" s="286"/>
    </row>
    <row r="7143" spans="4:5">
      <c r="D7143" s="286"/>
      <c r="E7143" s="286"/>
    </row>
    <row r="7144" spans="4:5">
      <c r="D7144" s="286"/>
      <c r="E7144" s="286"/>
    </row>
    <row r="7145" spans="4:5">
      <c r="D7145" s="286"/>
      <c r="E7145" s="286"/>
    </row>
    <row r="7146" spans="4:5">
      <c r="D7146" s="286"/>
      <c r="E7146" s="286"/>
    </row>
    <row r="7147" spans="4:5">
      <c r="D7147" s="286"/>
      <c r="E7147" s="286"/>
    </row>
    <row r="7148" spans="4:5">
      <c r="D7148" s="286"/>
      <c r="E7148" s="286"/>
    </row>
    <row r="7149" spans="4:5">
      <c r="D7149" s="286"/>
      <c r="E7149" s="286"/>
    </row>
    <row r="7150" spans="4:5">
      <c r="D7150" s="286"/>
      <c r="E7150" s="286"/>
    </row>
    <row r="7151" spans="4:5">
      <c r="D7151" s="286"/>
      <c r="E7151" s="286"/>
    </row>
    <row r="7152" spans="4:5">
      <c r="D7152" s="286"/>
      <c r="E7152" s="286"/>
    </row>
    <row r="7153" spans="4:5">
      <c r="D7153" s="286"/>
      <c r="E7153" s="286"/>
    </row>
    <row r="7154" spans="4:5">
      <c r="D7154" s="286"/>
      <c r="E7154" s="286"/>
    </row>
    <row r="7155" spans="4:5">
      <c r="D7155" s="286"/>
      <c r="E7155" s="286"/>
    </row>
    <row r="7156" spans="4:5">
      <c r="D7156" s="286"/>
      <c r="E7156" s="286"/>
    </row>
    <row r="7157" spans="4:5">
      <c r="D7157" s="286"/>
      <c r="E7157" s="286"/>
    </row>
    <row r="7158" spans="4:5">
      <c r="D7158" s="286"/>
      <c r="E7158" s="286"/>
    </row>
    <row r="7159" spans="4:5">
      <c r="D7159" s="286"/>
      <c r="E7159" s="286"/>
    </row>
    <row r="7160" spans="4:5">
      <c r="D7160" s="286"/>
      <c r="E7160" s="286"/>
    </row>
    <row r="7161" spans="4:5">
      <c r="D7161" s="286"/>
      <c r="E7161" s="286"/>
    </row>
    <row r="7162" spans="4:5">
      <c r="D7162" s="286"/>
      <c r="E7162" s="286"/>
    </row>
    <row r="7163" spans="4:5">
      <c r="D7163" s="286"/>
      <c r="E7163" s="286"/>
    </row>
    <row r="7164" spans="4:5">
      <c r="D7164" s="286"/>
      <c r="E7164" s="286"/>
    </row>
    <row r="7165" spans="4:5">
      <c r="D7165" s="286"/>
      <c r="E7165" s="286"/>
    </row>
    <row r="7166" spans="4:5">
      <c r="D7166" s="286"/>
      <c r="E7166" s="286"/>
    </row>
    <row r="7167" spans="4:5">
      <c r="D7167" s="286"/>
      <c r="E7167" s="286"/>
    </row>
    <row r="7168" spans="4:5">
      <c r="D7168" s="286"/>
      <c r="E7168" s="286"/>
    </row>
    <row r="7169" spans="4:5">
      <c r="D7169" s="286"/>
      <c r="E7169" s="286"/>
    </row>
    <row r="7170" spans="4:5">
      <c r="D7170" s="286"/>
      <c r="E7170" s="286"/>
    </row>
    <row r="7171" spans="4:5">
      <c r="D7171" s="286"/>
      <c r="E7171" s="286"/>
    </row>
    <row r="7172" spans="4:5">
      <c r="D7172" s="286"/>
      <c r="E7172" s="286"/>
    </row>
    <row r="7173" spans="4:5">
      <c r="D7173" s="286"/>
      <c r="E7173" s="286"/>
    </row>
    <row r="7174" spans="4:5">
      <c r="D7174" s="286"/>
      <c r="E7174" s="286"/>
    </row>
    <row r="7175" spans="4:5">
      <c r="D7175" s="286"/>
      <c r="E7175" s="286"/>
    </row>
    <row r="7176" spans="4:5">
      <c r="D7176" s="286"/>
      <c r="E7176" s="286"/>
    </row>
    <row r="7177" spans="4:5">
      <c r="D7177" s="286"/>
      <c r="E7177" s="286"/>
    </row>
    <row r="7178" spans="4:5">
      <c r="D7178" s="286"/>
      <c r="E7178" s="286"/>
    </row>
    <row r="7179" spans="4:5">
      <c r="D7179" s="286"/>
      <c r="E7179" s="286"/>
    </row>
    <row r="7180" spans="4:5">
      <c r="D7180" s="286"/>
      <c r="E7180" s="286"/>
    </row>
    <row r="7181" spans="4:5">
      <c r="D7181" s="286"/>
      <c r="E7181" s="286"/>
    </row>
    <row r="7182" spans="4:5">
      <c r="D7182" s="286"/>
      <c r="E7182" s="286"/>
    </row>
    <row r="7183" spans="4:5">
      <c r="D7183" s="286"/>
      <c r="E7183" s="286"/>
    </row>
    <row r="7184" spans="4:5">
      <c r="D7184" s="286"/>
      <c r="E7184" s="286"/>
    </row>
    <row r="7185" spans="4:5">
      <c r="D7185" s="286"/>
      <c r="E7185" s="286"/>
    </row>
    <row r="7186" spans="4:5">
      <c r="D7186" s="286"/>
      <c r="E7186" s="286"/>
    </row>
    <row r="7187" spans="4:5">
      <c r="D7187" s="286"/>
      <c r="E7187" s="286"/>
    </row>
    <row r="7188" spans="4:5">
      <c r="D7188" s="286"/>
      <c r="E7188" s="286"/>
    </row>
    <row r="7189" spans="4:5">
      <c r="D7189" s="286"/>
      <c r="E7189" s="286"/>
    </row>
    <row r="7190" spans="4:5">
      <c r="D7190" s="286"/>
      <c r="E7190" s="286"/>
    </row>
    <row r="7191" spans="4:5">
      <c r="D7191" s="286"/>
      <c r="E7191" s="286"/>
    </row>
    <row r="7192" spans="4:5">
      <c r="D7192" s="286"/>
      <c r="E7192" s="286"/>
    </row>
    <row r="7193" spans="4:5">
      <c r="D7193" s="286"/>
      <c r="E7193" s="286"/>
    </row>
    <row r="7194" spans="4:5">
      <c r="D7194" s="286"/>
      <c r="E7194" s="286"/>
    </row>
    <row r="7195" spans="4:5">
      <c r="D7195" s="286"/>
      <c r="E7195" s="286"/>
    </row>
    <row r="7196" spans="4:5">
      <c r="D7196" s="286"/>
      <c r="E7196" s="286"/>
    </row>
    <row r="7197" spans="4:5">
      <c r="D7197" s="286"/>
      <c r="E7197" s="286"/>
    </row>
    <row r="7198" spans="4:5">
      <c r="D7198" s="286"/>
      <c r="E7198" s="286"/>
    </row>
    <row r="7199" spans="4:5">
      <c r="D7199" s="286"/>
      <c r="E7199" s="286"/>
    </row>
    <row r="7200" spans="4:5">
      <c r="D7200" s="286"/>
      <c r="E7200" s="286"/>
    </row>
    <row r="7201" spans="4:5">
      <c r="D7201" s="286"/>
      <c r="E7201" s="286"/>
    </row>
    <row r="7202" spans="4:5">
      <c r="D7202" s="286"/>
      <c r="E7202" s="286"/>
    </row>
    <row r="7203" spans="4:5">
      <c r="D7203" s="286"/>
      <c r="E7203" s="286"/>
    </row>
    <row r="7204" spans="4:5">
      <c r="D7204" s="286"/>
      <c r="E7204" s="286"/>
    </row>
    <row r="7205" spans="4:5">
      <c r="D7205" s="286"/>
      <c r="E7205" s="286"/>
    </row>
    <row r="7206" spans="4:5">
      <c r="D7206" s="286"/>
      <c r="E7206" s="286"/>
    </row>
    <row r="7207" spans="4:5">
      <c r="D7207" s="286"/>
      <c r="E7207" s="286"/>
    </row>
    <row r="7208" spans="4:5">
      <c r="D7208" s="286"/>
      <c r="E7208" s="286"/>
    </row>
    <row r="7209" spans="4:5">
      <c r="D7209" s="286"/>
      <c r="E7209" s="286"/>
    </row>
    <row r="7210" spans="4:5">
      <c r="D7210" s="286"/>
      <c r="E7210" s="286"/>
    </row>
    <row r="7211" spans="4:5">
      <c r="D7211" s="286"/>
      <c r="E7211" s="286"/>
    </row>
    <row r="7212" spans="4:5">
      <c r="D7212" s="286"/>
      <c r="E7212" s="286"/>
    </row>
    <row r="7213" spans="4:5">
      <c r="D7213" s="286"/>
      <c r="E7213" s="286"/>
    </row>
    <row r="7214" spans="4:5">
      <c r="D7214" s="286"/>
      <c r="E7214" s="286"/>
    </row>
    <row r="7215" spans="4:5">
      <c r="D7215" s="286"/>
      <c r="E7215" s="286"/>
    </row>
    <row r="7216" spans="4:5">
      <c r="D7216" s="286"/>
      <c r="E7216" s="286"/>
    </row>
    <row r="7217" spans="4:5">
      <c r="D7217" s="286"/>
      <c r="E7217" s="286"/>
    </row>
    <row r="7218" spans="4:5">
      <c r="D7218" s="286"/>
      <c r="E7218" s="286"/>
    </row>
    <row r="7219" spans="4:5">
      <c r="D7219" s="286"/>
      <c r="E7219" s="286"/>
    </row>
    <row r="7220" spans="4:5">
      <c r="D7220" s="286"/>
      <c r="E7220" s="286"/>
    </row>
    <row r="7221" spans="4:5">
      <c r="D7221" s="286"/>
      <c r="E7221" s="286"/>
    </row>
    <row r="7222" spans="4:5">
      <c r="D7222" s="286"/>
      <c r="E7222" s="286"/>
    </row>
    <row r="7223" spans="4:5">
      <c r="D7223" s="286"/>
      <c r="E7223" s="286"/>
    </row>
    <row r="7224" spans="4:5">
      <c r="D7224" s="286"/>
      <c r="E7224" s="286"/>
    </row>
    <row r="7225" spans="4:5">
      <c r="D7225" s="286"/>
      <c r="E7225" s="286"/>
    </row>
    <row r="7226" spans="4:5">
      <c r="D7226" s="286"/>
      <c r="E7226" s="286"/>
    </row>
    <row r="7227" spans="4:5">
      <c r="D7227" s="286"/>
      <c r="E7227" s="286"/>
    </row>
    <row r="7228" spans="4:5">
      <c r="D7228" s="286"/>
      <c r="E7228" s="286"/>
    </row>
    <row r="7229" spans="4:5">
      <c r="D7229" s="286"/>
      <c r="E7229" s="286"/>
    </row>
    <row r="7230" spans="4:5">
      <c r="D7230" s="286"/>
      <c r="E7230" s="286"/>
    </row>
    <row r="7231" spans="4:5">
      <c r="D7231" s="286"/>
      <c r="E7231" s="286"/>
    </row>
    <row r="7232" spans="4:5">
      <c r="D7232" s="286"/>
      <c r="E7232" s="286"/>
    </row>
    <row r="7233" spans="4:5">
      <c r="D7233" s="286"/>
      <c r="E7233" s="286"/>
    </row>
    <row r="7234" spans="4:5">
      <c r="D7234" s="286"/>
      <c r="E7234" s="286"/>
    </row>
    <row r="7235" spans="4:5">
      <c r="D7235" s="286"/>
      <c r="E7235" s="286"/>
    </row>
    <row r="7236" spans="4:5">
      <c r="D7236" s="286"/>
      <c r="E7236" s="286"/>
    </row>
    <row r="7237" spans="4:5">
      <c r="D7237" s="286"/>
      <c r="E7237" s="286"/>
    </row>
    <row r="7238" spans="4:5">
      <c r="D7238" s="286"/>
      <c r="E7238" s="286"/>
    </row>
    <row r="7239" spans="4:5">
      <c r="D7239" s="286"/>
      <c r="E7239" s="286"/>
    </row>
    <row r="7240" spans="4:5">
      <c r="D7240" s="286"/>
      <c r="E7240" s="286"/>
    </row>
    <row r="7241" spans="4:5">
      <c r="D7241" s="286"/>
      <c r="E7241" s="286"/>
    </row>
    <row r="7242" spans="4:5">
      <c r="D7242" s="286"/>
      <c r="E7242" s="286"/>
    </row>
    <row r="7243" spans="4:5">
      <c r="D7243" s="286"/>
      <c r="E7243" s="286"/>
    </row>
    <row r="7244" spans="4:5">
      <c r="D7244" s="286"/>
      <c r="E7244" s="286"/>
    </row>
    <row r="7245" spans="4:5">
      <c r="D7245" s="286"/>
      <c r="E7245" s="286"/>
    </row>
    <row r="7246" spans="4:5">
      <c r="D7246" s="286"/>
      <c r="E7246" s="286"/>
    </row>
    <row r="7247" spans="4:5">
      <c r="D7247" s="286"/>
      <c r="E7247" s="286"/>
    </row>
    <row r="7248" spans="4:5">
      <c r="D7248" s="286"/>
      <c r="E7248" s="286"/>
    </row>
    <row r="7249" spans="4:5">
      <c r="D7249" s="286"/>
      <c r="E7249" s="286"/>
    </row>
    <row r="7250" spans="4:5">
      <c r="D7250" s="286"/>
      <c r="E7250" s="286"/>
    </row>
    <row r="7251" spans="4:5">
      <c r="D7251" s="286"/>
      <c r="E7251" s="286"/>
    </row>
    <row r="7252" spans="4:5">
      <c r="D7252" s="286"/>
      <c r="E7252" s="286"/>
    </row>
    <row r="7253" spans="4:5">
      <c r="D7253" s="286"/>
      <c r="E7253" s="286"/>
    </row>
    <row r="7254" spans="4:5">
      <c r="D7254" s="286"/>
      <c r="E7254" s="286"/>
    </row>
    <row r="7255" spans="4:5">
      <c r="D7255" s="286"/>
      <c r="E7255" s="286"/>
    </row>
    <row r="7256" spans="4:5">
      <c r="D7256" s="286"/>
      <c r="E7256" s="286"/>
    </row>
    <row r="7257" spans="4:5">
      <c r="D7257" s="286"/>
      <c r="E7257" s="286"/>
    </row>
    <row r="7258" spans="4:5">
      <c r="D7258" s="286"/>
      <c r="E7258" s="286"/>
    </row>
    <row r="7259" spans="4:5">
      <c r="D7259" s="286"/>
      <c r="E7259" s="286"/>
    </row>
    <row r="7260" spans="4:5">
      <c r="D7260" s="286"/>
      <c r="E7260" s="286"/>
    </row>
    <row r="7261" spans="4:5">
      <c r="D7261" s="286"/>
      <c r="E7261" s="286"/>
    </row>
    <row r="7262" spans="4:5">
      <c r="D7262" s="286"/>
      <c r="E7262" s="286"/>
    </row>
    <row r="7263" spans="4:5">
      <c r="D7263" s="286"/>
      <c r="E7263" s="286"/>
    </row>
    <row r="7264" spans="4:5">
      <c r="D7264" s="286"/>
      <c r="E7264" s="286"/>
    </row>
    <row r="7265" spans="4:5">
      <c r="D7265" s="286"/>
      <c r="E7265" s="286"/>
    </row>
    <row r="7266" spans="4:5">
      <c r="D7266" s="286"/>
      <c r="E7266" s="286"/>
    </row>
    <row r="7267" spans="4:5">
      <c r="D7267" s="286"/>
      <c r="E7267" s="286"/>
    </row>
    <row r="7268" spans="4:5">
      <c r="D7268" s="286"/>
      <c r="E7268" s="286"/>
    </row>
    <row r="7269" spans="4:5">
      <c r="D7269" s="286"/>
      <c r="E7269" s="286"/>
    </row>
    <row r="7270" spans="4:5">
      <c r="D7270" s="286"/>
      <c r="E7270" s="286"/>
    </row>
    <row r="7271" spans="4:5">
      <c r="D7271" s="286"/>
      <c r="E7271" s="286"/>
    </row>
    <row r="7272" spans="4:5">
      <c r="D7272" s="286"/>
      <c r="E7272" s="286"/>
    </row>
    <row r="7273" spans="4:5">
      <c r="D7273" s="286"/>
      <c r="E7273" s="286"/>
    </row>
    <row r="7274" spans="4:5">
      <c r="D7274" s="286"/>
      <c r="E7274" s="286"/>
    </row>
    <row r="7275" spans="4:5">
      <c r="D7275" s="286"/>
      <c r="E7275" s="286"/>
    </row>
    <row r="7276" spans="4:5">
      <c r="D7276" s="286"/>
      <c r="E7276" s="286"/>
    </row>
    <row r="7277" spans="4:5">
      <c r="D7277" s="286"/>
      <c r="E7277" s="286"/>
    </row>
    <row r="7278" spans="4:5">
      <c r="D7278" s="286"/>
      <c r="E7278" s="286"/>
    </row>
    <row r="7279" spans="4:5">
      <c r="D7279" s="286"/>
      <c r="E7279" s="286"/>
    </row>
    <row r="7280" spans="4:5">
      <c r="D7280" s="286"/>
      <c r="E7280" s="286"/>
    </row>
    <row r="7281" spans="4:5">
      <c r="D7281" s="286"/>
      <c r="E7281" s="286"/>
    </row>
    <row r="7282" spans="4:5">
      <c r="D7282" s="286"/>
      <c r="E7282" s="286"/>
    </row>
    <row r="7283" spans="4:5">
      <c r="D7283" s="286"/>
      <c r="E7283" s="286"/>
    </row>
    <row r="7284" spans="4:5">
      <c r="D7284" s="286"/>
      <c r="E7284" s="286"/>
    </row>
    <row r="7285" spans="4:5">
      <c r="D7285" s="286"/>
      <c r="E7285" s="286"/>
    </row>
    <row r="7286" spans="4:5">
      <c r="D7286" s="286"/>
      <c r="E7286" s="286"/>
    </row>
    <row r="7287" spans="4:5">
      <c r="D7287" s="286"/>
      <c r="E7287" s="286"/>
    </row>
    <row r="7288" spans="4:5">
      <c r="D7288" s="286"/>
      <c r="E7288" s="286"/>
    </row>
    <row r="7289" spans="4:5">
      <c r="D7289" s="286"/>
      <c r="E7289" s="286"/>
    </row>
    <row r="7290" spans="4:5">
      <c r="D7290" s="286"/>
      <c r="E7290" s="286"/>
    </row>
    <row r="7291" spans="4:5">
      <c r="D7291" s="286"/>
      <c r="E7291" s="286"/>
    </row>
    <row r="7292" spans="4:5">
      <c r="D7292" s="286"/>
      <c r="E7292" s="286"/>
    </row>
    <row r="7293" spans="4:5">
      <c r="D7293" s="286"/>
      <c r="E7293" s="286"/>
    </row>
    <row r="7294" spans="4:5">
      <c r="D7294" s="286"/>
      <c r="E7294" s="286"/>
    </row>
    <row r="7295" spans="4:5">
      <c r="D7295" s="286"/>
      <c r="E7295" s="286"/>
    </row>
    <row r="7296" spans="4:5">
      <c r="D7296" s="286"/>
      <c r="E7296" s="286"/>
    </row>
    <row r="7297" spans="4:5">
      <c r="D7297" s="286"/>
      <c r="E7297" s="286"/>
    </row>
    <row r="7298" spans="4:5">
      <c r="D7298" s="286"/>
      <c r="E7298" s="286"/>
    </row>
    <row r="7299" spans="4:5">
      <c r="D7299" s="286"/>
      <c r="E7299" s="286"/>
    </row>
    <row r="7300" spans="4:5">
      <c r="D7300" s="286"/>
      <c r="E7300" s="286"/>
    </row>
    <row r="7301" spans="4:5">
      <c r="D7301" s="286"/>
      <c r="E7301" s="286"/>
    </row>
    <row r="7302" spans="4:5">
      <c r="D7302" s="286"/>
      <c r="E7302" s="286"/>
    </row>
    <row r="7303" spans="4:5">
      <c r="D7303" s="286"/>
      <c r="E7303" s="286"/>
    </row>
    <row r="7304" spans="4:5">
      <c r="D7304" s="286"/>
      <c r="E7304" s="286"/>
    </row>
    <row r="7305" spans="4:5">
      <c r="D7305" s="286"/>
      <c r="E7305" s="286"/>
    </row>
    <row r="7306" spans="4:5">
      <c r="D7306" s="286"/>
      <c r="E7306" s="286"/>
    </row>
    <row r="7307" spans="4:5">
      <c r="D7307" s="286"/>
      <c r="E7307" s="286"/>
    </row>
    <row r="7308" spans="4:5">
      <c r="D7308" s="286"/>
      <c r="E7308" s="286"/>
    </row>
    <row r="7309" spans="4:5">
      <c r="D7309" s="286"/>
      <c r="E7309" s="286"/>
    </row>
    <row r="7310" spans="4:5">
      <c r="D7310" s="286"/>
      <c r="E7310" s="286"/>
    </row>
    <row r="7311" spans="4:5">
      <c r="D7311" s="286"/>
      <c r="E7311" s="286"/>
    </row>
    <row r="7312" spans="4:5">
      <c r="D7312" s="286"/>
      <c r="E7312" s="286"/>
    </row>
    <row r="7313" spans="4:5">
      <c r="D7313" s="286"/>
      <c r="E7313" s="286"/>
    </row>
    <row r="7314" spans="4:5">
      <c r="D7314" s="286"/>
      <c r="E7314" s="286"/>
    </row>
    <row r="7315" spans="4:5">
      <c r="D7315" s="286"/>
      <c r="E7315" s="286"/>
    </row>
    <row r="7316" spans="4:5">
      <c r="D7316" s="286"/>
      <c r="E7316" s="286"/>
    </row>
    <row r="7317" spans="4:5">
      <c r="D7317" s="286"/>
      <c r="E7317" s="286"/>
    </row>
    <row r="7318" spans="4:5">
      <c r="D7318" s="286"/>
      <c r="E7318" s="286"/>
    </row>
    <row r="7319" spans="4:5">
      <c r="D7319" s="286"/>
      <c r="E7319" s="286"/>
    </row>
    <row r="7320" spans="4:5">
      <c r="D7320" s="286"/>
      <c r="E7320" s="286"/>
    </row>
    <row r="7321" spans="4:5">
      <c r="D7321" s="286"/>
      <c r="E7321" s="286"/>
    </row>
    <row r="7322" spans="4:5">
      <c r="D7322" s="286"/>
      <c r="E7322" s="286"/>
    </row>
    <row r="7323" spans="4:5">
      <c r="D7323" s="286"/>
      <c r="E7323" s="286"/>
    </row>
    <row r="7324" spans="4:5">
      <c r="D7324" s="286"/>
      <c r="E7324" s="286"/>
    </row>
    <row r="7325" spans="4:5">
      <c r="D7325" s="286"/>
      <c r="E7325" s="286"/>
    </row>
    <row r="7326" spans="4:5">
      <c r="D7326" s="286"/>
      <c r="E7326" s="286"/>
    </row>
    <row r="7327" spans="4:5">
      <c r="D7327" s="286"/>
      <c r="E7327" s="286"/>
    </row>
    <row r="7328" spans="4:5">
      <c r="D7328" s="286"/>
      <c r="E7328" s="286"/>
    </row>
    <row r="7329" spans="4:5">
      <c r="D7329" s="286"/>
      <c r="E7329" s="286"/>
    </row>
    <row r="7330" spans="4:5">
      <c r="D7330" s="286"/>
      <c r="E7330" s="286"/>
    </row>
    <row r="7331" spans="4:5">
      <c r="D7331" s="286"/>
      <c r="E7331" s="286"/>
    </row>
    <row r="7332" spans="4:5">
      <c r="D7332" s="286"/>
      <c r="E7332" s="286"/>
    </row>
    <row r="7333" spans="4:5">
      <c r="D7333" s="286"/>
      <c r="E7333" s="286"/>
    </row>
    <row r="7334" spans="4:5">
      <c r="D7334" s="286"/>
      <c r="E7334" s="286"/>
    </row>
    <row r="7335" spans="4:5">
      <c r="D7335" s="286"/>
      <c r="E7335" s="286"/>
    </row>
    <row r="7336" spans="4:5">
      <c r="D7336" s="286"/>
      <c r="E7336" s="286"/>
    </row>
    <row r="7337" spans="4:5">
      <c r="D7337" s="286"/>
      <c r="E7337" s="286"/>
    </row>
    <row r="7338" spans="4:5">
      <c r="D7338" s="286"/>
      <c r="E7338" s="286"/>
    </row>
    <row r="7339" spans="4:5">
      <c r="D7339" s="286"/>
      <c r="E7339" s="286"/>
    </row>
    <row r="7340" spans="4:5">
      <c r="D7340" s="286"/>
      <c r="E7340" s="286"/>
    </row>
    <row r="7341" spans="4:5">
      <c r="D7341" s="286"/>
      <c r="E7341" s="286"/>
    </row>
    <row r="7342" spans="4:5">
      <c r="D7342" s="286"/>
      <c r="E7342" s="286"/>
    </row>
    <row r="7343" spans="4:5">
      <c r="D7343" s="286"/>
      <c r="E7343" s="286"/>
    </row>
    <row r="7344" spans="4:5">
      <c r="D7344" s="286"/>
      <c r="E7344" s="286"/>
    </row>
    <row r="7345" spans="4:5">
      <c r="D7345" s="286"/>
      <c r="E7345" s="286"/>
    </row>
    <row r="7346" spans="4:5">
      <c r="D7346" s="286"/>
      <c r="E7346" s="286"/>
    </row>
    <row r="7347" spans="4:5">
      <c r="D7347" s="286"/>
      <c r="E7347" s="286"/>
    </row>
    <row r="7348" spans="4:5">
      <c r="D7348" s="286"/>
      <c r="E7348" s="286"/>
    </row>
    <row r="7349" spans="4:5">
      <c r="D7349" s="286"/>
      <c r="E7349" s="286"/>
    </row>
    <row r="7350" spans="4:5">
      <c r="D7350" s="286"/>
      <c r="E7350" s="286"/>
    </row>
    <row r="7351" spans="4:5">
      <c r="D7351" s="286"/>
      <c r="E7351" s="286"/>
    </row>
    <row r="7352" spans="4:5">
      <c r="D7352" s="286"/>
      <c r="E7352" s="286"/>
    </row>
    <row r="7353" spans="4:5">
      <c r="D7353" s="286"/>
      <c r="E7353" s="286"/>
    </row>
    <row r="7354" spans="4:5">
      <c r="D7354" s="286"/>
      <c r="E7354" s="286"/>
    </row>
    <row r="7355" spans="4:5">
      <c r="D7355" s="286"/>
      <c r="E7355" s="286"/>
    </row>
    <row r="7356" spans="4:5">
      <c r="D7356" s="286"/>
      <c r="E7356" s="286"/>
    </row>
    <row r="7357" spans="4:5">
      <c r="D7357" s="286"/>
      <c r="E7357" s="286"/>
    </row>
    <row r="7358" spans="4:5">
      <c r="D7358" s="286"/>
      <c r="E7358" s="286"/>
    </row>
    <row r="7359" spans="4:5">
      <c r="D7359" s="286"/>
      <c r="E7359" s="286"/>
    </row>
    <row r="7360" spans="4:5">
      <c r="D7360" s="286"/>
      <c r="E7360" s="286"/>
    </row>
    <row r="7361" spans="4:5">
      <c r="D7361" s="286"/>
      <c r="E7361" s="286"/>
    </row>
    <row r="7362" spans="4:5">
      <c r="D7362" s="286"/>
      <c r="E7362" s="286"/>
    </row>
    <row r="7363" spans="4:5">
      <c r="D7363" s="286"/>
      <c r="E7363" s="286"/>
    </row>
    <row r="7364" spans="4:5">
      <c r="D7364" s="286"/>
      <c r="E7364" s="286"/>
    </row>
    <row r="7365" spans="4:5">
      <c r="D7365" s="286"/>
      <c r="E7365" s="286"/>
    </row>
    <row r="7366" spans="4:5">
      <c r="D7366" s="286"/>
      <c r="E7366" s="286"/>
    </row>
    <row r="7367" spans="4:5">
      <c r="D7367" s="286"/>
      <c r="E7367" s="286"/>
    </row>
    <row r="7368" spans="4:5">
      <c r="D7368" s="286"/>
      <c r="E7368" s="286"/>
    </row>
    <row r="7369" spans="4:5">
      <c r="D7369" s="286"/>
      <c r="E7369" s="286"/>
    </row>
    <row r="7370" spans="4:5">
      <c r="D7370" s="286"/>
      <c r="E7370" s="286"/>
    </row>
    <row r="7371" spans="4:5">
      <c r="D7371" s="286"/>
      <c r="E7371" s="286"/>
    </row>
    <row r="7372" spans="4:5">
      <c r="D7372" s="286"/>
      <c r="E7372" s="286"/>
    </row>
    <row r="7373" spans="4:5">
      <c r="D7373" s="286"/>
      <c r="E7373" s="286"/>
    </row>
    <row r="7374" spans="4:5">
      <c r="D7374" s="286"/>
      <c r="E7374" s="286"/>
    </row>
    <row r="7375" spans="4:5">
      <c r="D7375" s="286"/>
      <c r="E7375" s="286"/>
    </row>
    <row r="7376" spans="4:5">
      <c r="D7376" s="286"/>
      <c r="E7376" s="286"/>
    </row>
    <row r="7377" spans="4:5">
      <c r="D7377" s="286"/>
      <c r="E7377" s="286"/>
    </row>
    <row r="7378" spans="4:5">
      <c r="D7378" s="286"/>
      <c r="E7378" s="286"/>
    </row>
    <row r="7379" spans="4:5">
      <c r="D7379" s="286"/>
      <c r="E7379" s="286"/>
    </row>
    <row r="7380" spans="4:5">
      <c r="D7380" s="286"/>
      <c r="E7380" s="286"/>
    </row>
    <row r="7381" spans="4:5">
      <c r="D7381" s="286"/>
      <c r="E7381" s="286"/>
    </row>
    <row r="7382" spans="4:5">
      <c r="D7382" s="286"/>
      <c r="E7382" s="286"/>
    </row>
    <row r="7383" spans="4:5">
      <c r="D7383" s="286"/>
      <c r="E7383" s="286"/>
    </row>
    <row r="7384" spans="4:5">
      <c r="D7384" s="286"/>
      <c r="E7384" s="286"/>
    </row>
    <row r="7385" spans="4:5">
      <c r="D7385" s="286"/>
      <c r="E7385" s="286"/>
    </row>
    <row r="7386" spans="4:5">
      <c r="D7386" s="286"/>
      <c r="E7386" s="286"/>
    </row>
    <row r="7387" spans="4:5">
      <c r="D7387" s="286"/>
      <c r="E7387" s="286"/>
    </row>
    <row r="7388" spans="4:5">
      <c r="D7388" s="286"/>
      <c r="E7388" s="286"/>
    </row>
    <row r="7389" spans="4:5">
      <c r="D7389" s="286"/>
      <c r="E7389" s="286"/>
    </row>
    <row r="7390" spans="4:5">
      <c r="D7390" s="286"/>
      <c r="E7390" s="286"/>
    </row>
    <row r="7391" spans="4:5">
      <c r="D7391" s="286"/>
      <c r="E7391" s="286"/>
    </row>
    <row r="7392" spans="4:5">
      <c r="D7392" s="286"/>
      <c r="E7392" s="286"/>
    </row>
    <row r="7393" spans="4:5">
      <c r="D7393" s="286"/>
      <c r="E7393" s="286"/>
    </row>
    <row r="7394" spans="4:5">
      <c r="D7394" s="286"/>
      <c r="E7394" s="286"/>
    </row>
    <row r="7395" spans="4:5">
      <c r="D7395" s="286"/>
      <c r="E7395" s="286"/>
    </row>
    <row r="7396" spans="4:5">
      <c r="D7396" s="286"/>
      <c r="E7396" s="286"/>
    </row>
    <row r="7397" spans="4:5">
      <c r="D7397" s="286"/>
      <c r="E7397" s="286"/>
    </row>
    <row r="7398" spans="4:5">
      <c r="D7398" s="286"/>
      <c r="E7398" s="286"/>
    </row>
    <row r="7399" spans="4:5">
      <c r="D7399" s="286"/>
      <c r="E7399" s="286"/>
    </row>
    <row r="7400" spans="4:5">
      <c r="D7400" s="286"/>
      <c r="E7400" s="286"/>
    </row>
    <row r="7401" spans="4:5">
      <c r="D7401" s="286"/>
      <c r="E7401" s="286"/>
    </row>
    <row r="7402" spans="4:5">
      <c r="D7402" s="286"/>
      <c r="E7402" s="286"/>
    </row>
    <row r="7403" spans="4:5">
      <c r="D7403" s="286"/>
      <c r="E7403" s="286"/>
    </row>
    <row r="7404" spans="4:5">
      <c r="D7404" s="286"/>
      <c r="E7404" s="286"/>
    </row>
    <row r="7405" spans="4:5">
      <c r="D7405" s="286"/>
      <c r="E7405" s="286"/>
    </row>
    <row r="7406" spans="4:5">
      <c r="D7406" s="286"/>
      <c r="E7406" s="286"/>
    </row>
    <row r="7407" spans="4:5">
      <c r="D7407" s="286"/>
      <c r="E7407" s="286"/>
    </row>
    <row r="7408" spans="4:5">
      <c r="D7408" s="286"/>
      <c r="E7408" s="286"/>
    </row>
    <row r="7409" spans="4:5">
      <c r="D7409" s="286"/>
      <c r="E7409" s="286"/>
    </row>
    <row r="7410" spans="4:5">
      <c r="D7410" s="286"/>
      <c r="E7410" s="286"/>
    </row>
    <row r="7411" spans="4:5">
      <c r="D7411" s="286"/>
      <c r="E7411" s="286"/>
    </row>
    <row r="7412" spans="4:5">
      <c r="D7412" s="286"/>
      <c r="E7412" s="286"/>
    </row>
    <row r="7413" spans="4:5">
      <c r="D7413" s="286"/>
      <c r="E7413" s="286"/>
    </row>
    <row r="7414" spans="4:5">
      <c r="D7414" s="286"/>
      <c r="E7414" s="286"/>
    </row>
    <row r="7415" spans="4:5">
      <c r="D7415" s="286"/>
      <c r="E7415" s="286"/>
    </row>
    <row r="7416" spans="4:5">
      <c r="D7416" s="286"/>
      <c r="E7416" s="286"/>
    </row>
    <row r="7417" spans="4:5">
      <c r="D7417" s="286"/>
      <c r="E7417" s="286"/>
    </row>
    <row r="7418" spans="4:5">
      <c r="D7418" s="286"/>
      <c r="E7418" s="286"/>
    </row>
    <row r="7419" spans="4:5">
      <c r="D7419" s="286"/>
      <c r="E7419" s="286"/>
    </row>
    <row r="7420" spans="4:5">
      <c r="D7420" s="286"/>
      <c r="E7420" s="286"/>
    </row>
    <row r="7421" spans="4:5">
      <c r="D7421" s="286"/>
      <c r="E7421" s="286"/>
    </row>
    <row r="7422" spans="4:5">
      <c r="D7422" s="286"/>
      <c r="E7422" s="286"/>
    </row>
    <row r="7423" spans="4:5">
      <c r="D7423" s="286"/>
      <c r="E7423" s="286"/>
    </row>
    <row r="7424" spans="4:5">
      <c r="D7424" s="286"/>
      <c r="E7424" s="286"/>
    </row>
    <row r="7425" spans="4:5">
      <c r="D7425" s="286"/>
      <c r="E7425" s="286"/>
    </row>
    <row r="7426" spans="4:5">
      <c r="D7426" s="286"/>
      <c r="E7426" s="286"/>
    </row>
    <row r="7427" spans="4:5">
      <c r="D7427" s="286"/>
      <c r="E7427" s="286"/>
    </row>
    <row r="7428" spans="4:5">
      <c r="D7428" s="286"/>
      <c r="E7428" s="286"/>
    </row>
    <row r="7429" spans="4:5">
      <c r="D7429" s="286"/>
      <c r="E7429" s="286"/>
    </row>
    <row r="7430" spans="4:5">
      <c r="D7430" s="286"/>
      <c r="E7430" s="286"/>
    </row>
    <row r="7431" spans="4:5">
      <c r="D7431" s="286"/>
      <c r="E7431" s="286"/>
    </row>
    <row r="7432" spans="4:5">
      <c r="D7432" s="286"/>
      <c r="E7432" s="286"/>
    </row>
    <row r="7433" spans="4:5">
      <c r="D7433" s="286"/>
      <c r="E7433" s="286"/>
    </row>
    <row r="7434" spans="4:5">
      <c r="D7434" s="286"/>
      <c r="E7434" s="286"/>
    </row>
    <row r="7435" spans="4:5">
      <c r="D7435" s="286"/>
      <c r="E7435" s="286"/>
    </row>
    <row r="7436" spans="4:5">
      <c r="D7436" s="286"/>
      <c r="E7436" s="286"/>
    </row>
    <row r="7437" spans="4:5">
      <c r="D7437" s="286"/>
      <c r="E7437" s="286"/>
    </row>
    <row r="7438" spans="4:5">
      <c r="D7438" s="286"/>
      <c r="E7438" s="286"/>
    </row>
    <row r="7439" spans="4:5">
      <c r="D7439" s="286"/>
      <c r="E7439" s="286"/>
    </row>
    <row r="7440" spans="4:5">
      <c r="D7440" s="286"/>
      <c r="E7440" s="286"/>
    </row>
    <row r="7441" spans="4:5">
      <c r="D7441" s="286"/>
      <c r="E7441" s="286"/>
    </row>
    <row r="7442" spans="4:5">
      <c r="D7442" s="286"/>
      <c r="E7442" s="286"/>
    </row>
    <row r="7443" spans="4:5">
      <c r="D7443" s="286"/>
      <c r="E7443" s="286"/>
    </row>
    <row r="7444" spans="4:5">
      <c r="D7444" s="286"/>
      <c r="E7444" s="286"/>
    </row>
    <row r="7445" spans="4:5">
      <c r="D7445" s="286"/>
      <c r="E7445" s="286"/>
    </row>
    <row r="7446" spans="4:5">
      <c r="D7446" s="286"/>
      <c r="E7446" s="286"/>
    </row>
    <row r="7447" spans="4:5">
      <c r="D7447" s="286"/>
      <c r="E7447" s="286"/>
    </row>
    <row r="7448" spans="4:5">
      <c r="D7448" s="286"/>
      <c r="E7448" s="286"/>
    </row>
    <row r="7449" spans="4:5">
      <c r="D7449" s="286"/>
      <c r="E7449" s="286"/>
    </row>
    <row r="7450" spans="4:5">
      <c r="D7450" s="286"/>
      <c r="E7450" s="286"/>
    </row>
    <row r="7451" spans="4:5">
      <c r="D7451" s="286"/>
      <c r="E7451" s="286"/>
    </row>
    <row r="7452" spans="4:5">
      <c r="D7452" s="286"/>
      <c r="E7452" s="286"/>
    </row>
    <row r="7453" spans="4:5">
      <c r="D7453" s="286"/>
      <c r="E7453" s="286"/>
    </row>
    <row r="7454" spans="4:5">
      <c r="D7454" s="286"/>
      <c r="E7454" s="286"/>
    </row>
    <row r="7455" spans="4:5">
      <c r="D7455" s="286"/>
      <c r="E7455" s="286"/>
    </row>
    <row r="7456" spans="4:5">
      <c r="D7456" s="286"/>
      <c r="E7456" s="286"/>
    </row>
    <row r="7457" spans="4:5">
      <c r="D7457" s="286"/>
      <c r="E7457" s="286"/>
    </row>
    <row r="7458" spans="4:5">
      <c r="D7458" s="286"/>
      <c r="E7458" s="286"/>
    </row>
    <row r="7459" spans="4:5">
      <c r="D7459" s="286"/>
      <c r="E7459" s="286"/>
    </row>
    <row r="7460" spans="4:5">
      <c r="D7460" s="286"/>
      <c r="E7460" s="286"/>
    </row>
    <row r="7461" spans="4:5">
      <c r="D7461" s="286"/>
      <c r="E7461" s="286"/>
    </row>
    <row r="7462" spans="4:5">
      <c r="D7462" s="286"/>
      <c r="E7462" s="286"/>
    </row>
    <row r="7463" spans="4:5">
      <c r="D7463" s="286"/>
      <c r="E7463" s="286"/>
    </row>
    <row r="7464" spans="4:5">
      <c r="D7464" s="286"/>
      <c r="E7464" s="286"/>
    </row>
    <row r="7465" spans="4:5">
      <c r="D7465" s="286"/>
      <c r="E7465" s="286"/>
    </row>
    <row r="7466" spans="4:5">
      <c r="D7466" s="286"/>
      <c r="E7466" s="286"/>
    </row>
    <row r="7467" spans="4:5">
      <c r="D7467" s="286"/>
      <c r="E7467" s="286"/>
    </row>
    <row r="7468" spans="4:5">
      <c r="D7468" s="286"/>
      <c r="E7468" s="286"/>
    </row>
    <row r="7469" spans="4:5">
      <c r="D7469" s="286"/>
      <c r="E7469" s="286"/>
    </row>
    <row r="7470" spans="4:5">
      <c r="D7470" s="286"/>
      <c r="E7470" s="286"/>
    </row>
    <row r="7471" spans="4:5">
      <c r="D7471" s="286"/>
      <c r="E7471" s="286"/>
    </row>
    <row r="7472" spans="4:5">
      <c r="D7472" s="286"/>
      <c r="E7472" s="286"/>
    </row>
    <row r="7473" spans="4:5">
      <c r="D7473" s="286"/>
      <c r="E7473" s="286"/>
    </row>
    <row r="7474" spans="4:5">
      <c r="D7474" s="286"/>
      <c r="E7474" s="286"/>
    </row>
    <row r="7475" spans="4:5">
      <c r="D7475" s="286"/>
      <c r="E7475" s="286"/>
    </row>
    <row r="7476" spans="4:5">
      <c r="D7476" s="286"/>
      <c r="E7476" s="286"/>
    </row>
    <row r="7477" spans="4:5">
      <c r="D7477" s="286"/>
      <c r="E7477" s="286"/>
    </row>
    <row r="7478" spans="4:5">
      <c r="D7478" s="286"/>
      <c r="E7478" s="286"/>
    </row>
    <row r="7479" spans="4:5">
      <c r="D7479" s="286"/>
      <c r="E7479" s="286"/>
    </row>
    <row r="7480" spans="4:5">
      <c r="D7480" s="286"/>
      <c r="E7480" s="286"/>
    </row>
    <row r="7481" spans="4:5">
      <c r="D7481" s="286"/>
      <c r="E7481" s="286"/>
    </row>
    <row r="7482" spans="4:5">
      <c r="D7482" s="286"/>
      <c r="E7482" s="286"/>
    </row>
    <row r="7483" spans="4:5">
      <c r="D7483" s="286"/>
      <c r="E7483" s="286"/>
    </row>
    <row r="7484" spans="4:5">
      <c r="D7484" s="286"/>
      <c r="E7484" s="286"/>
    </row>
    <row r="7485" spans="4:5">
      <c r="D7485" s="286"/>
      <c r="E7485" s="286"/>
    </row>
    <row r="7486" spans="4:5">
      <c r="D7486" s="286"/>
      <c r="E7486" s="286"/>
    </row>
    <row r="7487" spans="4:5">
      <c r="D7487" s="286"/>
      <c r="E7487" s="286"/>
    </row>
    <row r="7488" spans="4:5">
      <c r="D7488" s="286"/>
      <c r="E7488" s="286"/>
    </row>
    <row r="7489" spans="4:5">
      <c r="D7489" s="286"/>
      <c r="E7489" s="286"/>
    </row>
    <row r="7490" spans="4:5">
      <c r="D7490" s="286"/>
      <c r="E7490" s="286"/>
    </row>
    <row r="7491" spans="4:5">
      <c r="D7491" s="286"/>
      <c r="E7491" s="286"/>
    </row>
    <row r="7492" spans="4:5">
      <c r="D7492" s="286"/>
      <c r="E7492" s="286"/>
    </row>
    <row r="7493" spans="4:5">
      <c r="D7493" s="286"/>
      <c r="E7493" s="286"/>
    </row>
    <row r="7494" spans="4:5">
      <c r="D7494" s="286"/>
      <c r="E7494" s="286"/>
    </row>
    <row r="7495" spans="4:5">
      <c r="D7495" s="286"/>
      <c r="E7495" s="286"/>
    </row>
    <row r="7496" spans="4:5">
      <c r="D7496" s="286"/>
      <c r="E7496" s="286"/>
    </row>
    <row r="7497" spans="4:5">
      <c r="D7497" s="286"/>
      <c r="E7497" s="286"/>
    </row>
    <row r="7498" spans="4:5">
      <c r="D7498" s="286"/>
      <c r="E7498" s="286"/>
    </row>
    <row r="7499" spans="4:5">
      <c r="D7499" s="286"/>
      <c r="E7499" s="286"/>
    </row>
    <row r="7500" spans="4:5">
      <c r="D7500" s="286"/>
      <c r="E7500" s="286"/>
    </row>
    <row r="7501" spans="4:5">
      <c r="D7501" s="286"/>
      <c r="E7501" s="286"/>
    </row>
    <row r="7502" spans="4:5">
      <c r="D7502" s="286"/>
      <c r="E7502" s="286"/>
    </row>
    <row r="7503" spans="4:5">
      <c r="D7503" s="286"/>
      <c r="E7503" s="286"/>
    </row>
    <row r="7504" spans="4:5">
      <c r="D7504" s="286"/>
      <c r="E7504" s="286"/>
    </row>
    <row r="7505" spans="4:5">
      <c r="D7505" s="286"/>
      <c r="E7505" s="286"/>
    </row>
    <row r="7506" spans="4:5">
      <c r="D7506" s="286"/>
      <c r="E7506" s="286"/>
    </row>
    <row r="7507" spans="4:5">
      <c r="D7507" s="286"/>
      <c r="E7507" s="286"/>
    </row>
    <row r="7508" spans="4:5">
      <c r="D7508" s="286"/>
      <c r="E7508" s="286"/>
    </row>
    <row r="7509" spans="4:5">
      <c r="D7509" s="286"/>
      <c r="E7509" s="286"/>
    </row>
    <row r="7510" spans="4:5">
      <c r="D7510" s="286"/>
      <c r="E7510" s="286"/>
    </row>
    <row r="7511" spans="4:5">
      <c r="D7511" s="286"/>
      <c r="E7511" s="286"/>
    </row>
    <row r="7512" spans="4:5">
      <c r="D7512" s="286"/>
      <c r="E7512" s="286"/>
    </row>
    <row r="7513" spans="4:5">
      <c r="D7513" s="286"/>
      <c r="E7513" s="286"/>
    </row>
    <row r="7514" spans="4:5">
      <c r="D7514" s="286"/>
      <c r="E7514" s="286"/>
    </row>
    <row r="7515" spans="4:5">
      <c r="D7515" s="286"/>
      <c r="E7515" s="286"/>
    </row>
    <row r="7516" spans="4:5">
      <c r="D7516" s="286"/>
      <c r="E7516" s="286"/>
    </row>
    <row r="7517" spans="4:5">
      <c r="D7517" s="286"/>
      <c r="E7517" s="286"/>
    </row>
    <row r="7518" spans="4:5">
      <c r="D7518" s="286"/>
      <c r="E7518" s="286"/>
    </row>
    <row r="7519" spans="4:5">
      <c r="D7519" s="286"/>
      <c r="E7519" s="286"/>
    </row>
    <row r="7520" spans="4:5">
      <c r="D7520" s="286"/>
      <c r="E7520" s="286"/>
    </row>
    <row r="7521" spans="4:5">
      <c r="D7521" s="286"/>
      <c r="E7521" s="286"/>
    </row>
    <row r="7522" spans="4:5">
      <c r="D7522" s="286"/>
      <c r="E7522" s="286"/>
    </row>
    <row r="7523" spans="4:5">
      <c r="D7523" s="286"/>
      <c r="E7523" s="286"/>
    </row>
    <row r="7524" spans="4:5">
      <c r="D7524" s="286"/>
      <c r="E7524" s="286"/>
    </row>
    <row r="7525" spans="4:5">
      <c r="D7525" s="286"/>
      <c r="E7525" s="286"/>
    </row>
    <row r="7526" spans="4:5">
      <c r="D7526" s="286"/>
      <c r="E7526" s="286"/>
    </row>
    <row r="7527" spans="4:5">
      <c r="D7527" s="286"/>
      <c r="E7527" s="286"/>
    </row>
    <row r="7528" spans="4:5">
      <c r="D7528" s="286"/>
      <c r="E7528" s="286"/>
    </row>
    <row r="7529" spans="4:5">
      <c r="D7529" s="286"/>
      <c r="E7529" s="286"/>
    </row>
    <row r="7530" spans="4:5">
      <c r="D7530" s="286"/>
      <c r="E7530" s="286"/>
    </row>
    <row r="7531" spans="4:5">
      <c r="D7531" s="286"/>
      <c r="E7531" s="286"/>
    </row>
    <row r="7532" spans="4:5">
      <c r="D7532" s="286"/>
      <c r="E7532" s="286"/>
    </row>
    <row r="7533" spans="4:5">
      <c r="D7533" s="286"/>
      <c r="E7533" s="286"/>
    </row>
    <row r="7534" spans="4:5">
      <c r="D7534" s="286"/>
      <c r="E7534" s="286"/>
    </row>
    <row r="7535" spans="4:5">
      <c r="D7535" s="286"/>
      <c r="E7535" s="286"/>
    </row>
    <row r="7536" spans="4:5">
      <c r="D7536" s="286"/>
      <c r="E7536" s="286"/>
    </row>
    <row r="7537" spans="4:5">
      <c r="D7537" s="286"/>
      <c r="E7537" s="286"/>
    </row>
    <row r="7538" spans="4:5">
      <c r="D7538" s="286"/>
      <c r="E7538" s="286"/>
    </row>
    <row r="7539" spans="4:5">
      <c r="D7539" s="286"/>
      <c r="E7539" s="286"/>
    </row>
    <row r="7540" spans="4:5">
      <c r="D7540" s="286"/>
      <c r="E7540" s="286"/>
    </row>
    <row r="7541" spans="4:5">
      <c r="D7541" s="286"/>
      <c r="E7541" s="286"/>
    </row>
    <row r="7542" spans="4:5">
      <c r="D7542" s="286"/>
      <c r="E7542" s="286"/>
    </row>
    <row r="7543" spans="4:5">
      <c r="D7543" s="286"/>
      <c r="E7543" s="286"/>
    </row>
    <row r="7544" spans="4:5">
      <c r="D7544" s="286"/>
      <c r="E7544" s="286"/>
    </row>
    <row r="7545" spans="4:5">
      <c r="D7545" s="286"/>
      <c r="E7545" s="286"/>
    </row>
    <row r="7546" spans="4:5">
      <c r="D7546" s="286"/>
      <c r="E7546" s="286"/>
    </row>
    <row r="7547" spans="4:5">
      <c r="D7547" s="286"/>
      <c r="E7547" s="286"/>
    </row>
    <row r="7548" spans="4:5">
      <c r="D7548" s="286"/>
      <c r="E7548" s="286"/>
    </row>
    <row r="7549" spans="4:5">
      <c r="D7549" s="286"/>
      <c r="E7549" s="286"/>
    </row>
    <row r="7550" spans="4:5">
      <c r="D7550" s="286"/>
      <c r="E7550" s="286"/>
    </row>
    <row r="7551" spans="4:5">
      <c r="D7551" s="286"/>
      <c r="E7551" s="286"/>
    </row>
    <row r="7552" spans="4:5">
      <c r="D7552" s="286"/>
      <c r="E7552" s="286"/>
    </row>
    <row r="7553" spans="4:5">
      <c r="D7553" s="286"/>
      <c r="E7553" s="286"/>
    </row>
    <row r="7554" spans="4:5">
      <c r="D7554" s="286"/>
      <c r="E7554" s="286"/>
    </row>
    <row r="7555" spans="4:5">
      <c r="D7555" s="286"/>
      <c r="E7555" s="286"/>
    </row>
    <row r="7556" spans="4:5">
      <c r="D7556" s="286"/>
      <c r="E7556" s="286"/>
    </row>
    <row r="7557" spans="4:5">
      <c r="D7557" s="286"/>
      <c r="E7557" s="286"/>
    </row>
    <row r="7558" spans="4:5">
      <c r="D7558" s="286"/>
      <c r="E7558" s="286"/>
    </row>
    <row r="7559" spans="4:5">
      <c r="D7559" s="286"/>
      <c r="E7559" s="286"/>
    </row>
    <row r="7560" spans="4:5">
      <c r="D7560" s="286"/>
      <c r="E7560" s="286"/>
    </row>
    <row r="7561" spans="4:5">
      <c r="D7561" s="286"/>
      <c r="E7561" s="286"/>
    </row>
    <row r="7562" spans="4:5">
      <c r="D7562" s="286"/>
      <c r="E7562" s="286"/>
    </row>
    <row r="7563" spans="4:5">
      <c r="D7563" s="286"/>
      <c r="E7563" s="286"/>
    </row>
    <row r="7564" spans="4:5">
      <c r="D7564" s="286"/>
      <c r="E7564" s="286"/>
    </row>
    <row r="7565" spans="4:5">
      <c r="D7565" s="286"/>
      <c r="E7565" s="286"/>
    </row>
    <row r="7566" spans="4:5">
      <c r="D7566" s="286"/>
      <c r="E7566" s="286"/>
    </row>
    <row r="7567" spans="4:5">
      <c r="D7567" s="286"/>
      <c r="E7567" s="286"/>
    </row>
    <row r="7568" spans="4:5">
      <c r="D7568" s="286"/>
      <c r="E7568" s="286"/>
    </row>
    <row r="7569" spans="4:5">
      <c r="D7569" s="286"/>
      <c r="E7569" s="286"/>
    </row>
    <row r="7570" spans="4:5">
      <c r="D7570" s="286"/>
      <c r="E7570" s="286"/>
    </row>
    <row r="7571" spans="4:5">
      <c r="D7571" s="286"/>
      <c r="E7571" s="286"/>
    </row>
    <row r="7572" spans="4:5">
      <c r="D7572" s="286"/>
      <c r="E7572" s="286"/>
    </row>
    <row r="7573" spans="4:5">
      <c r="D7573" s="286"/>
      <c r="E7573" s="286"/>
    </row>
    <row r="7574" spans="4:5">
      <c r="D7574" s="286"/>
      <c r="E7574" s="286"/>
    </row>
    <row r="7575" spans="4:5">
      <c r="D7575" s="286"/>
      <c r="E7575" s="286"/>
    </row>
    <row r="7576" spans="4:5">
      <c r="D7576" s="286"/>
      <c r="E7576" s="286"/>
    </row>
    <row r="7577" spans="4:5">
      <c r="D7577" s="286"/>
      <c r="E7577" s="286"/>
    </row>
    <row r="7578" spans="4:5">
      <c r="D7578" s="286"/>
      <c r="E7578" s="286"/>
    </row>
    <row r="7579" spans="4:5">
      <c r="D7579" s="286"/>
      <c r="E7579" s="286"/>
    </row>
    <row r="7580" spans="4:5">
      <c r="D7580" s="286"/>
      <c r="E7580" s="286"/>
    </row>
    <row r="7581" spans="4:5">
      <c r="D7581" s="286"/>
      <c r="E7581" s="286"/>
    </row>
    <row r="7582" spans="4:5">
      <c r="D7582" s="286"/>
      <c r="E7582" s="286"/>
    </row>
    <row r="7583" spans="4:5">
      <c r="D7583" s="286"/>
      <c r="E7583" s="286"/>
    </row>
    <row r="7584" spans="4:5">
      <c r="D7584" s="286"/>
      <c r="E7584" s="286"/>
    </row>
    <row r="7585" spans="4:5">
      <c r="D7585" s="286"/>
      <c r="E7585" s="286"/>
    </row>
    <row r="7586" spans="4:5">
      <c r="D7586" s="286"/>
      <c r="E7586" s="286"/>
    </row>
    <row r="7587" spans="4:5">
      <c r="D7587" s="286"/>
      <c r="E7587" s="286"/>
    </row>
    <row r="7588" spans="4:5">
      <c r="D7588" s="286"/>
      <c r="E7588" s="286"/>
    </row>
    <row r="7589" spans="4:5">
      <c r="D7589" s="286"/>
      <c r="E7589" s="286"/>
    </row>
    <row r="7590" spans="4:5">
      <c r="D7590" s="286"/>
      <c r="E7590" s="286"/>
    </row>
    <row r="7591" spans="4:5">
      <c r="D7591" s="286"/>
      <c r="E7591" s="286"/>
    </row>
    <row r="7592" spans="4:5">
      <c r="D7592" s="286"/>
      <c r="E7592" s="286"/>
    </row>
    <row r="7593" spans="4:5">
      <c r="D7593" s="286"/>
      <c r="E7593" s="286"/>
    </row>
    <row r="7594" spans="4:5">
      <c r="D7594" s="286"/>
      <c r="E7594" s="286"/>
    </row>
    <row r="7595" spans="4:5">
      <c r="D7595" s="286"/>
      <c r="E7595" s="286"/>
    </row>
    <row r="7596" spans="4:5">
      <c r="D7596" s="286"/>
      <c r="E7596" s="286"/>
    </row>
    <row r="7597" spans="4:5">
      <c r="D7597" s="286"/>
      <c r="E7597" s="286"/>
    </row>
    <row r="7598" spans="4:5">
      <c r="D7598" s="286"/>
      <c r="E7598" s="286"/>
    </row>
    <row r="7599" spans="4:5">
      <c r="D7599" s="286"/>
      <c r="E7599" s="286"/>
    </row>
    <row r="7600" spans="4:5">
      <c r="D7600" s="286"/>
      <c r="E7600" s="286"/>
    </row>
    <row r="7601" spans="4:5">
      <c r="D7601" s="286"/>
      <c r="E7601" s="286"/>
    </row>
    <row r="7602" spans="4:5">
      <c r="D7602" s="286"/>
      <c r="E7602" s="286"/>
    </row>
    <row r="7603" spans="4:5">
      <c r="D7603" s="286"/>
      <c r="E7603" s="286"/>
    </row>
    <row r="7604" spans="4:5">
      <c r="D7604" s="286"/>
      <c r="E7604" s="286"/>
    </row>
    <row r="7605" spans="4:5">
      <c r="D7605" s="286"/>
      <c r="E7605" s="286"/>
    </row>
    <row r="7606" spans="4:5">
      <c r="D7606" s="286"/>
      <c r="E7606" s="286"/>
    </row>
    <row r="7607" spans="4:5">
      <c r="D7607" s="286"/>
      <c r="E7607" s="286"/>
    </row>
    <row r="7608" spans="4:5">
      <c r="D7608" s="286"/>
      <c r="E7608" s="286"/>
    </row>
    <row r="7609" spans="4:5">
      <c r="D7609" s="286"/>
      <c r="E7609" s="286"/>
    </row>
    <row r="7610" spans="4:5">
      <c r="D7610" s="286"/>
      <c r="E7610" s="286"/>
    </row>
    <row r="7611" spans="4:5">
      <c r="D7611" s="286"/>
      <c r="E7611" s="286"/>
    </row>
    <row r="7612" spans="4:5">
      <c r="D7612" s="286"/>
      <c r="E7612" s="286"/>
    </row>
    <row r="7613" spans="4:5">
      <c r="D7613" s="286"/>
      <c r="E7613" s="286"/>
    </row>
    <row r="7614" spans="4:5">
      <c r="D7614" s="286"/>
      <c r="E7614" s="286"/>
    </row>
    <row r="7615" spans="4:5">
      <c r="D7615" s="286"/>
      <c r="E7615" s="286"/>
    </row>
    <row r="7616" spans="4:5">
      <c r="D7616" s="286"/>
      <c r="E7616" s="286"/>
    </row>
    <row r="7617" spans="4:5">
      <c r="D7617" s="286"/>
      <c r="E7617" s="286"/>
    </row>
    <row r="7618" spans="4:5">
      <c r="D7618" s="286"/>
      <c r="E7618" s="286"/>
    </row>
    <row r="7619" spans="4:5">
      <c r="D7619" s="286"/>
      <c r="E7619" s="286"/>
    </row>
    <row r="7620" spans="4:5">
      <c r="D7620" s="286"/>
      <c r="E7620" s="286"/>
    </row>
    <row r="7621" spans="4:5">
      <c r="D7621" s="286"/>
      <c r="E7621" s="286"/>
    </row>
    <row r="7622" spans="4:5">
      <c r="D7622" s="286"/>
      <c r="E7622" s="286"/>
    </row>
    <row r="7623" spans="4:5">
      <c r="D7623" s="286"/>
      <c r="E7623" s="286"/>
    </row>
    <row r="7624" spans="4:5">
      <c r="D7624" s="286"/>
      <c r="E7624" s="286"/>
    </row>
    <row r="7625" spans="4:5">
      <c r="D7625" s="286"/>
      <c r="E7625" s="286"/>
    </row>
    <row r="7626" spans="4:5">
      <c r="D7626" s="286"/>
      <c r="E7626" s="286"/>
    </row>
    <row r="7627" spans="4:5">
      <c r="D7627" s="286"/>
      <c r="E7627" s="286"/>
    </row>
    <row r="7628" spans="4:5">
      <c r="D7628" s="286"/>
      <c r="E7628" s="286"/>
    </row>
    <row r="7629" spans="4:5">
      <c r="D7629" s="286"/>
      <c r="E7629" s="286"/>
    </row>
    <row r="7630" spans="4:5">
      <c r="D7630" s="286"/>
      <c r="E7630" s="286"/>
    </row>
    <row r="7631" spans="4:5">
      <c r="D7631" s="286"/>
      <c r="E7631" s="286"/>
    </row>
    <row r="7632" spans="4:5">
      <c r="D7632" s="286"/>
      <c r="E7632" s="286"/>
    </row>
    <row r="7633" spans="4:5">
      <c r="D7633" s="286"/>
      <c r="E7633" s="286"/>
    </row>
    <row r="7634" spans="4:5">
      <c r="D7634" s="286"/>
      <c r="E7634" s="286"/>
    </row>
    <row r="7635" spans="4:5">
      <c r="D7635" s="286"/>
      <c r="E7635" s="286"/>
    </row>
    <row r="7636" spans="4:5">
      <c r="D7636" s="286"/>
      <c r="E7636" s="286"/>
    </row>
    <row r="7637" spans="4:5">
      <c r="D7637" s="286"/>
      <c r="E7637" s="286"/>
    </row>
    <row r="7638" spans="4:5">
      <c r="D7638" s="286"/>
      <c r="E7638" s="286"/>
    </row>
    <row r="7639" spans="4:5">
      <c r="D7639" s="286"/>
      <c r="E7639" s="286"/>
    </row>
    <row r="7640" spans="4:5">
      <c r="D7640" s="286"/>
      <c r="E7640" s="286"/>
    </row>
    <row r="7641" spans="4:5">
      <c r="D7641" s="286"/>
      <c r="E7641" s="286"/>
    </row>
    <row r="7642" spans="4:5">
      <c r="D7642" s="286"/>
      <c r="E7642" s="286"/>
    </row>
    <row r="7643" spans="4:5">
      <c r="D7643" s="286"/>
      <c r="E7643" s="286"/>
    </row>
    <row r="7644" spans="4:5">
      <c r="D7644" s="286"/>
      <c r="E7644" s="286"/>
    </row>
    <row r="7645" spans="4:5">
      <c r="D7645" s="286"/>
      <c r="E7645" s="286"/>
    </row>
    <row r="7646" spans="4:5">
      <c r="D7646" s="286"/>
      <c r="E7646" s="286"/>
    </row>
    <row r="7647" spans="4:5">
      <c r="D7647" s="286"/>
      <c r="E7647" s="286"/>
    </row>
    <row r="7648" spans="4:5">
      <c r="D7648" s="286"/>
      <c r="E7648" s="286"/>
    </row>
    <row r="7649" spans="4:5">
      <c r="D7649" s="286"/>
      <c r="E7649" s="286"/>
    </row>
    <row r="7650" spans="4:5">
      <c r="D7650" s="286"/>
      <c r="E7650" s="286"/>
    </row>
    <row r="7651" spans="4:5">
      <c r="D7651" s="286"/>
      <c r="E7651" s="286"/>
    </row>
    <row r="7652" spans="4:5">
      <c r="D7652" s="286"/>
      <c r="E7652" s="286"/>
    </row>
    <row r="7653" spans="4:5">
      <c r="D7653" s="286"/>
      <c r="E7653" s="286"/>
    </row>
    <row r="7654" spans="4:5">
      <c r="D7654" s="286"/>
      <c r="E7654" s="286"/>
    </row>
    <row r="7655" spans="4:5">
      <c r="D7655" s="286"/>
      <c r="E7655" s="286"/>
    </row>
    <row r="7656" spans="4:5">
      <c r="D7656" s="286"/>
      <c r="E7656" s="286"/>
    </row>
    <row r="7657" spans="4:5">
      <c r="D7657" s="286"/>
      <c r="E7657" s="286"/>
    </row>
    <row r="7658" spans="4:5">
      <c r="D7658" s="286"/>
      <c r="E7658" s="286"/>
    </row>
    <row r="7659" spans="4:5">
      <c r="D7659" s="286"/>
      <c r="E7659" s="286"/>
    </row>
    <row r="7660" spans="4:5">
      <c r="D7660" s="286"/>
      <c r="E7660" s="286"/>
    </row>
    <row r="7661" spans="4:5">
      <c r="D7661" s="286"/>
      <c r="E7661" s="286"/>
    </row>
    <row r="7662" spans="4:5">
      <c r="D7662" s="286"/>
      <c r="E7662" s="286"/>
    </row>
    <row r="7663" spans="4:5">
      <c r="D7663" s="286"/>
      <c r="E7663" s="286"/>
    </row>
    <row r="7664" spans="4:5">
      <c r="D7664" s="286"/>
      <c r="E7664" s="286"/>
    </row>
    <row r="7665" spans="4:5">
      <c r="D7665" s="286"/>
      <c r="E7665" s="286"/>
    </row>
    <row r="7666" spans="4:5">
      <c r="D7666" s="286"/>
      <c r="E7666" s="286"/>
    </row>
    <row r="7667" spans="4:5">
      <c r="D7667" s="286"/>
      <c r="E7667" s="286"/>
    </row>
    <row r="7668" spans="4:5">
      <c r="D7668" s="286"/>
      <c r="E7668" s="286"/>
    </row>
    <row r="7669" spans="4:5">
      <c r="D7669" s="286"/>
      <c r="E7669" s="286"/>
    </row>
    <row r="7670" spans="4:5">
      <c r="D7670" s="286"/>
      <c r="E7670" s="286"/>
    </row>
    <row r="7671" spans="4:5">
      <c r="D7671" s="286"/>
      <c r="E7671" s="286"/>
    </row>
    <row r="7672" spans="4:5">
      <c r="D7672" s="286"/>
      <c r="E7672" s="286"/>
    </row>
    <row r="7673" spans="4:5">
      <c r="D7673" s="286"/>
      <c r="E7673" s="286"/>
    </row>
    <row r="7674" spans="4:5">
      <c r="D7674" s="286"/>
      <c r="E7674" s="286"/>
    </row>
    <row r="7675" spans="4:5">
      <c r="D7675" s="286"/>
      <c r="E7675" s="286"/>
    </row>
    <row r="7676" spans="4:5">
      <c r="D7676" s="286"/>
      <c r="E7676" s="286"/>
    </row>
    <row r="7677" spans="4:5">
      <c r="D7677" s="286"/>
      <c r="E7677" s="286"/>
    </row>
    <row r="7678" spans="4:5">
      <c r="D7678" s="286"/>
      <c r="E7678" s="286"/>
    </row>
    <row r="7679" spans="4:5">
      <c r="D7679" s="286"/>
      <c r="E7679" s="286"/>
    </row>
    <row r="7680" spans="4:5">
      <c r="D7680" s="286"/>
      <c r="E7680" s="286"/>
    </row>
    <row r="7681" spans="4:5">
      <c r="D7681" s="286"/>
      <c r="E7681" s="286"/>
    </row>
    <row r="7682" spans="4:5">
      <c r="D7682" s="286"/>
      <c r="E7682" s="286"/>
    </row>
    <row r="7683" spans="4:5">
      <c r="D7683" s="286"/>
      <c r="E7683" s="286"/>
    </row>
    <row r="7684" spans="4:5">
      <c r="D7684" s="286"/>
      <c r="E7684" s="286"/>
    </row>
    <row r="7685" spans="4:5">
      <c r="D7685" s="286"/>
      <c r="E7685" s="286"/>
    </row>
    <row r="7686" spans="4:5">
      <c r="D7686" s="286"/>
      <c r="E7686" s="286"/>
    </row>
    <row r="7687" spans="4:5">
      <c r="D7687" s="286"/>
      <c r="E7687" s="286"/>
    </row>
    <row r="7688" spans="4:5">
      <c r="D7688" s="286"/>
      <c r="E7688" s="286"/>
    </row>
    <row r="7689" spans="4:5">
      <c r="D7689" s="286"/>
      <c r="E7689" s="286"/>
    </row>
    <row r="7690" spans="4:5">
      <c r="D7690" s="286"/>
      <c r="E7690" s="286"/>
    </row>
    <row r="7691" spans="4:5">
      <c r="D7691" s="286"/>
      <c r="E7691" s="286"/>
    </row>
    <row r="7692" spans="4:5">
      <c r="D7692" s="286"/>
      <c r="E7692" s="286"/>
    </row>
    <row r="7693" spans="4:5">
      <c r="D7693" s="286"/>
      <c r="E7693" s="286"/>
    </row>
    <row r="7694" spans="4:5">
      <c r="D7694" s="286"/>
      <c r="E7694" s="286"/>
    </row>
    <row r="7695" spans="4:5">
      <c r="D7695" s="286"/>
      <c r="E7695" s="286"/>
    </row>
    <row r="7696" spans="4:5">
      <c r="D7696" s="286"/>
      <c r="E7696" s="286"/>
    </row>
    <row r="7697" spans="4:5">
      <c r="D7697" s="286"/>
      <c r="E7697" s="286"/>
    </row>
    <row r="7698" spans="4:5">
      <c r="D7698" s="286"/>
      <c r="E7698" s="286"/>
    </row>
    <row r="7699" spans="4:5">
      <c r="D7699" s="286"/>
      <c r="E7699" s="286"/>
    </row>
    <row r="7700" spans="4:5">
      <c r="D7700" s="286"/>
      <c r="E7700" s="286"/>
    </row>
    <row r="7701" spans="4:5">
      <c r="D7701" s="286"/>
      <c r="E7701" s="286"/>
    </row>
    <row r="7702" spans="4:5">
      <c r="D7702" s="286"/>
      <c r="E7702" s="286"/>
    </row>
    <row r="7703" spans="4:5">
      <c r="D7703" s="286"/>
      <c r="E7703" s="286"/>
    </row>
    <row r="7704" spans="4:5">
      <c r="D7704" s="286"/>
      <c r="E7704" s="286"/>
    </row>
    <row r="7705" spans="4:5">
      <c r="D7705" s="286"/>
      <c r="E7705" s="286"/>
    </row>
    <row r="7706" spans="4:5">
      <c r="D7706" s="286"/>
      <c r="E7706" s="286"/>
    </row>
    <row r="7707" spans="4:5">
      <c r="D7707" s="286"/>
      <c r="E7707" s="286"/>
    </row>
    <row r="7708" spans="4:5">
      <c r="D7708" s="286"/>
      <c r="E7708" s="286"/>
    </row>
    <row r="7709" spans="4:5">
      <c r="D7709" s="286"/>
      <c r="E7709" s="286"/>
    </row>
    <row r="7710" spans="4:5">
      <c r="D7710" s="286"/>
      <c r="E7710" s="286"/>
    </row>
    <row r="7711" spans="4:5">
      <c r="D7711" s="286"/>
      <c r="E7711" s="286"/>
    </row>
    <row r="7712" spans="4:5">
      <c r="D7712" s="286"/>
      <c r="E7712" s="286"/>
    </row>
    <row r="7713" spans="4:5">
      <c r="D7713" s="286"/>
      <c r="E7713" s="286"/>
    </row>
    <row r="7714" spans="4:5">
      <c r="D7714" s="286"/>
      <c r="E7714" s="286"/>
    </row>
    <row r="7715" spans="4:5">
      <c r="D7715" s="286"/>
      <c r="E7715" s="286"/>
    </row>
    <row r="7716" spans="4:5">
      <c r="D7716" s="286"/>
      <c r="E7716" s="286"/>
    </row>
    <row r="7717" spans="4:5">
      <c r="D7717" s="286"/>
      <c r="E7717" s="286"/>
    </row>
    <row r="7718" spans="4:5">
      <c r="D7718" s="286"/>
      <c r="E7718" s="286"/>
    </row>
    <row r="7719" spans="4:5">
      <c r="D7719" s="286"/>
      <c r="E7719" s="286"/>
    </row>
    <row r="7720" spans="4:5">
      <c r="D7720" s="286"/>
      <c r="E7720" s="286"/>
    </row>
    <row r="7721" spans="4:5">
      <c r="D7721" s="286"/>
      <c r="E7721" s="286"/>
    </row>
    <row r="7722" spans="4:5">
      <c r="D7722" s="286"/>
      <c r="E7722" s="286"/>
    </row>
    <row r="7723" spans="4:5">
      <c r="D7723" s="286"/>
      <c r="E7723" s="286"/>
    </row>
    <row r="7724" spans="4:5">
      <c r="D7724" s="286"/>
      <c r="E7724" s="286"/>
    </row>
    <row r="7725" spans="4:5">
      <c r="D7725" s="286"/>
      <c r="E7725" s="286"/>
    </row>
    <row r="7726" spans="4:5">
      <c r="D7726" s="286"/>
      <c r="E7726" s="286"/>
    </row>
    <row r="7727" spans="4:5">
      <c r="D7727" s="286"/>
      <c r="E7727" s="286"/>
    </row>
    <row r="7728" spans="4:5">
      <c r="D7728" s="286"/>
      <c r="E7728" s="286"/>
    </row>
    <row r="7729" spans="4:5">
      <c r="D7729" s="286"/>
      <c r="E7729" s="286"/>
    </row>
    <row r="7730" spans="4:5">
      <c r="D7730" s="286"/>
      <c r="E7730" s="286"/>
    </row>
    <row r="7731" spans="4:5">
      <c r="D7731" s="286"/>
      <c r="E7731" s="286"/>
    </row>
    <row r="7732" spans="4:5">
      <c r="D7732" s="286"/>
      <c r="E7732" s="286"/>
    </row>
    <row r="7733" spans="4:5">
      <c r="D7733" s="286"/>
      <c r="E7733" s="286"/>
    </row>
    <row r="7734" spans="4:5">
      <c r="D7734" s="286"/>
      <c r="E7734" s="286"/>
    </row>
    <row r="7735" spans="4:5">
      <c r="D7735" s="286"/>
      <c r="E7735" s="286"/>
    </row>
    <row r="7736" spans="4:5">
      <c r="D7736" s="286"/>
      <c r="E7736" s="286"/>
    </row>
    <row r="7737" spans="4:5">
      <c r="D7737" s="286"/>
      <c r="E7737" s="286"/>
    </row>
    <row r="7738" spans="4:5">
      <c r="D7738" s="286"/>
      <c r="E7738" s="286"/>
    </row>
    <row r="7739" spans="4:5">
      <c r="D7739" s="286"/>
      <c r="E7739" s="286"/>
    </row>
    <row r="7740" spans="4:5">
      <c r="D7740" s="286"/>
      <c r="E7740" s="286"/>
    </row>
    <row r="7741" spans="4:5">
      <c r="D7741" s="286"/>
      <c r="E7741" s="286"/>
    </row>
    <row r="7742" spans="4:5">
      <c r="D7742" s="286"/>
      <c r="E7742" s="286"/>
    </row>
    <row r="7743" spans="4:5">
      <c r="D7743" s="286"/>
      <c r="E7743" s="286"/>
    </row>
    <row r="7744" spans="4:5">
      <c r="D7744" s="286"/>
      <c r="E7744" s="286"/>
    </row>
    <row r="7745" spans="4:5">
      <c r="D7745" s="286"/>
      <c r="E7745" s="286"/>
    </row>
    <row r="7746" spans="4:5">
      <c r="D7746" s="286"/>
      <c r="E7746" s="286"/>
    </row>
    <row r="7747" spans="4:5">
      <c r="D7747" s="286"/>
      <c r="E7747" s="286"/>
    </row>
    <row r="7748" spans="4:5">
      <c r="D7748" s="286"/>
      <c r="E7748" s="286"/>
    </row>
    <row r="7749" spans="4:5">
      <c r="D7749" s="286"/>
      <c r="E7749" s="286"/>
    </row>
    <row r="7750" spans="4:5">
      <c r="D7750" s="286"/>
      <c r="E7750" s="286"/>
    </row>
    <row r="7751" spans="4:5">
      <c r="D7751" s="286"/>
      <c r="E7751" s="286"/>
    </row>
    <row r="7752" spans="4:5">
      <c r="D7752" s="286"/>
      <c r="E7752" s="286"/>
    </row>
    <row r="7753" spans="4:5">
      <c r="D7753" s="286"/>
      <c r="E7753" s="286"/>
    </row>
    <row r="7754" spans="4:5">
      <c r="D7754" s="286"/>
      <c r="E7754" s="286"/>
    </row>
    <row r="7755" spans="4:5">
      <c r="D7755" s="286"/>
      <c r="E7755" s="286"/>
    </row>
    <row r="7756" spans="4:5">
      <c r="D7756" s="286"/>
      <c r="E7756" s="286"/>
    </row>
    <row r="7757" spans="4:5">
      <c r="D7757" s="286"/>
      <c r="E7757" s="286"/>
    </row>
    <row r="7758" spans="4:5">
      <c r="D7758" s="286"/>
      <c r="E7758" s="286"/>
    </row>
    <row r="7759" spans="4:5">
      <c r="D7759" s="286"/>
      <c r="E7759" s="286"/>
    </row>
    <row r="7760" spans="4:5">
      <c r="D7760" s="286"/>
      <c r="E7760" s="286"/>
    </row>
    <row r="7761" spans="4:5">
      <c r="D7761" s="286"/>
      <c r="E7761" s="286"/>
    </row>
    <row r="7762" spans="4:5">
      <c r="D7762" s="286"/>
      <c r="E7762" s="286"/>
    </row>
    <row r="7763" spans="4:5">
      <c r="D7763" s="286"/>
      <c r="E7763" s="286"/>
    </row>
    <row r="7764" spans="4:5">
      <c r="D7764" s="286"/>
      <c r="E7764" s="286"/>
    </row>
    <row r="7765" spans="4:5">
      <c r="D7765" s="286"/>
      <c r="E7765" s="286"/>
    </row>
    <row r="7766" spans="4:5">
      <c r="D7766" s="286"/>
      <c r="E7766" s="286"/>
    </row>
    <row r="7767" spans="4:5">
      <c r="D7767" s="286"/>
      <c r="E7767" s="286"/>
    </row>
    <row r="7768" spans="4:5">
      <c r="D7768" s="286"/>
      <c r="E7768" s="286"/>
    </row>
    <row r="7769" spans="4:5">
      <c r="D7769" s="286"/>
      <c r="E7769" s="286"/>
    </row>
    <row r="7770" spans="4:5">
      <c r="D7770" s="286"/>
      <c r="E7770" s="286"/>
    </row>
    <row r="7771" spans="4:5">
      <c r="D7771" s="286"/>
      <c r="E7771" s="286"/>
    </row>
    <row r="7772" spans="4:5">
      <c r="D7772" s="286"/>
      <c r="E7772" s="286"/>
    </row>
    <row r="7773" spans="4:5">
      <c r="D7773" s="286"/>
      <c r="E7773" s="286"/>
    </row>
    <row r="7774" spans="4:5">
      <c r="D7774" s="286"/>
      <c r="E7774" s="286"/>
    </row>
    <row r="7775" spans="4:5">
      <c r="D7775" s="286"/>
      <c r="E7775" s="286"/>
    </row>
    <row r="7776" spans="4:5">
      <c r="D7776" s="286"/>
      <c r="E7776" s="286"/>
    </row>
    <row r="7777" spans="4:5">
      <c r="D7777" s="286"/>
      <c r="E7777" s="286"/>
    </row>
    <row r="7778" spans="4:5">
      <c r="D7778" s="286"/>
      <c r="E7778" s="286"/>
    </row>
    <row r="7779" spans="4:5">
      <c r="D7779" s="286"/>
      <c r="E7779" s="286"/>
    </row>
    <row r="7780" spans="4:5">
      <c r="D7780" s="286"/>
      <c r="E7780" s="286"/>
    </row>
    <row r="7781" spans="4:5">
      <c r="D7781" s="286"/>
      <c r="E7781" s="286"/>
    </row>
    <row r="7782" spans="4:5">
      <c r="D7782" s="286"/>
      <c r="E7782" s="286"/>
    </row>
    <row r="7783" spans="4:5">
      <c r="D7783" s="286"/>
      <c r="E7783" s="286"/>
    </row>
    <row r="7784" spans="4:5">
      <c r="D7784" s="286"/>
      <c r="E7784" s="286"/>
    </row>
    <row r="7785" spans="4:5">
      <c r="D7785" s="286"/>
      <c r="E7785" s="286"/>
    </row>
    <row r="7786" spans="4:5">
      <c r="D7786" s="286"/>
      <c r="E7786" s="286"/>
    </row>
    <row r="7787" spans="4:5">
      <c r="D7787" s="286"/>
      <c r="E7787" s="286"/>
    </row>
    <row r="7788" spans="4:5">
      <c r="D7788" s="286"/>
      <c r="E7788" s="286"/>
    </row>
    <row r="7789" spans="4:5">
      <c r="D7789" s="286"/>
      <c r="E7789" s="286"/>
    </row>
    <row r="7790" spans="4:5">
      <c r="D7790" s="286"/>
      <c r="E7790" s="286"/>
    </row>
    <row r="7791" spans="4:5">
      <c r="D7791" s="286"/>
      <c r="E7791" s="286"/>
    </row>
    <row r="7792" spans="4:5">
      <c r="D7792" s="286"/>
      <c r="E7792" s="286"/>
    </row>
    <row r="7793" spans="4:5">
      <c r="D7793" s="286"/>
      <c r="E7793" s="286"/>
    </row>
    <row r="7794" spans="4:5">
      <c r="D7794" s="286"/>
      <c r="E7794" s="286"/>
    </row>
    <row r="7795" spans="4:5">
      <c r="D7795" s="286"/>
      <c r="E7795" s="286"/>
    </row>
    <row r="7796" spans="4:5">
      <c r="D7796" s="286"/>
      <c r="E7796" s="286"/>
    </row>
    <row r="7797" spans="4:5">
      <c r="D7797" s="286"/>
      <c r="E7797" s="286"/>
    </row>
    <row r="7798" spans="4:5">
      <c r="D7798" s="286"/>
      <c r="E7798" s="286"/>
    </row>
    <row r="7799" spans="4:5">
      <c r="D7799" s="286"/>
      <c r="E7799" s="286"/>
    </row>
    <row r="7800" spans="4:5">
      <c r="D7800" s="286"/>
      <c r="E7800" s="286"/>
    </row>
    <row r="7801" spans="4:5">
      <c r="D7801" s="286"/>
      <c r="E7801" s="286"/>
    </row>
    <row r="7802" spans="4:5">
      <c r="D7802" s="286"/>
      <c r="E7802" s="286"/>
    </row>
    <row r="7803" spans="4:5">
      <c r="D7803" s="286"/>
      <c r="E7803" s="286"/>
    </row>
    <row r="7804" spans="4:5">
      <c r="D7804" s="286"/>
      <c r="E7804" s="286"/>
    </row>
    <row r="7805" spans="4:5">
      <c r="D7805" s="286"/>
      <c r="E7805" s="286"/>
    </row>
    <row r="7806" spans="4:5">
      <c r="D7806" s="286"/>
      <c r="E7806" s="286"/>
    </row>
    <row r="7807" spans="4:5">
      <c r="D7807" s="286"/>
      <c r="E7807" s="286"/>
    </row>
    <row r="7808" spans="4:5">
      <c r="D7808" s="286"/>
      <c r="E7808" s="286"/>
    </row>
    <row r="7809" spans="4:5">
      <c r="D7809" s="286"/>
      <c r="E7809" s="286"/>
    </row>
    <row r="7810" spans="4:5">
      <c r="D7810" s="286"/>
      <c r="E7810" s="286"/>
    </row>
    <row r="7811" spans="4:5">
      <c r="D7811" s="286"/>
      <c r="E7811" s="286"/>
    </row>
    <row r="7812" spans="4:5">
      <c r="D7812" s="286"/>
      <c r="E7812" s="286"/>
    </row>
    <row r="7813" spans="4:5">
      <c r="D7813" s="286"/>
      <c r="E7813" s="286"/>
    </row>
    <row r="7814" spans="4:5">
      <c r="D7814" s="286"/>
      <c r="E7814" s="286"/>
    </row>
    <row r="7815" spans="4:5">
      <c r="D7815" s="286"/>
      <c r="E7815" s="286"/>
    </row>
    <row r="7816" spans="4:5">
      <c r="D7816" s="286"/>
      <c r="E7816" s="286"/>
    </row>
    <row r="7817" spans="4:5">
      <c r="D7817" s="286"/>
      <c r="E7817" s="286"/>
    </row>
    <row r="7818" spans="4:5">
      <c r="D7818" s="286"/>
      <c r="E7818" s="286"/>
    </row>
    <row r="7819" spans="4:5">
      <c r="D7819" s="286"/>
      <c r="E7819" s="286"/>
    </row>
    <row r="7820" spans="4:5">
      <c r="D7820" s="286"/>
      <c r="E7820" s="286"/>
    </row>
    <row r="7821" spans="4:5">
      <c r="D7821" s="286"/>
      <c r="E7821" s="286"/>
    </row>
    <row r="7822" spans="4:5">
      <c r="D7822" s="286"/>
      <c r="E7822" s="286"/>
    </row>
    <row r="7823" spans="4:5">
      <c r="D7823" s="286"/>
      <c r="E7823" s="286"/>
    </row>
    <row r="7824" spans="4:5">
      <c r="D7824" s="286"/>
      <c r="E7824" s="286"/>
    </row>
    <row r="7825" spans="4:5">
      <c r="D7825" s="286"/>
      <c r="E7825" s="286"/>
    </row>
    <row r="7826" spans="4:5">
      <c r="D7826" s="286"/>
      <c r="E7826" s="286"/>
    </row>
    <row r="7827" spans="4:5">
      <c r="D7827" s="286"/>
      <c r="E7827" s="286"/>
    </row>
    <row r="7828" spans="4:5">
      <c r="D7828" s="286"/>
      <c r="E7828" s="286"/>
    </row>
    <row r="7829" spans="4:5">
      <c r="D7829" s="286"/>
      <c r="E7829" s="286"/>
    </row>
    <row r="7830" spans="4:5">
      <c r="D7830" s="286"/>
      <c r="E7830" s="286"/>
    </row>
    <row r="7831" spans="4:5">
      <c r="D7831" s="286"/>
      <c r="E7831" s="286"/>
    </row>
    <row r="7832" spans="4:5">
      <c r="D7832" s="286"/>
      <c r="E7832" s="286"/>
    </row>
    <row r="7833" spans="4:5">
      <c r="D7833" s="286"/>
      <c r="E7833" s="286"/>
    </row>
    <row r="7834" spans="4:5">
      <c r="D7834" s="286"/>
      <c r="E7834" s="286"/>
    </row>
    <row r="7835" spans="4:5">
      <c r="D7835" s="286"/>
      <c r="E7835" s="286"/>
    </row>
    <row r="7836" spans="4:5">
      <c r="D7836" s="286"/>
      <c r="E7836" s="286"/>
    </row>
    <row r="7837" spans="4:5">
      <c r="D7837" s="286"/>
      <c r="E7837" s="286"/>
    </row>
    <row r="7838" spans="4:5">
      <c r="D7838" s="286"/>
      <c r="E7838" s="286"/>
    </row>
    <row r="7839" spans="4:5">
      <c r="D7839" s="286"/>
      <c r="E7839" s="286"/>
    </row>
    <row r="7840" spans="4:5">
      <c r="D7840" s="286"/>
      <c r="E7840" s="286"/>
    </row>
    <row r="7841" spans="4:5">
      <c r="D7841" s="286"/>
      <c r="E7841" s="286"/>
    </row>
    <row r="7842" spans="4:5">
      <c r="D7842" s="286"/>
      <c r="E7842" s="286"/>
    </row>
    <row r="7843" spans="4:5">
      <c r="D7843" s="286"/>
      <c r="E7843" s="286"/>
    </row>
    <row r="7844" spans="4:5">
      <c r="D7844" s="286"/>
      <c r="E7844" s="286"/>
    </row>
    <row r="7845" spans="4:5">
      <c r="D7845" s="286"/>
      <c r="E7845" s="286"/>
    </row>
    <row r="7846" spans="4:5">
      <c r="D7846" s="286"/>
      <c r="E7846" s="286"/>
    </row>
    <row r="7847" spans="4:5">
      <c r="D7847" s="286"/>
      <c r="E7847" s="286"/>
    </row>
    <row r="7848" spans="4:5">
      <c r="D7848" s="286"/>
      <c r="E7848" s="286"/>
    </row>
    <row r="7849" spans="4:5">
      <c r="D7849" s="286"/>
      <c r="E7849" s="286"/>
    </row>
    <row r="7850" spans="4:5">
      <c r="D7850" s="286"/>
      <c r="E7850" s="286"/>
    </row>
    <row r="7851" spans="4:5">
      <c r="D7851" s="286"/>
      <c r="E7851" s="286"/>
    </row>
    <row r="7852" spans="4:5">
      <c r="D7852" s="286"/>
      <c r="E7852" s="286"/>
    </row>
    <row r="7853" spans="4:5">
      <c r="D7853" s="286"/>
      <c r="E7853" s="286"/>
    </row>
    <row r="7854" spans="4:5">
      <c r="D7854" s="286"/>
      <c r="E7854" s="286"/>
    </row>
    <row r="7855" spans="4:5">
      <c r="D7855" s="286"/>
      <c r="E7855" s="286"/>
    </row>
    <row r="7856" spans="4:5">
      <c r="D7856" s="286"/>
      <c r="E7856" s="286"/>
    </row>
    <row r="7857" spans="4:5">
      <c r="D7857" s="286"/>
      <c r="E7857" s="286"/>
    </row>
    <row r="7858" spans="4:5">
      <c r="D7858" s="286"/>
      <c r="E7858" s="286"/>
    </row>
    <row r="7859" spans="4:5">
      <c r="D7859" s="286"/>
      <c r="E7859" s="286"/>
    </row>
    <row r="7860" spans="4:5">
      <c r="D7860" s="286"/>
      <c r="E7860" s="286"/>
    </row>
    <row r="7861" spans="4:5">
      <c r="D7861" s="286"/>
      <c r="E7861" s="286"/>
    </row>
    <row r="7862" spans="4:5">
      <c r="D7862" s="286"/>
      <c r="E7862" s="286"/>
    </row>
    <row r="7863" spans="4:5">
      <c r="D7863" s="286"/>
      <c r="E7863" s="286"/>
    </row>
    <row r="7864" spans="4:5">
      <c r="D7864" s="286"/>
      <c r="E7864" s="286"/>
    </row>
    <row r="7865" spans="4:5">
      <c r="D7865" s="286"/>
      <c r="E7865" s="286"/>
    </row>
    <row r="7866" spans="4:5">
      <c r="D7866" s="286"/>
      <c r="E7866" s="286"/>
    </row>
    <row r="7867" spans="4:5">
      <c r="D7867" s="286"/>
      <c r="E7867" s="286"/>
    </row>
    <row r="7868" spans="4:5">
      <c r="D7868" s="286"/>
      <c r="E7868" s="286"/>
    </row>
    <row r="7869" spans="4:5">
      <c r="D7869" s="286"/>
      <c r="E7869" s="286"/>
    </row>
    <row r="7870" spans="4:5">
      <c r="D7870" s="286"/>
      <c r="E7870" s="286"/>
    </row>
    <row r="7871" spans="4:5">
      <c r="D7871" s="286"/>
      <c r="E7871" s="286"/>
    </row>
    <row r="7872" spans="4:5">
      <c r="D7872" s="286"/>
      <c r="E7872" s="286"/>
    </row>
    <row r="7873" spans="4:5">
      <c r="D7873" s="286"/>
      <c r="E7873" s="286"/>
    </row>
    <row r="7874" spans="4:5">
      <c r="D7874" s="286"/>
      <c r="E7874" s="286"/>
    </row>
    <row r="7875" spans="4:5">
      <c r="D7875" s="286"/>
      <c r="E7875" s="286"/>
    </row>
    <row r="7876" spans="4:5">
      <c r="D7876" s="286"/>
      <c r="E7876" s="286"/>
    </row>
    <row r="7877" spans="4:5">
      <c r="D7877" s="286"/>
      <c r="E7877" s="286"/>
    </row>
    <row r="7878" spans="4:5">
      <c r="D7878" s="286"/>
      <c r="E7878" s="286"/>
    </row>
    <row r="7879" spans="4:5">
      <c r="D7879" s="286"/>
      <c r="E7879" s="286"/>
    </row>
    <row r="7880" spans="4:5">
      <c r="D7880" s="286"/>
      <c r="E7880" s="286"/>
    </row>
    <row r="7881" spans="4:5">
      <c r="D7881" s="286"/>
      <c r="E7881" s="286"/>
    </row>
    <row r="7882" spans="4:5">
      <c r="D7882" s="286"/>
      <c r="E7882" s="286"/>
    </row>
    <row r="7883" spans="4:5">
      <c r="D7883" s="286"/>
      <c r="E7883" s="286"/>
    </row>
    <row r="7884" spans="4:5">
      <c r="D7884" s="286"/>
      <c r="E7884" s="286"/>
    </row>
    <row r="7885" spans="4:5">
      <c r="D7885" s="286"/>
      <c r="E7885" s="286"/>
    </row>
    <row r="7886" spans="4:5">
      <c r="D7886" s="286"/>
      <c r="E7886" s="286"/>
    </row>
    <row r="7887" spans="4:5">
      <c r="D7887" s="286"/>
      <c r="E7887" s="286"/>
    </row>
    <row r="7888" spans="4:5">
      <c r="D7888" s="286"/>
      <c r="E7888" s="286"/>
    </row>
    <row r="7889" spans="4:5">
      <c r="D7889" s="286"/>
      <c r="E7889" s="286"/>
    </row>
    <row r="7890" spans="4:5">
      <c r="D7890" s="286"/>
      <c r="E7890" s="286"/>
    </row>
    <row r="7891" spans="4:5">
      <c r="D7891" s="286"/>
      <c r="E7891" s="286"/>
    </row>
    <row r="7892" spans="4:5">
      <c r="D7892" s="286"/>
      <c r="E7892" s="286"/>
    </row>
    <row r="7893" spans="4:5">
      <c r="D7893" s="286"/>
      <c r="E7893" s="286"/>
    </row>
    <row r="7894" spans="4:5">
      <c r="D7894" s="286"/>
      <c r="E7894" s="286"/>
    </row>
    <row r="7895" spans="4:5">
      <c r="D7895" s="286"/>
      <c r="E7895" s="286"/>
    </row>
    <row r="7896" spans="4:5">
      <c r="D7896" s="286"/>
      <c r="E7896" s="286"/>
    </row>
    <row r="7897" spans="4:5">
      <c r="D7897" s="286"/>
      <c r="E7897" s="286"/>
    </row>
    <row r="7898" spans="4:5">
      <c r="D7898" s="286"/>
      <c r="E7898" s="286"/>
    </row>
    <row r="7899" spans="4:5">
      <c r="D7899" s="286"/>
      <c r="E7899" s="286"/>
    </row>
    <row r="7900" spans="4:5">
      <c r="D7900" s="286"/>
      <c r="E7900" s="286"/>
    </row>
    <row r="7901" spans="4:5">
      <c r="D7901" s="286"/>
      <c r="E7901" s="286"/>
    </row>
    <row r="7902" spans="4:5">
      <c r="D7902" s="286"/>
      <c r="E7902" s="286"/>
    </row>
    <row r="7903" spans="4:5">
      <c r="D7903" s="286"/>
      <c r="E7903" s="286"/>
    </row>
    <row r="7904" spans="4:5">
      <c r="D7904" s="286"/>
      <c r="E7904" s="286"/>
    </row>
    <row r="7905" spans="4:5">
      <c r="D7905" s="286"/>
      <c r="E7905" s="286"/>
    </row>
    <row r="7906" spans="4:5">
      <c r="D7906" s="286"/>
      <c r="E7906" s="286"/>
    </row>
    <row r="7907" spans="4:5">
      <c r="D7907" s="286"/>
      <c r="E7907" s="286"/>
    </row>
    <row r="7908" spans="4:5">
      <c r="D7908" s="286"/>
      <c r="E7908" s="286"/>
    </row>
    <row r="7909" spans="4:5">
      <c r="D7909" s="286"/>
      <c r="E7909" s="286"/>
    </row>
    <row r="7910" spans="4:5">
      <c r="D7910" s="286"/>
      <c r="E7910" s="286"/>
    </row>
    <row r="7911" spans="4:5">
      <c r="D7911" s="286"/>
      <c r="E7911" s="286"/>
    </row>
    <row r="7912" spans="4:5">
      <c r="D7912" s="286"/>
      <c r="E7912" s="286"/>
    </row>
    <row r="7913" spans="4:5">
      <c r="D7913" s="286"/>
      <c r="E7913" s="286"/>
    </row>
    <row r="7914" spans="4:5">
      <c r="D7914" s="286"/>
      <c r="E7914" s="286"/>
    </row>
    <row r="7915" spans="4:5">
      <c r="D7915" s="286"/>
      <c r="E7915" s="286"/>
    </row>
    <row r="7916" spans="4:5">
      <c r="D7916" s="286"/>
      <c r="E7916" s="286"/>
    </row>
    <row r="7917" spans="4:5">
      <c r="D7917" s="286"/>
      <c r="E7917" s="286"/>
    </row>
    <row r="7918" spans="4:5">
      <c r="D7918" s="286"/>
      <c r="E7918" s="286"/>
    </row>
    <row r="7919" spans="4:5">
      <c r="D7919" s="286"/>
      <c r="E7919" s="286"/>
    </row>
    <row r="7920" spans="4:5">
      <c r="D7920" s="286"/>
      <c r="E7920" s="286"/>
    </row>
    <row r="7921" spans="4:5">
      <c r="D7921" s="286"/>
      <c r="E7921" s="286"/>
    </row>
    <row r="7922" spans="4:5">
      <c r="D7922" s="286"/>
      <c r="E7922" s="286"/>
    </row>
    <row r="7923" spans="4:5">
      <c r="D7923" s="286"/>
      <c r="E7923" s="286"/>
    </row>
    <row r="7924" spans="4:5">
      <c r="D7924" s="286"/>
      <c r="E7924" s="286"/>
    </row>
    <row r="7925" spans="4:5">
      <c r="D7925" s="286"/>
      <c r="E7925" s="286"/>
    </row>
    <row r="7926" spans="4:5">
      <c r="D7926" s="286"/>
      <c r="E7926" s="286"/>
    </row>
    <row r="7927" spans="4:5">
      <c r="D7927" s="286"/>
      <c r="E7927" s="286"/>
    </row>
    <row r="7928" spans="4:5">
      <c r="D7928" s="286"/>
      <c r="E7928" s="286"/>
    </row>
    <row r="7929" spans="4:5">
      <c r="D7929" s="286"/>
      <c r="E7929" s="286"/>
    </row>
    <row r="7930" spans="4:5">
      <c r="D7930" s="286"/>
      <c r="E7930" s="286"/>
    </row>
    <row r="7931" spans="4:5">
      <c r="D7931" s="286"/>
      <c r="E7931" s="286"/>
    </row>
    <row r="7932" spans="4:5">
      <c r="D7932" s="286"/>
      <c r="E7932" s="286"/>
    </row>
    <row r="7933" spans="4:5">
      <c r="D7933" s="286"/>
      <c r="E7933" s="286"/>
    </row>
    <row r="7934" spans="4:5">
      <c r="D7934" s="286"/>
      <c r="E7934" s="286"/>
    </row>
    <row r="7935" spans="4:5">
      <c r="D7935" s="286"/>
      <c r="E7935" s="286"/>
    </row>
    <row r="7936" spans="4:5">
      <c r="D7936" s="286"/>
      <c r="E7936" s="286"/>
    </row>
    <row r="7937" spans="4:5">
      <c r="D7937" s="286"/>
      <c r="E7937" s="286"/>
    </row>
    <row r="7938" spans="4:5">
      <c r="D7938" s="286"/>
      <c r="E7938" s="286"/>
    </row>
    <row r="7939" spans="4:5">
      <c r="D7939" s="286"/>
      <c r="E7939" s="286"/>
    </row>
    <row r="7940" spans="4:5">
      <c r="D7940" s="286"/>
      <c r="E7940" s="286"/>
    </row>
    <row r="7941" spans="4:5">
      <c r="D7941" s="286"/>
      <c r="E7941" s="286"/>
    </row>
    <row r="7942" spans="4:5">
      <c r="D7942" s="286"/>
      <c r="E7942" s="286"/>
    </row>
    <row r="7943" spans="4:5">
      <c r="D7943" s="286"/>
      <c r="E7943" s="286"/>
    </row>
    <row r="7944" spans="4:5">
      <c r="D7944" s="286"/>
      <c r="E7944" s="286"/>
    </row>
    <row r="7945" spans="4:5">
      <c r="D7945" s="286"/>
      <c r="E7945" s="286"/>
    </row>
    <row r="7946" spans="4:5">
      <c r="D7946" s="286"/>
      <c r="E7946" s="286"/>
    </row>
    <row r="7947" spans="4:5">
      <c r="D7947" s="286"/>
      <c r="E7947" s="286"/>
    </row>
    <row r="7948" spans="4:5">
      <c r="D7948" s="286"/>
      <c r="E7948" s="286"/>
    </row>
    <row r="7949" spans="4:5">
      <c r="D7949" s="286"/>
      <c r="E7949" s="286"/>
    </row>
    <row r="7950" spans="4:5">
      <c r="D7950" s="286"/>
      <c r="E7950" s="286"/>
    </row>
    <row r="7951" spans="4:5">
      <c r="D7951" s="286"/>
      <c r="E7951" s="286"/>
    </row>
    <row r="7952" spans="4:5">
      <c r="D7952" s="286"/>
      <c r="E7952" s="286"/>
    </row>
    <row r="7953" spans="4:5">
      <c r="D7953" s="286"/>
      <c r="E7953" s="286"/>
    </row>
    <row r="7954" spans="4:5">
      <c r="D7954" s="286"/>
      <c r="E7954" s="286"/>
    </row>
    <row r="7955" spans="4:5">
      <c r="D7955" s="286"/>
      <c r="E7955" s="286"/>
    </row>
    <row r="7956" spans="4:5">
      <c r="D7956" s="286"/>
      <c r="E7956" s="286"/>
    </row>
    <row r="7957" spans="4:5">
      <c r="D7957" s="286"/>
      <c r="E7957" s="286"/>
    </row>
    <row r="7958" spans="4:5">
      <c r="D7958" s="286"/>
      <c r="E7958" s="286"/>
    </row>
    <row r="7959" spans="4:5">
      <c r="D7959" s="286"/>
      <c r="E7959" s="286"/>
    </row>
    <row r="7960" spans="4:5">
      <c r="D7960" s="286"/>
      <c r="E7960" s="286"/>
    </row>
    <row r="7961" spans="4:5">
      <c r="D7961" s="286"/>
      <c r="E7961" s="286"/>
    </row>
    <row r="7962" spans="4:5">
      <c r="D7962" s="286"/>
      <c r="E7962" s="286"/>
    </row>
    <row r="7963" spans="4:5">
      <c r="D7963" s="286"/>
      <c r="E7963" s="286"/>
    </row>
    <row r="7964" spans="4:5">
      <c r="D7964" s="286"/>
      <c r="E7964" s="286"/>
    </row>
    <row r="7965" spans="4:5">
      <c r="D7965" s="286"/>
      <c r="E7965" s="286"/>
    </row>
    <row r="7966" spans="4:5">
      <c r="D7966" s="286"/>
      <c r="E7966" s="286"/>
    </row>
    <row r="7967" spans="4:5">
      <c r="D7967" s="286"/>
      <c r="E7967" s="286"/>
    </row>
    <row r="7968" spans="4:5">
      <c r="D7968" s="286"/>
      <c r="E7968" s="286"/>
    </row>
    <row r="7969" spans="4:5">
      <c r="D7969" s="286"/>
      <c r="E7969" s="286"/>
    </row>
    <row r="7970" spans="4:5">
      <c r="D7970" s="286"/>
      <c r="E7970" s="286"/>
    </row>
    <row r="7971" spans="4:5">
      <c r="D7971" s="286"/>
      <c r="E7971" s="286"/>
    </row>
    <row r="7972" spans="4:5">
      <c r="D7972" s="286"/>
      <c r="E7972" s="286"/>
    </row>
    <row r="7973" spans="4:5">
      <c r="D7973" s="286"/>
      <c r="E7973" s="286"/>
    </row>
    <row r="7974" spans="4:5">
      <c r="D7974" s="286"/>
      <c r="E7974" s="286"/>
    </row>
    <row r="7975" spans="4:5">
      <c r="D7975" s="286"/>
      <c r="E7975" s="286"/>
    </row>
    <row r="7976" spans="4:5">
      <c r="D7976" s="286"/>
      <c r="E7976" s="286"/>
    </row>
    <row r="7977" spans="4:5">
      <c r="D7977" s="286"/>
      <c r="E7977" s="286"/>
    </row>
    <row r="7978" spans="4:5">
      <c r="D7978" s="286"/>
      <c r="E7978" s="286"/>
    </row>
    <row r="7979" spans="4:5">
      <c r="D7979" s="286"/>
      <c r="E7979" s="286"/>
    </row>
    <row r="7980" spans="4:5">
      <c r="D7980" s="286"/>
      <c r="E7980" s="286"/>
    </row>
    <row r="7981" spans="4:5">
      <c r="D7981" s="286"/>
      <c r="E7981" s="286"/>
    </row>
    <row r="7982" spans="4:5">
      <c r="D7982" s="286"/>
      <c r="E7982" s="286"/>
    </row>
    <row r="7983" spans="4:5">
      <c r="D7983" s="286"/>
      <c r="E7983" s="286"/>
    </row>
    <row r="7984" spans="4:5">
      <c r="D7984" s="286"/>
      <c r="E7984" s="286"/>
    </row>
    <row r="7985" spans="4:5">
      <c r="D7985" s="286"/>
      <c r="E7985" s="286"/>
    </row>
    <row r="7986" spans="4:5">
      <c r="D7986" s="286"/>
      <c r="E7986" s="286"/>
    </row>
    <row r="7987" spans="4:5">
      <c r="D7987" s="286"/>
      <c r="E7987" s="286"/>
    </row>
    <row r="7988" spans="4:5">
      <c r="D7988" s="286"/>
      <c r="E7988" s="286"/>
    </row>
    <row r="7989" spans="4:5">
      <c r="D7989" s="286"/>
      <c r="E7989" s="286"/>
    </row>
    <row r="7990" spans="4:5">
      <c r="D7990" s="286"/>
      <c r="E7990" s="286"/>
    </row>
    <row r="7991" spans="4:5">
      <c r="D7991" s="286"/>
      <c r="E7991" s="286"/>
    </row>
    <row r="7992" spans="4:5">
      <c r="D7992" s="286"/>
      <c r="E7992" s="286"/>
    </row>
    <row r="7993" spans="4:5">
      <c r="D7993" s="286"/>
      <c r="E7993" s="286"/>
    </row>
    <row r="7994" spans="4:5">
      <c r="D7994" s="286"/>
      <c r="E7994" s="286"/>
    </row>
    <row r="7995" spans="4:5">
      <c r="D7995" s="286"/>
      <c r="E7995" s="286"/>
    </row>
    <row r="7996" spans="4:5">
      <c r="D7996" s="286"/>
      <c r="E7996" s="286"/>
    </row>
    <row r="7997" spans="4:5">
      <c r="D7997" s="286"/>
      <c r="E7997" s="286"/>
    </row>
    <row r="7998" spans="4:5">
      <c r="D7998" s="286"/>
      <c r="E7998" s="286"/>
    </row>
    <row r="7999" spans="4:5">
      <c r="D7999" s="286"/>
      <c r="E7999" s="286"/>
    </row>
    <row r="8000" spans="4:5">
      <c r="D8000" s="286"/>
      <c r="E8000" s="286"/>
    </row>
    <row r="8001" spans="4:5">
      <c r="D8001" s="286"/>
      <c r="E8001" s="286"/>
    </row>
    <row r="8002" spans="4:5">
      <c r="D8002" s="286"/>
      <c r="E8002" s="286"/>
    </row>
    <row r="8003" spans="4:5">
      <c r="D8003" s="286"/>
      <c r="E8003" s="286"/>
    </row>
    <row r="8004" spans="4:5">
      <c r="D8004" s="286"/>
      <c r="E8004" s="286"/>
    </row>
    <row r="8005" spans="4:5">
      <c r="D8005" s="286"/>
      <c r="E8005" s="286"/>
    </row>
    <row r="8006" spans="4:5">
      <c r="D8006" s="286"/>
      <c r="E8006" s="286"/>
    </row>
    <row r="8007" spans="4:5">
      <c r="D8007" s="286"/>
      <c r="E8007" s="286"/>
    </row>
    <row r="8008" spans="4:5">
      <c r="D8008" s="286"/>
      <c r="E8008" s="286"/>
    </row>
    <row r="8009" spans="4:5">
      <c r="D8009" s="286"/>
      <c r="E8009" s="286"/>
    </row>
    <row r="8010" spans="4:5">
      <c r="D8010" s="286"/>
      <c r="E8010" s="286"/>
    </row>
    <row r="8011" spans="4:5">
      <c r="D8011" s="286"/>
      <c r="E8011" s="286"/>
    </row>
    <row r="8012" spans="4:5">
      <c r="D8012" s="286"/>
      <c r="E8012" s="286"/>
    </row>
    <row r="8013" spans="4:5">
      <c r="D8013" s="286"/>
      <c r="E8013" s="286"/>
    </row>
    <row r="8014" spans="4:5">
      <c r="D8014" s="286"/>
      <c r="E8014" s="286"/>
    </row>
    <row r="8015" spans="4:5">
      <c r="D8015" s="286"/>
      <c r="E8015" s="286"/>
    </row>
    <row r="8016" spans="4:5">
      <c r="D8016" s="286"/>
      <c r="E8016" s="286"/>
    </row>
    <row r="8017" spans="4:5">
      <c r="D8017" s="286"/>
      <c r="E8017" s="286"/>
    </row>
    <row r="8018" spans="4:5">
      <c r="D8018" s="286"/>
      <c r="E8018" s="286"/>
    </row>
    <row r="8019" spans="4:5">
      <c r="D8019" s="286"/>
      <c r="E8019" s="286"/>
    </row>
    <row r="8020" spans="4:5">
      <c r="D8020" s="286"/>
      <c r="E8020" s="286"/>
    </row>
    <row r="8021" spans="4:5">
      <c r="D8021" s="286"/>
      <c r="E8021" s="286"/>
    </row>
    <row r="8022" spans="4:5">
      <c r="D8022" s="286"/>
      <c r="E8022" s="286"/>
    </row>
    <row r="8023" spans="4:5">
      <c r="D8023" s="286"/>
      <c r="E8023" s="286"/>
    </row>
    <row r="8024" spans="4:5">
      <c r="D8024" s="286"/>
      <c r="E8024" s="286"/>
    </row>
    <row r="8025" spans="4:5">
      <c r="D8025" s="286"/>
      <c r="E8025" s="286"/>
    </row>
    <row r="8026" spans="4:5">
      <c r="D8026" s="286"/>
      <c r="E8026" s="286"/>
    </row>
    <row r="8027" spans="4:5">
      <c r="D8027" s="286"/>
      <c r="E8027" s="286"/>
    </row>
    <row r="8028" spans="4:5">
      <c r="D8028" s="286"/>
      <c r="E8028" s="286"/>
    </row>
    <row r="8029" spans="4:5">
      <c r="D8029" s="286"/>
      <c r="E8029" s="286"/>
    </row>
    <row r="8030" spans="4:5">
      <c r="D8030" s="286"/>
      <c r="E8030" s="286"/>
    </row>
    <row r="8031" spans="4:5">
      <c r="D8031" s="286"/>
      <c r="E8031" s="286"/>
    </row>
    <row r="8032" spans="4:5">
      <c r="D8032" s="286"/>
      <c r="E8032" s="286"/>
    </row>
    <row r="8033" spans="4:5">
      <c r="D8033" s="286"/>
      <c r="E8033" s="286"/>
    </row>
    <row r="8034" spans="4:5">
      <c r="D8034" s="286"/>
      <c r="E8034" s="286"/>
    </row>
    <row r="8035" spans="4:5">
      <c r="D8035" s="286"/>
      <c r="E8035" s="286"/>
    </row>
    <row r="8036" spans="4:5">
      <c r="D8036" s="286"/>
      <c r="E8036" s="286"/>
    </row>
    <row r="8037" spans="4:5">
      <c r="D8037" s="286"/>
      <c r="E8037" s="286"/>
    </row>
    <row r="8038" spans="4:5">
      <c r="D8038" s="286"/>
      <c r="E8038" s="286"/>
    </row>
    <row r="8039" spans="4:5">
      <c r="D8039" s="286"/>
      <c r="E8039" s="286"/>
    </row>
    <row r="8040" spans="4:5">
      <c r="D8040" s="286"/>
      <c r="E8040" s="286"/>
    </row>
    <row r="8041" spans="4:5">
      <c r="D8041" s="286"/>
      <c r="E8041" s="286"/>
    </row>
    <row r="8042" spans="4:5">
      <c r="D8042" s="286"/>
      <c r="E8042" s="286"/>
    </row>
    <row r="8043" spans="4:5">
      <c r="D8043" s="286"/>
      <c r="E8043" s="286"/>
    </row>
    <row r="8044" spans="4:5">
      <c r="D8044" s="286"/>
      <c r="E8044" s="286"/>
    </row>
    <row r="8045" spans="4:5">
      <c r="D8045" s="286"/>
      <c r="E8045" s="286"/>
    </row>
    <row r="8046" spans="4:5">
      <c r="D8046" s="286"/>
      <c r="E8046" s="286"/>
    </row>
    <row r="8047" spans="4:5">
      <c r="D8047" s="286"/>
      <c r="E8047" s="286"/>
    </row>
    <row r="8048" spans="4:5">
      <c r="D8048" s="286"/>
      <c r="E8048" s="286"/>
    </row>
    <row r="8049" spans="4:5">
      <c r="D8049" s="286"/>
      <c r="E8049" s="286"/>
    </row>
    <row r="8050" spans="4:5">
      <c r="D8050" s="286"/>
      <c r="E8050" s="286"/>
    </row>
    <row r="8051" spans="4:5">
      <c r="D8051" s="286"/>
      <c r="E8051" s="286"/>
    </row>
    <row r="8052" spans="4:5">
      <c r="D8052" s="286"/>
      <c r="E8052" s="286"/>
    </row>
    <row r="8053" spans="4:5">
      <c r="D8053" s="286"/>
      <c r="E8053" s="286"/>
    </row>
    <row r="8054" spans="4:5">
      <c r="D8054" s="286"/>
      <c r="E8054" s="286"/>
    </row>
    <row r="8055" spans="4:5">
      <c r="D8055" s="286"/>
      <c r="E8055" s="286"/>
    </row>
    <row r="8056" spans="4:5">
      <c r="D8056" s="286"/>
      <c r="E8056" s="286"/>
    </row>
    <row r="8057" spans="4:5">
      <c r="D8057" s="286"/>
      <c r="E8057" s="286"/>
    </row>
    <row r="8058" spans="4:5">
      <c r="D8058" s="286"/>
      <c r="E8058" s="286"/>
    </row>
    <row r="8059" spans="4:5">
      <c r="D8059" s="286"/>
      <c r="E8059" s="286"/>
    </row>
    <row r="8060" spans="4:5">
      <c r="D8060" s="286"/>
      <c r="E8060" s="286"/>
    </row>
    <row r="8061" spans="4:5">
      <c r="D8061" s="286"/>
      <c r="E8061" s="286"/>
    </row>
    <row r="8062" spans="4:5">
      <c r="D8062" s="286"/>
      <c r="E8062" s="286"/>
    </row>
    <row r="8063" spans="4:5">
      <c r="D8063" s="286"/>
      <c r="E8063" s="286"/>
    </row>
    <row r="8064" spans="4:5">
      <c r="D8064" s="286"/>
      <c r="E8064" s="286"/>
    </row>
    <row r="8065" spans="4:5">
      <c r="D8065" s="286"/>
      <c r="E8065" s="286"/>
    </row>
    <row r="8066" spans="4:5">
      <c r="D8066" s="286"/>
      <c r="E8066" s="286"/>
    </row>
    <row r="8067" spans="4:5">
      <c r="D8067" s="286"/>
      <c r="E8067" s="286"/>
    </row>
    <row r="8068" spans="4:5">
      <c r="D8068" s="286"/>
      <c r="E8068" s="286"/>
    </row>
    <row r="8069" spans="4:5">
      <c r="D8069" s="286"/>
      <c r="E8069" s="286"/>
    </row>
    <row r="8070" spans="4:5">
      <c r="D8070" s="286"/>
      <c r="E8070" s="286"/>
    </row>
    <row r="8071" spans="4:5">
      <c r="D8071" s="286"/>
      <c r="E8071" s="286"/>
    </row>
    <row r="8072" spans="4:5">
      <c r="D8072" s="286"/>
      <c r="E8072" s="286"/>
    </row>
    <row r="8073" spans="4:5">
      <c r="D8073" s="286"/>
      <c r="E8073" s="286"/>
    </row>
    <row r="8074" spans="4:5">
      <c r="D8074" s="286"/>
      <c r="E8074" s="286"/>
    </row>
    <row r="8075" spans="4:5">
      <c r="D8075" s="286"/>
      <c r="E8075" s="286"/>
    </row>
    <row r="8076" spans="4:5">
      <c r="D8076" s="286"/>
      <c r="E8076" s="286"/>
    </row>
    <row r="8077" spans="4:5">
      <c r="D8077" s="286"/>
      <c r="E8077" s="286"/>
    </row>
    <row r="8078" spans="4:5">
      <c r="D8078" s="286"/>
      <c r="E8078" s="286"/>
    </row>
    <row r="8079" spans="4:5">
      <c r="D8079" s="286"/>
      <c r="E8079" s="286"/>
    </row>
    <row r="8080" spans="4:5">
      <c r="D8080" s="286"/>
      <c r="E8080" s="286"/>
    </row>
    <row r="8081" spans="4:5">
      <c r="D8081" s="286"/>
      <c r="E8081" s="286"/>
    </row>
    <row r="8082" spans="4:5">
      <c r="D8082" s="286"/>
      <c r="E8082" s="286"/>
    </row>
    <row r="8083" spans="4:5">
      <c r="D8083" s="286"/>
      <c r="E8083" s="286"/>
    </row>
    <row r="8084" spans="4:5">
      <c r="D8084" s="286"/>
      <c r="E8084" s="286"/>
    </row>
    <row r="8085" spans="4:5">
      <c r="D8085" s="286"/>
      <c r="E8085" s="286"/>
    </row>
    <row r="8086" spans="4:5">
      <c r="D8086" s="286"/>
      <c r="E8086" s="286"/>
    </row>
    <row r="8087" spans="4:5">
      <c r="D8087" s="286"/>
      <c r="E8087" s="286"/>
    </row>
    <row r="8088" spans="4:5">
      <c r="D8088" s="286"/>
      <c r="E8088" s="286"/>
    </row>
    <row r="8089" spans="4:5">
      <c r="D8089" s="286"/>
      <c r="E8089" s="286"/>
    </row>
    <row r="8090" spans="4:5">
      <c r="D8090" s="286"/>
      <c r="E8090" s="286"/>
    </row>
    <row r="8091" spans="4:5">
      <c r="D8091" s="286"/>
      <c r="E8091" s="286"/>
    </row>
    <row r="8092" spans="4:5">
      <c r="D8092" s="286"/>
      <c r="E8092" s="286"/>
    </row>
    <row r="8093" spans="4:5">
      <c r="D8093" s="286"/>
      <c r="E8093" s="286"/>
    </row>
    <row r="8094" spans="4:5">
      <c r="D8094" s="286"/>
      <c r="E8094" s="286"/>
    </row>
    <row r="8095" spans="4:5">
      <c r="D8095" s="286"/>
      <c r="E8095" s="286"/>
    </row>
    <row r="8096" spans="4:5">
      <c r="D8096" s="286"/>
      <c r="E8096" s="286"/>
    </row>
    <row r="8097" spans="4:5">
      <c r="D8097" s="286"/>
      <c r="E8097" s="286"/>
    </row>
    <row r="8098" spans="4:5">
      <c r="D8098" s="286"/>
      <c r="E8098" s="286"/>
    </row>
    <row r="8099" spans="4:5">
      <c r="D8099" s="286"/>
      <c r="E8099" s="286"/>
    </row>
    <row r="8100" spans="4:5">
      <c r="D8100" s="286"/>
      <c r="E8100" s="286"/>
    </row>
    <row r="8101" spans="4:5">
      <c r="D8101" s="286"/>
      <c r="E8101" s="286"/>
    </row>
    <row r="8102" spans="4:5">
      <c r="D8102" s="286"/>
      <c r="E8102" s="286"/>
    </row>
    <row r="8103" spans="4:5">
      <c r="D8103" s="286"/>
      <c r="E8103" s="286"/>
    </row>
    <row r="8104" spans="4:5">
      <c r="D8104" s="286"/>
      <c r="E8104" s="286"/>
    </row>
    <row r="8105" spans="4:5">
      <c r="D8105" s="286"/>
      <c r="E8105" s="286"/>
    </row>
    <row r="8106" spans="4:5">
      <c r="D8106" s="286"/>
      <c r="E8106" s="286"/>
    </row>
    <row r="8107" spans="4:5">
      <c r="D8107" s="286"/>
      <c r="E8107" s="286"/>
    </row>
    <row r="8108" spans="4:5">
      <c r="D8108" s="286"/>
      <c r="E8108" s="286"/>
    </row>
    <row r="8109" spans="4:5">
      <c r="D8109" s="286"/>
      <c r="E8109" s="286"/>
    </row>
    <row r="8110" spans="4:5">
      <c r="D8110" s="286"/>
      <c r="E8110" s="286"/>
    </row>
    <row r="8111" spans="4:5">
      <c r="D8111" s="286"/>
      <c r="E8111" s="286"/>
    </row>
    <row r="8112" spans="4:5">
      <c r="D8112" s="286"/>
      <c r="E8112" s="286"/>
    </row>
    <row r="8113" spans="4:5">
      <c r="D8113" s="286"/>
      <c r="E8113" s="286"/>
    </row>
    <row r="8114" spans="4:5">
      <c r="D8114" s="286"/>
      <c r="E8114" s="286"/>
    </row>
    <row r="8115" spans="4:5">
      <c r="D8115" s="286"/>
      <c r="E8115" s="286"/>
    </row>
    <row r="8116" spans="4:5">
      <c r="D8116" s="286"/>
      <c r="E8116" s="286"/>
    </row>
    <row r="8117" spans="4:5">
      <c r="D8117" s="286"/>
      <c r="E8117" s="286"/>
    </row>
    <row r="8118" spans="4:5">
      <c r="D8118" s="286"/>
      <c r="E8118" s="286"/>
    </row>
    <row r="8119" spans="4:5">
      <c r="D8119" s="286"/>
      <c r="E8119" s="286"/>
    </row>
    <row r="8120" spans="4:5">
      <c r="D8120" s="286"/>
      <c r="E8120" s="286"/>
    </row>
    <row r="8121" spans="4:5">
      <c r="D8121" s="286"/>
      <c r="E8121" s="286"/>
    </row>
    <row r="8122" spans="4:5">
      <c r="D8122" s="286"/>
      <c r="E8122" s="286"/>
    </row>
    <row r="8123" spans="4:5">
      <c r="D8123" s="286"/>
      <c r="E8123" s="286"/>
    </row>
    <row r="8124" spans="4:5">
      <c r="D8124" s="286"/>
      <c r="E8124" s="286"/>
    </row>
    <row r="8125" spans="4:5">
      <c r="D8125" s="286"/>
      <c r="E8125" s="286"/>
    </row>
    <row r="8126" spans="4:5">
      <c r="D8126" s="286"/>
      <c r="E8126" s="286"/>
    </row>
    <row r="8127" spans="4:5">
      <c r="D8127" s="286"/>
      <c r="E8127" s="286"/>
    </row>
    <row r="8128" spans="4:5">
      <c r="D8128" s="286"/>
      <c r="E8128" s="286"/>
    </row>
    <row r="8129" spans="4:5">
      <c r="D8129" s="286"/>
      <c r="E8129" s="286"/>
    </row>
    <row r="8130" spans="4:5">
      <c r="D8130" s="286"/>
      <c r="E8130" s="286"/>
    </row>
    <row r="8131" spans="4:5">
      <c r="D8131" s="286"/>
      <c r="E8131" s="286"/>
    </row>
    <row r="8132" spans="4:5">
      <c r="D8132" s="286"/>
      <c r="E8132" s="286"/>
    </row>
    <row r="8133" spans="4:5">
      <c r="D8133" s="286"/>
      <c r="E8133" s="286"/>
    </row>
    <row r="8134" spans="4:5">
      <c r="D8134" s="286"/>
      <c r="E8134" s="286"/>
    </row>
    <row r="8135" spans="4:5">
      <c r="D8135" s="286"/>
      <c r="E8135" s="286"/>
    </row>
    <row r="8136" spans="4:5">
      <c r="D8136" s="286"/>
      <c r="E8136" s="286"/>
    </row>
    <row r="8137" spans="4:5">
      <c r="D8137" s="286"/>
      <c r="E8137" s="286"/>
    </row>
    <row r="8138" spans="4:5">
      <c r="D8138" s="286"/>
      <c r="E8138" s="286"/>
    </row>
    <row r="8139" spans="4:5">
      <c r="D8139" s="286"/>
      <c r="E8139" s="286"/>
    </row>
    <row r="8140" spans="4:5">
      <c r="D8140" s="286"/>
      <c r="E8140" s="286"/>
    </row>
    <row r="8141" spans="4:5">
      <c r="D8141" s="286"/>
      <c r="E8141" s="286"/>
    </row>
    <row r="8142" spans="4:5">
      <c r="D8142" s="286"/>
      <c r="E8142" s="286"/>
    </row>
    <row r="8143" spans="4:5">
      <c r="D8143" s="286"/>
      <c r="E8143" s="286"/>
    </row>
    <row r="8144" spans="4:5">
      <c r="D8144" s="286"/>
      <c r="E8144" s="286"/>
    </row>
    <row r="8145" spans="4:5">
      <c r="D8145" s="286"/>
      <c r="E8145" s="286"/>
    </row>
    <row r="8146" spans="4:5">
      <c r="D8146" s="286"/>
      <c r="E8146" s="286"/>
    </row>
    <row r="8147" spans="4:5">
      <c r="D8147" s="286"/>
      <c r="E8147" s="286"/>
    </row>
    <row r="8148" spans="4:5">
      <c r="D8148" s="286"/>
      <c r="E8148" s="286"/>
    </row>
    <row r="8149" spans="4:5">
      <c r="D8149" s="286"/>
      <c r="E8149" s="286"/>
    </row>
    <row r="8150" spans="4:5">
      <c r="D8150" s="286"/>
      <c r="E8150" s="286"/>
    </row>
    <row r="8151" spans="4:5">
      <c r="D8151" s="286"/>
      <c r="E8151" s="286"/>
    </row>
    <row r="8152" spans="4:5">
      <c r="D8152" s="286"/>
      <c r="E8152" s="286"/>
    </row>
    <row r="8153" spans="4:5">
      <c r="D8153" s="286"/>
      <c r="E8153" s="286"/>
    </row>
    <row r="8154" spans="4:5">
      <c r="D8154" s="286"/>
      <c r="E8154" s="286"/>
    </row>
    <row r="8155" spans="4:5">
      <c r="D8155" s="286"/>
      <c r="E8155" s="286"/>
    </row>
    <row r="8156" spans="4:5">
      <c r="D8156" s="286"/>
      <c r="E8156" s="286"/>
    </row>
    <row r="8157" spans="4:5">
      <c r="D8157" s="286"/>
      <c r="E8157" s="286"/>
    </row>
    <row r="8158" spans="4:5">
      <c r="D8158" s="286"/>
      <c r="E8158" s="286"/>
    </row>
    <row r="8159" spans="4:5">
      <c r="D8159" s="286"/>
      <c r="E8159" s="286"/>
    </row>
    <row r="8160" spans="4:5">
      <c r="D8160" s="286"/>
      <c r="E8160" s="286"/>
    </row>
    <row r="8161" spans="4:5">
      <c r="D8161" s="286"/>
      <c r="E8161" s="286"/>
    </row>
    <row r="8162" spans="4:5">
      <c r="D8162" s="286"/>
      <c r="E8162" s="286"/>
    </row>
    <row r="8163" spans="4:5">
      <c r="D8163" s="286"/>
      <c r="E8163" s="286"/>
    </row>
    <row r="8164" spans="4:5">
      <c r="D8164" s="286"/>
      <c r="E8164" s="286"/>
    </row>
    <row r="8165" spans="4:5">
      <c r="D8165" s="286"/>
      <c r="E8165" s="286"/>
    </row>
    <row r="8166" spans="4:5">
      <c r="D8166" s="286"/>
      <c r="E8166" s="286"/>
    </row>
    <row r="8167" spans="4:5">
      <c r="D8167" s="286"/>
      <c r="E8167" s="286"/>
    </row>
    <row r="8168" spans="4:5">
      <c r="D8168" s="286"/>
      <c r="E8168" s="286"/>
    </row>
    <row r="8169" spans="4:5">
      <c r="D8169" s="286"/>
      <c r="E8169" s="286"/>
    </row>
    <row r="8170" spans="4:5">
      <c r="D8170" s="286"/>
      <c r="E8170" s="286"/>
    </row>
    <row r="8171" spans="4:5">
      <c r="D8171" s="286"/>
      <c r="E8171" s="286"/>
    </row>
    <row r="8172" spans="4:5">
      <c r="D8172" s="286"/>
      <c r="E8172" s="286"/>
    </row>
    <row r="8173" spans="4:5">
      <c r="D8173" s="286"/>
      <c r="E8173" s="286"/>
    </row>
    <row r="8174" spans="4:5">
      <c r="D8174" s="286"/>
      <c r="E8174" s="286"/>
    </row>
    <row r="8175" spans="4:5">
      <c r="D8175" s="286"/>
      <c r="E8175" s="286"/>
    </row>
    <row r="8176" spans="4:5">
      <c r="D8176" s="286"/>
      <c r="E8176" s="286"/>
    </row>
    <row r="8177" spans="4:5">
      <c r="D8177" s="286"/>
      <c r="E8177" s="286"/>
    </row>
    <row r="8178" spans="4:5">
      <c r="D8178" s="286"/>
      <c r="E8178" s="286"/>
    </row>
    <row r="8179" spans="4:5">
      <c r="D8179" s="286"/>
      <c r="E8179" s="286"/>
    </row>
    <row r="8180" spans="4:5">
      <c r="D8180" s="286"/>
      <c r="E8180" s="286"/>
    </row>
    <row r="8181" spans="4:5">
      <c r="D8181" s="286"/>
      <c r="E8181" s="286"/>
    </row>
    <row r="8182" spans="4:5">
      <c r="D8182" s="286"/>
      <c r="E8182" s="286"/>
    </row>
    <row r="8183" spans="4:5">
      <c r="D8183" s="286"/>
      <c r="E8183" s="286"/>
    </row>
    <row r="8184" spans="4:5">
      <c r="D8184" s="286"/>
      <c r="E8184" s="286"/>
    </row>
    <row r="8185" spans="4:5">
      <c r="D8185" s="286"/>
      <c r="E8185" s="286"/>
    </row>
    <row r="8186" spans="4:5">
      <c r="D8186" s="286"/>
      <c r="E8186" s="286"/>
    </row>
    <row r="8187" spans="4:5">
      <c r="D8187" s="286"/>
      <c r="E8187" s="286"/>
    </row>
    <row r="8188" spans="4:5">
      <c r="D8188" s="286"/>
      <c r="E8188" s="286"/>
    </row>
    <row r="8189" spans="4:5">
      <c r="D8189" s="286"/>
      <c r="E8189" s="286"/>
    </row>
    <row r="8190" spans="4:5">
      <c r="D8190" s="286"/>
      <c r="E8190" s="286"/>
    </row>
    <row r="8191" spans="4:5">
      <c r="D8191" s="286"/>
      <c r="E8191" s="286"/>
    </row>
    <row r="8192" spans="4:5">
      <c r="D8192" s="286"/>
      <c r="E8192" s="286"/>
    </row>
    <row r="8193" spans="4:5">
      <c r="D8193" s="286"/>
      <c r="E8193" s="286"/>
    </row>
    <row r="8194" spans="4:5">
      <c r="D8194" s="286"/>
      <c r="E8194" s="286"/>
    </row>
    <row r="8195" spans="4:5">
      <c r="D8195" s="286"/>
      <c r="E8195" s="286"/>
    </row>
    <row r="8196" spans="4:5">
      <c r="D8196" s="286"/>
      <c r="E8196" s="286"/>
    </row>
    <row r="8197" spans="4:5">
      <c r="D8197" s="286"/>
      <c r="E8197" s="286"/>
    </row>
    <row r="8198" spans="4:5">
      <c r="D8198" s="286"/>
      <c r="E8198" s="286"/>
    </row>
    <row r="8199" spans="4:5">
      <c r="D8199" s="286"/>
      <c r="E8199" s="286"/>
    </row>
    <row r="8200" spans="4:5">
      <c r="D8200" s="286"/>
      <c r="E8200" s="286"/>
    </row>
    <row r="8201" spans="4:5">
      <c r="D8201" s="286"/>
      <c r="E8201" s="286"/>
    </row>
    <row r="8202" spans="4:5">
      <c r="D8202" s="286"/>
      <c r="E8202" s="286"/>
    </row>
    <row r="8203" spans="4:5">
      <c r="D8203" s="286"/>
      <c r="E8203" s="286"/>
    </row>
    <row r="8204" spans="4:5">
      <c r="D8204" s="286"/>
      <c r="E8204" s="286"/>
    </row>
    <row r="8205" spans="4:5">
      <c r="D8205" s="286"/>
      <c r="E8205" s="286"/>
    </row>
    <row r="8206" spans="4:5">
      <c r="D8206" s="286"/>
      <c r="E8206" s="286"/>
    </row>
    <row r="8207" spans="4:5">
      <c r="D8207" s="286"/>
      <c r="E8207" s="286"/>
    </row>
    <row r="8208" spans="4:5">
      <c r="D8208" s="286"/>
      <c r="E8208" s="286"/>
    </row>
    <row r="8209" spans="4:5">
      <c r="D8209" s="286"/>
      <c r="E8209" s="286"/>
    </row>
    <row r="8210" spans="4:5">
      <c r="D8210" s="286"/>
      <c r="E8210" s="286"/>
    </row>
    <row r="8211" spans="4:5">
      <c r="D8211" s="286"/>
      <c r="E8211" s="286"/>
    </row>
    <row r="8212" spans="4:5">
      <c r="D8212" s="286"/>
      <c r="E8212" s="286"/>
    </row>
    <row r="8213" spans="4:5">
      <c r="D8213" s="286"/>
      <c r="E8213" s="286"/>
    </row>
    <row r="8214" spans="4:5">
      <c r="D8214" s="286"/>
      <c r="E8214" s="286"/>
    </row>
    <row r="8215" spans="4:5">
      <c r="D8215" s="286"/>
      <c r="E8215" s="286"/>
    </row>
    <row r="8216" spans="4:5">
      <c r="D8216" s="286"/>
      <c r="E8216" s="286"/>
    </row>
    <row r="8217" spans="4:5">
      <c r="D8217" s="286"/>
      <c r="E8217" s="286"/>
    </row>
    <row r="8218" spans="4:5">
      <c r="D8218" s="286"/>
      <c r="E8218" s="286"/>
    </row>
    <row r="8219" spans="4:5">
      <c r="D8219" s="286"/>
      <c r="E8219" s="286"/>
    </row>
    <row r="8220" spans="4:5">
      <c r="D8220" s="286"/>
      <c r="E8220" s="286"/>
    </row>
    <row r="8221" spans="4:5">
      <c r="D8221" s="286"/>
      <c r="E8221" s="286"/>
    </row>
    <row r="8222" spans="4:5">
      <c r="D8222" s="286"/>
      <c r="E8222" s="286"/>
    </row>
    <row r="8223" spans="4:5">
      <c r="D8223" s="286"/>
      <c r="E8223" s="286"/>
    </row>
    <row r="8224" spans="4:5">
      <c r="D8224" s="286"/>
      <c r="E8224" s="286"/>
    </row>
    <row r="8225" spans="4:5">
      <c r="D8225" s="286"/>
      <c r="E8225" s="286"/>
    </row>
    <row r="8226" spans="4:5">
      <c r="D8226" s="286"/>
      <c r="E8226" s="286"/>
    </row>
    <row r="8227" spans="4:5">
      <c r="D8227" s="286"/>
      <c r="E8227" s="286"/>
    </row>
    <row r="8228" spans="4:5">
      <c r="D8228" s="286"/>
      <c r="E8228" s="286"/>
    </row>
    <row r="8229" spans="4:5">
      <c r="D8229" s="286"/>
      <c r="E8229" s="286"/>
    </row>
    <row r="8230" spans="4:5">
      <c r="D8230" s="286"/>
      <c r="E8230" s="286"/>
    </row>
    <row r="8231" spans="4:5">
      <c r="D8231" s="286"/>
      <c r="E8231" s="286"/>
    </row>
    <row r="8232" spans="4:5">
      <c r="D8232" s="286"/>
      <c r="E8232" s="286"/>
    </row>
    <row r="8233" spans="4:5">
      <c r="D8233" s="286"/>
      <c r="E8233" s="286"/>
    </row>
    <row r="8234" spans="4:5">
      <c r="D8234" s="286"/>
      <c r="E8234" s="286"/>
    </row>
    <row r="8235" spans="4:5">
      <c r="D8235" s="286"/>
      <c r="E8235" s="286"/>
    </row>
    <row r="8236" spans="4:5">
      <c r="D8236" s="286"/>
      <c r="E8236" s="286"/>
    </row>
    <row r="8237" spans="4:5">
      <c r="D8237" s="286"/>
      <c r="E8237" s="286"/>
    </row>
    <row r="8238" spans="4:5">
      <c r="D8238" s="286"/>
      <c r="E8238" s="286"/>
    </row>
    <row r="8239" spans="4:5">
      <c r="D8239" s="286"/>
      <c r="E8239" s="286"/>
    </row>
    <row r="8240" spans="4:5">
      <c r="D8240" s="286"/>
      <c r="E8240" s="286"/>
    </row>
    <row r="8241" spans="4:5">
      <c r="D8241" s="286"/>
      <c r="E8241" s="286"/>
    </row>
    <row r="8242" spans="4:5">
      <c r="D8242" s="286"/>
      <c r="E8242" s="286"/>
    </row>
    <row r="8243" spans="4:5">
      <c r="D8243" s="286"/>
      <c r="E8243" s="286"/>
    </row>
    <row r="8244" spans="4:5">
      <c r="D8244" s="286"/>
      <c r="E8244" s="286"/>
    </row>
    <row r="8245" spans="4:5">
      <c r="D8245" s="286"/>
      <c r="E8245" s="286"/>
    </row>
    <row r="8246" spans="4:5">
      <c r="D8246" s="286"/>
      <c r="E8246" s="286"/>
    </row>
    <row r="8247" spans="4:5">
      <c r="D8247" s="286"/>
      <c r="E8247" s="286"/>
    </row>
    <row r="8248" spans="4:5">
      <c r="D8248" s="286"/>
      <c r="E8248" s="286"/>
    </row>
    <row r="8249" spans="4:5">
      <c r="D8249" s="286"/>
      <c r="E8249" s="286"/>
    </row>
    <row r="8250" spans="4:5">
      <c r="D8250" s="286"/>
      <c r="E8250" s="286"/>
    </row>
    <row r="8251" spans="4:5">
      <c r="D8251" s="286"/>
      <c r="E8251" s="286"/>
    </row>
    <row r="8252" spans="4:5">
      <c r="D8252" s="286"/>
      <c r="E8252" s="286"/>
    </row>
    <row r="8253" spans="4:5">
      <c r="D8253" s="286"/>
      <c r="E8253" s="286"/>
    </row>
    <row r="8254" spans="4:5">
      <c r="D8254" s="286"/>
      <c r="E8254" s="286"/>
    </row>
    <row r="8255" spans="4:5">
      <c r="D8255" s="286"/>
      <c r="E8255" s="286"/>
    </row>
    <row r="8256" spans="4:5">
      <c r="D8256" s="286"/>
      <c r="E8256" s="286"/>
    </row>
    <row r="8257" spans="4:5">
      <c r="D8257" s="286"/>
      <c r="E8257" s="286"/>
    </row>
    <row r="8258" spans="4:5">
      <c r="D8258" s="286"/>
      <c r="E8258" s="286"/>
    </row>
    <row r="8259" spans="4:5">
      <c r="D8259" s="286"/>
      <c r="E8259" s="286"/>
    </row>
    <row r="8260" spans="4:5">
      <c r="D8260" s="286"/>
      <c r="E8260" s="286"/>
    </row>
    <row r="8261" spans="4:5">
      <c r="D8261" s="286"/>
      <c r="E8261" s="286"/>
    </row>
    <row r="8262" spans="4:5">
      <c r="D8262" s="286"/>
      <c r="E8262" s="286"/>
    </row>
    <row r="8263" spans="4:5">
      <c r="D8263" s="286"/>
      <c r="E8263" s="286"/>
    </row>
    <row r="8264" spans="4:5">
      <c r="D8264" s="286"/>
      <c r="E8264" s="286"/>
    </row>
    <row r="8265" spans="4:5">
      <c r="D8265" s="286"/>
      <c r="E8265" s="286"/>
    </row>
    <row r="8266" spans="4:5">
      <c r="D8266" s="286"/>
      <c r="E8266" s="286"/>
    </row>
    <row r="8267" spans="4:5">
      <c r="D8267" s="286"/>
      <c r="E8267" s="286"/>
    </row>
    <row r="8268" spans="4:5">
      <c r="D8268" s="286"/>
      <c r="E8268" s="286"/>
    </row>
    <row r="8269" spans="4:5">
      <c r="D8269" s="286"/>
      <c r="E8269" s="286"/>
    </row>
    <row r="8270" spans="4:5">
      <c r="D8270" s="286"/>
      <c r="E8270" s="286"/>
    </row>
    <row r="8271" spans="4:5">
      <c r="D8271" s="286"/>
      <c r="E8271" s="286"/>
    </row>
    <row r="8272" spans="4:5">
      <c r="D8272" s="286"/>
      <c r="E8272" s="286"/>
    </row>
    <row r="8273" spans="4:5">
      <c r="D8273" s="286"/>
      <c r="E8273" s="286"/>
    </row>
    <row r="8274" spans="4:5">
      <c r="D8274" s="286"/>
      <c r="E8274" s="286"/>
    </row>
    <row r="8275" spans="4:5">
      <c r="D8275" s="286"/>
      <c r="E8275" s="286"/>
    </row>
    <row r="8276" spans="4:5">
      <c r="D8276" s="286"/>
      <c r="E8276" s="286"/>
    </row>
    <row r="8277" spans="4:5">
      <c r="D8277" s="286"/>
      <c r="E8277" s="286"/>
    </row>
    <row r="8278" spans="4:5">
      <c r="D8278" s="286"/>
      <c r="E8278" s="286"/>
    </row>
    <row r="8279" spans="4:5">
      <c r="D8279" s="286"/>
      <c r="E8279" s="286"/>
    </row>
    <row r="8280" spans="4:5">
      <c r="D8280" s="286"/>
      <c r="E8280" s="286"/>
    </row>
    <row r="8281" spans="4:5">
      <c r="D8281" s="286"/>
      <c r="E8281" s="286"/>
    </row>
    <row r="8282" spans="4:5">
      <c r="D8282" s="286"/>
      <c r="E8282" s="286"/>
    </row>
    <row r="8283" spans="4:5">
      <c r="D8283" s="286"/>
      <c r="E8283" s="286"/>
    </row>
    <row r="8284" spans="4:5">
      <c r="D8284" s="286"/>
      <c r="E8284" s="286"/>
    </row>
    <row r="8285" spans="4:5">
      <c r="D8285" s="286"/>
      <c r="E8285" s="286"/>
    </row>
    <row r="8286" spans="4:5">
      <c r="D8286" s="286"/>
      <c r="E8286" s="286"/>
    </row>
    <row r="8287" spans="4:5">
      <c r="D8287" s="286"/>
      <c r="E8287" s="286"/>
    </row>
    <row r="8288" spans="4:5">
      <c r="D8288" s="286"/>
      <c r="E8288" s="286"/>
    </row>
    <row r="8289" spans="4:5">
      <c r="D8289" s="286"/>
      <c r="E8289" s="286"/>
    </row>
    <row r="8290" spans="4:5">
      <c r="D8290" s="286"/>
      <c r="E8290" s="286"/>
    </row>
    <row r="8291" spans="4:5">
      <c r="D8291" s="286"/>
      <c r="E8291" s="286"/>
    </row>
    <row r="8292" spans="4:5">
      <c r="D8292" s="286"/>
      <c r="E8292" s="286"/>
    </row>
    <row r="8293" spans="4:5">
      <c r="D8293" s="286"/>
      <c r="E8293" s="286"/>
    </row>
    <row r="8294" spans="4:5">
      <c r="D8294" s="286"/>
      <c r="E8294" s="286"/>
    </row>
    <row r="8295" spans="4:5">
      <c r="D8295" s="286"/>
      <c r="E8295" s="286"/>
    </row>
    <row r="8296" spans="4:5">
      <c r="D8296" s="286"/>
      <c r="E8296" s="286"/>
    </row>
    <row r="8297" spans="4:5">
      <c r="D8297" s="286"/>
      <c r="E8297" s="286"/>
    </row>
    <row r="8298" spans="4:5">
      <c r="D8298" s="286"/>
      <c r="E8298" s="286"/>
    </row>
    <row r="8299" spans="4:5">
      <c r="D8299" s="286"/>
      <c r="E8299" s="286"/>
    </row>
    <row r="8300" spans="4:5">
      <c r="D8300" s="286"/>
      <c r="E8300" s="286"/>
    </row>
    <row r="8301" spans="4:5">
      <c r="D8301" s="286"/>
      <c r="E8301" s="286"/>
    </row>
    <row r="8302" spans="4:5">
      <c r="D8302" s="286"/>
      <c r="E8302" s="286"/>
    </row>
    <row r="8303" spans="4:5">
      <c r="D8303" s="286"/>
      <c r="E8303" s="286"/>
    </row>
    <row r="8304" spans="4:5">
      <c r="D8304" s="286"/>
      <c r="E8304" s="286"/>
    </row>
    <row r="8305" spans="4:5">
      <c r="D8305" s="286"/>
      <c r="E8305" s="286"/>
    </row>
    <row r="8306" spans="4:5">
      <c r="D8306" s="286"/>
      <c r="E8306" s="286"/>
    </row>
    <row r="8307" spans="4:5">
      <c r="D8307" s="286"/>
      <c r="E8307" s="286"/>
    </row>
    <row r="8308" spans="4:5">
      <c r="D8308" s="286"/>
      <c r="E8308" s="286"/>
    </row>
    <row r="8309" spans="4:5">
      <c r="D8309" s="286"/>
      <c r="E8309" s="286"/>
    </row>
    <row r="8310" spans="4:5">
      <c r="D8310" s="286"/>
      <c r="E8310" s="286"/>
    </row>
    <row r="8311" spans="4:5">
      <c r="D8311" s="286"/>
      <c r="E8311" s="286"/>
    </row>
    <row r="8312" spans="4:5">
      <c r="D8312" s="286"/>
      <c r="E8312" s="286"/>
    </row>
    <row r="8313" spans="4:5">
      <c r="D8313" s="286"/>
      <c r="E8313" s="286"/>
    </row>
    <row r="8314" spans="4:5">
      <c r="D8314" s="286"/>
      <c r="E8314" s="286"/>
    </row>
    <row r="8315" spans="4:5">
      <c r="D8315" s="286"/>
      <c r="E8315" s="286"/>
    </row>
    <row r="8316" spans="4:5">
      <c r="D8316" s="286"/>
      <c r="E8316" s="286"/>
    </row>
    <row r="8317" spans="4:5">
      <c r="D8317" s="286"/>
      <c r="E8317" s="286"/>
    </row>
    <row r="8318" spans="4:5">
      <c r="D8318" s="286"/>
      <c r="E8318" s="286"/>
    </row>
    <row r="8319" spans="4:5">
      <c r="D8319" s="286"/>
      <c r="E8319" s="286"/>
    </row>
    <row r="8320" spans="4:5">
      <c r="D8320" s="286"/>
      <c r="E8320" s="286"/>
    </row>
    <row r="8321" spans="4:5">
      <c r="D8321" s="286"/>
      <c r="E8321" s="286"/>
    </row>
    <row r="8322" spans="4:5">
      <c r="D8322" s="286"/>
      <c r="E8322" s="286"/>
    </row>
    <row r="8323" spans="4:5">
      <c r="D8323" s="286"/>
      <c r="E8323" s="286"/>
    </row>
    <row r="8324" spans="4:5">
      <c r="D8324" s="286"/>
      <c r="E8324" s="286"/>
    </row>
    <row r="8325" spans="4:5">
      <c r="D8325" s="286"/>
      <c r="E8325" s="286"/>
    </row>
    <row r="8326" spans="4:5">
      <c r="D8326" s="286"/>
      <c r="E8326" s="286"/>
    </row>
    <row r="8327" spans="4:5">
      <c r="D8327" s="286"/>
      <c r="E8327" s="286"/>
    </row>
    <row r="8328" spans="4:5">
      <c r="D8328" s="286"/>
      <c r="E8328" s="286"/>
    </row>
    <row r="8329" spans="4:5">
      <c r="D8329" s="286"/>
      <c r="E8329" s="286"/>
    </row>
    <row r="8330" spans="4:5">
      <c r="D8330" s="286"/>
      <c r="E8330" s="286"/>
    </row>
    <row r="8331" spans="4:5">
      <c r="D8331" s="286"/>
      <c r="E8331" s="286"/>
    </row>
    <row r="8332" spans="4:5">
      <c r="D8332" s="286"/>
      <c r="E8332" s="286"/>
    </row>
    <row r="8333" spans="4:5">
      <c r="D8333" s="286"/>
      <c r="E8333" s="286"/>
    </row>
    <row r="8334" spans="4:5">
      <c r="D8334" s="286"/>
      <c r="E8334" s="286"/>
    </row>
    <row r="8335" spans="4:5">
      <c r="D8335" s="286"/>
      <c r="E8335" s="286"/>
    </row>
    <row r="8336" spans="4:5">
      <c r="D8336" s="286"/>
      <c r="E8336" s="286"/>
    </row>
    <row r="8337" spans="4:5">
      <c r="D8337" s="286"/>
      <c r="E8337" s="286"/>
    </row>
    <row r="8338" spans="4:5">
      <c r="D8338" s="286"/>
      <c r="E8338" s="286"/>
    </row>
    <row r="8339" spans="4:5">
      <c r="D8339" s="286"/>
      <c r="E8339" s="286"/>
    </row>
    <row r="8340" spans="4:5">
      <c r="D8340" s="286"/>
      <c r="E8340" s="286"/>
    </row>
    <row r="8341" spans="4:5">
      <c r="D8341" s="286"/>
      <c r="E8341" s="286"/>
    </row>
    <row r="8342" spans="4:5">
      <c r="D8342" s="286"/>
      <c r="E8342" s="286"/>
    </row>
    <row r="8343" spans="4:5">
      <c r="D8343" s="286"/>
      <c r="E8343" s="286"/>
    </row>
    <row r="8344" spans="4:5">
      <c r="D8344" s="286"/>
      <c r="E8344" s="286"/>
    </row>
    <row r="8345" spans="4:5">
      <c r="D8345" s="286"/>
      <c r="E8345" s="286"/>
    </row>
    <row r="8346" spans="4:5">
      <c r="D8346" s="286"/>
      <c r="E8346" s="286"/>
    </row>
    <row r="8347" spans="4:5">
      <c r="D8347" s="286"/>
      <c r="E8347" s="286"/>
    </row>
    <row r="8348" spans="4:5">
      <c r="D8348" s="286"/>
      <c r="E8348" s="286"/>
    </row>
    <row r="8349" spans="4:5">
      <c r="D8349" s="286"/>
      <c r="E8349" s="286"/>
    </row>
    <row r="8350" spans="4:5">
      <c r="D8350" s="286"/>
      <c r="E8350" s="286"/>
    </row>
    <row r="8351" spans="4:5">
      <c r="D8351" s="286"/>
      <c r="E8351" s="286"/>
    </row>
    <row r="8352" spans="4:5">
      <c r="D8352" s="286"/>
      <c r="E8352" s="286"/>
    </row>
    <row r="8353" spans="4:5">
      <c r="D8353" s="286"/>
      <c r="E8353" s="286"/>
    </row>
    <row r="8354" spans="4:5">
      <c r="D8354" s="286"/>
      <c r="E8354" s="286"/>
    </row>
    <row r="8355" spans="4:5">
      <c r="D8355" s="286"/>
      <c r="E8355" s="286"/>
    </row>
    <row r="8356" spans="4:5">
      <c r="D8356" s="286"/>
      <c r="E8356" s="286"/>
    </row>
    <row r="8357" spans="4:5">
      <c r="D8357" s="286"/>
      <c r="E8357" s="286"/>
    </row>
    <row r="8358" spans="4:5">
      <c r="D8358" s="286"/>
      <c r="E8358" s="286"/>
    </row>
    <row r="8359" spans="4:5">
      <c r="D8359" s="286"/>
      <c r="E8359" s="286"/>
    </row>
    <row r="8360" spans="4:5">
      <c r="D8360" s="286"/>
      <c r="E8360" s="286"/>
    </row>
    <row r="8361" spans="4:5">
      <c r="D8361" s="286"/>
      <c r="E8361" s="286"/>
    </row>
    <row r="8362" spans="4:5">
      <c r="D8362" s="286"/>
      <c r="E8362" s="286"/>
    </row>
    <row r="8363" spans="4:5">
      <c r="D8363" s="286"/>
      <c r="E8363" s="286"/>
    </row>
    <row r="8364" spans="4:5">
      <c r="D8364" s="286"/>
      <c r="E8364" s="286"/>
    </row>
    <row r="8365" spans="4:5">
      <c r="D8365" s="286"/>
      <c r="E8365" s="286"/>
    </row>
    <row r="8366" spans="4:5">
      <c r="D8366" s="286"/>
      <c r="E8366" s="286"/>
    </row>
    <row r="8367" spans="4:5">
      <c r="D8367" s="286"/>
      <c r="E8367" s="286"/>
    </row>
    <row r="8368" spans="4:5">
      <c r="D8368" s="286"/>
      <c r="E8368" s="286"/>
    </row>
    <row r="8369" spans="4:5">
      <c r="D8369" s="286"/>
      <c r="E8369" s="286"/>
    </row>
    <row r="8370" spans="4:5">
      <c r="D8370" s="286"/>
      <c r="E8370" s="286"/>
    </row>
    <row r="8371" spans="4:5">
      <c r="D8371" s="286"/>
      <c r="E8371" s="286"/>
    </row>
    <row r="8372" spans="4:5">
      <c r="D8372" s="286"/>
      <c r="E8372" s="286"/>
    </row>
    <row r="8373" spans="4:5">
      <c r="D8373" s="286"/>
      <c r="E8373" s="286"/>
    </row>
    <row r="8374" spans="4:5">
      <c r="D8374" s="286"/>
      <c r="E8374" s="286"/>
    </row>
    <row r="8375" spans="4:5">
      <c r="D8375" s="286"/>
      <c r="E8375" s="286"/>
    </row>
    <row r="8376" spans="4:5">
      <c r="D8376" s="286"/>
      <c r="E8376" s="286"/>
    </row>
    <row r="8377" spans="4:5">
      <c r="D8377" s="286"/>
      <c r="E8377" s="286"/>
    </row>
    <row r="8378" spans="4:5">
      <c r="D8378" s="286"/>
      <c r="E8378" s="286"/>
    </row>
    <row r="8379" spans="4:5">
      <c r="D8379" s="286"/>
      <c r="E8379" s="286"/>
    </row>
    <row r="8380" spans="4:5">
      <c r="D8380" s="286"/>
      <c r="E8380" s="286"/>
    </row>
    <row r="8381" spans="4:5">
      <c r="D8381" s="286"/>
      <c r="E8381" s="286"/>
    </row>
    <row r="8382" spans="4:5">
      <c r="D8382" s="286"/>
      <c r="E8382" s="286"/>
    </row>
    <row r="8383" spans="4:5">
      <c r="D8383" s="286"/>
      <c r="E8383" s="286"/>
    </row>
    <row r="8384" spans="4:5">
      <c r="D8384" s="286"/>
      <c r="E8384" s="286"/>
    </row>
    <row r="8385" spans="4:5">
      <c r="D8385" s="286"/>
      <c r="E8385" s="286"/>
    </row>
    <row r="8386" spans="4:5">
      <c r="D8386" s="286"/>
      <c r="E8386" s="286"/>
    </row>
    <row r="8387" spans="4:5">
      <c r="D8387" s="286"/>
      <c r="E8387" s="286"/>
    </row>
    <row r="8388" spans="4:5">
      <c r="D8388" s="286"/>
      <c r="E8388" s="286"/>
    </row>
    <row r="8389" spans="4:5">
      <c r="D8389" s="286"/>
      <c r="E8389" s="286"/>
    </row>
    <row r="8390" spans="4:5">
      <c r="D8390" s="286"/>
      <c r="E8390" s="286"/>
    </row>
    <row r="8391" spans="4:5">
      <c r="D8391" s="286"/>
      <c r="E8391" s="286"/>
    </row>
    <row r="8392" spans="4:5">
      <c r="D8392" s="286"/>
      <c r="E8392" s="286"/>
    </row>
    <row r="8393" spans="4:5">
      <c r="D8393" s="286"/>
      <c r="E8393" s="286"/>
    </row>
    <row r="8394" spans="4:5">
      <c r="D8394" s="286"/>
      <c r="E8394" s="286"/>
    </row>
    <row r="8395" spans="4:5">
      <c r="D8395" s="286"/>
      <c r="E8395" s="286"/>
    </row>
    <row r="8396" spans="4:5">
      <c r="D8396" s="286"/>
      <c r="E8396" s="286"/>
    </row>
    <row r="8397" spans="4:5">
      <c r="D8397" s="286"/>
      <c r="E8397" s="286"/>
    </row>
    <row r="8398" spans="4:5">
      <c r="D8398" s="286"/>
      <c r="E8398" s="286"/>
    </row>
    <row r="8399" spans="4:5">
      <c r="D8399" s="286"/>
      <c r="E8399" s="286"/>
    </row>
    <row r="8400" spans="4:5">
      <c r="D8400" s="286"/>
      <c r="E8400" s="286"/>
    </row>
    <row r="8401" spans="4:5">
      <c r="D8401" s="286"/>
      <c r="E8401" s="286"/>
    </row>
    <row r="8402" spans="4:5">
      <c r="D8402" s="286"/>
      <c r="E8402" s="286"/>
    </row>
    <row r="8403" spans="4:5">
      <c r="D8403" s="286"/>
      <c r="E8403" s="286"/>
    </row>
    <row r="8404" spans="4:5">
      <c r="D8404" s="286"/>
      <c r="E8404" s="286"/>
    </row>
    <row r="8405" spans="4:5">
      <c r="D8405" s="286"/>
      <c r="E8405" s="286"/>
    </row>
    <row r="8406" spans="4:5">
      <c r="D8406" s="286"/>
      <c r="E8406" s="286"/>
    </row>
    <row r="8407" spans="4:5">
      <c r="D8407" s="286"/>
      <c r="E8407" s="286"/>
    </row>
    <row r="8408" spans="4:5">
      <c r="D8408" s="286"/>
      <c r="E8408" s="286"/>
    </row>
    <row r="8409" spans="4:5">
      <c r="D8409" s="286"/>
      <c r="E8409" s="286"/>
    </row>
    <row r="8410" spans="4:5">
      <c r="D8410" s="286"/>
      <c r="E8410" s="286"/>
    </row>
    <row r="8411" spans="4:5">
      <c r="D8411" s="286"/>
      <c r="E8411" s="286"/>
    </row>
    <row r="8412" spans="4:5">
      <c r="D8412" s="286"/>
      <c r="E8412" s="286"/>
    </row>
    <row r="8413" spans="4:5">
      <c r="D8413" s="286"/>
      <c r="E8413" s="286"/>
    </row>
    <row r="8414" spans="4:5">
      <c r="D8414" s="286"/>
      <c r="E8414" s="286"/>
    </row>
    <row r="8415" spans="4:5">
      <c r="D8415" s="286"/>
      <c r="E8415" s="286"/>
    </row>
    <row r="8416" spans="4:5">
      <c r="D8416" s="286"/>
      <c r="E8416" s="286"/>
    </row>
    <row r="8417" spans="4:5">
      <c r="D8417" s="286"/>
      <c r="E8417" s="286"/>
    </row>
    <row r="8418" spans="4:5">
      <c r="D8418" s="286"/>
      <c r="E8418" s="286"/>
    </row>
    <row r="8419" spans="4:5">
      <c r="D8419" s="286"/>
      <c r="E8419" s="286"/>
    </row>
    <row r="8420" spans="4:5">
      <c r="D8420" s="286"/>
      <c r="E8420" s="286"/>
    </row>
    <row r="8421" spans="4:5">
      <c r="D8421" s="286"/>
      <c r="E8421" s="286"/>
    </row>
    <row r="8422" spans="4:5">
      <c r="D8422" s="286"/>
      <c r="E8422" s="286"/>
    </row>
    <row r="8423" spans="4:5">
      <c r="D8423" s="286"/>
      <c r="E8423" s="286"/>
    </row>
    <row r="8424" spans="4:5">
      <c r="D8424" s="286"/>
      <c r="E8424" s="286"/>
    </row>
    <row r="8425" spans="4:5">
      <c r="D8425" s="286"/>
      <c r="E8425" s="286"/>
    </row>
    <row r="8426" spans="4:5">
      <c r="D8426" s="286"/>
      <c r="E8426" s="286"/>
    </row>
    <row r="8427" spans="4:5">
      <c r="D8427" s="286"/>
      <c r="E8427" s="286"/>
    </row>
    <row r="8428" spans="4:5">
      <c r="D8428" s="286"/>
      <c r="E8428" s="286"/>
    </row>
    <row r="8429" spans="4:5">
      <c r="D8429" s="286"/>
      <c r="E8429" s="286"/>
    </row>
    <row r="8430" spans="4:5">
      <c r="D8430" s="286"/>
      <c r="E8430" s="286"/>
    </row>
    <row r="8431" spans="4:5">
      <c r="D8431" s="286"/>
      <c r="E8431" s="286"/>
    </row>
    <row r="8432" spans="4:5">
      <c r="D8432" s="286"/>
      <c r="E8432" s="286"/>
    </row>
    <row r="8433" spans="4:5">
      <c r="D8433" s="286"/>
      <c r="E8433" s="286"/>
    </row>
    <row r="8434" spans="4:5">
      <c r="D8434" s="286"/>
      <c r="E8434" s="286"/>
    </row>
    <row r="8435" spans="4:5">
      <c r="D8435" s="286"/>
      <c r="E8435" s="286"/>
    </row>
    <row r="8436" spans="4:5">
      <c r="D8436" s="286"/>
      <c r="E8436" s="286"/>
    </row>
    <row r="8437" spans="4:5">
      <c r="D8437" s="286"/>
      <c r="E8437" s="286"/>
    </row>
    <row r="8438" spans="4:5">
      <c r="D8438" s="286"/>
      <c r="E8438" s="286"/>
    </row>
    <row r="8439" spans="4:5">
      <c r="D8439" s="286"/>
      <c r="E8439" s="286"/>
    </row>
    <row r="8440" spans="4:5">
      <c r="D8440" s="286"/>
      <c r="E8440" s="286"/>
    </row>
    <row r="8441" spans="4:5">
      <c r="D8441" s="286"/>
      <c r="E8441" s="286"/>
    </row>
    <row r="8442" spans="4:5">
      <c r="D8442" s="286"/>
      <c r="E8442" s="286"/>
    </row>
    <row r="8443" spans="4:5">
      <c r="D8443" s="286"/>
      <c r="E8443" s="286"/>
    </row>
    <row r="8444" spans="4:5">
      <c r="D8444" s="286"/>
      <c r="E8444" s="286"/>
    </row>
    <row r="8445" spans="4:5">
      <c r="D8445" s="286"/>
      <c r="E8445" s="286"/>
    </row>
    <row r="8446" spans="4:5">
      <c r="D8446" s="286"/>
      <c r="E8446" s="286"/>
    </row>
    <row r="8447" spans="4:5">
      <c r="D8447" s="286"/>
      <c r="E8447" s="286"/>
    </row>
    <row r="8448" spans="4:5">
      <c r="D8448" s="286"/>
      <c r="E8448" s="286"/>
    </row>
    <row r="8449" spans="4:5">
      <c r="D8449" s="286"/>
      <c r="E8449" s="286"/>
    </row>
    <row r="8450" spans="4:5">
      <c r="D8450" s="286"/>
      <c r="E8450" s="286"/>
    </row>
    <row r="8451" spans="4:5">
      <c r="D8451" s="286"/>
      <c r="E8451" s="286"/>
    </row>
    <row r="8452" spans="4:5">
      <c r="D8452" s="286"/>
      <c r="E8452" s="286"/>
    </row>
    <row r="8453" spans="4:5">
      <c r="D8453" s="286"/>
      <c r="E8453" s="286"/>
    </row>
    <row r="8454" spans="4:5">
      <c r="D8454" s="286"/>
      <c r="E8454" s="286"/>
    </row>
    <row r="8455" spans="4:5">
      <c r="D8455" s="286"/>
      <c r="E8455" s="286"/>
    </row>
    <row r="8456" spans="4:5">
      <c r="D8456" s="286"/>
      <c r="E8456" s="286"/>
    </row>
    <row r="8457" spans="4:5">
      <c r="D8457" s="286"/>
      <c r="E8457" s="286"/>
    </row>
    <row r="8458" spans="4:5">
      <c r="D8458" s="286"/>
      <c r="E8458" s="286"/>
    </row>
    <row r="8459" spans="4:5">
      <c r="D8459" s="286"/>
      <c r="E8459" s="286"/>
    </row>
    <row r="8460" spans="4:5">
      <c r="D8460" s="286"/>
      <c r="E8460" s="286"/>
    </row>
    <row r="8461" spans="4:5">
      <c r="D8461" s="286"/>
      <c r="E8461" s="286"/>
    </row>
    <row r="8462" spans="4:5">
      <c r="D8462" s="286"/>
      <c r="E8462" s="286"/>
    </row>
    <row r="8463" spans="4:5">
      <c r="D8463" s="286"/>
      <c r="E8463" s="286"/>
    </row>
    <row r="8464" spans="4:5">
      <c r="D8464" s="286"/>
      <c r="E8464" s="286"/>
    </row>
    <row r="8465" spans="4:5">
      <c r="D8465" s="286"/>
      <c r="E8465" s="286"/>
    </row>
    <row r="8466" spans="4:5">
      <c r="D8466" s="286"/>
      <c r="E8466" s="286"/>
    </row>
    <row r="8467" spans="4:5">
      <c r="D8467" s="286"/>
      <c r="E8467" s="286"/>
    </row>
    <row r="8468" spans="4:5">
      <c r="D8468" s="286"/>
      <c r="E8468" s="286"/>
    </row>
    <row r="8469" spans="4:5">
      <c r="D8469" s="286"/>
      <c r="E8469" s="286"/>
    </row>
    <row r="8470" spans="4:5">
      <c r="D8470" s="286"/>
      <c r="E8470" s="286"/>
    </row>
    <row r="8471" spans="4:5">
      <c r="D8471" s="286"/>
      <c r="E8471" s="286"/>
    </row>
    <row r="8472" spans="4:5">
      <c r="D8472" s="286"/>
      <c r="E8472" s="286"/>
    </row>
    <row r="8473" spans="4:5">
      <c r="D8473" s="286"/>
      <c r="E8473" s="286"/>
    </row>
    <row r="8474" spans="4:5">
      <c r="D8474" s="286"/>
      <c r="E8474" s="286"/>
    </row>
    <row r="8475" spans="4:5">
      <c r="D8475" s="286"/>
      <c r="E8475" s="286"/>
    </row>
    <row r="8476" spans="4:5">
      <c r="D8476" s="286"/>
      <c r="E8476" s="286"/>
    </row>
    <row r="8477" spans="4:5">
      <c r="D8477" s="286"/>
      <c r="E8477" s="286"/>
    </row>
    <row r="8478" spans="4:5">
      <c r="D8478" s="286"/>
      <c r="E8478" s="286"/>
    </row>
    <row r="8479" spans="4:5">
      <c r="D8479" s="286"/>
      <c r="E8479" s="286"/>
    </row>
    <row r="8480" spans="4:5">
      <c r="D8480" s="286"/>
      <c r="E8480" s="286"/>
    </row>
    <row r="8481" spans="4:5">
      <c r="D8481" s="286"/>
      <c r="E8481" s="286"/>
    </row>
    <row r="8482" spans="4:5">
      <c r="D8482" s="286"/>
      <c r="E8482" s="286"/>
    </row>
    <row r="8483" spans="4:5">
      <c r="D8483" s="286"/>
      <c r="E8483" s="286"/>
    </row>
    <row r="8484" spans="4:5">
      <c r="D8484" s="286"/>
      <c r="E8484" s="286"/>
    </row>
    <row r="8485" spans="4:5">
      <c r="D8485" s="286"/>
      <c r="E8485" s="286"/>
    </row>
    <row r="8486" spans="4:5">
      <c r="D8486" s="286"/>
      <c r="E8486" s="286"/>
    </row>
    <row r="8487" spans="4:5">
      <c r="D8487" s="286"/>
      <c r="E8487" s="286"/>
    </row>
    <row r="8488" spans="4:5">
      <c r="D8488" s="286"/>
      <c r="E8488" s="286"/>
    </row>
    <row r="8489" spans="4:5">
      <c r="D8489" s="286"/>
      <c r="E8489" s="286"/>
    </row>
    <row r="8490" spans="4:5">
      <c r="D8490" s="286"/>
      <c r="E8490" s="286"/>
    </row>
    <row r="8491" spans="4:5">
      <c r="D8491" s="286"/>
      <c r="E8491" s="286"/>
    </row>
    <row r="8492" spans="4:5">
      <c r="D8492" s="286"/>
      <c r="E8492" s="286"/>
    </row>
    <row r="8493" spans="4:5">
      <c r="D8493" s="286"/>
      <c r="E8493" s="286"/>
    </row>
    <row r="8494" spans="4:5">
      <c r="D8494" s="286"/>
      <c r="E8494" s="286"/>
    </row>
    <row r="8495" spans="4:5">
      <c r="D8495" s="286"/>
      <c r="E8495" s="286"/>
    </row>
    <row r="8496" spans="4:5">
      <c r="D8496" s="286"/>
      <c r="E8496" s="286"/>
    </row>
    <row r="8497" spans="4:5">
      <c r="D8497" s="286"/>
      <c r="E8497" s="286"/>
    </row>
    <row r="8498" spans="4:5">
      <c r="D8498" s="286"/>
      <c r="E8498" s="286"/>
    </row>
    <row r="8499" spans="4:5">
      <c r="D8499" s="286"/>
      <c r="E8499" s="286"/>
    </row>
    <row r="8500" spans="4:5">
      <c r="D8500" s="286"/>
      <c r="E8500" s="286"/>
    </row>
    <row r="8501" spans="4:5">
      <c r="D8501" s="286"/>
      <c r="E8501" s="286"/>
    </row>
    <row r="8502" spans="4:5">
      <c r="D8502" s="286"/>
      <c r="E8502" s="286"/>
    </row>
    <row r="8503" spans="4:5">
      <c r="D8503" s="286"/>
      <c r="E8503" s="286"/>
    </row>
    <row r="8504" spans="4:5">
      <c r="D8504" s="286"/>
      <c r="E8504" s="286"/>
    </row>
    <row r="8505" spans="4:5">
      <c r="D8505" s="286"/>
      <c r="E8505" s="286"/>
    </row>
    <row r="8506" spans="4:5">
      <c r="D8506" s="286"/>
      <c r="E8506" s="286"/>
    </row>
    <row r="8507" spans="4:5">
      <c r="D8507" s="286"/>
      <c r="E8507" s="286"/>
    </row>
    <row r="8508" spans="4:5">
      <c r="D8508" s="286"/>
      <c r="E8508" s="286"/>
    </row>
    <row r="8509" spans="4:5">
      <c r="D8509" s="286"/>
      <c r="E8509" s="286"/>
    </row>
    <row r="8510" spans="4:5">
      <c r="D8510" s="286"/>
      <c r="E8510" s="286"/>
    </row>
    <row r="8511" spans="4:5">
      <c r="D8511" s="286"/>
      <c r="E8511" s="286"/>
    </row>
    <row r="8512" spans="4:5">
      <c r="D8512" s="286"/>
      <c r="E8512" s="286"/>
    </row>
    <row r="8513" spans="4:5">
      <c r="D8513" s="286"/>
      <c r="E8513" s="286"/>
    </row>
    <row r="8514" spans="4:5">
      <c r="D8514" s="286"/>
      <c r="E8514" s="286"/>
    </row>
    <row r="8515" spans="4:5">
      <c r="D8515" s="286"/>
      <c r="E8515" s="286"/>
    </row>
    <row r="8516" spans="4:5">
      <c r="D8516" s="286"/>
      <c r="E8516" s="286"/>
    </row>
    <row r="8517" spans="4:5">
      <c r="D8517" s="286"/>
      <c r="E8517" s="286"/>
    </row>
    <row r="8518" spans="4:5">
      <c r="D8518" s="286"/>
      <c r="E8518" s="286"/>
    </row>
    <row r="8519" spans="4:5">
      <c r="D8519" s="286"/>
      <c r="E8519" s="286"/>
    </row>
    <row r="8520" spans="4:5">
      <c r="D8520" s="286"/>
      <c r="E8520" s="286"/>
    </row>
    <row r="8521" spans="4:5">
      <c r="D8521" s="286"/>
      <c r="E8521" s="286"/>
    </row>
    <row r="8522" spans="4:5">
      <c r="D8522" s="286"/>
      <c r="E8522" s="286"/>
    </row>
    <row r="8523" spans="4:5">
      <c r="D8523" s="286"/>
      <c r="E8523" s="286"/>
    </row>
    <row r="8524" spans="4:5">
      <c r="D8524" s="286"/>
      <c r="E8524" s="286"/>
    </row>
    <row r="8525" spans="4:5">
      <c r="D8525" s="286"/>
      <c r="E8525" s="286"/>
    </row>
    <row r="8526" spans="4:5">
      <c r="D8526" s="286"/>
      <c r="E8526" s="286"/>
    </row>
    <row r="8527" spans="4:5">
      <c r="D8527" s="286"/>
      <c r="E8527" s="286"/>
    </row>
    <row r="8528" spans="4:5">
      <c r="D8528" s="286"/>
      <c r="E8528" s="286"/>
    </row>
    <row r="8529" spans="4:5">
      <c r="D8529" s="286"/>
      <c r="E8529" s="286"/>
    </row>
    <row r="8530" spans="4:5">
      <c r="D8530" s="286"/>
      <c r="E8530" s="286"/>
    </row>
    <row r="8531" spans="4:5">
      <c r="D8531" s="286"/>
      <c r="E8531" s="286"/>
    </row>
    <row r="8532" spans="4:5">
      <c r="D8532" s="286"/>
      <c r="E8532" s="286"/>
    </row>
    <row r="8533" spans="4:5">
      <c r="D8533" s="286"/>
      <c r="E8533" s="286"/>
    </row>
    <row r="8534" spans="4:5">
      <c r="D8534" s="286"/>
      <c r="E8534" s="286"/>
    </row>
    <row r="8535" spans="4:5">
      <c r="D8535" s="286"/>
      <c r="E8535" s="286"/>
    </row>
    <row r="8536" spans="4:5">
      <c r="D8536" s="286"/>
      <c r="E8536" s="286"/>
    </row>
    <row r="8537" spans="4:5">
      <c r="D8537" s="286"/>
      <c r="E8537" s="286"/>
    </row>
    <row r="8538" spans="4:5">
      <c r="D8538" s="286"/>
      <c r="E8538" s="286"/>
    </row>
    <row r="8539" spans="4:5">
      <c r="D8539" s="286"/>
      <c r="E8539" s="286"/>
    </row>
    <row r="8540" spans="4:5">
      <c r="D8540" s="286"/>
      <c r="E8540" s="286"/>
    </row>
    <row r="8541" spans="4:5">
      <c r="D8541" s="286"/>
      <c r="E8541" s="286"/>
    </row>
    <row r="8542" spans="4:5">
      <c r="D8542" s="286"/>
      <c r="E8542" s="286"/>
    </row>
    <row r="8543" spans="4:5">
      <c r="D8543" s="286"/>
      <c r="E8543" s="286"/>
    </row>
    <row r="8544" spans="4:5">
      <c r="D8544" s="286"/>
      <c r="E8544" s="286"/>
    </row>
    <row r="8545" spans="4:5">
      <c r="D8545" s="286"/>
      <c r="E8545" s="286"/>
    </row>
    <row r="8546" spans="4:5">
      <c r="D8546" s="286"/>
      <c r="E8546" s="286"/>
    </row>
    <row r="8547" spans="4:5">
      <c r="D8547" s="286"/>
      <c r="E8547" s="286"/>
    </row>
    <row r="8548" spans="4:5">
      <c r="D8548" s="286"/>
      <c r="E8548" s="286"/>
    </row>
    <row r="8549" spans="4:5">
      <c r="D8549" s="286"/>
      <c r="E8549" s="286"/>
    </row>
    <row r="8550" spans="4:5">
      <c r="D8550" s="286"/>
      <c r="E8550" s="286"/>
    </row>
    <row r="8551" spans="4:5">
      <c r="D8551" s="286"/>
      <c r="E8551" s="286"/>
    </row>
    <row r="8552" spans="4:5">
      <c r="D8552" s="286"/>
      <c r="E8552" s="286"/>
    </row>
    <row r="8553" spans="4:5">
      <c r="D8553" s="286"/>
      <c r="E8553" s="286"/>
    </row>
    <row r="8554" spans="4:5">
      <c r="D8554" s="286"/>
      <c r="E8554" s="286"/>
    </row>
    <row r="8555" spans="4:5">
      <c r="D8555" s="286"/>
      <c r="E8555" s="286"/>
    </row>
    <row r="8556" spans="4:5">
      <c r="D8556" s="286"/>
      <c r="E8556" s="286"/>
    </row>
    <row r="8557" spans="4:5">
      <c r="D8557" s="286"/>
      <c r="E8557" s="286"/>
    </row>
    <row r="8558" spans="4:5">
      <c r="D8558" s="286"/>
      <c r="E8558" s="286"/>
    </row>
    <row r="8559" spans="4:5">
      <c r="D8559" s="286"/>
      <c r="E8559" s="286"/>
    </row>
    <row r="8560" spans="4:5">
      <c r="D8560" s="286"/>
      <c r="E8560" s="286"/>
    </row>
    <row r="8561" spans="4:5">
      <c r="D8561" s="286"/>
      <c r="E8561" s="286"/>
    </row>
    <row r="8562" spans="4:5">
      <c r="D8562" s="286"/>
      <c r="E8562" s="286"/>
    </row>
    <row r="8563" spans="4:5">
      <c r="D8563" s="286"/>
      <c r="E8563" s="286"/>
    </row>
    <row r="8564" spans="4:5">
      <c r="D8564" s="286"/>
      <c r="E8564" s="286"/>
    </row>
    <row r="8565" spans="4:5">
      <c r="D8565" s="286"/>
      <c r="E8565" s="286"/>
    </row>
    <row r="8566" spans="4:5">
      <c r="D8566" s="286"/>
      <c r="E8566" s="286"/>
    </row>
    <row r="8567" spans="4:5">
      <c r="D8567" s="286"/>
      <c r="E8567" s="286"/>
    </row>
    <row r="8568" spans="4:5">
      <c r="D8568" s="286"/>
      <c r="E8568" s="286"/>
    </row>
    <row r="8569" spans="4:5">
      <c r="D8569" s="286"/>
      <c r="E8569" s="286"/>
    </row>
    <row r="8570" spans="4:5">
      <c r="D8570" s="286"/>
      <c r="E8570" s="286"/>
    </row>
    <row r="8571" spans="4:5">
      <c r="D8571" s="286"/>
      <c r="E8571" s="286"/>
    </row>
    <row r="8572" spans="4:5">
      <c r="D8572" s="286"/>
      <c r="E8572" s="286"/>
    </row>
    <row r="8573" spans="4:5">
      <c r="D8573" s="286"/>
      <c r="E8573" s="286"/>
    </row>
    <row r="8574" spans="4:5">
      <c r="D8574" s="286"/>
      <c r="E8574" s="286"/>
    </row>
    <row r="8575" spans="4:5">
      <c r="D8575" s="286"/>
      <c r="E8575" s="286"/>
    </row>
    <row r="8576" spans="4:5">
      <c r="D8576" s="286"/>
      <c r="E8576" s="286"/>
    </row>
    <row r="8577" spans="4:5">
      <c r="D8577" s="286"/>
      <c r="E8577" s="286"/>
    </row>
    <row r="8578" spans="4:5">
      <c r="D8578" s="286"/>
      <c r="E8578" s="286"/>
    </row>
    <row r="8579" spans="4:5">
      <c r="D8579" s="286"/>
      <c r="E8579" s="286"/>
    </row>
    <row r="8580" spans="4:5">
      <c r="D8580" s="286"/>
      <c r="E8580" s="286"/>
    </row>
    <row r="8581" spans="4:5">
      <c r="D8581" s="286"/>
      <c r="E8581" s="286"/>
    </row>
    <row r="8582" spans="4:5">
      <c r="D8582" s="286"/>
      <c r="E8582" s="286"/>
    </row>
    <row r="8583" spans="4:5">
      <c r="D8583" s="286"/>
      <c r="E8583" s="286"/>
    </row>
    <row r="8584" spans="4:5">
      <c r="D8584" s="286"/>
      <c r="E8584" s="286"/>
    </row>
    <row r="8585" spans="4:5">
      <c r="D8585" s="286"/>
      <c r="E8585" s="286"/>
    </row>
    <row r="8586" spans="4:5">
      <c r="D8586" s="286"/>
      <c r="E8586" s="286"/>
    </row>
    <row r="8587" spans="4:5">
      <c r="D8587" s="286"/>
      <c r="E8587" s="286"/>
    </row>
    <row r="8588" spans="4:5">
      <c r="D8588" s="286"/>
      <c r="E8588" s="286"/>
    </row>
    <row r="8589" spans="4:5">
      <c r="D8589" s="286"/>
      <c r="E8589" s="286"/>
    </row>
    <row r="8590" spans="4:5">
      <c r="D8590" s="286"/>
      <c r="E8590" s="286"/>
    </row>
    <row r="8591" spans="4:5">
      <c r="D8591" s="286"/>
      <c r="E8591" s="286"/>
    </row>
    <row r="8592" spans="4:5">
      <c r="D8592" s="286"/>
      <c r="E8592" s="286"/>
    </row>
    <row r="8593" spans="4:5">
      <c r="D8593" s="286"/>
      <c r="E8593" s="286"/>
    </row>
    <row r="8594" spans="4:5">
      <c r="D8594" s="286"/>
      <c r="E8594" s="286"/>
    </row>
    <row r="8595" spans="4:5">
      <c r="D8595" s="286"/>
      <c r="E8595" s="286"/>
    </row>
    <row r="8596" spans="4:5">
      <c r="D8596" s="286"/>
      <c r="E8596" s="286"/>
    </row>
    <row r="8597" spans="4:5">
      <c r="D8597" s="286"/>
      <c r="E8597" s="286"/>
    </row>
    <row r="8598" spans="4:5">
      <c r="D8598" s="286"/>
      <c r="E8598" s="286"/>
    </row>
    <row r="8599" spans="4:5">
      <c r="D8599" s="286"/>
      <c r="E8599" s="286"/>
    </row>
    <row r="8600" spans="4:5">
      <c r="D8600" s="286"/>
      <c r="E8600" s="286"/>
    </row>
    <row r="8601" spans="4:5">
      <c r="D8601" s="286"/>
      <c r="E8601" s="286"/>
    </row>
    <row r="8602" spans="4:5">
      <c r="D8602" s="286"/>
      <c r="E8602" s="286"/>
    </row>
    <row r="8603" spans="4:5">
      <c r="D8603" s="286"/>
      <c r="E8603" s="286"/>
    </row>
    <row r="8604" spans="4:5">
      <c r="D8604" s="286"/>
      <c r="E8604" s="286"/>
    </row>
    <row r="8605" spans="4:5">
      <c r="D8605" s="286"/>
      <c r="E8605" s="286"/>
    </row>
    <row r="8606" spans="4:5">
      <c r="D8606" s="286"/>
      <c r="E8606" s="286"/>
    </row>
    <row r="8607" spans="4:5">
      <c r="D8607" s="286"/>
      <c r="E8607" s="286"/>
    </row>
    <row r="8608" spans="4:5">
      <c r="D8608" s="286"/>
      <c r="E8608" s="286"/>
    </row>
    <row r="8609" spans="4:5">
      <c r="D8609" s="286"/>
      <c r="E8609" s="286"/>
    </row>
    <row r="8610" spans="4:5">
      <c r="D8610" s="286"/>
      <c r="E8610" s="286"/>
    </row>
    <row r="8611" spans="4:5">
      <c r="D8611" s="286"/>
      <c r="E8611" s="286"/>
    </row>
    <row r="8612" spans="4:5">
      <c r="D8612" s="286"/>
      <c r="E8612" s="286"/>
    </row>
    <row r="8613" spans="4:5">
      <c r="D8613" s="286"/>
      <c r="E8613" s="286"/>
    </row>
    <row r="8614" spans="4:5">
      <c r="D8614" s="286"/>
      <c r="E8614" s="286"/>
    </row>
    <row r="8615" spans="4:5">
      <c r="D8615" s="286"/>
      <c r="E8615" s="286"/>
    </row>
    <row r="8616" spans="4:5">
      <c r="D8616" s="286"/>
      <c r="E8616" s="286"/>
    </row>
    <row r="8617" spans="4:5">
      <c r="D8617" s="286"/>
      <c r="E8617" s="286"/>
    </row>
    <row r="8618" spans="4:5">
      <c r="D8618" s="286"/>
      <c r="E8618" s="286"/>
    </row>
    <row r="8619" spans="4:5">
      <c r="D8619" s="286"/>
      <c r="E8619" s="286"/>
    </row>
    <row r="8620" spans="4:5">
      <c r="D8620" s="286"/>
      <c r="E8620" s="286"/>
    </row>
    <row r="8621" spans="4:5">
      <c r="D8621" s="286"/>
      <c r="E8621" s="286"/>
    </row>
    <row r="8622" spans="4:5">
      <c r="D8622" s="286"/>
      <c r="E8622" s="286"/>
    </row>
    <row r="8623" spans="4:5">
      <c r="D8623" s="286"/>
      <c r="E8623" s="286"/>
    </row>
    <row r="8624" spans="4:5">
      <c r="D8624" s="286"/>
      <c r="E8624" s="286"/>
    </row>
    <row r="8625" spans="4:5">
      <c r="D8625" s="286"/>
      <c r="E8625" s="286"/>
    </row>
    <row r="8626" spans="4:5">
      <c r="D8626" s="286"/>
      <c r="E8626" s="286"/>
    </row>
    <row r="8627" spans="4:5">
      <c r="D8627" s="286"/>
      <c r="E8627" s="286"/>
    </row>
    <row r="8628" spans="4:5">
      <c r="D8628" s="286"/>
      <c r="E8628" s="286"/>
    </row>
    <row r="8629" spans="4:5">
      <c r="D8629" s="286"/>
      <c r="E8629" s="286"/>
    </row>
    <row r="8630" spans="4:5">
      <c r="D8630" s="286"/>
      <c r="E8630" s="286"/>
    </row>
    <row r="8631" spans="4:5">
      <c r="D8631" s="286"/>
      <c r="E8631" s="286"/>
    </row>
    <row r="8632" spans="4:5">
      <c r="D8632" s="286"/>
      <c r="E8632" s="286"/>
    </row>
    <row r="8633" spans="4:5">
      <c r="D8633" s="286"/>
      <c r="E8633" s="286"/>
    </row>
    <row r="8634" spans="4:5">
      <c r="D8634" s="286"/>
      <c r="E8634" s="286"/>
    </row>
    <row r="8635" spans="4:5">
      <c r="D8635" s="286"/>
      <c r="E8635" s="286"/>
    </row>
    <row r="8636" spans="4:5">
      <c r="D8636" s="286"/>
      <c r="E8636" s="286"/>
    </row>
    <row r="8637" spans="4:5">
      <c r="D8637" s="286"/>
      <c r="E8637" s="286"/>
    </row>
    <row r="8638" spans="4:5">
      <c r="D8638" s="286"/>
      <c r="E8638" s="286"/>
    </row>
    <row r="8639" spans="4:5">
      <c r="D8639" s="286"/>
      <c r="E8639" s="286"/>
    </row>
    <row r="8640" spans="4:5">
      <c r="D8640" s="286"/>
      <c r="E8640" s="286"/>
    </row>
    <row r="8641" spans="4:5">
      <c r="D8641" s="286"/>
      <c r="E8641" s="286"/>
    </row>
    <row r="8642" spans="4:5">
      <c r="D8642" s="286"/>
      <c r="E8642" s="286"/>
    </row>
    <row r="8643" spans="4:5">
      <c r="D8643" s="286"/>
      <c r="E8643" s="286"/>
    </row>
    <row r="8644" spans="4:5">
      <c r="D8644" s="286"/>
      <c r="E8644" s="286"/>
    </row>
    <row r="8645" spans="4:5">
      <c r="D8645" s="286"/>
      <c r="E8645" s="286"/>
    </row>
    <row r="8646" spans="4:5">
      <c r="D8646" s="286"/>
      <c r="E8646" s="286"/>
    </row>
    <row r="8647" spans="4:5">
      <c r="D8647" s="286"/>
      <c r="E8647" s="286"/>
    </row>
    <row r="8648" spans="4:5">
      <c r="D8648" s="286"/>
      <c r="E8648" s="286"/>
    </row>
    <row r="8649" spans="4:5">
      <c r="D8649" s="286"/>
      <c r="E8649" s="286"/>
    </row>
    <row r="8650" spans="4:5">
      <c r="D8650" s="286"/>
      <c r="E8650" s="286"/>
    </row>
    <row r="8651" spans="4:5">
      <c r="D8651" s="286"/>
      <c r="E8651" s="286"/>
    </row>
    <row r="8652" spans="4:5">
      <c r="D8652" s="286"/>
      <c r="E8652" s="286"/>
    </row>
    <row r="8653" spans="4:5">
      <c r="D8653" s="286"/>
      <c r="E8653" s="286"/>
    </row>
    <row r="8654" spans="4:5">
      <c r="D8654" s="286"/>
      <c r="E8654" s="286"/>
    </row>
    <row r="8655" spans="4:5">
      <c r="D8655" s="286"/>
      <c r="E8655" s="286"/>
    </row>
    <row r="8656" spans="4:5">
      <c r="D8656" s="286"/>
      <c r="E8656" s="286"/>
    </row>
    <row r="8657" spans="4:5">
      <c r="D8657" s="286"/>
      <c r="E8657" s="286"/>
    </row>
    <row r="8658" spans="4:5">
      <c r="D8658" s="286"/>
      <c r="E8658" s="286"/>
    </row>
    <row r="8659" spans="4:5">
      <c r="D8659" s="286"/>
      <c r="E8659" s="286"/>
    </row>
    <row r="8660" spans="4:5">
      <c r="D8660" s="286"/>
      <c r="E8660" s="286"/>
    </row>
    <row r="8661" spans="4:5">
      <c r="D8661" s="286"/>
      <c r="E8661" s="286"/>
    </row>
    <row r="8662" spans="4:5">
      <c r="D8662" s="286"/>
      <c r="E8662" s="286"/>
    </row>
    <row r="8663" spans="4:5">
      <c r="D8663" s="286"/>
      <c r="E8663" s="286"/>
    </row>
    <row r="8664" spans="4:5">
      <c r="D8664" s="286"/>
      <c r="E8664" s="286"/>
    </row>
    <row r="8665" spans="4:5">
      <c r="D8665" s="286"/>
      <c r="E8665" s="286"/>
    </row>
    <row r="8666" spans="4:5">
      <c r="D8666" s="286"/>
      <c r="E8666" s="286"/>
    </row>
    <row r="8667" spans="4:5">
      <c r="D8667" s="286"/>
      <c r="E8667" s="286"/>
    </row>
    <row r="8668" spans="4:5">
      <c r="D8668" s="286"/>
      <c r="E8668" s="286"/>
    </row>
    <row r="8669" spans="4:5">
      <c r="D8669" s="286"/>
      <c r="E8669" s="286"/>
    </row>
    <row r="8670" spans="4:5">
      <c r="D8670" s="286"/>
      <c r="E8670" s="286"/>
    </row>
    <row r="8671" spans="4:5">
      <c r="D8671" s="286"/>
      <c r="E8671" s="286"/>
    </row>
    <row r="8672" spans="4:5">
      <c r="D8672" s="286"/>
      <c r="E8672" s="286"/>
    </row>
    <row r="8673" spans="4:5">
      <c r="D8673" s="286"/>
      <c r="E8673" s="286"/>
    </row>
    <row r="8674" spans="4:5">
      <c r="D8674" s="286"/>
      <c r="E8674" s="286"/>
    </row>
    <row r="8675" spans="4:5">
      <c r="D8675" s="286"/>
      <c r="E8675" s="286"/>
    </row>
    <row r="8676" spans="4:5">
      <c r="D8676" s="286"/>
      <c r="E8676" s="286"/>
    </row>
    <row r="8677" spans="4:5">
      <c r="D8677" s="286"/>
      <c r="E8677" s="286"/>
    </row>
    <row r="8678" spans="4:5">
      <c r="D8678" s="286"/>
      <c r="E8678" s="286"/>
    </row>
    <row r="8679" spans="4:5">
      <c r="D8679" s="286"/>
      <c r="E8679" s="286"/>
    </row>
    <row r="8680" spans="4:5">
      <c r="D8680" s="286"/>
      <c r="E8680" s="286"/>
    </row>
    <row r="8681" spans="4:5">
      <c r="D8681" s="286"/>
      <c r="E8681" s="286"/>
    </row>
    <row r="8682" spans="4:5">
      <c r="D8682" s="286"/>
      <c r="E8682" s="286"/>
    </row>
    <row r="8683" spans="4:5">
      <c r="D8683" s="286"/>
      <c r="E8683" s="286"/>
    </row>
    <row r="8684" spans="4:5">
      <c r="D8684" s="286"/>
      <c r="E8684" s="286"/>
    </row>
    <row r="8685" spans="4:5">
      <c r="D8685" s="286"/>
      <c r="E8685" s="286"/>
    </row>
    <row r="8686" spans="4:5">
      <c r="D8686" s="286"/>
      <c r="E8686" s="286"/>
    </row>
    <row r="8687" spans="4:5">
      <c r="D8687" s="286"/>
      <c r="E8687" s="286"/>
    </row>
    <row r="8688" spans="4:5">
      <c r="D8688" s="286"/>
      <c r="E8688" s="286"/>
    </row>
    <row r="8689" spans="4:5">
      <c r="D8689" s="286"/>
      <c r="E8689" s="286"/>
    </row>
    <row r="8690" spans="4:5">
      <c r="D8690" s="286"/>
      <c r="E8690" s="286"/>
    </row>
    <row r="8691" spans="4:5">
      <c r="D8691" s="286"/>
      <c r="E8691" s="286"/>
    </row>
    <row r="8692" spans="4:5">
      <c r="D8692" s="286"/>
      <c r="E8692" s="286"/>
    </row>
    <row r="8693" spans="4:5">
      <c r="D8693" s="286"/>
      <c r="E8693" s="286"/>
    </row>
    <row r="8694" spans="4:5">
      <c r="D8694" s="286"/>
      <c r="E8694" s="286"/>
    </row>
    <row r="8695" spans="4:5">
      <c r="D8695" s="286"/>
      <c r="E8695" s="286"/>
    </row>
    <row r="8696" spans="4:5">
      <c r="D8696" s="286"/>
      <c r="E8696" s="286"/>
    </row>
    <row r="8697" spans="4:5">
      <c r="D8697" s="286"/>
      <c r="E8697" s="286"/>
    </row>
    <row r="8698" spans="4:5">
      <c r="D8698" s="286"/>
      <c r="E8698" s="286"/>
    </row>
    <row r="8699" spans="4:5">
      <c r="D8699" s="286"/>
      <c r="E8699" s="286"/>
    </row>
    <row r="8700" spans="4:5">
      <c r="D8700" s="286"/>
      <c r="E8700" s="286"/>
    </row>
    <row r="8701" spans="4:5">
      <c r="D8701" s="286"/>
      <c r="E8701" s="286"/>
    </row>
    <row r="8702" spans="4:5">
      <c r="D8702" s="286"/>
      <c r="E8702" s="286"/>
    </row>
    <row r="8703" spans="4:5">
      <c r="D8703" s="286"/>
      <c r="E8703" s="286"/>
    </row>
    <row r="8704" spans="4:5">
      <c r="D8704" s="286"/>
      <c r="E8704" s="286"/>
    </row>
    <row r="8705" spans="4:5">
      <c r="D8705" s="286"/>
      <c r="E8705" s="286"/>
    </row>
    <row r="8706" spans="4:5">
      <c r="D8706" s="286"/>
      <c r="E8706" s="286"/>
    </row>
    <row r="8707" spans="4:5">
      <c r="D8707" s="286"/>
      <c r="E8707" s="286"/>
    </row>
    <row r="8708" spans="4:5">
      <c r="D8708" s="286"/>
      <c r="E8708" s="286"/>
    </row>
    <row r="8709" spans="4:5">
      <c r="D8709" s="286"/>
      <c r="E8709" s="286"/>
    </row>
    <row r="8710" spans="4:5">
      <c r="D8710" s="286"/>
      <c r="E8710" s="286"/>
    </row>
    <row r="8711" spans="4:5">
      <c r="D8711" s="286"/>
      <c r="E8711" s="286"/>
    </row>
    <row r="8712" spans="4:5">
      <c r="D8712" s="286"/>
      <c r="E8712" s="286"/>
    </row>
    <row r="8713" spans="4:5">
      <c r="D8713" s="286"/>
      <c r="E8713" s="286"/>
    </row>
    <row r="8714" spans="4:5">
      <c r="D8714" s="286"/>
      <c r="E8714" s="286"/>
    </row>
    <row r="8715" spans="4:5">
      <c r="D8715" s="286"/>
      <c r="E8715" s="286"/>
    </row>
    <row r="8716" spans="4:5">
      <c r="D8716" s="286"/>
      <c r="E8716" s="286"/>
    </row>
    <row r="8717" spans="4:5">
      <c r="D8717" s="286"/>
      <c r="E8717" s="286"/>
    </row>
    <row r="8718" spans="4:5">
      <c r="D8718" s="286"/>
      <c r="E8718" s="286"/>
    </row>
    <row r="8719" spans="4:5">
      <c r="D8719" s="286"/>
      <c r="E8719" s="286"/>
    </row>
    <row r="8720" spans="4:5">
      <c r="D8720" s="286"/>
      <c r="E8720" s="286"/>
    </row>
    <row r="8721" spans="4:5">
      <c r="D8721" s="286"/>
      <c r="E8721" s="286"/>
    </row>
    <row r="8722" spans="4:5">
      <c r="D8722" s="286"/>
      <c r="E8722" s="286"/>
    </row>
    <row r="8723" spans="4:5">
      <c r="D8723" s="286"/>
      <c r="E8723" s="286"/>
    </row>
    <row r="8724" spans="4:5">
      <c r="D8724" s="286"/>
      <c r="E8724" s="286"/>
    </row>
    <row r="8725" spans="4:5">
      <c r="D8725" s="286"/>
      <c r="E8725" s="286"/>
    </row>
    <row r="8726" spans="4:5">
      <c r="D8726" s="286"/>
      <c r="E8726" s="286"/>
    </row>
    <row r="8727" spans="4:5">
      <c r="D8727" s="286"/>
      <c r="E8727" s="286"/>
    </row>
    <row r="8728" spans="4:5">
      <c r="D8728" s="286"/>
      <c r="E8728" s="286"/>
    </row>
    <row r="8729" spans="4:5">
      <c r="D8729" s="286"/>
      <c r="E8729" s="286"/>
    </row>
    <row r="8730" spans="4:5">
      <c r="D8730" s="286"/>
      <c r="E8730" s="286"/>
    </row>
    <row r="8731" spans="4:5">
      <c r="D8731" s="286"/>
      <c r="E8731" s="286"/>
    </row>
    <row r="8732" spans="4:5">
      <c r="D8732" s="286"/>
      <c r="E8732" s="286"/>
    </row>
    <row r="8733" spans="4:5">
      <c r="D8733" s="286"/>
      <c r="E8733" s="286"/>
    </row>
    <row r="8734" spans="4:5">
      <c r="D8734" s="286"/>
      <c r="E8734" s="286"/>
    </row>
    <row r="8735" spans="4:5">
      <c r="D8735" s="286"/>
      <c r="E8735" s="286"/>
    </row>
    <row r="8736" spans="4:5">
      <c r="D8736" s="286"/>
      <c r="E8736" s="286"/>
    </row>
    <row r="8737" spans="4:5">
      <c r="D8737" s="286"/>
      <c r="E8737" s="286"/>
    </row>
    <row r="8738" spans="4:5">
      <c r="D8738" s="286"/>
      <c r="E8738" s="286"/>
    </row>
    <row r="8739" spans="4:5">
      <c r="D8739" s="286"/>
      <c r="E8739" s="286"/>
    </row>
    <row r="8740" spans="4:5">
      <c r="D8740" s="286"/>
      <c r="E8740" s="286"/>
    </row>
    <row r="8741" spans="4:5">
      <c r="D8741" s="286"/>
      <c r="E8741" s="286"/>
    </row>
    <row r="8742" spans="4:5">
      <c r="D8742" s="286"/>
      <c r="E8742" s="286"/>
    </row>
    <row r="8743" spans="4:5">
      <c r="D8743" s="286"/>
      <c r="E8743" s="286"/>
    </row>
    <row r="8744" spans="4:5">
      <c r="D8744" s="286"/>
      <c r="E8744" s="286"/>
    </row>
    <row r="8745" spans="4:5">
      <c r="D8745" s="286"/>
      <c r="E8745" s="286"/>
    </row>
    <row r="8746" spans="4:5">
      <c r="D8746" s="286"/>
      <c r="E8746" s="286"/>
    </row>
    <row r="8747" spans="4:5">
      <c r="D8747" s="286"/>
      <c r="E8747" s="286"/>
    </row>
    <row r="8748" spans="4:5">
      <c r="D8748" s="286"/>
      <c r="E8748" s="286"/>
    </row>
    <row r="8749" spans="4:5">
      <c r="D8749" s="286"/>
      <c r="E8749" s="286"/>
    </row>
    <row r="8750" spans="4:5">
      <c r="D8750" s="286"/>
      <c r="E8750" s="286"/>
    </row>
    <row r="8751" spans="4:5">
      <c r="D8751" s="286"/>
      <c r="E8751" s="286"/>
    </row>
    <row r="8752" spans="4:5">
      <c r="D8752" s="286"/>
      <c r="E8752" s="286"/>
    </row>
    <row r="8753" spans="4:5">
      <c r="D8753" s="286"/>
      <c r="E8753" s="286"/>
    </row>
    <row r="8754" spans="4:5">
      <c r="D8754" s="286"/>
      <c r="E8754" s="286"/>
    </row>
    <row r="8755" spans="4:5">
      <c r="D8755" s="286"/>
      <c r="E8755" s="286"/>
    </row>
    <row r="8756" spans="4:5">
      <c r="D8756" s="286"/>
      <c r="E8756" s="286"/>
    </row>
    <row r="8757" spans="4:5">
      <c r="D8757" s="286"/>
      <c r="E8757" s="286"/>
    </row>
    <row r="8758" spans="4:5">
      <c r="D8758" s="286"/>
      <c r="E8758" s="286"/>
    </row>
    <row r="8759" spans="4:5">
      <c r="D8759" s="286"/>
      <c r="E8759" s="286"/>
    </row>
    <row r="8760" spans="4:5">
      <c r="D8760" s="286"/>
      <c r="E8760" s="286"/>
    </row>
    <row r="8761" spans="4:5">
      <c r="D8761" s="286"/>
      <c r="E8761" s="286"/>
    </row>
    <row r="8762" spans="4:5">
      <c r="D8762" s="286"/>
      <c r="E8762" s="286"/>
    </row>
    <row r="8763" spans="4:5">
      <c r="D8763" s="286"/>
      <c r="E8763" s="286"/>
    </row>
    <row r="8764" spans="4:5">
      <c r="D8764" s="286"/>
      <c r="E8764" s="286"/>
    </row>
    <row r="8765" spans="4:5">
      <c r="D8765" s="286"/>
      <c r="E8765" s="286"/>
    </row>
    <row r="8766" spans="4:5">
      <c r="D8766" s="286"/>
      <c r="E8766" s="286"/>
    </row>
    <row r="8767" spans="4:5">
      <c r="D8767" s="286"/>
      <c r="E8767" s="286"/>
    </row>
    <row r="8768" spans="4:5">
      <c r="D8768" s="286"/>
      <c r="E8768" s="286"/>
    </row>
    <row r="8769" spans="4:5">
      <c r="D8769" s="286"/>
      <c r="E8769" s="286"/>
    </row>
    <row r="8770" spans="4:5">
      <c r="D8770" s="286"/>
      <c r="E8770" s="286"/>
    </row>
    <row r="8771" spans="4:5">
      <c r="D8771" s="286"/>
      <c r="E8771" s="286"/>
    </row>
    <row r="8772" spans="4:5">
      <c r="D8772" s="286"/>
      <c r="E8772" s="286"/>
    </row>
    <row r="8773" spans="4:5">
      <c r="D8773" s="286"/>
      <c r="E8773" s="286"/>
    </row>
    <row r="8774" spans="4:5">
      <c r="D8774" s="286"/>
      <c r="E8774" s="286"/>
    </row>
    <row r="8775" spans="4:5">
      <c r="D8775" s="286"/>
      <c r="E8775" s="286"/>
    </row>
    <row r="8776" spans="4:5">
      <c r="D8776" s="286"/>
      <c r="E8776" s="286"/>
    </row>
    <row r="8777" spans="4:5">
      <c r="D8777" s="286"/>
      <c r="E8777" s="286"/>
    </row>
    <row r="8778" spans="4:5">
      <c r="D8778" s="286"/>
      <c r="E8778" s="286"/>
    </row>
    <row r="8779" spans="4:5">
      <c r="D8779" s="286"/>
      <c r="E8779" s="286"/>
    </row>
    <row r="8780" spans="4:5">
      <c r="D8780" s="286"/>
      <c r="E8780" s="286"/>
    </row>
    <row r="8781" spans="4:5">
      <c r="D8781" s="286"/>
      <c r="E8781" s="286"/>
    </row>
    <row r="8782" spans="4:5">
      <c r="D8782" s="286"/>
      <c r="E8782" s="286"/>
    </row>
    <row r="8783" spans="4:5">
      <c r="D8783" s="286"/>
      <c r="E8783" s="286"/>
    </row>
    <row r="8784" spans="4:5">
      <c r="D8784" s="286"/>
      <c r="E8784" s="286"/>
    </row>
    <row r="8785" spans="4:5">
      <c r="D8785" s="286"/>
      <c r="E8785" s="286"/>
    </row>
    <row r="8786" spans="4:5">
      <c r="D8786" s="286"/>
      <c r="E8786" s="286"/>
    </row>
    <row r="8787" spans="4:5">
      <c r="D8787" s="286"/>
      <c r="E8787" s="286"/>
    </row>
    <row r="8788" spans="4:5">
      <c r="D8788" s="286"/>
      <c r="E8788" s="286"/>
    </row>
    <row r="8789" spans="4:5">
      <c r="D8789" s="286"/>
      <c r="E8789" s="286"/>
    </row>
    <row r="8790" spans="4:5">
      <c r="D8790" s="286"/>
      <c r="E8790" s="286"/>
    </row>
    <row r="8791" spans="4:5">
      <c r="D8791" s="286"/>
      <c r="E8791" s="286"/>
    </row>
    <row r="8792" spans="4:5">
      <c r="D8792" s="286"/>
      <c r="E8792" s="286"/>
    </row>
    <row r="8793" spans="4:5">
      <c r="D8793" s="286"/>
      <c r="E8793" s="286"/>
    </row>
    <row r="8794" spans="4:5">
      <c r="D8794" s="286"/>
      <c r="E8794" s="286"/>
    </row>
    <row r="8795" spans="4:5">
      <c r="D8795" s="286"/>
      <c r="E8795" s="286"/>
    </row>
    <row r="8796" spans="4:5">
      <c r="D8796" s="286"/>
      <c r="E8796" s="286"/>
    </row>
    <row r="8797" spans="4:5">
      <c r="D8797" s="286"/>
      <c r="E8797" s="286"/>
    </row>
    <row r="8798" spans="4:5">
      <c r="D8798" s="286"/>
      <c r="E8798" s="286"/>
    </row>
    <row r="8799" spans="4:5">
      <c r="D8799" s="286"/>
      <c r="E8799" s="286"/>
    </row>
    <row r="8800" spans="4:5">
      <c r="D8800" s="286"/>
      <c r="E8800" s="286"/>
    </row>
    <row r="8801" spans="4:5">
      <c r="D8801" s="286"/>
      <c r="E8801" s="286"/>
    </row>
    <row r="8802" spans="4:5">
      <c r="D8802" s="286"/>
      <c r="E8802" s="286"/>
    </row>
    <row r="8803" spans="4:5">
      <c r="D8803" s="286"/>
      <c r="E8803" s="286"/>
    </row>
    <row r="8804" spans="4:5">
      <c r="D8804" s="286"/>
      <c r="E8804" s="286"/>
    </row>
    <row r="8805" spans="4:5">
      <c r="D8805" s="286"/>
      <c r="E8805" s="286"/>
    </row>
    <row r="8806" spans="4:5">
      <c r="D8806" s="286"/>
      <c r="E8806" s="286"/>
    </row>
    <row r="8807" spans="4:5">
      <c r="D8807" s="286"/>
      <c r="E8807" s="286"/>
    </row>
    <row r="8808" spans="4:5">
      <c r="D8808" s="286"/>
      <c r="E8808" s="286"/>
    </row>
    <row r="8809" spans="4:5">
      <c r="D8809" s="286"/>
      <c r="E8809" s="286"/>
    </row>
    <row r="8810" spans="4:5">
      <c r="D8810" s="286"/>
      <c r="E8810" s="286"/>
    </row>
    <row r="8811" spans="4:5">
      <c r="D8811" s="286"/>
      <c r="E8811" s="286"/>
    </row>
    <row r="8812" spans="4:5">
      <c r="D8812" s="286"/>
      <c r="E8812" s="286"/>
    </row>
    <row r="8813" spans="4:5">
      <c r="D8813" s="286"/>
      <c r="E8813" s="286"/>
    </row>
    <row r="8814" spans="4:5">
      <c r="D8814" s="286"/>
      <c r="E8814" s="286"/>
    </row>
    <row r="8815" spans="4:5">
      <c r="D8815" s="286"/>
      <c r="E8815" s="286"/>
    </row>
    <row r="8816" spans="4:5">
      <c r="D8816" s="286"/>
      <c r="E8816" s="286"/>
    </row>
    <row r="8817" spans="4:5">
      <c r="D8817" s="286"/>
      <c r="E8817" s="286"/>
    </row>
    <row r="8818" spans="4:5">
      <c r="D8818" s="286"/>
      <c r="E8818" s="286"/>
    </row>
    <row r="8819" spans="4:5">
      <c r="D8819" s="286"/>
      <c r="E8819" s="286"/>
    </row>
    <row r="8820" spans="4:5">
      <c r="D8820" s="286"/>
      <c r="E8820" s="286"/>
    </row>
    <row r="8821" spans="4:5">
      <c r="D8821" s="286"/>
      <c r="E8821" s="286"/>
    </row>
    <row r="8822" spans="4:5">
      <c r="D8822" s="286"/>
      <c r="E8822" s="286"/>
    </row>
    <row r="8823" spans="4:5">
      <c r="D8823" s="286"/>
      <c r="E8823" s="286"/>
    </row>
    <row r="8824" spans="4:5">
      <c r="D8824" s="286"/>
      <c r="E8824" s="286"/>
    </row>
    <row r="8825" spans="4:5">
      <c r="D8825" s="286"/>
      <c r="E8825" s="286"/>
    </row>
    <row r="8826" spans="4:5">
      <c r="D8826" s="286"/>
      <c r="E8826" s="286"/>
    </row>
    <row r="8827" spans="4:5">
      <c r="D8827" s="286"/>
      <c r="E8827" s="286"/>
    </row>
    <row r="8828" spans="4:5">
      <c r="D8828" s="286"/>
      <c r="E8828" s="286"/>
    </row>
    <row r="8829" spans="4:5">
      <c r="D8829" s="286"/>
      <c r="E8829" s="286"/>
    </row>
    <row r="8830" spans="4:5">
      <c r="D8830" s="286"/>
      <c r="E8830" s="286"/>
    </row>
    <row r="8831" spans="4:5">
      <c r="D8831" s="286"/>
      <c r="E8831" s="286"/>
    </row>
    <row r="8832" spans="4:5">
      <c r="D8832" s="286"/>
      <c r="E8832" s="286"/>
    </row>
    <row r="8833" spans="4:5">
      <c r="D8833" s="286"/>
      <c r="E8833" s="286"/>
    </row>
    <row r="8834" spans="4:5">
      <c r="D8834" s="286"/>
      <c r="E8834" s="286"/>
    </row>
    <row r="8835" spans="4:5">
      <c r="D8835" s="286"/>
      <c r="E8835" s="286"/>
    </row>
    <row r="8836" spans="4:5">
      <c r="D8836" s="286"/>
      <c r="E8836" s="286"/>
    </row>
    <row r="8837" spans="4:5">
      <c r="D8837" s="286"/>
      <c r="E8837" s="286"/>
    </row>
    <row r="8838" spans="4:5">
      <c r="D8838" s="286"/>
      <c r="E8838" s="286"/>
    </row>
    <row r="8839" spans="4:5">
      <c r="D8839" s="286"/>
      <c r="E8839" s="286"/>
    </row>
    <row r="8840" spans="4:5">
      <c r="D8840" s="286"/>
      <c r="E8840" s="286"/>
    </row>
    <row r="8841" spans="4:5">
      <c r="D8841" s="286"/>
      <c r="E8841" s="286"/>
    </row>
    <row r="8842" spans="4:5">
      <c r="D8842" s="286"/>
      <c r="E8842" s="286"/>
    </row>
    <row r="8843" spans="4:5">
      <c r="D8843" s="286"/>
      <c r="E8843" s="286"/>
    </row>
    <row r="8844" spans="4:5">
      <c r="D8844" s="286"/>
      <c r="E8844" s="286"/>
    </row>
    <row r="8845" spans="4:5">
      <c r="D8845" s="286"/>
      <c r="E8845" s="286"/>
    </row>
    <row r="8846" spans="4:5">
      <c r="D8846" s="286"/>
      <c r="E8846" s="286"/>
    </row>
    <row r="8847" spans="4:5">
      <c r="D8847" s="286"/>
      <c r="E8847" s="286"/>
    </row>
    <row r="8848" spans="4:5">
      <c r="D8848" s="286"/>
      <c r="E8848" s="286"/>
    </row>
    <row r="8849" spans="4:5">
      <c r="D8849" s="286"/>
      <c r="E8849" s="286"/>
    </row>
    <row r="8850" spans="4:5">
      <c r="D8850" s="286"/>
      <c r="E8850" s="286"/>
    </row>
    <row r="8851" spans="4:5">
      <c r="D8851" s="286"/>
      <c r="E8851" s="286"/>
    </row>
    <row r="8852" spans="4:5">
      <c r="D8852" s="286"/>
      <c r="E8852" s="286"/>
    </row>
    <row r="8853" spans="4:5">
      <c r="D8853" s="286"/>
      <c r="E8853" s="286"/>
    </row>
    <row r="8854" spans="4:5">
      <c r="D8854" s="286"/>
      <c r="E8854" s="286"/>
    </row>
    <row r="8855" spans="4:5">
      <c r="D8855" s="286"/>
      <c r="E8855" s="286"/>
    </row>
    <row r="8856" spans="4:5">
      <c r="D8856" s="286"/>
      <c r="E8856" s="286"/>
    </row>
    <row r="8857" spans="4:5">
      <c r="D8857" s="286"/>
      <c r="E8857" s="286"/>
    </row>
    <row r="8858" spans="4:5">
      <c r="D8858" s="286"/>
      <c r="E8858" s="286"/>
    </row>
    <row r="8859" spans="4:5">
      <c r="D8859" s="286"/>
      <c r="E8859" s="286"/>
    </row>
    <row r="8860" spans="4:5">
      <c r="D8860" s="286"/>
      <c r="E8860" s="286"/>
    </row>
    <row r="8861" spans="4:5">
      <c r="D8861" s="286"/>
      <c r="E8861" s="286"/>
    </row>
    <row r="8862" spans="4:5">
      <c r="D8862" s="286"/>
      <c r="E8862" s="286"/>
    </row>
    <row r="8863" spans="4:5">
      <c r="D8863" s="286"/>
      <c r="E8863" s="286"/>
    </row>
    <row r="8864" spans="4:5">
      <c r="D8864" s="286"/>
      <c r="E8864" s="286"/>
    </row>
    <row r="8865" spans="4:5">
      <c r="D8865" s="286"/>
      <c r="E8865" s="286"/>
    </row>
    <row r="8866" spans="4:5">
      <c r="D8866" s="286"/>
      <c r="E8866" s="286"/>
    </row>
    <row r="8867" spans="4:5">
      <c r="D8867" s="286"/>
      <c r="E8867" s="286"/>
    </row>
    <row r="8868" spans="4:5">
      <c r="D8868" s="286"/>
      <c r="E8868" s="286"/>
    </row>
    <row r="8869" spans="4:5">
      <c r="D8869" s="286"/>
      <c r="E8869" s="286"/>
    </row>
    <row r="8870" spans="4:5">
      <c r="D8870" s="286"/>
      <c r="E8870" s="286"/>
    </row>
    <row r="8871" spans="4:5">
      <c r="D8871" s="286"/>
      <c r="E8871" s="286"/>
    </row>
    <row r="8872" spans="4:5">
      <c r="D8872" s="286"/>
      <c r="E8872" s="286"/>
    </row>
    <row r="8873" spans="4:5">
      <c r="D8873" s="286"/>
      <c r="E8873" s="286"/>
    </row>
    <row r="8874" spans="4:5">
      <c r="D8874" s="286"/>
      <c r="E8874" s="286"/>
    </row>
    <row r="8875" spans="4:5">
      <c r="D8875" s="286"/>
      <c r="E8875" s="286"/>
    </row>
    <row r="8876" spans="4:5">
      <c r="D8876" s="286"/>
      <c r="E8876" s="286"/>
    </row>
    <row r="8877" spans="4:5">
      <c r="D8877" s="286"/>
      <c r="E8877" s="286"/>
    </row>
    <row r="8878" spans="4:5">
      <c r="D8878" s="286"/>
      <c r="E8878" s="286"/>
    </row>
    <row r="8879" spans="4:5">
      <c r="D8879" s="286"/>
      <c r="E8879" s="286"/>
    </row>
    <row r="8880" spans="4:5">
      <c r="D8880" s="286"/>
      <c r="E8880" s="286"/>
    </row>
    <row r="8881" spans="4:5">
      <c r="D8881" s="286"/>
      <c r="E8881" s="286"/>
    </row>
    <row r="8882" spans="4:5">
      <c r="D8882" s="286"/>
      <c r="E8882" s="286"/>
    </row>
    <row r="8883" spans="4:5">
      <c r="D8883" s="286"/>
      <c r="E8883" s="286"/>
    </row>
    <row r="8884" spans="4:5">
      <c r="D8884" s="286"/>
      <c r="E8884" s="286"/>
    </row>
    <row r="8885" spans="4:5">
      <c r="D8885" s="286"/>
      <c r="E8885" s="286"/>
    </row>
    <row r="8886" spans="4:5">
      <c r="D8886" s="286"/>
      <c r="E8886" s="286"/>
    </row>
    <row r="8887" spans="4:5">
      <c r="D8887" s="286"/>
      <c r="E8887" s="286"/>
    </row>
    <row r="8888" spans="4:5">
      <c r="D8888" s="286"/>
      <c r="E8888" s="286"/>
    </row>
    <row r="8889" spans="4:5">
      <c r="D8889" s="286"/>
      <c r="E8889" s="286"/>
    </row>
    <row r="8890" spans="4:5">
      <c r="D8890" s="286"/>
      <c r="E8890" s="286"/>
    </row>
    <row r="8891" spans="4:5">
      <c r="D8891" s="286"/>
      <c r="E8891" s="286"/>
    </row>
    <row r="8892" spans="4:5">
      <c r="D8892" s="286"/>
      <c r="E8892" s="286"/>
    </row>
    <row r="8893" spans="4:5">
      <c r="D8893" s="286"/>
      <c r="E8893" s="286"/>
    </row>
    <row r="8894" spans="4:5">
      <c r="D8894" s="286"/>
      <c r="E8894" s="286"/>
    </row>
    <row r="8895" spans="4:5">
      <c r="D8895" s="286"/>
      <c r="E8895" s="286"/>
    </row>
    <row r="8896" spans="4:5">
      <c r="D8896" s="286"/>
      <c r="E8896" s="286"/>
    </row>
    <row r="8897" spans="4:5">
      <c r="D8897" s="286"/>
      <c r="E8897" s="286"/>
    </row>
    <row r="8898" spans="4:5">
      <c r="D8898" s="286"/>
      <c r="E8898" s="286"/>
    </row>
    <row r="8899" spans="4:5">
      <c r="D8899" s="286"/>
      <c r="E8899" s="286"/>
    </row>
    <row r="8900" spans="4:5">
      <c r="D8900" s="286"/>
      <c r="E8900" s="286"/>
    </row>
    <row r="8901" spans="4:5">
      <c r="D8901" s="286"/>
      <c r="E8901" s="286"/>
    </row>
    <row r="8902" spans="4:5">
      <c r="D8902" s="286"/>
      <c r="E8902" s="286"/>
    </row>
    <row r="8903" spans="4:5">
      <c r="D8903" s="286"/>
      <c r="E8903" s="286"/>
    </row>
    <row r="8904" spans="4:5">
      <c r="D8904" s="286"/>
      <c r="E8904" s="286"/>
    </row>
    <row r="8905" spans="4:5">
      <c r="D8905" s="286"/>
      <c r="E8905" s="286"/>
    </row>
    <row r="8906" spans="4:5">
      <c r="D8906" s="286"/>
      <c r="E8906" s="286"/>
    </row>
    <row r="8907" spans="4:5">
      <c r="D8907" s="286"/>
      <c r="E8907" s="286"/>
    </row>
    <row r="8908" spans="4:5">
      <c r="D8908" s="286"/>
      <c r="E8908" s="286"/>
    </row>
    <row r="8909" spans="4:5">
      <c r="D8909" s="286"/>
      <c r="E8909" s="286"/>
    </row>
    <row r="8910" spans="4:5">
      <c r="D8910" s="286"/>
      <c r="E8910" s="286"/>
    </row>
    <row r="8911" spans="4:5">
      <c r="D8911" s="286"/>
      <c r="E8911" s="286"/>
    </row>
    <row r="8912" spans="4:5">
      <c r="D8912" s="286"/>
      <c r="E8912" s="286"/>
    </row>
    <row r="8913" spans="4:5">
      <c r="D8913" s="286"/>
      <c r="E8913" s="286"/>
    </row>
    <row r="8914" spans="4:5">
      <c r="D8914" s="286"/>
      <c r="E8914" s="286"/>
    </row>
    <row r="8915" spans="4:5">
      <c r="D8915" s="286"/>
      <c r="E8915" s="286"/>
    </row>
    <row r="8916" spans="4:5">
      <c r="D8916" s="286"/>
      <c r="E8916" s="286"/>
    </row>
    <row r="8917" spans="4:5">
      <c r="D8917" s="286"/>
      <c r="E8917" s="286"/>
    </row>
    <row r="8918" spans="4:5">
      <c r="D8918" s="286"/>
      <c r="E8918" s="286"/>
    </row>
    <row r="8919" spans="4:5">
      <c r="D8919" s="286"/>
      <c r="E8919" s="286"/>
    </row>
    <row r="8920" spans="4:5">
      <c r="D8920" s="286"/>
      <c r="E8920" s="286"/>
    </row>
    <row r="8921" spans="4:5">
      <c r="D8921" s="286"/>
      <c r="E8921" s="286"/>
    </row>
    <row r="8922" spans="4:5">
      <c r="D8922" s="286"/>
      <c r="E8922" s="286"/>
    </row>
    <row r="8923" spans="4:5">
      <c r="D8923" s="286"/>
      <c r="E8923" s="286"/>
    </row>
    <row r="8924" spans="4:5">
      <c r="D8924" s="286"/>
      <c r="E8924" s="286"/>
    </row>
    <row r="8925" spans="4:5">
      <c r="D8925" s="286"/>
      <c r="E8925" s="286"/>
    </row>
    <row r="8926" spans="4:5">
      <c r="D8926" s="286"/>
      <c r="E8926" s="286"/>
    </row>
    <row r="8927" spans="4:5">
      <c r="D8927" s="286"/>
      <c r="E8927" s="286"/>
    </row>
    <row r="8928" spans="4:5">
      <c r="D8928" s="286"/>
      <c r="E8928" s="286"/>
    </row>
    <row r="8929" spans="4:5">
      <c r="D8929" s="286"/>
      <c r="E8929" s="286"/>
    </row>
    <row r="8930" spans="4:5">
      <c r="D8930" s="286"/>
      <c r="E8930" s="286"/>
    </row>
    <row r="8931" spans="4:5">
      <c r="D8931" s="286"/>
      <c r="E8931" s="286"/>
    </row>
    <row r="8932" spans="4:5">
      <c r="D8932" s="286"/>
      <c r="E8932" s="286"/>
    </row>
    <row r="8933" spans="4:5">
      <c r="D8933" s="286"/>
      <c r="E8933" s="286"/>
    </row>
    <row r="8934" spans="4:5">
      <c r="D8934" s="286"/>
      <c r="E8934" s="286"/>
    </row>
    <row r="8935" spans="4:5">
      <c r="D8935" s="286"/>
      <c r="E8935" s="286"/>
    </row>
    <row r="8936" spans="4:5">
      <c r="D8936" s="286"/>
      <c r="E8936" s="286"/>
    </row>
    <row r="8937" spans="4:5">
      <c r="D8937" s="286"/>
      <c r="E8937" s="286"/>
    </row>
    <row r="8938" spans="4:5">
      <c r="D8938" s="286"/>
      <c r="E8938" s="286"/>
    </row>
    <row r="8939" spans="4:5">
      <c r="D8939" s="286"/>
      <c r="E8939" s="286"/>
    </row>
    <row r="8940" spans="4:5">
      <c r="D8940" s="286"/>
      <c r="E8940" s="286"/>
    </row>
    <row r="8941" spans="4:5">
      <c r="D8941" s="286"/>
      <c r="E8941" s="286"/>
    </row>
    <row r="8942" spans="4:5">
      <c r="D8942" s="286"/>
      <c r="E8942" s="286"/>
    </row>
    <row r="8943" spans="4:5">
      <c r="D8943" s="286"/>
      <c r="E8943" s="286"/>
    </row>
    <row r="8944" spans="4:5">
      <c r="D8944" s="286"/>
      <c r="E8944" s="286"/>
    </row>
    <row r="8945" spans="4:5">
      <c r="D8945" s="286"/>
      <c r="E8945" s="286"/>
    </row>
    <row r="8946" spans="4:5">
      <c r="D8946" s="286"/>
      <c r="E8946" s="286"/>
    </row>
    <row r="8947" spans="4:5">
      <c r="D8947" s="286"/>
      <c r="E8947" s="286"/>
    </row>
    <row r="8948" spans="4:5">
      <c r="D8948" s="286"/>
      <c r="E8948" s="286"/>
    </row>
    <row r="8949" spans="4:5">
      <c r="D8949" s="286"/>
      <c r="E8949" s="286"/>
    </row>
    <row r="8950" spans="4:5">
      <c r="D8950" s="286"/>
      <c r="E8950" s="286"/>
    </row>
    <row r="8951" spans="4:5">
      <c r="D8951" s="286"/>
      <c r="E8951" s="286"/>
    </row>
    <row r="8952" spans="4:5">
      <c r="D8952" s="286"/>
      <c r="E8952" s="286"/>
    </row>
    <row r="8953" spans="4:5">
      <c r="D8953" s="286"/>
      <c r="E8953" s="286"/>
    </row>
    <row r="8954" spans="4:5">
      <c r="D8954" s="286"/>
      <c r="E8954" s="286"/>
    </row>
    <row r="8955" spans="4:5">
      <c r="D8955" s="286"/>
      <c r="E8955" s="286"/>
    </row>
    <row r="8956" spans="4:5">
      <c r="D8956" s="286"/>
      <c r="E8956" s="286"/>
    </row>
    <row r="8957" spans="4:5">
      <c r="D8957" s="286"/>
      <c r="E8957" s="286"/>
    </row>
    <row r="8958" spans="4:5">
      <c r="D8958" s="286"/>
      <c r="E8958" s="286"/>
    </row>
    <row r="8959" spans="4:5">
      <c r="D8959" s="286"/>
      <c r="E8959" s="286"/>
    </row>
    <row r="8960" spans="4:5">
      <c r="D8960" s="286"/>
      <c r="E8960" s="286"/>
    </row>
    <row r="8961" spans="4:5">
      <c r="D8961" s="286"/>
      <c r="E8961" s="286"/>
    </row>
    <row r="8962" spans="4:5">
      <c r="D8962" s="286"/>
      <c r="E8962" s="286"/>
    </row>
    <row r="8963" spans="4:5">
      <c r="D8963" s="286"/>
      <c r="E8963" s="286"/>
    </row>
    <row r="8964" spans="4:5">
      <c r="D8964" s="286"/>
      <c r="E8964" s="286"/>
    </row>
    <row r="8965" spans="4:5">
      <c r="D8965" s="286"/>
      <c r="E8965" s="286"/>
    </row>
    <row r="8966" spans="4:5">
      <c r="D8966" s="286"/>
      <c r="E8966" s="286"/>
    </row>
    <row r="8967" spans="4:5">
      <c r="D8967" s="286"/>
      <c r="E8967" s="286"/>
    </row>
    <row r="8968" spans="4:5">
      <c r="D8968" s="286"/>
      <c r="E8968" s="286"/>
    </row>
    <row r="8969" spans="4:5">
      <c r="D8969" s="286"/>
      <c r="E8969" s="286"/>
    </row>
    <row r="8970" spans="4:5">
      <c r="D8970" s="286"/>
      <c r="E8970" s="286"/>
    </row>
    <row r="8971" spans="4:5">
      <c r="D8971" s="286"/>
      <c r="E8971" s="286"/>
    </row>
    <row r="8972" spans="4:5">
      <c r="D8972" s="286"/>
      <c r="E8972" s="286"/>
    </row>
    <row r="8973" spans="4:5">
      <c r="D8973" s="286"/>
      <c r="E8973" s="286"/>
    </row>
    <row r="8974" spans="4:5">
      <c r="D8974" s="286"/>
      <c r="E8974" s="286"/>
    </row>
    <row r="8975" spans="4:5">
      <c r="D8975" s="286"/>
      <c r="E8975" s="286"/>
    </row>
    <row r="8976" spans="4:5">
      <c r="D8976" s="286"/>
      <c r="E8976" s="286"/>
    </row>
    <row r="8977" spans="4:5">
      <c r="D8977" s="286"/>
      <c r="E8977" s="286"/>
    </row>
    <row r="8978" spans="4:5">
      <c r="D8978" s="286"/>
      <c r="E8978" s="286"/>
    </row>
    <row r="8979" spans="4:5">
      <c r="D8979" s="286"/>
      <c r="E8979" s="286"/>
    </row>
    <row r="8980" spans="4:5">
      <c r="D8980" s="286"/>
      <c r="E8980" s="286"/>
    </row>
    <row r="8981" spans="4:5">
      <c r="D8981" s="286"/>
      <c r="E8981" s="286"/>
    </row>
    <row r="8982" spans="4:5">
      <c r="D8982" s="286"/>
      <c r="E8982" s="286"/>
    </row>
    <row r="8983" spans="4:5">
      <c r="D8983" s="286"/>
      <c r="E8983" s="286"/>
    </row>
    <row r="8984" spans="4:5">
      <c r="D8984" s="286"/>
      <c r="E8984" s="286"/>
    </row>
    <row r="8985" spans="4:5">
      <c r="D8985" s="286"/>
      <c r="E8985" s="286"/>
    </row>
    <row r="8986" spans="4:5">
      <c r="D8986" s="286"/>
      <c r="E8986" s="286"/>
    </row>
    <row r="8987" spans="4:5">
      <c r="D8987" s="286"/>
      <c r="E8987" s="286"/>
    </row>
    <row r="8988" spans="4:5">
      <c r="D8988" s="286"/>
      <c r="E8988" s="286"/>
    </row>
    <row r="8989" spans="4:5">
      <c r="D8989" s="286"/>
      <c r="E8989" s="286"/>
    </row>
    <row r="8990" spans="4:5">
      <c r="D8990" s="286"/>
      <c r="E8990" s="286"/>
    </row>
    <row r="8991" spans="4:5">
      <c r="D8991" s="286"/>
      <c r="E8991" s="286"/>
    </row>
    <row r="8992" spans="4:5">
      <c r="D8992" s="286"/>
      <c r="E8992" s="286"/>
    </row>
    <row r="8993" spans="4:5">
      <c r="D8993" s="286"/>
      <c r="E8993" s="286"/>
    </row>
    <row r="8994" spans="4:5">
      <c r="D8994" s="286"/>
      <c r="E8994" s="286"/>
    </row>
    <row r="8995" spans="4:5">
      <c r="D8995" s="286"/>
      <c r="E8995" s="286"/>
    </row>
    <row r="8996" spans="4:5">
      <c r="D8996" s="286"/>
      <c r="E8996" s="286"/>
    </row>
    <row r="8997" spans="4:5">
      <c r="D8997" s="286"/>
      <c r="E8997" s="286"/>
    </row>
    <row r="8998" spans="4:5">
      <c r="D8998" s="286"/>
      <c r="E8998" s="286"/>
    </row>
    <row r="8999" spans="4:5">
      <c r="D8999" s="286"/>
      <c r="E8999" s="286"/>
    </row>
    <row r="9000" spans="4:5">
      <c r="D9000" s="286"/>
      <c r="E9000" s="286"/>
    </row>
    <row r="9001" spans="4:5">
      <c r="D9001" s="286"/>
      <c r="E9001" s="286"/>
    </row>
    <row r="9002" spans="4:5">
      <c r="D9002" s="286"/>
      <c r="E9002" s="286"/>
    </row>
    <row r="9003" spans="4:5">
      <c r="D9003" s="286"/>
      <c r="E9003" s="286"/>
    </row>
    <row r="9004" spans="4:5">
      <c r="D9004" s="286"/>
      <c r="E9004" s="286"/>
    </row>
    <row r="9005" spans="4:5">
      <c r="D9005" s="286"/>
      <c r="E9005" s="286"/>
    </row>
    <row r="9006" spans="4:5">
      <c r="D9006" s="286"/>
      <c r="E9006" s="286"/>
    </row>
    <row r="9007" spans="4:5">
      <c r="D9007" s="286"/>
      <c r="E9007" s="286"/>
    </row>
    <row r="9008" spans="4:5">
      <c r="D9008" s="286"/>
      <c r="E9008" s="286"/>
    </row>
    <row r="9009" spans="4:5">
      <c r="D9009" s="286"/>
      <c r="E9009" s="286"/>
    </row>
    <row r="9010" spans="4:5">
      <c r="D9010" s="286"/>
      <c r="E9010" s="286"/>
    </row>
    <row r="9011" spans="4:5">
      <c r="D9011" s="286"/>
      <c r="E9011" s="286"/>
    </row>
    <row r="9012" spans="4:5">
      <c r="D9012" s="286"/>
      <c r="E9012" s="286"/>
    </row>
    <row r="9013" spans="4:5">
      <c r="D9013" s="286"/>
      <c r="E9013" s="286"/>
    </row>
    <row r="9014" spans="4:5">
      <c r="D9014" s="286"/>
      <c r="E9014" s="286"/>
    </row>
    <row r="9015" spans="4:5">
      <c r="D9015" s="286"/>
      <c r="E9015" s="286"/>
    </row>
    <row r="9016" spans="4:5">
      <c r="D9016" s="286"/>
      <c r="E9016" s="286"/>
    </row>
    <row r="9017" spans="4:5">
      <c r="D9017" s="286"/>
      <c r="E9017" s="286"/>
    </row>
    <row r="9018" spans="4:5">
      <c r="D9018" s="286"/>
      <c r="E9018" s="286"/>
    </row>
    <row r="9019" spans="4:5">
      <c r="D9019" s="286"/>
      <c r="E9019" s="286"/>
    </row>
    <row r="9020" spans="4:5">
      <c r="D9020" s="286"/>
      <c r="E9020" s="286"/>
    </row>
    <row r="9021" spans="4:5">
      <c r="D9021" s="286"/>
      <c r="E9021" s="286"/>
    </row>
    <row r="9022" spans="4:5">
      <c r="D9022" s="286"/>
      <c r="E9022" s="286"/>
    </row>
    <row r="9023" spans="4:5">
      <c r="D9023" s="286"/>
      <c r="E9023" s="286"/>
    </row>
    <row r="9024" spans="4:5">
      <c r="D9024" s="286"/>
      <c r="E9024" s="286"/>
    </row>
    <row r="9025" spans="4:5">
      <c r="D9025" s="286"/>
      <c r="E9025" s="286"/>
    </row>
    <row r="9026" spans="4:5">
      <c r="D9026" s="286"/>
      <c r="E9026" s="286"/>
    </row>
    <row r="9027" spans="4:5">
      <c r="D9027" s="286"/>
      <c r="E9027" s="286"/>
    </row>
    <row r="9028" spans="4:5">
      <c r="D9028" s="286"/>
      <c r="E9028" s="286"/>
    </row>
    <row r="9029" spans="4:5">
      <c r="D9029" s="286"/>
      <c r="E9029" s="286"/>
    </row>
    <row r="9030" spans="4:5">
      <c r="D9030" s="286"/>
      <c r="E9030" s="286"/>
    </row>
    <row r="9031" spans="4:5">
      <c r="D9031" s="286"/>
      <c r="E9031" s="286"/>
    </row>
    <row r="9032" spans="4:5">
      <c r="D9032" s="286"/>
      <c r="E9032" s="286"/>
    </row>
    <row r="9033" spans="4:5">
      <c r="D9033" s="286"/>
      <c r="E9033" s="286"/>
    </row>
    <row r="9034" spans="4:5">
      <c r="D9034" s="286"/>
      <c r="E9034" s="286"/>
    </row>
    <row r="9035" spans="4:5">
      <c r="D9035" s="286"/>
      <c r="E9035" s="286"/>
    </row>
    <row r="9036" spans="4:5">
      <c r="D9036" s="286"/>
      <c r="E9036" s="286"/>
    </row>
    <row r="9037" spans="4:5">
      <c r="D9037" s="286"/>
      <c r="E9037" s="286"/>
    </row>
    <row r="9038" spans="4:5">
      <c r="D9038" s="286"/>
      <c r="E9038" s="286"/>
    </row>
    <row r="9039" spans="4:5">
      <c r="D9039" s="286"/>
      <c r="E9039" s="286"/>
    </row>
    <row r="9040" spans="4:5">
      <c r="D9040" s="286"/>
      <c r="E9040" s="286"/>
    </row>
    <row r="9041" spans="4:5">
      <c r="D9041" s="286"/>
      <c r="E9041" s="286"/>
    </row>
    <row r="9042" spans="4:5">
      <c r="D9042" s="286"/>
      <c r="E9042" s="286"/>
    </row>
    <row r="9043" spans="4:5">
      <c r="D9043" s="286"/>
      <c r="E9043" s="286"/>
    </row>
    <row r="9044" spans="4:5">
      <c r="D9044" s="286"/>
      <c r="E9044" s="286"/>
    </row>
    <row r="9045" spans="4:5">
      <c r="D9045" s="286"/>
      <c r="E9045" s="286"/>
    </row>
    <row r="9046" spans="4:5">
      <c r="D9046" s="286"/>
      <c r="E9046" s="286"/>
    </row>
    <row r="9047" spans="4:5">
      <c r="D9047" s="286"/>
      <c r="E9047" s="286"/>
    </row>
    <row r="9048" spans="4:5">
      <c r="D9048" s="286"/>
      <c r="E9048" s="286"/>
    </row>
    <row r="9049" spans="4:5">
      <c r="D9049" s="286"/>
      <c r="E9049" s="286"/>
    </row>
    <row r="9050" spans="4:5">
      <c r="D9050" s="286"/>
      <c r="E9050" s="286"/>
    </row>
    <row r="9051" spans="4:5">
      <c r="D9051" s="286"/>
      <c r="E9051" s="286"/>
    </row>
    <row r="9052" spans="4:5">
      <c r="D9052" s="286"/>
      <c r="E9052" s="286"/>
    </row>
    <row r="9053" spans="4:5">
      <c r="D9053" s="286"/>
      <c r="E9053" s="286"/>
    </row>
    <row r="9054" spans="4:5">
      <c r="D9054" s="286"/>
      <c r="E9054" s="286"/>
    </row>
    <row r="9055" spans="4:5">
      <c r="D9055" s="286"/>
      <c r="E9055" s="286"/>
    </row>
    <row r="9056" spans="4:5">
      <c r="D9056" s="286"/>
      <c r="E9056" s="286"/>
    </row>
    <row r="9057" spans="4:5">
      <c r="D9057" s="286"/>
      <c r="E9057" s="286"/>
    </row>
    <row r="9058" spans="4:5">
      <c r="D9058" s="286"/>
      <c r="E9058" s="286"/>
    </row>
    <row r="9059" spans="4:5">
      <c r="D9059" s="286"/>
      <c r="E9059" s="286"/>
    </row>
    <row r="9060" spans="4:5">
      <c r="D9060" s="286"/>
      <c r="E9060" s="286"/>
    </row>
    <row r="9061" spans="4:5">
      <c r="D9061" s="286"/>
      <c r="E9061" s="286"/>
    </row>
    <row r="9062" spans="4:5">
      <c r="D9062" s="286"/>
      <c r="E9062" s="286"/>
    </row>
    <row r="9063" spans="4:5">
      <c r="D9063" s="286"/>
      <c r="E9063" s="286"/>
    </row>
    <row r="9064" spans="4:5">
      <c r="D9064" s="286"/>
      <c r="E9064" s="286"/>
    </row>
    <row r="9065" spans="4:5">
      <c r="D9065" s="286"/>
      <c r="E9065" s="286"/>
    </row>
    <row r="9066" spans="4:5">
      <c r="D9066" s="286"/>
      <c r="E9066" s="286"/>
    </row>
    <row r="9067" spans="4:5">
      <c r="D9067" s="286"/>
      <c r="E9067" s="286"/>
    </row>
    <row r="9068" spans="4:5">
      <c r="D9068" s="286"/>
      <c r="E9068" s="286"/>
    </row>
    <row r="9069" spans="4:5">
      <c r="D9069" s="286"/>
      <c r="E9069" s="286"/>
    </row>
    <row r="9070" spans="4:5">
      <c r="D9070" s="286"/>
      <c r="E9070" s="286"/>
    </row>
    <row r="9071" spans="4:5">
      <c r="D9071" s="286"/>
      <c r="E9071" s="286"/>
    </row>
    <row r="9072" spans="4:5">
      <c r="D9072" s="286"/>
      <c r="E9072" s="286"/>
    </row>
    <row r="9073" spans="4:5">
      <c r="D9073" s="286"/>
      <c r="E9073" s="286"/>
    </row>
    <row r="9074" spans="4:5">
      <c r="D9074" s="286"/>
      <c r="E9074" s="286"/>
    </row>
    <row r="9075" spans="4:5">
      <c r="D9075" s="286"/>
      <c r="E9075" s="286"/>
    </row>
    <row r="9076" spans="4:5">
      <c r="D9076" s="286"/>
      <c r="E9076" s="286"/>
    </row>
    <row r="9077" spans="4:5">
      <c r="D9077" s="286"/>
      <c r="E9077" s="286"/>
    </row>
    <row r="9078" spans="4:5">
      <c r="D9078" s="286"/>
      <c r="E9078" s="286"/>
    </row>
    <row r="9079" spans="4:5">
      <c r="D9079" s="286"/>
      <c r="E9079" s="286"/>
    </row>
    <row r="9080" spans="4:5">
      <c r="D9080" s="286"/>
      <c r="E9080" s="286"/>
    </row>
    <row r="9081" spans="4:5">
      <c r="D9081" s="286"/>
      <c r="E9081" s="286"/>
    </row>
    <row r="9082" spans="4:5">
      <c r="D9082" s="286"/>
      <c r="E9082" s="286"/>
    </row>
    <row r="9083" spans="4:5">
      <c r="D9083" s="286"/>
      <c r="E9083" s="286"/>
    </row>
    <row r="9084" spans="4:5">
      <c r="D9084" s="286"/>
      <c r="E9084" s="286"/>
    </row>
    <row r="9085" spans="4:5">
      <c r="D9085" s="286"/>
      <c r="E9085" s="286"/>
    </row>
    <row r="9086" spans="4:5">
      <c r="D9086" s="286"/>
      <c r="E9086" s="286"/>
    </row>
    <row r="9087" spans="4:5">
      <c r="D9087" s="286"/>
      <c r="E9087" s="286"/>
    </row>
    <row r="9088" spans="4:5">
      <c r="D9088" s="286"/>
      <c r="E9088" s="286"/>
    </row>
    <row r="9089" spans="4:5">
      <c r="D9089" s="286"/>
      <c r="E9089" s="286"/>
    </row>
    <row r="9090" spans="4:5">
      <c r="D9090" s="286"/>
      <c r="E9090" s="286"/>
    </row>
    <row r="9091" spans="4:5">
      <c r="D9091" s="286"/>
      <c r="E9091" s="286"/>
    </row>
    <row r="9092" spans="4:5">
      <c r="D9092" s="286"/>
      <c r="E9092" s="286"/>
    </row>
    <row r="9093" spans="4:5">
      <c r="D9093" s="286"/>
      <c r="E9093" s="286"/>
    </row>
    <row r="9094" spans="4:5">
      <c r="D9094" s="286"/>
      <c r="E9094" s="286"/>
    </row>
    <row r="9095" spans="4:5">
      <c r="D9095" s="286"/>
      <c r="E9095" s="286"/>
    </row>
    <row r="9096" spans="4:5">
      <c r="D9096" s="286"/>
      <c r="E9096" s="286"/>
    </row>
    <row r="9097" spans="4:5">
      <c r="D9097" s="286"/>
      <c r="E9097" s="286"/>
    </row>
    <row r="9098" spans="4:5">
      <c r="D9098" s="286"/>
      <c r="E9098" s="286"/>
    </row>
    <row r="9099" spans="4:5">
      <c r="D9099" s="286"/>
      <c r="E9099" s="286"/>
    </row>
    <row r="9100" spans="4:5">
      <c r="D9100" s="286"/>
      <c r="E9100" s="286"/>
    </row>
    <row r="9101" spans="4:5">
      <c r="D9101" s="286"/>
      <c r="E9101" s="286"/>
    </row>
    <row r="9102" spans="4:5">
      <c r="D9102" s="286"/>
      <c r="E9102" s="286"/>
    </row>
    <row r="9103" spans="4:5">
      <c r="D9103" s="286"/>
      <c r="E9103" s="286"/>
    </row>
    <row r="9104" spans="4:5">
      <c r="D9104" s="286"/>
      <c r="E9104" s="286"/>
    </row>
    <row r="9105" spans="4:5">
      <c r="D9105" s="286"/>
      <c r="E9105" s="286"/>
    </row>
    <row r="9106" spans="4:5">
      <c r="D9106" s="286"/>
      <c r="E9106" s="286"/>
    </row>
    <row r="9107" spans="4:5">
      <c r="D9107" s="286"/>
      <c r="E9107" s="286"/>
    </row>
    <row r="9108" spans="4:5">
      <c r="D9108" s="286"/>
      <c r="E9108" s="286"/>
    </row>
    <row r="9109" spans="4:5">
      <c r="D9109" s="286"/>
      <c r="E9109" s="286"/>
    </row>
    <row r="9110" spans="4:5">
      <c r="D9110" s="286"/>
      <c r="E9110" s="286"/>
    </row>
    <row r="9111" spans="4:5">
      <c r="D9111" s="286"/>
      <c r="E9111" s="286"/>
    </row>
    <row r="9112" spans="4:5">
      <c r="D9112" s="286"/>
      <c r="E9112" s="286"/>
    </row>
    <row r="9113" spans="4:5">
      <c r="D9113" s="286"/>
      <c r="E9113" s="286"/>
    </row>
    <row r="9114" spans="4:5">
      <c r="D9114" s="286"/>
      <c r="E9114" s="286"/>
    </row>
    <row r="9115" spans="4:5">
      <c r="D9115" s="286"/>
      <c r="E9115" s="286"/>
    </row>
    <row r="9116" spans="4:5">
      <c r="D9116" s="286"/>
      <c r="E9116" s="286"/>
    </row>
    <row r="9117" spans="4:5">
      <c r="D9117" s="286"/>
      <c r="E9117" s="286"/>
    </row>
    <row r="9118" spans="4:5">
      <c r="D9118" s="286"/>
      <c r="E9118" s="286"/>
    </row>
    <row r="9119" spans="4:5">
      <c r="D9119" s="286"/>
      <c r="E9119" s="286"/>
    </row>
    <row r="9120" spans="4:5">
      <c r="D9120" s="286"/>
      <c r="E9120" s="286"/>
    </row>
    <row r="9121" spans="4:5">
      <c r="D9121" s="286"/>
      <c r="E9121" s="286"/>
    </row>
    <row r="9122" spans="4:5">
      <c r="D9122" s="286"/>
      <c r="E9122" s="286"/>
    </row>
    <row r="9123" spans="4:5">
      <c r="D9123" s="286"/>
      <c r="E9123" s="286"/>
    </row>
    <row r="9124" spans="4:5">
      <c r="D9124" s="286"/>
      <c r="E9124" s="286"/>
    </row>
    <row r="9125" spans="4:5">
      <c r="D9125" s="286"/>
      <c r="E9125" s="286"/>
    </row>
    <row r="9126" spans="4:5">
      <c r="D9126" s="286"/>
      <c r="E9126" s="286"/>
    </row>
    <row r="9127" spans="4:5">
      <c r="D9127" s="286"/>
      <c r="E9127" s="286"/>
    </row>
    <row r="9128" spans="4:5">
      <c r="D9128" s="286"/>
      <c r="E9128" s="286"/>
    </row>
    <row r="9129" spans="4:5">
      <c r="D9129" s="286"/>
      <c r="E9129" s="286"/>
    </row>
    <row r="9130" spans="4:5">
      <c r="D9130" s="286"/>
      <c r="E9130" s="286"/>
    </row>
    <row r="9131" spans="4:5">
      <c r="D9131" s="286"/>
      <c r="E9131" s="286"/>
    </row>
    <row r="9132" spans="4:5">
      <c r="D9132" s="286"/>
      <c r="E9132" s="286"/>
    </row>
    <row r="9133" spans="4:5">
      <c r="D9133" s="286"/>
      <c r="E9133" s="286"/>
    </row>
    <row r="9134" spans="4:5">
      <c r="D9134" s="286"/>
      <c r="E9134" s="286"/>
    </row>
    <row r="9135" spans="4:5">
      <c r="D9135" s="286"/>
      <c r="E9135" s="286"/>
    </row>
    <row r="9136" spans="4:5">
      <c r="D9136" s="286"/>
      <c r="E9136" s="286"/>
    </row>
    <row r="9137" spans="4:5">
      <c r="D9137" s="286"/>
      <c r="E9137" s="286"/>
    </row>
    <row r="9138" spans="4:5">
      <c r="D9138" s="286"/>
      <c r="E9138" s="286"/>
    </row>
    <row r="9139" spans="4:5">
      <c r="D9139" s="286"/>
      <c r="E9139" s="286"/>
    </row>
    <row r="9140" spans="4:5">
      <c r="D9140" s="286"/>
      <c r="E9140" s="286"/>
    </row>
    <row r="9141" spans="4:5">
      <c r="D9141" s="286"/>
      <c r="E9141" s="286"/>
    </row>
    <row r="9142" spans="4:5">
      <c r="D9142" s="286"/>
      <c r="E9142" s="286"/>
    </row>
    <row r="9143" spans="4:5">
      <c r="D9143" s="286"/>
      <c r="E9143" s="286"/>
    </row>
    <row r="9144" spans="4:5">
      <c r="D9144" s="286"/>
      <c r="E9144" s="286"/>
    </row>
    <row r="9145" spans="4:5">
      <c r="D9145" s="286"/>
      <c r="E9145" s="286"/>
    </row>
    <row r="9146" spans="4:5">
      <c r="D9146" s="286"/>
      <c r="E9146" s="286"/>
    </row>
    <row r="9147" spans="4:5">
      <c r="D9147" s="286"/>
      <c r="E9147" s="286"/>
    </row>
    <row r="9148" spans="4:5">
      <c r="D9148" s="286"/>
      <c r="E9148" s="286"/>
    </row>
    <row r="9149" spans="4:5">
      <c r="D9149" s="286"/>
      <c r="E9149" s="286"/>
    </row>
    <row r="9150" spans="4:5">
      <c r="D9150" s="286"/>
      <c r="E9150" s="286"/>
    </row>
    <row r="9151" spans="4:5">
      <c r="D9151" s="286"/>
      <c r="E9151" s="286"/>
    </row>
    <row r="9152" spans="4:5">
      <c r="D9152" s="286"/>
      <c r="E9152" s="286"/>
    </row>
    <row r="9153" spans="4:5">
      <c r="D9153" s="286"/>
      <c r="E9153" s="286"/>
    </row>
    <row r="9154" spans="4:5">
      <c r="D9154" s="286"/>
      <c r="E9154" s="286"/>
    </row>
    <row r="9155" spans="4:5">
      <c r="D9155" s="286"/>
      <c r="E9155" s="286"/>
    </row>
    <row r="9156" spans="4:5">
      <c r="D9156" s="286"/>
      <c r="E9156" s="286"/>
    </row>
    <row r="9157" spans="4:5">
      <c r="D9157" s="286"/>
      <c r="E9157" s="286"/>
    </row>
    <row r="9158" spans="4:5">
      <c r="D9158" s="286"/>
      <c r="E9158" s="286"/>
    </row>
    <row r="9159" spans="4:5">
      <c r="D9159" s="286"/>
      <c r="E9159" s="286"/>
    </row>
    <row r="9160" spans="4:5">
      <c r="D9160" s="286"/>
      <c r="E9160" s="286"/>
    </row>
    <row r="9161" spans="4:5">
      <c r="D9161" s="286"/>
      <c r="E9161" s="286"/>
    </row>
    <row r="9162" spans="4:5">
      <c r="D9162" s="286"/>
      <c r="E9162" s="286"/>
    </row>
    <row r="9163" spans="4:5">
      <c r="D9163" s="286"/>
      <c r="E9163" s="286"/>
    </row>
    <row r="9164" spans="4:5">
      <c r="D9164" s="286"/>
      <c r="E9164" s="286"/>
    </row>
    <row r="9165" spans="4:5">
      <c r="D9165" s="286"/>
      <c r="E9165" s="286"/>
    </row>
    <row r="9166" spans="4:5">
      <c r="D9166" s="286"/>
      <c r="E9166" s="286"/>
    </row>
    <row r="9167" spans="4:5">
      <c r="D9167" s="286"/>
      <c r="E9167" s="286"/>
    </row>
    <row r="9168" spans="4:5">
      <c r="D9168" s="286"/>
      <c r="E9168" s="286"/>
    </row>
    <row r="9169" spans="4:5">
      <c r="D9169" s="286"/>
      <c r="E9169" s="286"/>
    </row>
    <row r="9170" spans="4:5">
      <c r="D9170" s="286"/>
      <c r="E9170" s="286"/>
    </row>
    <row r="9171" spans="4:5">
      <c r="D9171" s="286"/>
      <c r="E9171" s="286"/>
    </row>
    <row r="9172" spans="4:5">
      <c r="D9172" s="286"/>
      <c r="E9172" s="286"/>
    </row>
    <row r="9173" spans="4:5">
      <c r="D9173" s="286"/>
      <c r="E9173" s="286"/>
    </row>
    <row r="9174" spans="4:5">
      <c r="D9174" s="286"/>
      <c r="E9174" s="286"/>
    </row>
    <row r="9175" spans="4:5">
      <c r="D9175" s="286"/>
      <c r="E9175" s="286"/>
    </row>
    <row r="9176" spans="4:5">
      <c r="D9176" s="286"/>
      <c r="E9176" s="286"/>
    </row>
    <row r="9177" spans="4:5">
      <c r="D9177" s="286"/>
      <c r="E9177" s="286"/>
    </row>
    <row r="9178" spans="4:5">
      <c r="D9178" s="286"/>
      <c r="E9178" s="286"/>
    </row>
    <row r="9179" spans="4:5">
      <c r="D9179" s="286"/>
      <c r="E9179" s="286"/>
    </row>
    <row r="9180" spans="4:5">
      <c r="D9180" s="286"/>
      <c r="E9180" s="286"/>
    </row>
    <row r="9181" spans="4:5">
      <c r="D9181" s="286"/>
      <c r="E9181" s="286"/>
    </row>
    <row r="9182" spans="4:5">
      <c r="D9182" s="286"/>
      <c r="E9182" s="286"/>
    </row>
    <row r="9183" spans="4:5">
      <c r="D9183" s="286"/>
      <c r="E9183" s="286"/>
    </row>
    <row r="9184" spans="4:5">
      <c r="D9184" s="286"/>
      <c r="E9184" s="286"/>
    </row>
    <row r="9185" spans="4:5">
      <c r="D9185" s="286"/>
      <c r="E9185" s="286"/>
    </row>
    <row r="9186" spans="4:5">
      <c r="D9186" s="286"/>
      <c r="E9186" s="286"/>
    </row>
    <row r="9187" spans="4:5">
      <c r="D9187" s="286"/>
      <c r="E9187" s="286"/>
    </row>
    <row r="9188" spans="4:5">
      <c r="D9188" s="286"/>
      <c r="E9188" s="286"/>
    </row>
    <row r="9189" spans="4:5">
      <c r="D9189" s="286"/>
      <c r="E9189" s="286"/>
    </row>
    <row r="9190" spans="4:5">
      <c r="D9190" s="286"/>
      <c r="E9190" s="286"/>
    </row>
    <row r="9191" spans="4:5">
      <c r="D9191" s="286"/>
      <c r="E9191" s="286"/>
    </row>
    <row r="9192" spans="4:5">
      <c r="D9192" s="286"/>
      <c r="E9192" s="286"/>
    </row>
    <row r="9193" spans="4:5">
      <c r="D9193" s="286"/>
      <c r="E9193" s="286"/>
    </row>
    <row r="9194" spans="4:5">
      <c r="D9194" s="286"/>
      <c r="E9194" s="286"/>
    </row>
    <row r="9195" spans="4:5">
      <c r="D9195" s="286"/>
      <c r="E9195" s="286"/>
    </row>
    <row r="9196" spans="4:5">
      <c r="D9196" s="286"/>
      <c r="E9196" s="286"/>
    </row>
    <row r="9197" spans="4:5">
      <c r="D9197" s="286"/>
      <c r="E9197" s="286"/>
    </row>
    <row r="9198" spans="4:5">
      <c r="D9198" s="286"/>
      <c r="E9198" s="286"/>
    </row>
    <row r="9199" spans="4:5">
      <c r="D9199" s="286"/>
      <c r="E9199" s="286"/>
    </row>
    <row r="9200" spans="4:5">
      <c r="D9200" s="286"/>
      <c r="E9200" s="286"/>
    </row>
    <row r="9201" spans="4:5">
      <c r="D9201" s="286"/>
      <c r="E9201" s="286"/>
    </row>
    <row r="9202" spans="4:5">
      <c r="D9202" s="286"/>
      <c r="E9202" s="286"/>
    </row>
    <row r="9203" spans="4:5">
      <c r="D9203" s="286"/>
      <c r="E9203" s="286"/>
    </row>
    <row r="9204" spans="4:5">
      <c r="D9204" s="286"/>
      <c r="E9204" s="286"/>
    </row>
    <row r="9205" spans="4:5">
      <c r="D9205" s="286"/>
      <c r="E9205" s="286"/>
    </row>
    <row r="9206" spans="4:5">
      <c r="D9206" s="286"/>
      <c r="E9206" s="286"/>
    </row>
    <row r="9207" spans="4:5">
      <c r="D9207" s="286"/>
      <c r="E9207" s="286"/>
    </row>
    <row r="9208" spans="4:5">
      <c r="D9208" s="286"/>
      <c r="E9208" s="286"/>
    </row>
    <row r="9209" spans="4:5">
      <c r="D9209" s="286"/>
      <c r="E9209" s="286"/>
    </row>
    <row r="9210" spans="4:5">
      <c r="D9210" s="286"/>
      <c r="E9210" s="286"/>
    </row>
    <row r="9211" spans="4:5">
      <c r="D9211" s="286"/>
      <c r="E9211" s="286"/>
    </row>
    <row r="9212" spans="4:5">
      <c r="D9212" s="286"/>
      <c r="E9212" s="286"/>
    </row>
    <row r="9213" spans="4:5">
      <c r="D9213" s="286"/>
      <c r="E9213" s="286"/>
    </row>
    <row r="9214" spans="4:5">
      <c r="D9214" s="286"/>
      <c r="E9214" s="286"/>
    </row>
    <row r="9215" spans="4:5">
      <c r="D9215" s="286"/>
      <c r="E9215" s="286"/>
    </row>
    <row r="9216" spans="4:5">
      <c r="D9216" s="286"/>
      <c r="E9216" s="286"/>
    </row>
    <row r="9217" spans="4:5">
      <c r="D9217" s="286"/>
      <c r="E9217" s="286"/>
    </row>
    <row r="9218" spans="4:5">
      <c r="D9218" s="286"/>
      <c r="E9218" s="286"/>
    </row>
    <row r="9219" spans="4:5">
      <c r="D9219" s="286"/>
      <c r="E9219" s="286"/>
    </row>
    <row r="9220" spans="4:5">
      <c r="D9220" s="286"/>
      <c r="E9220" s="286"/>
    </row>
    <row r="9221" spans="4:5">
      <c r="D9221" s="286"/>
      <c r="E9221" s="286"/>
    </row>
    <row r="9222" spans="4:5">
      <c r="D9222" s="286"/>
      <c r="E9222" s="286"/>
    </row>
    <row r="9223" spans="4:5">
      <c r="D9223" s="286"/>
      <c r="E9223" s="286"/>
    </row>
    <row r="9224" spans="4:5">
      <c r="D9224" s="286"/>
      <c r="E9224" s="286"/>
    </row>
    <row r="9225" spans="4:5">
      <c r="D9225" s="286"/>
      <c r="E9225" s="286"/>
    </row>
    <row r="9226" spans="4:5">
      <c r="D9226" s="286"/>
      <c r="E9226" s="286"/>
    </row>
    <row r="9227" spans="4:5">
      <c r="D9227" s="286"/>
      <c r="E9227" s="286"/>
    </row>
    <row r="9228" spans="4:5">
      <c r="D9228" s="286"/>
      <c r="E9228" s="286"/>
    </row>
    <row r="9229" spans="4:5">
      <c r="D9229" s="286"/>
      <c r="E9229" s="286"/>
    </row>
    <row r="9230" spans="4:5">
      <c r="D9230" s="286"/>
      <c r="E9230" s="286"/>
    </row>
    <row r="9231" spans="4:5">
      <c r="D9231" s="286"/>
      <c r="E9231" s="286"/>
    </row>
    <row r="9232" spans="4:5">
      <c r="D9232" s="286"/>
      <c r="E9232" s="286"/>
    </row>
    <row r="9233" spans="4:5">
      <c r="D9233" s="286"/>
      <c r="E9233" s="286"/>
    </row>
    <row r="9234" spans="4:5">
      <c r="D9234" s="286"/>
      <c r="E9234" s="286"/>
    </row>
    <row r="9235" spans="4:5">
      <c r="D9235" s="286"/>
      <c r="E9235" s="286"/>
    </row>
    <row r="9236" spans="4:5">
      <c r="D9236" s="286"/>
      <c r="E9236" s="286"/>
    </row>
    <row r="9237" spans="4:5">
      <c r="D9237" s="286"/>
      <c r="E9237" s="286"/>
    </row>
    <row r="9238" spans="4:5">
      <c r="D9238" s="286"/>
      <c r="E9238" s="286"/>
    </row>
    <row r="9239" spans="4:5">
      <c r="D9239" s="286"/>
      <c r="E9239" s="286"/>
    </row>
    <row r="9240" spans="4:5">
      <c r="D9240" s="286"/>
      <c r="E9240" s="286"/>
    </row>
    <row r="9241" spans="4:5">
      <c r="D9241" s="286"/>
      <c r="E9241" s="286"/>
    </row>
    <row r="9242" spans="4:5">
      <c r="D9242" s="286"/>
      <c r="E9242" s="286"/>
    </row>
    <row r="9243" spans="4:5">
      <c r="D9243" s="286"/>
      <c r="E9243" s="286"/>
    </row>
    <row r="9244" spans="4:5">
      <c r="D9244" s="286"/>
      <c r="E9244" s="286"/>
    </row>
    <row r="9245" spans="4:5">
      <c r="D9245" s="286"/>
      <c r="E9245" s="286"/>
    </row>
    <row r="9246" spans="4:5">
      <c r="D9246" s="286"/>
      <c r="E9246" s="286"/>
    </row>
    <row r="9247" spans="4:5">
      <c r="D9247" s="286"/>
      <c r="E9247" s="286"/>
    </row>
    <row r="9248" spans="4:5">
      <c r="D9248" s="286"/>
      <c r="E9248" s="286"/>
    </row>
    <row r="9249" spans="4:5">
      <c r="D9249" s="286"/>
      <c r="E9249" s="286"/>
    </row>
    <row r="9250" spans="4:5">
      <c r="D9250" s="286"/>
      <c r="E9250" s="286"/>
    </row>
    <row r="9251" spans="4:5">
      <c r="D9251" s="286"/>
      <c r="E9251" s="286"/>
    </row>
    <row r="9252" spans="4:5">
      <c r="D9252" s="286"/>
      <c r="E9252" s="286"/>
    </row>
    <row r="9253" spans="4:5">
      <c r="D9253" s="286"/>
      <c r="E9253" s="286"/>
    </row>
    <row r="9254" spans="4:5">
      <c r="D9254" s="286"/>
      <c r="E9254" s="286"/>
    </row>
    <row r="9255" spans="4:5">
      <c r="D9255" s="286"/>
      <c r="E9255" s="286"/>
    </row>
    <row r="9256" spans="4:5">
      <c r="D9256" s="286"/>
      <c r="E9256" s="286"/>
    </row>
    <row r="9257" spans="4:5">
      <c r="D9257" s="286"/>
      <c r="E9257" s="286"/>
    </row>
    <row r="9258" spans="4:5">
      <c r="D9258" s="286"/>
      <c r="E9258" s="286"/>
    </row>
    <row r="9259" spans="4:5">
      <c r="D9259" s="286"/>
      <c r="E9259" s="286"/>
    </row>
    <row r="9260" spans="4:5">
      <c r="D9260" s="286"/>
      <c r="E9260" s="286"/>
    </row>
    <row r="9261" spans="4:5">
      <c r="D9261" s="286"/>
      <c r="E9261" s="286"/>
    </row>
    <row r="9262" spans="4:5">
      <c r="D9262" s="286"/>
      <c r="E9262" s="286"/>
    </row>
    <row r="9263" spans="4:5">
      <c r="D9263" s="286"/>
      <c r="E9263" s="286"/>
    </row>
    <row r="9264" spans="4:5">
      <c r="D9264" s="286"/>
      <c r="E9264" s="286"/>
    </row>
    <row r="9265" spans="4:5">
      <c r="D9265" s="286"/>
      <c r="E9265" s="286"/>
    </row>
    <row r="9266" spans="4:5">
      <c r="D9266" s="286"/>
      <c r="E9266" s="286"/>
    </row>
    <row r="9267" spans="4:5">
      <c r="D9267" s="286"/>
      <c r="E9267" s="286"/>
    </row>
    <row r="9268" spans="4:5">
      <c r="D9268" s="286"/>
      <c r="E9268" s="286"/>
    </row>
    <row r="9269" spans="4:5">
      <c r="D9269" s="286"/>
      <c r="E9269" s="286"/>
    </row>
    <row r="9270" spans="4:5">
      <c r="D9270" s="286"/>
      <c r="E9270" s="286"/>
    </row>
    <row r="9271" spans="4:5">
      <c r="D9271" s="286"/>
      <c r="E9271" s="286"/>
    </row>
    <row r="9272" spans="4:5">
      <c r="D9272" s="286"/>
      <c r="E9272" s="286"/>
    </row>
    <row r="9273" spans="4:5">
      <c r="D9273" s="286"/>
      <c r="E9273" s="286"/>
    </row>
    <row r="9274" spans="4:5">
      <c r="D9274" s="286"/>
      <c r="E9274" s="286"/>
    </row>
    <row r="9275" spans="4:5">
      <c r="D9275" s="286"/>
      <c r="E9275" s="286"/>
    </row>
    <row r="9276" spans="4:5">
      <c r="D9276" s="286"/>
      <c r="E9276" s="286"/>
    </row>
    <row r="9277" spans="4:5">
      <c r="D9277" s="286"/>
      <c r="E9277" s="286"/>
    </row>
    <row r="9278" spans="4:5">
      <c r="D9278" s="286"/>
      <c r="E9278" s="286"/>
    </row>
    <row r="9279" spans="4:5">
      <c r="D9279" s="286"/>
      <c r="E9279" s="286"/>
    </row>
    <row r="9280" spans="4:5">
      <c r="D9280" s="286"/>
      <c r="E9280" s="286"/>
    </row>
    <row r="9281" spans="4:5">
      <c r="D9281" s="286"/>
      <c r="E9281" s="286"/>
    </row>
    <row r="9282" spans="4:5">
      <c r="D9282" s="286"/>
      <c r="E9282" s="286"/>
    </row>
    <row r="9283" spans="4:5">
      <c r="D9283" s="286"/>
      <c r="E9283" s="286"/>
    </row>
    <row r="9284" spans="4:5">
      <c r="D9284" s="286"/>
      <c r="E9284" s="286"/>
    </row>
    <row r="9285" spans="4:5">
      <c r="D9285" s="286"/>
      <c r="E9285" s="286"/>
    </row>
    <row r="9286" spans="4:5">
      <c r="D9286" s="286"/>
      <c r="E9286" s="286"/>
    </row>
    <row r="9287" spans="4:5">
      <c r="D9287" s="286"/>
      <c r="E9287" s="286"/>
    </row>
    <row r="9288" spans="4:5">
      <c r="D9288" s="286"/>
      <c r="E9288" s="286"/>
    </row>
    <row r="9289" spans="4:5">
      <c r="D9289" s="286"/>
      <c r="E9289" s="286"/>
    </row>
    <row r="9290" spans="4:5">
      <c r="D9290" s="286"/>
      <c r="E9290" s="286"/>
    </row>
    <row r="9291" spans="4:5">
      <c r="D9291" s="286"/>
      <c r="E9291" s="286"/>
    </row>
    <row r="9292" spans="4:5">
      <c r="D9292" s="286"/>
      <c r="E9292" s="286"/>
    </row>
    <row r="9293" spans="4:5">
      <c r="D9293" s="286"/>
      <c r="E9293" s="286"/>
    </row>
    <row r="9294" spans="4:5">
      <c r="D9294" s="286"/>
      <c r="E9294" s="286"/>
    </row>
    <row r="9295" spans="4:5">
      <c r="D9295" s="286"/>
      <c r="E9295" s="286"/>
    </row>
    <row r="9296" spans="4:5">
      <c r="D9296" s="286"/>
      <c r="E9296" s="286"/>
    </row>
    <row r="9297" spans="4:5">
      <c r="D9297" s="286"/>
      <c r="E9297" s="286"/>
    </row>
    <row r="9298" spans="4:5">
      <c r="D9298" s="286"/>
      <c r="E9298" s="286"/>
    </row>
    <row r="9299" spans="4:5">
      <c r="D9299" s="286"/>
      <c r="E9299" s="286"/>
    </row>
    <row r="9300" spans="4:5">
      <c r="D9300" s="286"/>
      <c r="E9300" s="286"/>
    </row>
    <row r="9301" spans="4:5">
      <c r="D9301" s="286"/>
      <c r="E9301" s="286"/>
    </row>
    <row r="9302" spans="4:5">
      <c r="D9302" s="286"/>
      <c r="E9302" s="286"/>
    </row>
    <row r="9303" spans="4:5">
      <c r="D9303" s="286"/>
      <c r="E9303" s="286"/>
    </row>
    <row r="9304" spans="4:5">
      <c r="D9304" s="286"/>
      <c r="E9304" s="286"/>
    </row>
    <row r="9305" spans="4:5">
      <c r="D9305" s="286"/>
      <c r="E9305" s="286"/>
    </row>
    <row r="9306" spans="4:5">
      <c r="D9306" s="286"/>
      <c r="E9306" s="286"/>
    </row>
    <row r="9307" spans="4:5">
      <c r="D9307" s="286"/>
      <c r="E9307" s="286"/>
    </row>
    <row r="9308" spans="4:5">
      <c r="D9308" s="286"/>
      <c r="E9308" s="286"/>
    </row>
    <row r="9309" spans="4:5">
      <c r="D9309" s="286"/>
      <c r="E9309" s="286"/>
    </row>
    <row r="9310" spans="4:5">
      <c r="D9310" s="286"/>
      <c r="E9310" s="286"/>
    </row>
    <row r="9311" spans="4:5">
      <c r="D9311" s="286"/>
      <c r="E9311" s="286"/>
    </row>
    <row r="9312" spans="4:5">
      <c r="D9312" s="286"/>
      <c r="E9312" s="286"/>
    </row>
    <row r="9313" spans="4:5">
      <c r="D9313" s="286"/>
      <c r="E9313" s="286"/>
    </row>
    <row r="9314" spans="4:5">
      <c r="D9314" s="286"/>
      <c r="E9314" s="286"/>
    </row>
    <row r="9315" spans="4:5">
      <c r="D9315" s="286"/>
      <c r="E9315" s="286"/>
    </row>
    <row r="9316" spans="4:5">
      <c r="D9316" s="286"/>
      <c r="E9316" s="286"/>
    </row>
    <row r="9317" spans="4:5">
      <c r="D9317" s="286"/>
      <c r="E9317" s="286"/>
    </row>
    <row r="9318" spans="4:5">
      <c r="D9318" s="286"/>
      <c r="E9318" s="286"/>
    </row>
    <row r="9319" spans="4:5">
      <c r="D9319" s="286"/>
      <c r="E9319" s="286"/>
    </row>
    <row r="9320" spans="4:5">
      <c r="D9320" s="286"/>
      <c r="E9320" s="286"/>
    </row>
    <row r="9321" spans="4:5">
      <c r="D9321" s="286"/>
      <c r="E9321" s="286"/>
    </row>
    <row r="9322" spans="4:5">
      <c r="D9322" s="286"/>
      <c r="E9322" s="286"/>
    </row>
    <row r="9323" spans="4:5">
      <c r="D9323" s="286"/>
      <c r="E9323" s="286"/>
    </row>
    <row r="9324" spans="4:5">
      <c r="D9324" s="286"/>
      <c r="E9324" s="286"/>
    </row>
    <row r="9325" spans="4:5">
      <c r="D9325" s="286"/>
      <c r="E9325" s="286"/>
    </row>
    <row r="9326" spans="4:5">
      <c r="D9326" s="286"/>
      <c r="E9326" s="286"/>
    </row>
    <row r="9327" spans="4:5">
      <c r="D9327" s="286"/>
      <c r="E9327" s="286"/>
    </row>
    <row r="9328" spans="4:5">
      <c r="D9328" s="286"/>
      <c r="E9328" s="286"/>
    </row>
    <row r="9329" spans="4:5">
      <c r="D9329" s="286"/>
      <c r="E9329" s="286"/>
    </row>
    <row r="9330" spans="4:5">
      <c r="D9330" s="286"/>
      <c r="E9330" s="286"/>
    </row>
    <row r="9331" spans="4:5">
      <c r="D9331" s="286"/>
      <c r="E9331" s="286"/>
    </row>
    <row r="9332" spans="4:5">
      <c r="D9332" s="286"/>
      <c r="E9332" s="286"/>
    </row>
    <row r="9333" spans="4:5">
      <c r="D9333" s="286"/>
      <c r="E9333" s="286"/>
    </row>
    <row r="9334" spans="4:5">
      <c r="D9334" s="286"/>
      <c r="E9334" s="286"/>
    </row>
    <row r="9335" spans="4:5">
      <c r="D9335" s="286"/>
      <c r="E9335" s="286"/>
    </row>
    <row r="9336" spans="4:5">
      <c r="D9336" s="286"/>
      <c r="E9336" s="286"/>
    </row>
    <row r="9337" spans="4:5">
      <c r="D9337" s="286"/>
      <c r="E9337" s="286"/>
    </row>
    <row r="9338" spans="4:5">
      <c r="D9338" s="286"/>
      <c r="E9338" s="286"/>
    </row>
    <row r="9339" spans="4:5">
      <c r="D9339" s="286"/>
      <c r="E9339" s="286"/>
    </row>
    <row r="9340" spans="4:5">
      <c r="D9340" s="286"/>
      <c r="E9340" s="286"/>
    </row>
    <row r="9341" spans="4:5">
      <c r="D9341" s="286"/>
      <c r="E9341" s="286"/>
    </row>
    <row r="9342" spans="4:5">
      <c r="D9342" s="286"/>
      <c r="E9342" s="286"/>
    </row>
    <row r="9343" spans="4:5">
      <c r="D9343" s="286"/>
      <c r="E9343" s="286"/>
    </row>
    <row r="9344" spans="4:5">
      <c r="D9344" s="286"/>
      <c r="E9344" s="286"/>
    </row>
    <row r="9345" spans="4:5">
      <c r="D9345" s="286"/>
      <c r="E9345" s="286"/>
    </row>
    <row r="9346" spans="4:5">
      <c r="D9346" s="286"/>
      <c r="E9346" s="286"/>
    </row>
    <row r="9347" spans="4:5">
      <c r="D9347" s="286"/>
      <c r="E9347" s="286"/>
    </row>
    <row r="9348" spans="4:5">
      <c r="D9348" s="286"/>
      <c r="E9348" s="286"/>
    </row>
    <row r="9349" spans="4:5">
      <c r="D9349" s="286"/>
      <c r="E9349" s="286"/>
    </row>
    <row r="9350" spans="4:5">
      <c r="D9350" s="286"/>
      <c r="E9350" s="286"/>
    </row>
    <row r="9351" spans="4:5">
      <c r="D9351" s="286"/>
      <c r="E9351" s="286"/>
    </row>
    <row r="9352" spans="4:5">
      <c r="D9352" s="286"/>
      <c r="E9352" s="286"/>
    </row>
    <row r="9353" spans="4:5">
      <c r="D9353" s="286"/>
      <c r="E9353" s="286"/>
    </row>
    <row r="9354" spans="4:5">
      <c r="D9354" s="286"/>
      <c r="E9354" s="286"/>
    </row>
    <row r="9355" spans="4:5">
      <c r="D9355" s="286"/>
      <c r="E9355" s="286"/>
    </row>
    <row r="9356" spans="4:5">
      <c r="D9356" s="286"/>
      <c r="E9356" s="286"/>
    </row>
    <row r="9357" spans="4:5">
      <c r="D9357" s="286"/>
      <c r="E9357" s="286"/>
    </row>
    <row r="9358" spans="4:5">
      <c r="D9358" s="286"/>
      <c r="E9358" s="286"/>
    </row>
    <row r="9359" spans="4:5">
      <c r="D9359" s="286"/>
      <c r="E9359" s="286"/>
    </row>
    <row r="9360" spans="4:5">
      <c r="D9360" s="286"/>
      <c r="E9360" s="286"/>
    </row>
    <row r="9361" spans="4:5">
      <c r="D9361" s="286"/>
      <c r="E9361" s="286"/>
    </row>
    <row r="9362" spans="4:5">
      <c r="D9362" s="286"/>
      <c r="E9362" s="286"/>
    </row>
    <row r="9363" spans="4:5">
      <c r="D9363" s="286"/>
      <c r="E9363" s="286"/>
    </row>
    <row r="9364" spans="4:5">
      <c r="D9364" s="286"/>
      <c r="E9364" s="286"/>
    </row>
    <row r="9365" spans="4:5">
      <c r="D9365" s="286"/>
      <c r="E9365" s="286"/>
    </row>
    <row r="9366" spans="4:5">
      <c r="D9366" s="286"/>
      <c r="E9366" s="286"/>
    </row>
    <row r="9367" spans="4:5">
      <c r="D9367" s="286"/>
      <c r="E9367" s="286"/>
    </row>
    <row r="9368" spans="4:5">
      <c r="D9368" s="286"/>
      <c r="E9368" s="286"/>
    </row>
    <row r="9369" spans="4:5">
      <c r="D9369" s="286"/>
      <c r="E9369" s="286"/>
    </row>
    <row r="9370" spans="4:5">
      <c r="D9370" s="286"/>
      <c r="E9370" s="286"/>
    </row>
    <row r="9371" spans="4:5">
      <c r="D9371" s="286"/>
      <c r="E9371" s="286"/>
    </row>
    <row r="9372" spans="4:5">
      <c r="D9372" s="286"/>
      <c r="E9372" s="286"/>
    </row>
    <row r="9373" spans="4:5">
      <c r="D9373" s="286"/>
      <c r="E9373" s="286"/>
    </row>
    <row r="9374" spans="4:5">
      <c r="D9374" s="286"/>
      <c r="E9374" s="286"/>
    </row>
    <row r="9375" spans="4:5">
      <c r="D9375" s="286"/>
      <c r="E9375" s="286"/>
    </row>
    <row r="9376" spans="4:5">
      <c r="D9376" s="286"/>
      <c r="E9376" s="286"/>
    </row>
    <row r="9377" spans="4:5">
      <c r="D9377" s="286"/>
      <c r="E9377" s="286"/>
    </row>
    <row r="9378" spans="4:5">
      <c r="D9378" s="286"/>
      <c r="E9378" s="286"/>
    </row>
    <row r="9379" spans="4:5">
      <c r="D9379" s="286"/>
      <c r="E9379" s="286"/>
    </row>
    <row r="9380" spans="4:5">
      <c r="D9380" s="286"/>
      <c r="E9380" s="286"/>
    </row>
    <row r="9381" spans="4:5">
      <c r="D9381" s="286"/>
      <c r="E9381" s="286"/>
    </row>
    <row r="9382" spans="4:5">
      <c r="D9382" s="286"/>
      <c r="E9382" s="286"/>
    </row>
    <row r="9383" spans="4:5">
      <c r="D9383" s="286"/>
      <c r="E9383" s="286"/>
    </row>
    <row r="9384" spans="4:5">
      <c r="D9384" s="286"/>
      <c r="E9384" s="286"/>
    </row>
    <row r="9385" spans="4:5">
      <c r="D9385" s="286"/>
      <c r="E9385" s="286"/>
    </row>
    <row r="9386" spans="4:5">
      <c r="D9386" s="286"/>
      <c r="E9386" s="286"/>
    </row>
    <row r="9387" spans="4:5">
      <c r="D9387" s="286"/>
      <c r="E9387" s="286"/>
    </row>
    <row r="9388" spans="4:5">
      <c r="D9388" s="286"/>
      <c r="E9388" s="286"/>
    </row>
    <row r="9389" spans="4:5">
      <c r="D9389" s="286"/>
      <c r="E9389" s="286"/>
    </row>
    <row r="9390" spans="4:5">
      <c r="D9390" s="286"/>
      <c r="E9390" s="286"/>
    </row>
    <row r="9391" spans="4:5">
      <c r="D9391" s="286"/>
      <c r="E9391" s="286"/>
    </row>
    <row r="9392" spans="4:5">
      <c r="D9392" s="286"/>
      <c r="E9392" s="286"/>
    </row>
    <row r="9393" spans="4:5">
      <c r="D9393" s="286"/>
      <c r="E9393" s="286"/>
    </row>
    <row r="9394" spans="4:5">
      <c r="D9394" s="286"/>
      <c r="E9394" s="286"/>
    </row>
    <row r="9395" spans="4:5">
      <c r="D9395" s="286"/>
      <c r="E9395" s="286"/>
    </row>
    <row r="9396" spans="4:5">
      <c r="D9396" s="286"/>
      <c r="E9396" s="286"/>
    </row>
    <row r="9397" spans="4:5">
      <c r="D9397" s="286"/>
      <c r="E9397" s="286"/>
    </row>
    <row r="9398" spans="4:5">
      <c r="D9398" s="286"/>
      <c r="E9398" s="286"/>
    </row>
    <row r="9399" spans="4:5">
      <c r="D9399" s="286"/>
      <c r="E9399" s="286"/>
    </row>
    <row r="9400" spans="4:5">
      <c r="D9400" s="286"/>
      <c r="E9400" s="286"/>
    </row>
    <row r="9401" spans="4:5">
      <c r="D9401" s="286"/>
      <c r="E9401" s="286"/>
    </row>
    <row r="9402" spans="4:5">
      <c r="D9402" s="286"/>
      <c r="E9402" s="286"/>
    </row>
    <row r="9403" spans="4:5">
      <c r="D9403" s="286"/>
      <c r="E9403" s="286"/>
    </row>
    <row r="9404" spans="4:5">
      <c r="D9404" s="286"/>
      <c r="E9404" s="286"/>
    </row>
    <row r="9405" spans="4:5">
      <c r="D9405" s="286"/>
      <c r="E9405" s="286"/>
    </row>
    <row r="9406" spans="4:5">
      <c r="D9406" s="286"/>
      <c r="E9406" s="286"/>
    </row>
    <row r="9407" spans="4:5">
      <c r="D9407" s="286"/>
      <c r="E9407" s="286"/>
    </row>
    <row r="9408" spans="4:5">
      <c r="D9408" s="286"/>
      <c r="E9408" s="286"/>
    </row>
    <row r="9409" spans="4:5">
      <c r="D9409" s="286"/>
      <c r="E9409" s="286"/>
    </row>
    <row r="9410" spans="4:5">
      <c r="D9410" s="286"/>
      <c r="E9410" s="286"/>
    </row>
    <row r="9411" spans="4:5">
      <c r="D9411" s="286"/>
      <c r="E9411" s="286"/>
    </row>
    <row r="9412" spans="4:5">
      <c r="D9412" s="286"/>
      <c r="E9412" s="286"/>
    </row>
    <row r="9413" spans="4:5">
      <c r="D9413" s="286"/>
      <c r="E9413" s="286"/>
    </row>
    <row r="9414" spans="4:5">
      <c r="D9414" s="286"/>
      <c r="E9414" s="286"/>
    </row>
    <row r="9415" spans="4:5">
      <c r="D9415" s="286"/>
      <c r="E9415" s="286"/>
    </row>
    <row r="9416" spans="4:5">
      <c r="D9416" s="286"/>
      <c r="E9416" s="286"/>
    </row>
    <row r="9417" spans="4:5">
      <c r="D9417" s="286"/>
      <c r="E9417" s="286"/>
    </row>
    <row r="9418" spans="4:5">
      <c r="D9418" s="286"/>
      <c r="E9418" s="286"/>
    </row>
    <row r="9419" spans="4:5">
      <c r="D9419" s="286"/>
      <c r="E9419" s="286"/>
    </row>
    <row r="9420" spans="4:5">
      <c r="D9420" s="286"/>
      <c r="E9420" s="286"/>
    </row>
    <row r="9421" spans="4:5">
      <c r="D9421" s="286"/>
      <c r="E9421" s="286"/>
    </row>
    <row r="9422" spans="4:5">
      <c r="D9422" s="286"/>
      <c r="E9422" s="286"/>
    </row>
    <row r="9423" spans="4:5">
      <c r="D9423" s="286"/>
      <c r="E9423" s="286"/>
    </row>
    <row r="9424" spans="4:5">
      <c r="D9424" s="286"/>
      <c r="E9424" s="286"/>
    </row>
    <row r="9425" spans="4:5">
      <c r="D9425" s="286"/>
      <c r="E9425" s="286"/>
    </row>
    <row r="9426" spans="4:5">
      <c r="D9426" s="286"/>
      <c r="E9426" s="286"/>
    </row>
    <row r="9427" spans="4:5">
      <c r="D9427" s="286"/>
      <c r="E9427" s="286"/>
    </row>
    <row r="9428" spans="4:5">
      <c r="D9428" s="286"/>
      <c r="E9428" s="286"/>
    </row>
    <row r="9429" spans="4:5">
      <c r="D9429" s="286"/>
      <c r="E9429" s="286"/>
    </row>
    <row r="9430" spans="4:5">
      <c r="D9430" s="286"/>
      <c r="E9430" s="286"/>
    </row>
    <row r="9431" spans="4:5">
      <c r="D9431" s="286"/>
      <c r="E9431" s="286"/>
    </row>
    <row r="9432" spans="4:5">
      <c r="D9432" s="286"/>
      <c r="E9432" s="286"/>
    </row>
    <row r="9433" spans="4:5">
      <c r="D9433" s="286"/>
      <c r="E9433" s="286"/>
    </row>
    <row r="9434" spans="4:5">
      <c r="D9434" s="286"/>
      <c r="E9434" s="286"/>
    </row>
    <row r="9435" spans="4:5">
      <c r="D9435" s="286"/>
      <c r="E9435" s="286"/>
    </row>
    <row r="9436" spans="4:5">
      <c r="D9436" s="286"/>
      <c r="E9436" s="286"/>
    </row>
    <row r="9437" spans="4:5">
      <c r="D9437" s="286"/>
      <c r="E9437" s="286"/>
    </row>
    <row r="9438" spans="4:5">
      <c r="D9438" s="286"/>
      <c r="E9438" s="286"/>
    </row>
    <row r="9439" spans="4:5">
      <c r="D9439" s="286"/>
      <c r="E9439" s="286"/>
    </row>
    <row r="9440" spans="4:5">
      <c r="D9440" s="286"/>
      <c r="E9440" s="286"/>
    </row>
    <row r="9441" spans="4:5">
      <c r="D9441" s="286"/>
      <c r="E9441" s="286"/>
    </row>
    <row r="9442" spans="4:5">
      <c r="D9442" s="286"/>
      <c r="E9442" s="286"/>
    </row>
    <row r="9443" spans="4:5">
      <c r="D9443" s="286"/>
      <c r="E9443" s="286"/>
    </row>
    <row r="9444" spans="4:5">
      <c r="D9444" s="286"/>
      <c r="E9444" s="286"/>
    </row>
    <row r="9445" spans="4:5">
      <c r="D9445" s="286"/>
      <c r="E9445" s="286"/>
    </row>
    <row r="9446" spans="4:5">
      <c r="D9446" s="286"/>
      <c r="E9446" s="286"/>
    </row>
    <row r="9447" spans="4:5">
      <c r="D9447" s="286"/>
      <c r="E9447" s="286"/>
    </row>
    <row r="9448" spans="4:5">
      <c r="D9448" s="286"/>
      <c r="E9448" s="286"/>
    </row>
    <row r="9449" spans="4:5">
      <c r="D9449" s="286"/>
      <c r="E9449" s="286"/>
    </row>
    <row r="9450" spans="4:5">
      <c r="D9450" s="286"/>
      <c r="E9450" s="286"/>
    </row>
    <row r="9451" spans="4:5">
      <c r="D9451" s="286"/>
      <c r="E9451" s="286"/>
    </row>
    <row r="9452" spans="4:5">
      <c r="D9452" s="286"/>
      <c r="E9452" s="286"/>
    </row>
    <row r="9453" spans="4:5">
      <c r="D9453" s="286"/>
      <c r="E9453" s="286"/>
    </row>
    <row r="9454" spans="4:5">
      <c r="D9454" s="286"/>
      <c r="E9454" s="286"/>
    </row>
    <row r="9455" spans="4:5">
      <c r="D9455" s="286"/>
      <c r="E9455" s="286"/>
    </row>
    <row r="9456" spans="4:5">
      <c r="D9456" s="286"/>
      <c r="E9456" s="286"/>
    </row>
    <row r="9457" spans="4:5">
      <c r="D9457" s="286"/>
      <c r="E9457" s="286"/>
    </row>
    <row r="9458" spans="4:5">
      <c r="D9458" s="286"/>
      <c r="E9458" s="286"/>
    </row>
    <row r="9459" spans="4:5">
      <c r="D9459" s="286"/>
      <c r="E9459" s="286"/>
    </row>
    <row r="9460" spans="4:5">
      <c r="D9460" s="286"/>
      <c r="E9460" s="286"/>
    </row>
    <row r="9461" spans="4:5">
      <c r="D9461" s="286"/>
      <c r="E9461" s="286"/>
    </row>
    <row r="9462" spans="4:5">
      <c r="D9462" s="286"/>
      <c r="E9462" s="286"/>
    </row>
    <row r="9463" spans="4:5">
      <c r="D9463" s="286"/>
      <c r="E9463" s="286"/>
    </row>
    <row r="9464" spans="4:5">
      <c r="D9464" s="286"/>
      <c r="E9464" s="286"/>
    </row>
    <row r="9465" spans="4:5">
      <c r="D9465" s="286"/>
      <c r="E9465" s="286"/>
    </row>
    <row r="9466" spans="4:5">
      <c r="D9466" s="286"/>
      <c r="E9466" s="286"/>
    </row>
    <row r="9467" spans="4:5">
      <c r="D9467" s="286"/>
      <c r="E9467" s="286"/>
    </row>
    <row r="9468" spans="4:5">
      <c r="D9468" s="286"/>
      <c r="E9468" s="286"/>
    </row>
    <row r="9469" spans="4:5">
      <c r="D9469" s="286"/>
      <c r="E9469" s="286"/>
    </row>
    <row r="9470" spans="4:5">
      <c r="D9470" s="286"/>
      <c r="E9470" s="286"/>
    </row>
    <row r="9471" spans="4:5">
      <c r="D9471" s="286"/>
      <c r="E9471" s="286"/>
    </row>
    <row r="9472" spans="4:5">
      <c r="D9472" s="286"/>
      <c r="E9472" s="286"/>
    </row>
    <row r="9473" spans="4:5">
      <c r="D9473" s="286"/>
      <c r="E9473" s="286"/>
    </row>
    <row r="9474" spans="4:5">
      <c r="D9474" s="286"/>
      <c r="E9474" s="286"/>
    </row>
    <row r="9475" spans="4:5">
      <c r="D9475" s="286"/>
      <c r="E9475" s="286"/>
    </row>
    <row r="9476" spans="4:5">
      <c r="D9476" s="286"/>
      <c r="E9476" s="286"/>
    </row>
    <row r="9477" spans="4:5">
      <c r="D9477" s="286"/>
      <c r="E9477" s="286"/>
    </row>
    <row r="9478" spans="4:5">
      <c r="D9478" s="286"/>
      <c r="E9478" s="286"/>
    </row>
    <row r="9479" spans="4:5">
      <c r="D9479" s="286"/>
      <c r="E9479" s="286"/>
    </row>
    <row r="9480" spans="4:5">
      <c r="D9480" s="286"/>
      <c r="E9480" s="286"/>
    </row>
    <row r="9481" spans="4:5">
      <c r="D9481" s="286"/>
      <c r="E9481" s="286"/>
    </row>
    <row r="9482" spans="4:5">
      <c r="D9482" s="286"/>
      <c r="E9482" s="286"/>
    </row>
    <row r="9483" spans="4:5">
      <c r="D9483" s="286"/>
      <c r="E9483" s="286"/>
    </row>
    <row r="9484" spans="4:5">
      <c r="D9484" s="286"/>
      <c r="E9484" s="286"/>
    </row>
    <row r="9485" spans="4:5">
      <c r="D9485" s="286"/>
      <c r="E9485" s="286"/>
    </row>
    <row r="9486" spans="4:5">
      <c r="D9486" s="286"/>
      <c r="E9486" s="286"/>
    </row>
    <row r="9487" spans="4:5">
      <c r="D9487" s="286"/>
      <c r="E9487" s="286"/>
    </row>
    <row r="9488" spans="4:5">
      <c r="D9488" s="286"/>
      <c r="E9488" s="286"/>
    </row>
    <row r="9489" spans="4:5">
      <c r="D9489" s="286"/>
      <c r="E9489" s="286"/>
    </row>
    <row r="9490" spans="4:5">
      <c r="D9490" s="286"/>
      <c r="E9490" s="286"/>
    </row>
    <row r="9491" spans="4:5">
      <c r="D9491" s="286"/>
      <c r="E9491" s="286"/>
    </row>
    <row r="9492" spans="4:5">
      <c r="D9492" s="286"/>
      <c r="E9492" s="286"/>
    </row>
    <row r="9493" spans="4:5">
      <c r="D9493" s="286"/>
      <c r="E9493" s="286"/>
    </row>
    <row r="9494" spans="4:5">
      <c r="D9494" s="286"/>
      <c r="E9494" s="286"/>
    </row>
    <row r="9495" spans="4:5">
      <c r="D9495" s="286"/>
      <c r="E9495" s="286"/>
    </row>
    <row r="9496" spans="4:5">
      <c r="D9496" s="286"/>
      <c r="E9496" s="286"/>
    </row>
    <row r="9497" spans="4:5">
      <c r="D9497" s="286"/>
      <c r="E9497" s="286"/>
    </row>
    <row r="9498" spans="4:5">
      <c r="D9498" s="286"/>
      <c r="E9498" s="286"/>
    </row>
    <row r="9499" spans="4:5">
      <c r="D9499" s="286"/>
      <c r="E9499" s="286"/>
    </row>
    <row r="9500" spans="4:5">
      <c r="D9500" s="286"/>
      <c r="E9500" s="286"/>
    </row>
    <row r="9501" spans="4:5">
      <c r="D9501" s="286"/>
      <c r="E9501" s="286"/>
    </row>
    <row r="9502" spans="4:5">
      <c r="D9502" s="286"/>
      <c r="E9502" s="286"/>
    </row>
    <row r="9503" spans="4:5">
      <c r="D9503" s="286"/>
      <c r="E9503" s="286"/>
    </row>
    <row r="9504" spans="4:5">
      <c r="D9504" s="286"/>
      <c r="E9504" s="286"/>
    </row>
    <row r="9505" spans="4:5">
      <c r="D9505" s="286"/>
      <c r="E9505" s="286"/>
    </row>
    <row r="9506" spans="4:5">
      <c r="D9506" s="286"/>
      <c r="E9506" s="286"/>
    </row>
    <row r="9507" spans="4:5">
      <c r="D9507" s="286"/>
      <c r="E9507" s="286"/>
    </row>
    <row r="9508" spans="4:5">
      <c r="D9508" s="286"/>
      <c r="E9508" s="286"/>
    </row>
    <row r="9509" spans="4:5">
      <c r="D9509" s="286"/>
      <c r="E9509" s="286"/>
    </row>
    <row r="9510" spans="4:5">
      <c r="D9510" s="286"/>
      <c r="E9510" s="286"/>
    </row>
    <row r="9511" spans="4:5">
      <c r="D9511" s="286"/>
      <c r="E9511" s="286"/>
    </row>
    <row r="9512" spans="4:5">
      <c r="D9512" s="286"/>
      <c r="E9512" s="286"/>
    </row>
    <row r="9513" spans="4:5">
      <c r="D9513" s="286"/>
      <c r="E9513" s="286"/>
    </row>
    <row r="9514" spans="4:5">
      <c r="D9514" s="286"/>
      <c r="E9514" s="286"/>
    </row>
    <row r="9515" spans="4:5">
      <c r="D9515" s="286"/>
      <c r="E9515" s="286"/>
    </row>
    <row r="9516" spans="4:5">
      <c r="D9516" s="286"/>
      <c r="E9516" s="286"/>
    </row>
    <row r="9517" spans="4:5">
      <c r="D9517" s="286"/>
      <c r="E9517" s="286"/>
    </row>
    <row r="9518" spans="4:5">
      <c r="D9518" s="286"/>
      <c r="E9518" s="286"/>
    </row>
    <row r="9519" spans="4:5">
      <c r="D9519" s="286"/>
      <c r="E9519" s="286"/>
    </row>
    <row r="9520" spans="4:5">
      <c r="D9520" s="286"/>
      <c r="E9520" s="286"/>
    </row>
    <row r="9521" spans="4:5">
      <c r="D9521" s="286"/>
      <c r="E9521" s="286"/>
    </row>
    <row r="9522" spans="4:5">
      <c r="D9522" s="286"/>
      <c r="E9522" s="286"/>
    </row>
    <row r="9523" spans="4:5">
      <c r="D9523" s="286"/>
      <c r="E9523" s="286"/>
    </row>
    <row r="9524" spans="4:5">
      <c r="D9524" s="286"/>
      <c r="E9524" s="286"/>
    </row>
    <row r="9525" spans="4:5">
      <c r="D9525" s="286"/>
      <c r="E9525" s="286"/>
    </row>
    <row r="9526" spans="4:5">
      <c r="D9526" s="286"/>
      <c r="E9526" s="286"/>
    </row>
    <row r="9527" spans="4:5">
      <c r="D9527" s="286"/>
      <c r="E9527" s="286"/>
    </row>
    <row r="9528" spans="4:5">
      <c r="D9528" s="286"/>
      <c r="E9528" s="286"/>
    </row>
    <row r="9529" spans="4:5">
      <c r="D9529" s="286"/>
      <c r="E9529" s="286"/>
    </row>
    <row r="9530" spans="4:5">
      <c r="D9530" s="286"/>
      <c r="E9530" s="286"/>
    </row>
    <row r="9531" spans="4:5">
      <c r="D9531" s="286"/>
      <c r="E9531" s="286"/>
    </row>
    <row r="9532" spans="4:5">
      <c r="D9532" s="286"/>
      <c r="E9532" s="286"/>
    </row>
    <row r="9533" spans="4:5">
      <c r="D9533" s="286"/>
      <c r="E9533" s="286"/>
    </row>
    <row r="9534" spans="4:5">
      <c r="D9534" s="286"/>
      <c r="E9534" s="286"/>
    </row>
    <row r="9535" spans="4:5">
      <c r="D9535" s="286"/>
      <c r="E9535" s="286"/>
    </row>
    <row r="9536" spans="4:5">
      <c r="D9536" s="286"/>
      <c r="E9536" s="286"/>
    </row>
    <row r="9537" spans="4:5">
      <c r="D9537" s="286"/>
      <c r="E9537" s="286"/>
    </row>
    <row r="9538" spans="4:5">
      <c r="D9538" s="286"/>
      <c r="E9538" s="286"/>
    </row>
    <row r="9539" spans="4:5">
      <c r="D9539" s="286"/>
      <c r="E9539" s="286"/>
    </row>
    <row r="9540" spans="4:5">
      <c r="D9540" s="286"/>
      <c r="E9540" s="286"/>
    </row>
    <row r="9541" spans="4:5">
      <c r="D9541" s="286"/>
      <c r="E9541" s="286"/>
    </row>
    <row r="9542" spans="4:5">
      <c r="D9542" s="286"/>
      <c r="E9542" s="286"/>
    </row>
    <row r="9543" spans="4:5">
      <c r="D9543" s="286"/>
      <c r="E9543" s="286"/>
    </row>
    <row r="9544" spans="4:5">
      <c r="D9544" s="286"/>
      <c r="E9544" s="286"/>
    </row>
    <row r="9545" spans="4:5">
      <c r="D9545" s="286"/>
      <c r="E9545" s="286"/>
    </row>
    <row r="9546" spans="4:5">
      <c r="D9546" s="286"/>
      <c r="E9546" s="286"/>
    </row>
    <row r="9547" spans="4:5">
      <c r="D9547" s="286"/>
      <c r="E9547" s="286"/>
    </row>
    <row r="9548" spans="4:5">
      <c r="D9548" s="286"/>
      <c r="E9548" s="286"/>
    </row>
    <row r="9549" spans="4:5">
      <c r="D9549" s="286"/>
      <c r="E9549" s="286"/>
    </row>
    <row r="9550" spans="4:5">
      <c r="D9550" s="286"/>
      <c r="E9550" s="286"/>
    </row>
    <row r="9551" spans="4:5">
      <c r="D9551" s="286"/>
      <c r="E9551" s="286"/>
    </row>
    <row r="9552" spans="4:5">
      <c r="D9552" s="286"/>
      <c r="E9552" s="286"/>
    </row>
    <row r="9553" spans="4:5">
      <c r="D9553" s="286"/>
      <c r="E9553" s="286"/>
    </row>
    <row r="9554" spans="4:5">
      <c r="D9554" s="286"/>
      <c r="E9554" s="286"/>
    </row>
    <row r="9555" spans="4:5">
      <c r="D9555" s="286"/>
      <c r="E9555" s="286"/>
    </row>
    <row r="9556" spans="4:5">
      <c r="D9556" s="286"/>
      <c r="E9556" s="286"/>
    </row>
    <row r="9557" spans="4:5">
      <c r="D9557" s="286"/>
      <c r="E9557" s="286"/>
    </row>
    <row r="9558" spans="4:5">
      <c r="D9558" s="286"/>
      <c r="E9558" s="286"/>
    </row>
    <row r="9559" spans="4:5">
      <c r="D9559" s="286"/>
      <c r="E9559" s="286"/>
    </row>
    <row r="9560" spans="4:5">
      <c r="D9560" s="286"/>
      <c r="E9560" s="286"/>
    </row>
    <row r="9561" spans="4:5">
      <c r="D9561" s="286"/>
      <c r="E9561" s="286"/>
    </row>
    <row r="9562" spans="4:5">
      <c r="D9562" s="286"/>
      <c r="E9562" s="286"/>
    </row>
    <row r="9563" spans="4:5">
      <c r="D9563" s="286"/>
      <c r="E9563" s="286"/>
    </row>
    <row r="9564" spans="4:5">
      <c r="D9564" s="286"/>
      <c r="E9564" s="286"/>
    </row>
    <row r="9565" spans="4:5">
      <c r="D9565" s="286"/>
      <c r="E9565" s="286"/>
    </row>
    <row r="9566" spans="4:5">
      <c r="D9566" s="286"/>
      <c r="E9566" s="286"/>
    </row>
    <row r="9567" spans="4:5">
      <c r="D9567" s="286"/>
      <c r="E9567" s="286"/>
    </row>
    <row r="9568" spans="4:5">
      <c r="D9568" s="286"/>
      <c r="E9568" s="286"/>
    </row>
    <row r="9569" spans="4:5">
      <c r="D9569" s="286"/>
      <c r="E9569" s="286"/>
    </row>
    <row r="9570" spans="4:5">
      <c r="D9570" s="286"/>
      <c r="E9570" s="286"/>
    </row>
    <row r="9571" spans="4:5">
      <c r="D9571" s="286"/>
      <c r="E9571" s="286"/>
    </row>
    <row r="9572" spans="4:5">
      <c r="D9572" s="286"/>
      <c r="E9572" s="286"/>
    </row>
    <row r="9573" spans="4:5">
      <c r="D9573" s="286"/>
      <c r="E9573" s="286"/>
    </row>
    <row r="9574" spans="4:5">
      <c r="D9574" s="286"/>
      <c r="E9574" s="286"/>
    </row>
    <row r="9575" spans="4:5">
      <c r="D9575" s="286"/>
      <c r="E9575" s="286"/>
    </row>
    <row r="9576" spans="4:5">
      <c r="D9576" s="286"/>
      <c r="E9576" s="286"/>
    </row>
    <row r="9577" spans="4:5">
      <c r="D9577" s="286"/>
      <c r="E9577" s="286"/>
    </row>
    <row r="9578" spans="4:5">
      <c r="D9578" s="286"/>
      <c r="E9578" s="286"/>
    </row>
    <row r="9579" spans="4:5">
      <c r="D9579" s="286"/>
      <c r="E9579" s="286"/>
    </row>
    <row r="9580" spans="4:5">
      <c r="D9580" s="286"/>
      <c r="E9580" s="286"/>
    </row>
    <row r="9581" spans="4:5">
      <c r="D9581" s="286"/>
      <c r="E9581" s="286"/>
    </row>
    <row r="9582" spans="4:5">
      <c r="D9582" s="286"/>
      <c r="E9582" s="286"/>
    </row>
    <row r="9583" spans="4:5">
      <c r="D9583" s="286"/>
      <c r="E9583" s="286"/>
    </row>
    <row r="9584" spans="4:5">
      <c r="D9584" s="286"/>
      <c r="E9584" s="286"/>
    </row>
    <row r="9585" spans="4:5">
      <c r="D9585" s="286"/>
      <c r="E9585" s="286"/>
    </row>
    <row r="9586" spans="4:5">
      <c r="D9586" s="286"/>
      <c r="E9586" s="286"/>
    </row>
    <row r="9587" spans="4:5">
      <c r="D9587" s="286"/>
      <c r="E9587" s="286"/>
    </row>
    <row r="9588" spans="4:5">
      <c r="D9588" s="286"/>
      <c r="E9588" s="286"/>
    </row>
    <row r="9589" spans="4:5">
      <c r="D9589" s="286"/>
      <c r="E9589" s="286"/>
    </row>
    <row r="9590" spans="4:5">
      <c r="D9590" s="286"/>
      <c r="E9590" s="286"/>
    </row>
    <row r="9591" spans="4:5">
      <c r="D9591" s="286"/>
      <c r="E9591" s="286"/>
    </row>
    <row r="9592" spans="4:5">
      <c r="D9592" s="286"/>
      <c r="E9592" s="286"/>
    </row>
    <row r="9593" spans="4:5">
      <c r="D9593" s="286"/>
      <c r="E9593" s="286"/>
    </row>
    <row r="9594" spans="4:5">
      <c r="D9594" s="286"/>
      <c r="E9594" s="286"/>
    </row>
    <row r="9595" spans="4:5">
      <c r="D9595" s="286"/>
      <c r="E9595" s="286"/>
    </row>
    <row r="9596" spans="4:5">
      <c r="D9596" s="286"/>
      <c r="E9596" s="286"/>
    </row>
    <row r="9597" spans="4:5">
      <c r="D9597" s="286"/>
      <c r="E9597" s="286"/>
    </row>
    <row r="9598" spans="4:5">
      <c r="D9598" s="286"/>
      <c r="E9598" s="286"/>
    </row>
    <row r="9599" spans="4:5">
      <c r="D9599" s="286"/>
      <c r="E9599" s="286"/>
    </row>
    <row r="9600" spans="4:5">
      <c r="D9600" s="286"/>
      <c r="E9600" s="286"/>
    </row>
    <row r="9601" spans="4:5">
      <c r="D9601" s="286"/>
      <c r="E9601" s="286"/>
    </row>
    <row r="9602" spans="4:5">
      <c r="D9602" s="286"/>
      <c r="E9602" s="286"/>
    </row>
    <row r="9603" spans="4:5">
      <c r="D9603" s="286"/>
      <c r="E9603" s="286"/>
    </row>
    <row r="9604" spans="4:5">
      <c r="D9604" s="286"/>
      <c r="E9604" s="286"/>
    </row>
    <row r="9605" spans="4:5">
      <c r="D9605" s="286"/>
      <c r="E9605" s="286"/>
    </row>
    <row r="9606" spans="4:5">
      <c r="D9606" s="286"/>
      <c r="E9606" s="286"/>
    </row>
    <row r="9607" spans="4:5">
      <c r="D9607" s="286"/>
      <c r="E9607" s="286"/>
    </row>
    <row r="9608" spans="4:5">
      <c r="D9608" s="286"/>
      <c r="E9608" s="286"/>
    </row>
    <row r="9609" spans="4:5">
      <c r="D9609" s="286"/>
      <c r="E9609" s="286"/>
    </row>
    <row r="9610" spans="4:5">
      <c r="D9610" s="286"/>
      <c r="E9610" s="286"/>
    </row>
    <row r="9611" spans="4:5">
      <c r="D9611" s="286"/>
      <c r="E9611" s="286"/>
    </row>
    <row r="9612" spans="4:5">
      <c r="D9612" s="286"/>
      <c r="E9612" s="286"/>
    </row>
    <row r="9613" spans="4:5">
      <c r="D9613" s="286"/>
      <c r="E9613" s="286"/>
    </row>
    <row r="9614" spans="4:5">
      <c r="D9614" s="286"/>
      <c r="E9614" s="286"/>
    </row>
    <row r="9615" spans="4:5">
      <c r="D9615" s="286"/>
      <c r="E9615" s="286"/>
    </row>
    <row r="9616" spans="4:5">
      <c r="D9616" s="286"/>
      <c r="E9616" s="286"/>
    </row>
    <row r="9617" spans="4:5">
      <c r="D9617" s="286"/>
      <c r="E9617" s="286"/>
    </row>
    <row r="9618" spans="4:5">
      <c r="D9618" s="286"/>
      <c r="E9618" s="286"/>
    </row>
    <row r="9619" spans="4:5">
      <c r="D9619" s="286"/>
      <c r="E9619" s="286"/>
    </row>
    <row r="9620" spans="4:5">
      <c r="D9620" s="286"/>
      <c r="E9620" s="286"/>
    </row>
    <row r="9621" spans="4:5">
      <c r="D9621" s="286"/>
      <c r="E9621" s="286"/>
    </row>
    <row r="9622" spans="4:5">
      <c r="D9622" s="286"/>
      <c r="E9622" s="286"/>
    </row>
    <row r="9623" spans="4:5">
      <c r="D9623" s="286"/>
      <c r="E9623" s="286"/>
    </row>
    <row r="9624" spans="4:5">
      <c r="D9624" s="286"/>
      <c r="E9624" s="286"/>
    </row>
    <row r="9625" spans="4:5">
      <c r="D9625" s="286"/>
      <c r="E9625" s="286"/>
    </row>
    <row r="9626" spans="4:5">
      <c r="D9626" s="286"/>
      <c r="E9626" s="286"/>
    </row>
    <row r="9627" spans="4:5">
      <c r="D9627" s="286"/>
      <c r="E9627" s="286"/>
    </row>
    <row r="9628" spans="4:5">
      <c r="D9628" s="286"/>
      <c r="E9628" s="286"/>
    </row>
    <row r="9629" spans="4:5">
      <c r="D9629" s="286"/>
      <c r="E9629" s="286"/>
    </row>
    <row r="9630" spans="4:5">
      <c r="D9630" s="286"/>
      <c r="E9630" s="286"/>
    </row>
    <row r="9631" spans="4:5">
      <c r="D9631" s="286"/>
      <c r="E9631" s="286"/>
    </row>
    <row r="9632" spans="4:5">
      <c r="D9632" s="286"/>
      <c r="E9632" s="286"/>
    </row>
    <row r="9633" spans="4:5">
      <c r="D9633" s="286"/>
      <c r="E9633" s="286"/>
    </row>
    <row r="9634" spans="4:5">
      <c r="D9634" s="286"/>
      <c r="E9634" s="286"/>
    </row>
    <row r="9635" spans="4:5">
      <c r="D9635" s="286"/>
      <c r="E9635" s="286"/>
    </row>
    <row r="9636" spans="4:5">
      <c r="D9636" s="286"/>
      <c r="E9636" s="286"/>
    </row>
    <row r="9637" spans="4:5">
      <c r="D9637" s="286"/>
      <c r="E9637" s="286"/>
    </row>
    <row r="9638" spans="4:5">
      <c r="D9638" s="286"/>
      <c r="E9638" s="286"/>
    </row>
    <row r="9639" spans="4:5">
      <c r="D9639" s="286"/>
      <c r="E9639" s="286"/>
    </row>
    <row r="9640" spans="4:5">
      <c r="D9640" s="286"/>
      <c r="E9640" s="286"/>
    </row>
    <row r="9641" spans="4:5">
      <c r="D9641" s="286"/>
      <c r="E9641" s="286"/>
    </row>
    <row r="9642" spans="4:5">
      <c r="D9642" s="286"/>
      <c r="E9642" s="286"/>
    </row>
    <row r="9643" spans="4:5">
      <c r="D9643" s="286"/>
      <c r="E9643" s="286"/>
    </row>
    <row r="9644" spans="4:5">
      <c r="D9644" s="286"/>
      <c r="E9644" s="286"/>
    </row>
    <row r="9645" spans="4:5">
      <c r="D9645" s="286"/>
      <c r="E9645" s="286"/>
    </row>
    <row r="9646" spans="4:5">
      <c r="D9646" s="286"/>
      <c r="E9646" s="286"/>
    </row>
    <row r="9647" spans="4:5">
      <c r="D9647" s="286"/>
      <c r="E9647" s="286"/>
    </row>
    <row r="9648" spans="4:5">
      <c r="D9648" s="286"/>
      <c r="E9648" s="286"/>
    </row>
    <row r="9649" spans="4:5">
      <c r="D9649" s="286"/>
      <c r="E9649" s="286"/>
    </row>
    <row r="9650" spans="4:5">
      <c r="D9650" s="286"/>
      <c r="E9650" s="286"/>
    </row>
    <row r="9651" spans="4:5">
      <c r="D9651" s="286"/>
      <c r="E9651" s="286"/>
    </row>
    <row r="9652" spans="4:5">
      <c r="D9652" s="286"/>
      <c r="E9652" s="286"/>
    </row>
    <row r="9653" spans="4:5">
      <c r="D9653" s="286"/>
      <c r="E9653" s="286"/>
    </row>
    <row r="9654" spans="4:5">
      <c r="D9654" s="286"/>
      <c r="E9654" s="286"/>
    </row>
    <row r="9655" spans="4:5">
      <c r="D9655" s="286"/>
      <c r="E9655" s="286"/>
    </row>
    <row r="9656" spans="4:5">
      <c r="D9656" s="286"/>
      <c r="E9656" s="286"/>
    </row>
    <row r="9657" spans="4:5">
      <c r="D9657" s="286"/>
      <c r="E9657" s="286"/>
    </row>
    <row r="9658" spans="4:5">
      <c r="D9658" s="286"/>
      <c r="E9658" s="286"/>
    </row>
    <row r="9659" spans="4:5">
      <c r="D9659" s="286"/>
      <c r="E9659" s="286"/>
    </row>
    <row r="9660" spans="4:5">
      <c r="D9660" s="286"/>
      <c r="E9660" s="286"/>
    </row>
    <row r="9661" spans="4:5">
      <c r="D9661" s="286"/>
      <c r="E9661" s="286"/>
    </row>
    <row r="9662" spans="4:5">
      <c r="D9662" s="286"/>
      <c r="E9662" s="286"/>
    </row>
    <row r="9663" spans="4:5">
      <c r="D9663" s="286"/>
      <c r="E9663" s="286"/>
    </row>
    <row r="9664" spans="4:5">
      <c r="D9664" s="286"/>
      <c r="E9664" s="286"/>
    </row>
    <row r="9665" spans="4:5">
      <c r="D9665" s="286"/>
      <c r="E9665" s="286"/>
    </row>
    <row r="9666" spans="4:5">
      <c r="D9666" s="286"/>
      <c r="E9666" s="286"/>
    </row>
    <row r="9667" spans="4:5">
      <c r="D9667" s="286"/>
      <c r="E9667" s="286"/>
    </row>
    <row r="9668" spans="4:5">
      <c r="D9668" s="286"/>
      <c r="E9668" s="286"/>
    </row>
    <row r="9669" spans="4:5">
      <c r="D9669" s="286"/>
      <c r="E9669" s="286"/>
    </row>
    <row r="9670" spans="4:5">
      <c r="D9670" s="286"/>
      <c r="E9670" s="286"/>
    </row>
    <row r="9671" spans="4:5">
      <c r="D9671" s="286"/>
      <c r="E9671" s="286"/>
    </row>
    <row r="9672" spans="4:5">
      <c r="D9672" s="286"/>
      <c r="E9672" s="286"/>
    </row>
    <row r="9673" spans="4:5">
      <c r="D9673" s="286"/>
      <c r="E9673" s="286"/>
    </row>
    <row r="9674" spans="4:5">
      <c r="D9674" s="286"/>
      <c r="E9674" s="286"/>
    </row>
    <row r="9675" spans="4:5">
      <c r="D9675" s="286"/>
      <c r="E9675" s="286"/>
    </row>
    <row r="9676" spans="4:5">
      <c r="D9676" s="286"/>
      <c r="E9676" s="286"/>
    </row>
    <row r="9677" spans="4:5">
      <c r="D9677" s="286"/>
      <c r="E9677" s="286"/>
    </row>
    <row r="9678" spans="4:5">
      <c r="D9678" s="286"/>
      <c r="E9678" s="286"/>
    </row>
    <row r="9679" spans="4:5">
      <c r="D9679" s="286"/>
      <c r="E9679" s="286"/>
    </row>
    <row r="9680" spans="4:5">
      <c r="D9680" s="286"/>
      <c r="E9680" s="286"/>
    </row>
    <row r="9681" spans="4:5">
      <c r="D9681" s="286"/>
      <c r="E9681" s="286"/>
    </row>
    <row r="9682" spans="4:5">
      <c r="D9682" s="286"/>
      <c r="E9682" s="286"/>
    </row>
    <row r="9683" spans="4:5">
      <c r="D9683" s="286"/>
      <c r="E9683" s="286"/>
    </row>
    <row r="9684" spans="4:5">
      <c r="D9684" s="286"/>
      <c r="E9684" s="286"/>
    </row>
    <row r="9685" spans="4:5">
      <c r="D9685" s="286"/>
      <c r="E9685" s="286"/>
    </row>
    <row r="9686" spans="4:5">
      <c r="D9686" s="286"/>
      <c r="E9686" s="286"/>
    </row>
    <row r="9687" spans="4:5">
      <c r="D9687" s="286"/>
      <c r="E9687" s="286"/>
    </row>
    <row r="9688" spans="4:5">
      <c r="D9688" s="286"/>
      <c r="E9688" s="286"/>
    </row>
    <row r="9689" spans="4:5">
      <c r="D9689" s="286"/>
      <c r="E9689" s="286"/>
    </row>
    <row r="9690" spans="4:5">
      <c r="D9690" s="286"/>
      <c r="E9690" s="286"/>
    </row>
    <row r="9691" spans="4:5">
      <c r="D9691" s="286"/>
      <c r="E9691" s="286"/>
    </row>
    <row r="9692" spans="4:5">
      <c r="D9692" s="286"/>
      <c r="E9692" s="286"/>
    </row>
    <row r="9693" spans="4:5">
      <c r="D9693" s="286"/>
      <c r="E9693" s="286"/>
    </row>
    <row r="9694" spans="4:5">
      <c r="D9694" s="286"/>
      <c r="E9694" s="286"/>
    </row>
    <row r="9695" spans="4:5">
      <c r="D9695" s="286"/>
      <c r="E9695" s="286"/>
    </row>
    <row r="9696" spans="4:5">
      <c r="D9696" s="286"/>
      <c r="E9696" s="286"/>
    </row>
    <row r="9697" spans="4:5">
      <c r="D9697" s="286"/>
      <c r="E9697" s="286"/>
    </row>
    <row r="9698" spans="4:5">
      <c r="D9698" s="286"/>
      <c r="E9698" s="286"/>
    </row>
    <row r="9699" spans="4:5">
      <c r="D9699" s="286"/>
      <c r="E9699" s="286"/>
    </row>
    <row r="9700" spans="4:5">
      <c r="D9700" s="286"/>
      <c r="E9700" s="286"/>
    </row>
    <row r="9701" spans="4:5">
      <c r="D9701" s="286"/>
      <c r="E9701" s="286"/>
    </row>
    <row r="9702" spans="4:5">
      <c r="D9702" s="286"/>
      <c r="E9702" s="286"/>
    </row>
    <row r="9703" spans="4:5">
      <c r="D9703" s="286"/>
      <c r="E9703" s="286"/>
    </row>
    <row r="9704" spans="4:5">
      <c r="D9704" s="286"/>
      <c r="E9704" s="286"/>
    </row>
    <row r="9705" spans="4:5">
      <c r="D9705" s="286"/>
      <c r="E9705" s="286"/>
    </row>
    <row r="9706" spans="4:5">
      <c r="D9706" s="286"/>
      <c r="E9706" s="286"/>
    </row>
    <row r="9707" spans="4:5">
      <c r="D9707" s="286"/>
      <c r="E9707" s="286"/>
    </row>
    <row r="9708" spans="4:5">
      <c r="D9708" s="286"/>
      <c r="E9708" s="286"/>
    </row>
    <row r="9709" spans="4:5">
      <c r="D9709" s="286"/>
      <c r="E9709" s="286"/>
    </row>
    <row r="9710" spans="4:5">
      <c r="D9710" s="286"/>
      <c r="E9710" s="286"/>
    </row>
    <row r="9711" spans="4:5">
      <c r="D9711" s="286"/>
      <c r="E9711" s="286"/>
    </row>
    <row r="9712" spans="4:5">
      <c r="D9712" s="286"/>
      <c r="E9712" s="286"/>
    </row>
    <row r="9713" spans="4:5">
      <c r="D9713" s="286"/>
      <c r="E9713" s="286"/>
    </row>
    <row r="9714" spans="4:5">
      <c r="D9714" s="286"/>
      <c r="E9714" s="286"/>
    </row>
    <row r="9715" spans="4:5">
      <c r="D9715" s="286"/>
      <c r="E9715" s="286"/>
    </row>
    <row r="9716" spans="4:5">
      <c r="D9716" s="286"/>
      <c r="E9716" s="286"/>
    </row>
    <row r="9717" spans="4:5">
      <c r="D9717" s="286"/>
      <c r="E9717" s="286"/>
    </row>
    <row r="9718" spans="4:5">
      <c r="D9718" s="286"/>
      <c r="E9718" s="286"/>
    </row>
    <row r="9719" spans="4:5">
      <c r="D9719" s="286"/>
      <c r="E9719" s="286"/>
    </row>
    <row r="9720" spans="4:5">
      <c r="D9720" s="286"/>
      <c r="E9720" s="286"/>
    </row>
    <row r="9721" spans="4:5">
      <c r="D9721" s="286"/>
      <c r="E9721" s="286"/>
    </row>
    <row r="9722" spans="4:5">
      <c r="D9722" s="286"/>
      <c r="E9722" s="286"/>
    </row>
    <row r="9723" spans="4:5">
      <c r="D9723" s="286"/>
      <c r="E9723" s="286"/>
    </row>
    <row r="9724" spans="4:5">
      <c r="D9724" s="286"/>
      <c r="E9724" s="286"/>
    </row>
    <row r="9725" spans="4:5">
      <c r="D9725" s="286"/>
      <c r="E9725" s="286"/>
    </row>
    <row r="9726" spans="4:5">
      <c r="D9726" s="286"/>
      <c r="E9726" s="286"/>
    </row>
    <row r="9727" spans="4:5">
      <c r="D9727" s="286"/>
      <c r="E9727" s="286"/>
    </row>
    <row r="9728" spans="4:5">
      <c r="D9728" s="286"/>
      <c r="E9728" s="286"/>
    </row>
    <row r="9729" spans="4:5">
      <c r="D9729" s="286"/>
      <c r="E9729" s="286"/>
    </row>
    <row r="9730" spans="4:5">
      <c r="D9730" s="286"/>
      <c r="E9730" s="286"/>
    </row>
    <row r="9731" spans="4:5">
      <c r="D9731" s="286"/>
      <c r="E9731" s="286"/>
    </row>
    <row r="9732" spans="4:5">
      <c r="D9732" s="286"/>
      <c r="E9732" s="286"/>
    </row>
    <row r="9733" spans="4:5">
      <c r="D9733" s="286"/>
      <c r="E9733" s="286"/>
    </row>
    <row r="9734" spans="4:5">
      <c r="D9734" s="286"/>
      <c r="E9734" s="286"/>
    </row>
    <row r="9735" spans="4:5">
      <c r="D9735" s="286"/>
      <c r="E9735" s="286"/>
    </row>
    <row r="9736" spans="4:5">
      <c r="D9736" s="286"/>
      <c r="E9736" s="286"/>
    </row>
    <row r="9737" spans="4:5">
      <c r="D9737" s="286"/>
      <c r="E9737" s="286"/>
    </row>
    <row r="9738" spans="4:5">
      <c r="D9738" s="286"/>
      <c r="E9738" s="286"/>
    </row>
    <row r="9739" spans="4:5">
      <c r="D9739" s="286"/>
      <c r="E9739" s="286"/>
    </row>
    <row r="9740" spans="4:5">
      <c r="D9740" s="286"/>
      <c r="E9740" s="286"/>
    </row>
    <row r="9741" spans="4:5">
      <c r="D9741" s="286"/>
      <c r="E9741" s="286"/>
    </row>
    <row r="9742" spans="4:5">
      <c r="D9742" s="286"/>
      <c r="E9742" s="286"/>
    </row>
    <row r="9743" spans="4:5">
      <c r="D9743" s="286"/>
      <c r="E9743" s="286"/>
    </row>
    <row r="9744" spans="4:5">
      <c r="D9744" s="286"/>
      <c r="E9744" s="286"/>
    </row>
    <row r="9745" spans="4:5">
      <c r="D9745" s="286"/>
      <c r="E9745" s="286"/>
    </row>
    <row r="9746" spans="4:5">
      <c r="D9746" s="286"/>
      <c r="E9746" s="286"/>
    </row>
    <row r="9747" spans="4:5">
      <c r="D9747" s="286"/>
      <c r="E9747" s="286"/>
    </row>
    <row r="9748" spans="4:5">
      <c r="D9748" s="286"/>
      <c r="E9748" s="286"/>
    </row>
    <row r="9749" spans="4:5">
      <c r="D9749" s="286"/>
      <c r="E9749" s="286"/>
    </row>
    <row r="9750" spans="4:5">
      <c r="D9750" s="286"/>
      <c r="E9750" s="286"/>
    </row>
    <row r="9751" spans="4:5">
      <c r="D9751" s="286"/>
      <c r="E9751" s="286"/>
    </row>
    <row r="9752" spans="4:5">
      <c r="D9752" s="286"/>
      <c r="E9752" s="286"/>
    </row>
    <row r="9753" spans="4:5">
      <c r="D9753" s="286"/>
      <c r="E9753" s="286"/>
    </row>
    <row r="9754" spans="4:5">
      <c r="D9754" s="286"/>
      <c r="E9754" s="286"/>
    </row>
    <row r="9755" spans="4:5">
      <c r="D9755" s="286"/>
      <c r="E9755" s="286"/>
    </row>
    <row r="9756" spans="4:5">
      <c r="D9756" s="286"/>
      <c r="E9756" s="286"/>
    </row>
    <row r="9757" spans="4:5">
      <c r="D9757" s="286"/>
      <c r="E9757" s="286"/>
    </row>
    <row r="9758" spans="4:5">
      <c r="D9758" s="286"/>
      <c r="E9758" s="286"/>
    </row>
    <row r="9759" spans="4:5">
      <c r="D9759" s="286"/>
      <c r="E9759" s="286"/>
    </row>
    <row r="9760" spans="4:5">
      <c r="D9760" s="286"/>
      <c r="E9760" s="286"/>
    </row>
    <row r="9761" spans="4:5">
      <c r="D9761" s="286"/>
      <c r="E9761" s="286"/>
    </row>
    <row r="9762" spans="4:5">
      <c r="D9762" s="286"/>
      <c r="E9762" s="286"/>
    </row>
    <row r="9763" spans="4:5">
      <c r="D9763" s="286"/>
      <c r="E9763" s="286"/>
    </row>
    <row r="9764" spans="4:5">
      <c r="D9764" s="286"/>
      <c r="E9764" s="286"/>
    </row>
    <row r="9765" spans="4:5">
      <c r="D9765" s="286"/>
      <c r="E9765" s="286"/>
    </row>
    <row r="9766" spans="4:5">
      <c r="D9766" s="286"/>
      <c r="E9766" s="286"/>
    </row>
    <row r="9767" spans="4:5">
      <c r="D9767" s="286"/>
      <c r="E9767" s="286"/>
    </row>
    <row r="9768" spans="4:5">
      <c r="D9768" s="286"/>
      <c r="E9768" s="286"/>
    </row>
    <row r="9769" spans="4:5">
      <c r="D9769" s="286"/>
      <c r="E9769" s="286"/>
    </row>
    <row r="9770" spans="4:5">
      <c r="D9770" s="286"/>
      <c r="E9770" s="286"/>
    </row>
    <row r="9771" spans="4:5">
      <c r="D9771" s="286"/>
      <c r="E9771" s="286"/>
    </row>
    <row r="9772" spans="4:5">
      <c r="D9772" s="286"/>
      <c r="E9772" s="286"/>
    </row>
    <row r="9773" spans="4:5">
      <c r="D9773" s="286"/>
      <c r="E9773" s="286"/>
    </row>
    <row r="9774" spans="4:5">
      <c r="D9774" s="286"/>
      <c r="E9774" s="286"/>
    </row>
    <row r="9775" spans="4:5">
      <c r="D9775" s="286"/>
      <c r="E9775" s="286"/>
    </row>
    <row r="9776" spans="4:5">
      <c r="D9776" s="286"/>
      <c r="E9776" s="286"/>
    </row>
    <row r="9777" spans="4:5">
      <c r="D9777" s="286"/>
      <c r="E9777" s="286"/>
    </row>
    <row r="9778" spans="4:5">
      <c r="D9778" s="286"/>
      <c r="E9778" s="286"/>
    </row>
    <row r="9779" spans="4:5">
      <c r="D9779" s="286"/>
      <c r="E9779" s="286"/>
    </row>
    <row r="9780" spans="4:5">
      <c r="D9780" s="286"/>
      <c r="E9780" s="286"/>
    </row>
    <row r="9781" spans="4:5">
      <c r="D9781" s="286"/>
      <c r="E9781" s="286"/>
    </row>
    <row r="9782" spans="4:5">
      <c r="D9782" s="286"/>
      <c r="E9782" s="286"/>
    </row>
    <row r="9783" spans="4:5">
      <c r="D9783" s="286"/>
      <c r="E9783" s="286"/>
    </row>
    <row r="9784" spans="4:5">
      <c r="D9784" s="286"/>
      <c r="E9784" s="286"/>
    </row>
    <row r="9785" spans="4:5">
      <c r="D9785" s="286"/>
      <c r="E9785" s="286"/>
    </row>
    <row r="9786" spans="4:5">
      <c r="D9786" s="286"/>
      <c r="E9786" s="286"/>
    </row>
    <row r="9787" spans="4:5">
      <c r="D9787" s="286"/>
      <c r="E9787" s="286"/>
    </row>
    <row r="9788" spans="4:5">
      <c r="D9788" s="286"/>
      <c r="E9788" s="286"/>
    </row>
    <row r="9789" spans="4:5">
      <c r="D9789" s="286"/>
      <c r="E9789" s="286"/>
    </row>
    <row r="9790" spans="4:5">
      <c r="D9790" s="286"/>
      <c r="E9790" s="286"/>
    </row>
    <row r="9791" spans="4:5">
      <c r="D9791" s="286"/>
      <c r="E9791" s="286"/>
    </row>
    <row r="9792" spans="4:5">
      <c r="D9792" s="286"/>
      <c r="E9792" s="286"/>
    </row>
    <row r="9793" spans="4:5">
      <c r="D9793" s="286"/>
      <c r="E9793" s="286"/>
    </row>
    <row r="9794" spans="4:5">
      <c r="D9794" s="286"/>
      <c r="E9794" s="286"/>
    </row>
    <row r="9795" spans="4:5">
      <c r="D9795" s="286"/>
      <c r="E9795" s="286"/>
    </row>
    <row r="9796" spans="4:5">
      <c r="D9796" s="286"/>
      <c r="E9796" s="286"/>
    </row>
    <row r="9797" spans="4:5">
      <c r="D9797" s="286"/>
      <c r="E9797" s="286"/>
    </row>
    <row r="9798" spans="4:5">
      <c r="D9798" s="286"/>
      <c r="E9798" s="286"/>
    </row>
    <row r="9799" spans="4:5">
      <c r="D9799" s="286"/>
      <c r="E9799" s="286"/>
    </row>
    <row r="9800" spans="4:5">
      <c r="D9800" s="286"/>
      <c r="E9800" s="286"/>
    </row>
    <row r="9801" spans="4:5">
      <c r="D9801" s="286"/>
      <c r="E9801" s="286"/>
    </row>
    <row r="9802" spans="4:5">
      <c r="D9802" s="286"/>
      <c r="E9802" s="286"/>
    </row>
    <row r="9803" spans="4:5">
      <c r="D9803" s="286"/>
      <c r="E9803" s="286"/>
    </row>
    <row r="9804" spans="4:5">
      <c r="D9804" s="286"/>
      <c r="E9804" s="286"/>
    </row>
    <row r="9805" spans="4:5">
      <c r="D9805" s="286"/>
      <c r="E9805" s="286"/>
    </row>
    <row r="9806" spans="4:5">
      <c r="D9806" s="286"/>
      <c r="E9806" s="286"/>
    </row>
    <row r="9807" spans="4:5">
      <c r="D9807" s="286"/>
      <c r="E9807" s="286"/>
    </row>
    <row r="9808" spans="4:5">
      <c r="D9808" s="286"/>
      <c r="E9808" s="286"/>
    </row>
    <row r="9809" spans="4:5">
      <c r="D9809" s="286"/>
      <c r="E9809" s="286"/>
    </row>
    <row r="9810" spans="4:5">
      <c r="D9810" s="286"/>
      <c r="E9810" s="286"/>
    </row>
    <row r="9811" spans="4:5">
      <c r="D9811" s="286"/>
      <c r="E9811" s="286"/>
    </row>
    <row r="9812" spans="4:5">
      <c r="D9812" s="286"/>
      <c r="E9812" s="286"/>
    </row>
    <row r="9813" spans="4:5">
      <c r="D9813" s="286"/>
      <c r="E9813" s="286"/>
    </row>
    <row r="9814" spans="4:5">
      <c r="D9814" s="286"/>
      <c r="E9814" s="286"/>
    </row>
    <row r="9815" spans="4:5">
      <c r="D9815" s="286"/>
      <c r="E9815" s="286"/>
    </row>
    <row r="9816" spans="4:5">
      <c r="D9816" s="286"/>
      <c r="E9816" s="286"/>
    </row>
    <row r="9817" spans="4:5">
      <c r="D9817" s="286"/>
      <c r="E9817" s="286"/>
    </row>
    <row r="9818" spans="4:5">
      <c r="D9818" s="286"/>
      <c r="E9818" s="286"/>
    </row>
    <row r="9819" spans="4:5">
      <c r="D9819" s="286"/>
      <c r="E9819" s="286"/>
    </row>
    <row r="9820" spans="4:5">
      <c r="D9820" s="286"/>
      <c r="E9820" s="286"/>
    </row>
    <row r="9821" spans="4:5">
      <c r="D9821" s="286"/>
      <c r="E9821" s="286"/>
    </row>
    <row r="9822" spans="4:5">
      <c r="D9822" s="286"/>
      <c r="E9822" s="286"/>
    </row>
    <row r="9823" spans="4:5">
      <c r="D9823" s="286"/>
      <c r="E9823" s="286"/>
    </row>
    <row r="9824" spans="4:5">
      <c r="D9824" s="286"/>
      <c r="E9824" s="286"/>
    </row>
    <row r="9825" spans="4:5">
      <c r="D9825" s="286"/>
      <c r="E9825" s="286"/>
    </row>
    <row r="9826" spans="4:5">
      <c r="D9826" s="286"/>
      <c r="E9826" s="286"/>
    </row>
    <row r="9827" spans="4:5">
      <c r="D9827" s="286"/>
      <c r="E9827" s="286"/>
    </row>
    <row r="9828" spans="4:5">
      <c r="D9828" s="286"/>
      <c r="E9828" s="286"/>
    </row>
    <row r="9829" spans="4:5">
      <c r="D9829" s="286"/>
      <c r="E9829" s="286"/>
    </row>
    <row r="9830" spans="4:5">
      <c r="D9830" s="286"/>
      <c r="E9830" s="286"/>
    </row>
    <row r="9831" spans="4:5">
      <c r="D9831" s="286"/>
      <c r="E9831" s="286"/>
    </row>
    <row r="9832" spans="4:5">
      <c r="D9832" s="286"/>
      <c r="E9832" s="286"/>
    </row>
    <row r="9833" spans="4:5">
      <c r="D9833" s="286"/>
      <c r="E9833" s="286"/>
    </row>
    <row r="9834" spans="4:5">
      <c r="D9834" s="286"/>
      <c r="E9834" s="286"/>
    </row>
    <row r="9835" spans="4:5">
      <c r="D9835" s="286"/>
      <c r="E9835" s="286"/>
    </row>
    <row r="9836" spans="4:5">
      <c r="D9836" s="286"/>
      <c r="E9836" s="286"/>
    </row>
    <row r="9837" spans="4:5">
      <c r="D9837" s="286"/>
      <c r="E9837" s="286"/>
    </row>
    <row r="9838" spans="4:5">
      <c r="D9838" s="286"/>
      <c r="E9838" s="286"/>
    </row>
    <row r="9839" spans="4:5">
      <c r="D9839" s="286"/>
      <c r="E9839" s="286"/>
    </row>
    <row r="9840" spans="4:5">
      <c r="D9840" s="286"/>
      <c r="E9840" s="286"/>
    </row>
    <row r="9841" spans="4:5">
      <c r="D9841" s="286"/>
      <c r="E9841" s="286"/>
    </row>
    <row r="9842" spans="4:5">
      <c r="D9842" s="286"/>
      <c r="E9842" s="286"/>
    </row>
    <row r="9843" spans="4:5">
      <c r="D9843" s="286"/>
      <c r="E9843" s="286"/>
    </row>
    <row r="9844" spans="4:5">
      <c r="D9844" s="286"/>
      <c r="E9844" s="286"/>
    </row>
    <row r="9845" spans="4:5">
      <c r="D9845" s="286"/>
      <c r="E9845" s="286"/>
    </row>
    <row r="9846" spans="4:5">
      <c r="D9846" s="286"/>
      <c r="E9846" s="286"/>
    </row>
    <row r="9847" spans="4:5">
      <c r="D9847" s="286"/>
      <c r="E9847" s="286"/>
    </row>
    <row r="9848" spans="4:5">
      <c r="D9848" s="286"/>
      <c r="E9848" s="286"/>
    </row>
    <row r="9849" spans="4:5">
      <c r="D9849" s="286"/>
      <c r="E9849" s="286"/>
    </row>
    <row r="9850" spans="4:5">
      <c r="D9850" s="286"/>
      <c r="E9850" s="286"/>
    </row>
    <row r="9851" spans="4:5">
      <c r="D9851" s="286"/>
      <c r="E9851" s="286"/>
    </row>
    <row r="9852" spans="4:5">
      <c r="D9852" s="286"/>
      <c r="E9852" s="286"/>
    </row>
    <row r="9853" spans="4:5">
      <c r="D9853" s="286"/>
      <c r="E9853" s="286"/>
    </row>
    <row r="9854" spans="4:5">
      <c r="D9854" s="286"/>
      <c r="E9854" s="286"/>
    </row>
    <row r="9855" spans="4:5">
      <c r="D9855" s="286"/>
      <c r="E9855" s="286"/>
    </row>
    <row r="9856" spans="4:5">
      <c r="D9856" s="286"/>
      <c r="E9856" s="286"/>
    </row>
    <row r="9857" spans="4:5">
      <c r="D9857" s="286"/>
      <c r="E9857" s="286"/>
    </row>
    <row r="9858" spans="4:5">
      <c r="D9858" s="286"/>
      <c r="E9858" s="286"/>
    </row>
    <row r="9859" spans="4:5">
      <c r="D9859" s="286"/>
      <c r="E9859" s="286"/>
    </row>
    <row r="9860" spans="4:5">
      <c r="D9860" s="286"/>
      <c r="E9860" s="286"/>
    </row>
    <row r="9861" spans="4:5">
      <c r="D9861" s="286"/>
      <c r="E9861" s="286"/>
    </row>
    <row r="9862" spans="4:5">
      <c r="D9862" s="286"/>
      <c r="E9862" s="286"/>
    </row>
    <row r="9863" spans="4:5">
      <c r="D9863" s="286"/>
      <c r="E9863" s="286"/>
    </row>
    <row r="9864" spans="4:5">
      <c r="D9864" s="286"/>
      <c r="E9864" s="286"/>
    </row>
    <row r="9865" spans="4:5">
      <c r="D9865" s="286"/>
      <c r="E9865" s="286"/>
    </row>
    <row r="9866" spans="4:5">
      <c r="D9866" s="286"/>
      <c r="E9866" s="286"/>
    </row>
    <row r="9867" spans="4:5">
      <c r="D9867" s="286"/>
      <c r="E9867" s="286"/>
    </row>
    <row r="9868" spans="4:5">
      <c r="D9868" s="286"/>
      <c r="E9868" s="286"/>
    </row>
    <row r="9869" spans="4:5">
      <c r="D9869" s="286"/>
      <c r="E9869" s="286"/>
    </row>
    <row r="9870" spans="4:5">
      <c r="D9870" s="286"/>
      <c r="E9870" s="286"/>
    </row>
    <row r="9871" spans="4:5">
      <c r="D9871" s="286"/>
      <c r="E9871" s="286"/>
    </row>
    <row r="9872" spans="4:5">
      <c r="D9872" s="286"/>
      <c r="E9872" s="286"/>
    </row>
    <row r="9873" spans="4:5">
      <c r="D9873" s="286"/>
      <c r="E9873" s="286"/>
    </row>
    <row r="9874" spans="4:5">
      <c r="D9874" s="286"/>
      <c r="E9874" s="286"/>
    </row>
    <row r="9875" spans="4:5">
      <c r="D9875" s="286"/>
      <c r="E9875" s="286"/>
    </row>
    <row r="9876" spans="4:5">
      <c r="D9876" s="286"/>
      <c r="E9876" s="286"/>
    </row>
    <row r="9877" spans="4:5">
      <c r="D9877" s="286"/>
      <c r="E9877" s="286"/>
    </row>
    <row r="9878" spans="4:5">
      <c r="D9878" s="286"/>
      <c r="E9878" s="286"/>
    </row>
    <row r="9879" spans="4:5">
      <c r="D9879" s="286"/>
      <c r="E9879" s="286"/>
    </row>
    <row r="9880" spans="4:5">
      <c r="D9880" s="286"/>
      <c r="E9880" s="286"/>
    </row>
    <row r="9881" spans="4:5">
      <c r="D9881" s="286"/>
      <c r="E9881" s="286"/>
    </row>
    <row r="9882" spans="4:5">
      <c r="D9882" s="286"/>
      <c r="E9882" s="286"/>
    </row>
    <row r="9883" spans="4:5">
      <c r="D9883" s="286"/>
      <c r="E9883" s="286"/>
    </row>
    <row r="9884" spans="4:5">
      <c r="D9884" s="286"/>
      <c r="E9884" s="286"/>
    </row>
    <row r="9885" spans="4:5">
      <c r="D9885" s="286"/>
      <c r="E9885" s="286"/>
    </row>
    <row r="9886" spans="4:5">
      <c r="D9886" s="286"/>
      <c r="E9886" s="286"/>
    </row>
    <row r="9887" spans="4:5">
      <c r="D9887" s="286"/>
      <c r="E9887" s="286"/>
    </row>
    <row r="9888" spans="4:5">
      <c r="D9888" s="286"/>
      <c r="E9888" s="286"/>
    </row>
    <row r="9889" spans="4:5">
      <c r="D9889" s="286"/>
      <c r="E9889" s="286"/>
    </row>
    <row r="9890" spans="4:5">
      <c r="D9890" s="286"/>
      <c r="E9890" s="286"/>
    </row>
    <row r="9891" spans="4:5">
      <c r="D9891" s="286"/>
      <c r="E9891" s="286"/>
    </row>
    <row r="9892" spans="4:5">
      <c r="D9892" s="286"/>
      <c r="E9892" s="286"/>
    </row>
    <row r="9893" spans="4:5">
      <c r="D9893" s="286"/>
      <c r="E9893" s="286"/>
    </row>
    <row r="9894" spans="4:5">
      <c r="D9894" s="286"/>
      <c r="E9894" s="286"/>
    </row>
    <row r="9895" spans="4:5">
      <c r="D9895" s="286"/>
      <c r="E9895" s="286"/>
    </row>
    <row r="9896" spans="4:5">
      <c r="D9896" s="286"/>
      <c r="E9896" s="286"/>
    </row>
    <row r="9897" spans="4:5">
      <c r="D9897" s="286"/>
      <c r="E9897" s="286"/>
    </row>
    <row r="9898" spans="4:5">
      <c r="D9898" s="286"/>
      <c r="E9898" s="286"/>
    </row>
    <row r="9899" spans="4:5">
      <c r="D9899" s="286"/>
      <c r="E9899" s="286"/>
    </row>
    <row r="9900" spans="4:5">
      <c r="D9900" s="286"/>
      <c r="E9900" s="286"/>
    </row>
    <row r="9901" spans="4:5">
      <c r="D9901" s="286"/>
      <c r="E9901" s="286"/>
    </row>
    <row r="9902" spans="4:5">
      <c r="D9902" s="286"/>
      <c r="E9902" s="286"/>
    </row>
    <row r="9903" spans="4:5">
      <c r="D9903" s="286"/>
      <c r="E9903" s="286"/>
    </row>
    <row r="9904" spans="4:5">
      <c r="D9904" s="286"/>
      <c r="E9904" s="286"/>
    </row>
    <row r="9905" spans="4:5">
      <c r="D9905" s="286"/>
      <c r="E9905" s="286"/>
    </row>
    <row r="9906" spans="4:5">
      <c r="D9906" s="286"/>
      <c r="E9906" s="286"/>
    </row>
    <row r="9907" spans="4:5">
      <c r="D9907" s="286"/>
      <c r="E9907" s="286"/>
    </row>
    <row r="9908" spans="4:5">
      <c r="D9908" s="286"/>
      <c r="E9908" s="286"/>
    </row>
    <row r="9909" spans="4:5">
      <c r="D9909" s="286"/>
      <c r="E9909" s="286"/>
    </row>
    <row r="9910" spans="4:5">
      <c r="D9910" s="286"/>
      <c r="E9910" s="286"/>
    </row>
    <row r="9911" spans="4:5">
      <c r="D9911" s="286"/>
      <c r="E9911" s="286"/>
    </row>
    <row r="9912" spans="4:5">
      <c r="D9912" s="286"/>
      <c r="E9912" s="286"/>
    </row>
    <row r="9913" spans="4:5">
      <c r="D9913" s="286"/>
      <c r="E9913" s="286"/>
    </row>
    <row r="9914" spans="4:5">
      <c r="D9914" s="286"/>
      <c r="E9914" s="286"/>
    </row>
    <row r="9915" spans="4:5">
      <c r="D9915" s="286"/>
      <c r="E9915" s="286"/>
    </row>
    <row r="9916" spans="4:5">
      <c r="D9916" s="286"/>
      <c r="E9916" s="286"/>
    </row>
    <row r="9917" spans="4:5">
      <c r="D9917" s="286"/>
      <c r="E9917" s="286"/>
    </row>
    <row r="9918" spans="4:5">
      <c r="D9918" s="286"/>
      <c r="E9918" s="286"/>
    </row>
    <row r="9919" spans="4:5">
      <c r="D9919" s="286"/>
      <c r="E9919" s="286"/>
    </row>
    <row r="9920" spans="4:5">
      <c r="D9920" s="286"/>
      <c r="E9920" s="286"/>
    </row>
    <row r="9921" spans="4:5">
      <c r="D9921" s="286"/>
      <c r="E9921" s="286"/>
    </row>
    <row r="9922" spans="4:5">
      <c r="D9922" s="286"/>
      <c r="E9922" s="286"/>
    </row>
    <row r="9923" spans="4:5">
      <c r="D9923" s="286"/>
      <c r="E9923" s="286"/>
    </row>
    <row r="9924" spans="4:5">
      <c r="D9924" s="286"/>
      <c r="E9924" s="286"/>
    </row>
    <row r="9925" spans="4:5">
      <c r="D9925" s="286"/>
      <c r="E9925" s="286"/>
    </row>
    <row r="9926" spans="4:5">
      <c r="D9926" s="286"/>
      <c r="E9926" s="286"/>
    </row>
    <row r="9927" spans="4:5">
      <c r="D9927" s="286"/>
      <c r="E9927" s="286"/>
    </row>
    <row r="9928" spans="4:5">
      <c r="D9928" s="286"/>
      <c r="E9928" s="286"/>
    </row>
    <row r="9929" spans="4:5">
      <c r="D9929" s="286"/>
      <c r="E9929" s="286"/>
    </row>
    <row r="9930" spans="4:5">
      <c r="D9930" s="286"/>
      <c r="E9930" s="286"/>
    </row>
    <row r="9931" spans="4:5">
      <c r="D9931" s="286"/>
      <c r="E9931" s="286"/>
    </row>
    <row r="9932" spans="4:5">
      <c r="D9932" s="286"/>
      <c r="E9932" s="286"/>
    </row>
    <row r="9933" spans="4:5">
      <c r="D9933" s="286"/>
      <c r="E9933" s="286"/>
    </row>
    <row r="9934" spans="4:5">
      <c r="D9934" s="286"/>
      <c r="E9934" s="286"/>
    </row>
    <row r="9935" spans="4:5">
      <c r="D9935" s="286"/>
      <c r="E9935" s="286"/>
    </row>
    <row r="9936" spans="4:5">
      <c r="D9936" s="286"/>
      <c r="E9936" s="286"/>
    </row>
    <row r="9937" spans="4:5">
      <c r="D9937" s="286"/>
      <c r="E9937" s="286"/>
    </row>
    <row r="9938" spans="4:5">
      <c r="D9938" s="286"/>
      <c r="E9938" s="286"/>
    </row>
    <row r="9939" spans="4:5">
      <c r="D9939" s="286"/>
      <c r="E9939" s="286"/>
    </row>
    <row r="9940" spans="4:5">
      <c r="D9940" s="286"/>
      <c r="E9940" s="286"/>
    </row>
    <row r="9941" spans="4:5">
      <c r="D9941" s="286"/>
      <c r="E9941" s="286"/>
    </row>
    <row r="9942" spans="4:5">
      <c r="D9942" s="286"/>
      <c r="E9942" s="286"/>
    </row>
    <row r="9943" spans="4:5">
      <c r="D9943" s="286"/>
      <c r="E9943" s="286"/>
    </row>
    <row r="9944" spans="4:5">
      <c r="D9944" s="286"/>
      <c r="E9944" s="286"/>
    </row>
    <row r="9945" spans="4:5">
      <c r="D9945" s="286"/>
      <c r="E9945" s="286"/>
    </row>
    <row r="9946" spans="4:5">
      <c r="D9946" s="286"/>
      <c r="E9946" s="286"/>
    </row>
    <row r="9947" spans="4:5">
      <c r="D9947" s="286"/>
      <c r="E9947" s="286"/>
    </row>
    <row r="9948" spans="4:5">
      <c r="D9948" s="286"/>
      <c r="E9948" s="286"/>
    </row>
    <row r="9949" spans="4:5">
      <c r="D9949" s="286"/>
      <c r="E9949" s="286"/>
    </row>
    <row r="9950" spans="4:5">
      <c r="D9950" s="286"/>
      <c r="E9950" s="286"/>
    </row>
    <row r="9951" spans="4:5">
      <c r="D9951" s="286"/>
      <c r="E9951" s="286"/>
    </row>
    <row r="9952" spans="4:5">
      <c r="D9952" s="286"/>
      <c r="E9952" s="286"/>
    </row>
    <row r="9953" spans="4:5">
      <c r="D9953" s="286"/>
      <c r="E9953" s="286"/>
    </row>
    <row r="9954" spans="4:5">
      <c r="D9954" s="286"/>
      <c r="E9954" s="286"/>
    </row>
    <row r="9955" spans="4:5">
      <c r="D9955" s="286"/>
      <c r="E9955" s="286"/>
    </row>
    <row r="9956" spans="4:5">
      <c r="D9956" s="286"/>
      <c r="E9956" s="286"/>
    </row>
    <row r="9957" spans="4:5">
      <c r="D9957" s="286"/>
      <c r="E9957" s="286"/>
    </row>
    <row r="9958" spans="4:5">
      <c r="D9958" s="286"/>
      <c r="E9958" s="286"/>
    </row>
    <row r="9959" spans="4:5">
      <c r="D9959" s="286"/>
      <c r="E9959" s="286"/>
    </row>
    <row r="9960" spans="4:5">
      <c r="D9960" s="286"/>
      <c r="E9960" s="286"/>
    </row>
    <row r="9961" spans="4:5">
      <c r="D9961" s="286"/>
      <c r="E9961" s="286"/>
    </row>
    <row r="9962" spans="4:5">
      <c r="D9962" s="286"/>
      <c r="E9962" s="286"/>
    </row>
    <row r="9963" spans="4:5">
      <c r="D9963" s="286"/>
      <c r="E9963" s="286"/>
    </row>
    <row r="9964" spans="4:5">
      <c r="D9964" s="286"/>
      <c r="E9964" s="286"/>
    </row>
    <row r="9965" spans="4:5">
      <c r="D9965" s="286"/>
      <c r="E9965" s="286"/>
    </row>
    <row r="9966" spans="4:5">
      <c r="D9966" s="286"/>
      <c r="E9966" s="286"/>
    </row>
    <row r="9967" spans="4:5">
      <c r="D9967" s="286"/>
      <c r="E9967" s="286"/>
    </row>
    <row r="9968" spans="4:5">
      <c r="D9968" s="286"/>
      <c r="E9968" s="286"/>
    </row>
    <row r="9969" spans="4:5">
      <c r="D9969" s="286"/>
      <c r="E9969" s="286"/>
    </row>
    <row r="9970" spans="4:5">
      <c r="D9970" s="286"/>
      <c r="E9970" s="286"/>
    </row>
    <row r="9971" spans="4:5">
      <c r="D9971" s="286"/>
      <c r="E9971" s="286"/>
    </row>
    <row r="9972" spans="4:5">
      <c r="D9972" s="286"/>
      <c r="E9972" s="286"/>
    </row>
    <row r="9973" spans="4:5">
      <c r="D9973" s="286"/>
      <c r="E9973" s="286"/>
    </row>
    <row r="9974" spans="4:5">
      <c r="D9974" s="286"/>
      <c r="E9974" s="286"/>
    </row>
    <row r="9975" spans="4:5">
      <c r="D9975" s="286"/>
      <c r="E9975" s="286"/>
    </row>
    <row r="9976" spans="4:5">
      <c r="D9976" s="286"/>
      <c r="E9976" s="286"/>
    </row>
    <row r="9977" spans="4:5">
      <c r="D9977" s="286"/>
      <c r="E9977" s="286"/>
    </row>
    <row r="9978" spans="4:5">
      <c r="D9978" s="286"/>
      <c r="E9978" s="286"/>
    </row>
    <row r="9979" spans="4:5">
      <c r="D9979" s="286"/>
      <c r="E9979" s="286"/>
    </row>
    <row r="9980" spans="4:5">
      <c r="D9980" s="286"/>
      <c r="E9980" s="286"/>
    </row>
    <row r="9981" spans="4:5">
      <c r="D9981" s="286"/>
      <c r="E9981" s="286"/>
    </row>
    <row r="9982" spans="4:5">
      <c r="D9982" s="286"/>
      <c r="E9982" s="286"/>
    </row>
    <row r="9983" spans="4:5">
      <c r="D9983" s="286"/>
      <c r="E9983" s="286"/>
    </row>
    <row r="9984" spans="4:5">
      <c r="D9984" s="286"/>
      <c r="E9984" s="286"/>
    </row>
    <row r="9985" spans="4:5">
      <c r="D9985" s="286"/>
      <c r="E9985" s="286"/>
    </row>
    <row r="9986" spans="4:5">
      <c r="D9986" s="286"/>
      <c r="E9986" s="286"/>
    </row>
    <row r="9987" spans="4:5">
      <c r="D9987" s="286"/>
      <c r="E9987" s="286"/>
    </row>
    <row r="9988" spans="4:5">
      <c r="D9988" s="286"/>
      <c r="E9988" s="286"/>
    </row>
    <row r="9989" spans="4:5">
      <c r="D9989" s="286"/>
      <c r="E9989" s="286"/>
    </row>
    <row r="9990" spans="4:5">
      <c r="D9990" s="286"/>
      <c r="E9990" s="286"/>
    </row>
    <row r="9991" spans="4:5">
      <c r="D9991" s="286"/>
      <c r="E9991" s="286"/>
    </row>
    <row r="9992" spans="4:5">
      <c r="D9992" s="286"/>
      <c r="E9992" s="286"/>
    </row>
    <row r="9993" spans="4:5">
      <c r="D9993" s="286"/>
      <c r="E9993" s="286"/>
    </row>
    <row r="9994" spans="4:5">
      <c r="D9994" s="286"/>
      <c r="E9994" s="286"/>
    </row>
    <row r="9995" spans="4:5">
      <c r="D9995" s="286"/>
      <c r="E9995" s="286"/>
    </row>
    <row r="9996" spans="4:5">
      <c r="D9996" s="286"/>
      <c r="E9996" s="286"/>
    </row>
    <row r="9997" spans="4:5">
      <c r="D9997" s="286"/>
      <c r="E9997" s="286"/>
    </row>
    <row r="9998" spans="4:5">
      <c r="D9998" s="286"/>
      <c r="E9998" s="286"/>
    </row>
    <row r="9999" spans="4:5">
      <c r="D9999" s="286"/>
      <c r="E9999" s="286"/>
    </row>
    <row r="10000" spans="4:5">
      <c r="D10000" s="286"/>
      <c r="E10000" s="286"/>
    </row>
    <row r="10001" spans="4:5">
      <c r="D10001" s="286"/>
      <c r="E10001" s="286"/>
    </row>
    <row r="10002" spans="4:5">
      <c r="D10002" s="286"/>
      <c r="E10002" s="286"/>
    </row>
    <row r="10003" spans="4:5">
      <c r="D10003" s="286"/>
      <c r="E10003" s="286"/>
    </row>
    <row r="10004" spans="4:5">
      <c r="D10004" s="286"/>
      <c r="E10004" s="286"/>
    </row>
    <row r="10005" spans="4:5">
      <c r="D10005" s="286"/>
      <c r="E10005" s="286"/>
    </row>
    <row r="10006" spans="4:5">
      <c r="D10006" s="286"/>
      <c r="E10006" s="286"/>
    </row>
    <row r="10007" spans="4:5">
      <c r="D10007" s="286"/>
      <c r="E10007" s="286"/>
    </row>
    <row r="10008" spans="4:5">
      <c r="D10008" s="286"/>
      <c r="E10008" s="286"/>
    </row>
    <row r="10009" spans="4:5">
      <c r="D10009" s="286"/>
      <c r="E10009" s="286"/>
    </row>
    <row r="10010" spans="4:5">
      <c r="D10010" s="286"/>
      <c r="E10010" s="286"/>
    </row>
    <row r="10011" spans="4:5">
      <c r="D10011" s="286"/>
      <c r="E10011" s="286"/>
    </row>
    <row r="10012" spans="4:5">
      <c r="D10012" s="286"/>
      <c r="E10012" s="286"/>
    </row>
    <row r="10013" spans="4:5">
      <c r="D10013" s="286"/>
      <c r="E10013" s="286"/>
    </row>
    <row r="10014" spans="4:5">
      <c r="D10014" s="286"/>
      <c r="E10014" s="286"/>
    </row>
    <row r="10015" spans="4:5">
      <c r="D10015" s="286"/>
      <c r="E10015" s="286"/>
    </row>
    <row r="10016" spans="4:5">
      <c r="D10016" s="286"/>
      <c r="E10016" s="286"/>
    </row>
    <row r="10017" spans="4:5">
      <c r="D10017" s="286"/>
      <c r="E10017" s="286"/>
    </row>
    <row r="10018" spans="4:5">
      <c r="D10018" s="286"/>
      <c r="E10018" s="286"/>
    </row>
    <row r="10019" spans="4:5">
      <c r="D10019" s="286"/>
      <c r="E10019" s="286"/>
    </row>
    <row r="10020" spans="4:5">
      <c r="D10020" s="286"/>
      <c r="E10020" s="286"/>
    </row>
    <row r="10021" spans="4:5">
      <c r="D10021" s="286"/>
      <c r="E10021" s="286"/>
    </row>
    <row r="10022" spans="4:5">
      <c r="D10022" s="286"/>
      <c r="E10022" s="286"/>
    </row>
    <row r="10023" spans="4:5">
      <c r="D10023" s="286"/>
      <c r="E10023" s="286"/>
    </row>
    <row r="10024" spans="4:5">
      <c r="D10024" s="286"/>
      <c r="E10024" s="286"/>
    </row>
    <row r="10025" spans="4:5">
      <c r="D10025" s="286"/>
      <c r="E10025" s="286"/>
    </row>
    <row r="10026" spans="4:5">
      <c r="D10026" s="286"/>
      <c r="E10026" s="286"/>
    </row>
    <row r="10027" spans="4:5">
      <c r="D10027" s="286"/>
      <c r="E10027" s="286"/>
    </row>
    <row r="10028" spans="4:5">
      <c r="D10028" s="286"/>
      <c r="E10028" s="286"/>
    </row>
    <row r="10029" spans="4:5">
      <c r="D10029" s="286"/>
      <c r="E10029" s="286"/>
    </row>
    <row r="10030" spans="4:5">
      <c r="D10030" s="286"/>
      <c r="E10030" s="286"/>
    </row>
    <row r="10031" spans="4:5">
      <c r="D10031" s="286"/>
      <c r="E10031" s="286"/>
    </row>
    <row r="10032" spans="4:5">
      <c r="D10032" s="286"/>
      <c r="E10032" s="286"/>
    </row>
    <row r="10033" spans="4:5">
      <c r="D10033" s="286"/>
      <c r="E10033" s="286"/>
    </row>
    <row r="10034" spans="4:5">
      <c r="D10034" s="286"/>
      <c r="E10034" s="286"/>
    </row>
    <row r="10035" spans="4:5">
      <c r="D10035" s="286"/>
      <c r="E10035" s="286"/>
    </row>
    <row r="10036" spans="4:5">
      <c r="D10036" s="286"/>
      <c r="E10036" s="286"/>
    </row>
    <row r="10037" spans="4:5">
      <c r="D10037" s="286"/>
      <c r="E10037" s="286"/>
    </row>
    <row r="10038" spans="4:5">
      <c r="D10038" s="286"/>
      <c r="E10038" s="286"/>
    </row>
    <row r="10039" spans="4:5">
      <c r="D10039" s="286"/>
      <c r="E10039" s="286"/>
    </row>
    <row r="10040" spans="4:5">
      <c r="D10040" s="286"/>
      <c r="E10040" s="286"/>
    </row>
    <row r="10041" spans="4:5">
      <c r="D10041" s="286"/>
      <c r="E10041" s="286"/>
    </row>
    <row r="10042" spans="4:5">
      <c r="D10042" s="286"/>
      <c r="E10042" s="286"/>
    </row>
    <row r="10043" spans="4:5">
      <c r="D10043" s="286"/>
      <c r="E10043" s="286"/>
    </row>
    <row r="10044" spans="4:5">
      <c r="D10044" s="286"/>
      <c r="E10044" s="286"/>
    </row>
    <row r="10045" spans="4:5">
      <c r="D10045" s="286"/>
      <c r="E10045" s="286"/>
    </row>
    <row r="10046" spans="4:5">
      <c r="D10046" s="286"/>
      <c r="E10046" s="286"/>
    </row>
    <row r="10047" spans="4:5">
      <c r="D10047" s="286"/>
      <c r="E10047" s="286"/>
    </row>
    <row r="10048" spans="4:5">
      <c r="D10048" s="286"/>
      <c r="E10048" s="286"/>
    </row>
    <row r="10049" spans="4:5">
      <c r="D10049" s="286"/>
      <c r="E10049" s="286"/>
    </row>
    <row r="10050" spans="4:5">
      <c r="D10050" s="286"/>
      <c r="E10050" s="286"/>
    </row>
    <row r="10051" spans="4:5">
      <c r="D10051" s="286"/>
      <c r="E10051" s="286"/>
    </row>
    <row r="10052" spans="4:5">
      <c r="D10052" s="286"/>
      <c r="E10052" s="286"/>
    </row>
    <row r="10053" spans="4:5">
      <c r="D10053" s="286"/>
      <c r="E10053" s="286"/>
    </row>
    <row r="10054" spans="4:5">
      <c r="D10054" s="286"/>
      <c r="E10054" s="286"/>
    </row>
    <row r="10055" spans="4:5">
      <c r="D10055" s="286"/>
      <c r="E10055" s="286"/>
    </row>
    <row r="10056" spans="4:5">
      <c r="D10056" s="286"/>
      <c r="E10056" s="286"/>
    </row>
    <row r="10057" spans="4:5">
      <c r="D10057" s="286"/>
      <c r="E10057" s="286"/>
    </row>
    <row r="10058" spans="4:5">
      <c r="D10058" s="286"/>
      <c r="E10058" s="286"/>
    </row>
    <row r="10059" spans="4:5">
      <c r="D10059" s="286"/>
      <c r="E10059" s="286"/>
    </row>
    <row r="10060" spans="4:5">
      <c r="D10060" s="286"/>
      <c r="E10060" s="286"/>
    </row>
    <row r="10061" spans="4:5">
      <c r="D10061" s="286"/>
      <c r="E10061" s="286"/>
    </row>
    <row r="10062" spans="4:5">
      <c r="D10062" s="286"/>
      <c r="E10062" s="286"/>
    </row>
    <row r="10063" spans="4:5">
      <c r="D10063" s="286"/>
      <c r="E10063" s="286"/>
    </row>
    <row r="10064" spans="4:5">
      <c r="D10064" s="286"/>
      <c r="E10064" s="286"/>
    </row>
    <row r="10065" spans="4:5">
      <c r="D10065" s="286"/>
      <c r="E10065" s="286"/>
    </row>
    <row r="10066" spans="4:5">
      <c r="D10066" s="286"/>
      <c r="E10066" s="286"/>
    </row>
    <row r="10067" spans="4:5">
      <c r="D10067" s="286"/>
      <c r="E10067" s="286"/>
    </row>
    <row r="10068" spans="4:5">
      <c r="D10068" s="286"/>
      <c r="E10068" s="286"/>
    </row>
    <row r="10069" spans="4:5">
      <c r="D10069" s="286"/>
      <c r="E10069" s="286"/>
    </row>
    <row r="10070" spans="4:5">
      <c r="D10070" s="286"/>
      <c r="E10070" s="286"/>
    </row>
    <row r="10071" spans="4:5">
      <c r="D10071" s="286"/>
      <c r="E10071" s="286"/>
    </row>
    <row r="10072" spans="4:5">
      <c r="D10072" s="286"/>
      <c r="E10072" s="286"/>
    </row>
    <row r="10073" spans="4:5">
      <c r="D10073" s="286"/>
      <c r="E10073" s="286"/>
    </row>
    <row r="10074" spans="4:5">
      <c r="D10074" s="286"/>
      <c r="E10074" s="286"/>
    </row>
    <row r="10075" spans="4:5">
      <c r="D10075" s="286"/>
      <c r="E10075" s="286"/>
    </row>
    <row r="10076" spans="4:5">
      <c r="D10076" s="286"/>
      <c r="E10076" s="286"/>
    </row>
    <row r="10077" spans="4:5">
      <c r="D10077" s="286"/>
      <c r="E10077" s="286"/>
    </row>
    <row r="10078" spans="4:5">
      <c r="D10078" s="286"/>
      <c r="E10078" s="286"/>
    </row>
    <row r="10079" spans="4:5">
      <c r="D10079" s="286"/>
      <c r="E10079" s="286"/>
    </row>
    <row r="10080" spans="4:5">
      <c r="D10080" s="286"/>
      <c r="E10080" s="286"/>
    </row>
    <row r="10081" spans="4:5">
      <c r="D10081" s="286"/>
      <c r="E10081" s="286"/>
    </row>
    <row r="10082" spans="4:5">
      <c r="D10082" s="286"/>
      <c r="E10082" s="286"/>
    </row>
    <row r="10083" spans="4:5">
      <c r="D10083" s="286"/>
      <c r="E10083" s="286"/>
    </row>
    <row r="10084" spans="4:5">
      <c r="D10084" s="286"/>
      <c r="E10084" s="286"/>
    </row>
    <row r="10085" spans="4:5">
      <c r="D10085" s="286"/>
      <c r="E10085" s="286"/>
    </row>
    <row r="10086" spans="4:5">
      <c r="D10086" s="286"/>
      <c r="E10086" s="286"/>
    </row>
    <row r="10087" spans="4:5">
      <c r="D10087" s="286"/>
      <c r="E10087" s="286"/>
    </row>
    <row r="10088" spans="4:5">
      <c r="D10088" s="286"/>
      <c r="E10088" s="286"/>
    </row>
    <row r="10089" spans="4:5">
      <c r="D10089" s="286"/>
      <c r="E10089" s="286"/>
    </row>
    <row r="10090" spans="4:5">
      <c r="D10090" s="286"/>
      <c r="E10090" s="286"/>
    </row>
    <row r="10091" spans="4:5">
      <c r="D10091" s="286"/>
      <c r="E10091" s="286"/>
    </row>
    <row r="10092" spans="4:5">
      <c r="D10092" s="286"/>
      <c r="E10092" s="286"/>
    </row>
    <row r="10093" spans="4:5">
      <c r="D10093" s="286"/>
      <c r="E10093" s="286"/>
    </row>
    <row r="10094" spans="4:5">
      <c r="D10094" s="286"/>
      <c r="E10094" s="286"/>
    </row>
    <row r="10095" spans="4:5">
      <c r="D10095" s="286"/>
      <c r="E10095" s="286"/>
    </row>
    <row r="10096" spans="4:5">
      <c r="D10096" s="286"/>
      <c r="E10096" s="286"/>
    </row>
    <row r="10097" spans="4:5">
      <c r="D10097" s="286"/>
      <c r="E10097" s="286"/>
    </row>
    <row r="10098" spans="4:5">
      <c r="D10098" s="286"/>
      <c r="E10098" s="286"/>
    </row>
    <row r="10099" spans="4:5">
      <c r="D10099" s="286"/>
      <c r="E10099" s="286"/>
    </row>
    <row r="10100" spans="4:5">
      <c r="D10100" s="286"/>
      <c r="E10100" s="286"/>
    </row>
    <row r="10101" spans="4:5">
      <c r="D10101" s="286"/>
      <c r="E10101" s="286"/>
    </row>
    <row r="10102" spans="4:5">
      <c r="D10102" s="286"/>
      <c r="E10102" s="286"/>
    </row>
    <row r="10103" spans="4:5">
      <c r="D10103" s="286"/>
      <c r="E10103" s="286"/>
    </row>
    <row r="10104" spans="4:5">
      <c r="D10104" s="286"/>
      <c r="E10104" s="286"/>
    </row>
    <row r="10105" spans="4:5">
      <c r="D10105" s="286"/>
      <c r="E10105" s="286"/>
    </row>
    <row r="10106" spans="4:5">
      <c r="D10106" s="286"/>
      <c r="E10106" s="286"/>
    </row>
    <row r="10107" spans="4:5">
      <c r="D10107" s="286"/>
      <c r="E10107" s="286"/>
    </row>
    <row r="10108" spans="4:5">
      <c r="D10108" s="286"/>
      <c r="E10108" s="286"/>
    </row>
    <row r="10109" spans="4:5">
      <c r="D10109" s="286"/>
      <c r="E10109" s="286"/>
    </row>
    <row r="10110" spans="4:5">
      <c r="D10110" s="286"/>
      <c r="E10110" s="286"/>
    </row>
    <row r="10111" spans="4:5">
      <c r="D10111" s="286"/>
      <c r="E10111" s="286"/>
    </row>
    <row r="10112" spans="4:5">
      <c r="D10112" s="286"/>
      <c r="E10112" s="286"/>
    </row>
    <row r="10113" spans="4:5">
      <c r="D10113" s="286"/>
      <c r="E10113" s="286"/>
    </row>
    <row r="10114" spans="4:5">
      <c r="D10114" s="286"/>
      <c r="E10114" s="286"/>
    </row>
    <row r="10115" spans="4:5">
      <c r="D10115" s="286"/>
      <c r="E10115" s="286"/>
    </row>
    <row r="10116" spans="4:5">
      <c r="D10116" s="286"/>
      <c r="E10116" s="286"/>
    </row>
    <row r="10117" spans="4:5">
      <c r="D10117" s="286"/>
      <c r="E10117" s="286"/>
    </row>
    <row r="10118" spans="4:5">
      <c r="D10118" s="286"/>
      <c r="E10118" s="286"/>
    </row>
    <row r="10119" spans="4:5">
      <c r="D10119" s="286"/>
      <c r="E10119" s="286"/>
    </row>
    <row r="10120" spans="4:5">
      <c r="D10120" s="286"/>
      <c r="E10120" s="286"/>
    </row>
    <row r="10121" spans="4:5">
      <c r="D10121" s="286"/>
      <c r="E10121" s="286"/>
    </row>
    <row r="10122" spans="4:5">
      <c r="D10122" s="286"/>
      <c r="E10122" s="286"/>
    </row>
    <row r="10123" spans="4:5">
      <c r="D10123" s="286"/>
      <c r="E10123" s="286"/>
    </row>
    <row r="10124" spans="4:5">
      <c r="D10124" s="286"/>
      <c r="E10124" s="286"/>
    </row>
    <row r="10125" spans="4:5">
      <c r="D10125" s="286"/>
      <c r="E10125" s="286"/>
    </row>
    <row r="10126" spans="4:5">
      <c r="D10126" s="286"/>
      <c r="E10126" s="286"/>
    </row>
    <row r="10127" spans="4:5">
      <c r="D10127" s="286"/>
      <c r="E10127" s="286"/>
    </row>
    <row r="10128" spans="4:5">
      <c r="D10128" s="286"/>
      <c r="E10128" s="286"/>
    </row>
    <row r="10129" spans="4:5">
      <c r="D10129" s="286"/>
      <c r="E10129" s="286"/>
    </row>
    <row r="10130" spans="4:5">
      <c r="D10130" s="286"/>
      <c r="E10130" s="286"/>
    </row>
    <row r="10131" spans="4:5">
      <c r="D10131" s="286"/>
      <c r="E10131" s="286"/>
    </row>
    <row r="10132" spans="4:5">
      <c r="D10132" s="286"/>
      <c r="E10132" s="286"/>
    </row>
    <row r="10133" spans="4:5">
      <c r="D10133" s="286"/>
      <c r="E10133" s="286"/>
    </row>
    <row r="10134" spans="4:5">
      <c r="D10134" s="286"/>
      <c r="E10134" s="286"/>
    </row>
    <row r="10135" spans="4:5">
      <c r="D10135" s="286"/>
      <c r="E10135" s="286"/>
    </row>
    <row r="10136" spans="4:5">
      <c r="D10136" s="286"/>
      <c r="E10136" s="286"/>
    </row>
    <row r="10137" spans="4:5">
      <c r="D10137" s="286"/>
      <c r="E10137" s="286"/>
    </row>
    <row r="10138" spans="4:5">
      <c r="D10138" s="286"/>
      <c r="E10138" s="286"/>
    </row>
    <row r="10139" spans="4:5">
      <c r="D10139" s="286"/>
      <c r="E10139" s="286"/>
    </row>
    <row r="10140" spans="4:5">
      <c r="D10140" s="286"/>
      <c r="E10140" s="286"/>
    </row>
    <row r="10141" spans="4:5">
      <c r="D10141" s="286"/>
      <c r="E10141" s="286"/>
    </row>
    <row r="10142" spans="4:5">
      <c r="D10142" s="286"/>
      <c r="E10142" s="286"/>
    </row>
    <row r="10143" spans="4:5">
      <c r="D10143" s="286"/>
      <c r="E10143" s="286"/>
    </row>
    <row r="10144" spans="4:5">
      <c r="D10144" s="286"/>
      <c r="E10144" s="286"/>
    </row>
    <row r="10145" spans="4:5">
      <c r="D10145" s="286"/>
      <c r="E10145" s="286"/>
    </row>
    <row r="10146" spans="4:5">
      <c r="D10146" s="286"/>
      <c r="E10146" s="286"/>
    </row>
    <row r="10147" spans="4:5">
      <c r="D10147" s="286"/>
      <c r="E10147" s="286"/>
    </row>
    <row r="10148" spans="4:5">
      <c r="D10148" s="286"/>
      <c r="E10148" s="286"/>
    </row>
    <row r="10149" spans="4:5">
      <c r="D10149" s="286"/>
      <c r="E10149" s="286"/>
    </row>
    <row r="10150" spans="4:5">
      <c r="D10150" s="286"/>
      <c r="E10150" s="286"/>
    </row>
    <row r="10151" spans="4:5">
      <c r="D10151" s="286"/>
      <c r="E10151" s="286"/>
    </row>
    <row r="10152" spans="4:5">
      <c r="D10152" s="286"/>
      <c r="E10152" s="286"/>
    </row>
    <row r="10153" spans="4:5">
      <c r="D10153" s="286"/>
      <c r="E10153" s="286"/>
    </row>
    <row r="10154" spans="4:5">
      <c r="D10154" s="286"/>
      <c r="E10154" s="286"/>
    </row>
    <row r="10155" spans="4:5">
      <c r="D10155" s="286"/>
      <c r="E10155" s="286"/>
    </row>
    <row r="10156" spans="4:5">
      <c r="D10156" s="286"/>
      <c r="E10156" s="286"/>
    </row>
    <row r="10157" spans="4:5">
      <c r="D10157" s="286"/>
      <c r="E10157" s="286"/>
    </row>
    <row r="10158" spans="4:5">
      <c r="D10158" s="286"/>
      <c r="E10158" s="286"/>
    </row>
    <row r="10159" spans="4:5">
      <c r="D10159" s="286"/>
      <c r="E10159" s="286"/>
    </row>
    <row r="10160" spans="4:5">
      <c r="D10160" s="286"/>
      <c r="E10160" s="286"/>
    </row>
    <row r="10161" spans="4:5">
      <c r="D10161" s="286"/>
      <c r="E10161" s="286"/>
    </row>
    <row r="10162" spans="4:5">
      <c r="D10162" s="286"/>
      <c r="E10162" s="286"/>
    </row>
    <row r="10163" spans="4:5">
      <c r="D10163" s="286"/>
      <c r="E10163" s="286"/>
    </row>
    <row r="10164" spans="4:5">
      <c r="D10164" s="286"/>
      <c r="E10164" s="286"/>
    </row>
    <row r="10165" spans="4:5">
      <c r="D10165" s="286"/>
      <c r="E10165" s="286"/>
    </row>
    <row r="10166" spans="4:5">
      <c r="D10166" s="286"/>
      <c r="E10166" s="286"/>
    </row>
    <row r="10167" spans="4:5">
      <c r="D10167" s="286"/>
      <c r="E10167" s="286"/>
    </row>
    <row r="10168" spans="4:5">
      <c r="D10168" s="286"/>
      <c r="E10168" s="286"/>
    </row>
    <row r="10169" spans="4:5">
      <c r="D10169" s="286"/>
      <c r="E10169" s="286"/>
    </row>
    <row r="10170" spans="4:5">
      <c r="D10170" s="286"/>
      <c r="E10170" s="286"/>
    </row>
    <row r="10171" spans="4:5">
      <c r="D10171" s="286"/>
      <c r="E10171" s="286"/>
    </row>
    <row r="10172" spans="4:5">
      <c r="D10172" s="286"/>
      <c r="E10172" s="286"/>
    </row>
    <row r="10173" spans="4:5">
      <c r="D10173" s="286"/>
      <c r="E10173" s="286"/>
    </row>
    <row r="10174" spans="4:5">
      <c r="D10174" s="286"/>
      <c r="E10174" s="286"/>
    </row>
    <row r="10175" spans="4:5">
      <c r="D10175" s="286"/>
      <c r="E10175" s="286"/>
    </row>
    <row r="10176" spans="4:5">
      <c r="D10176" s="286"/>
      <c r="E10176" s="286"/>
    </row>
    <row r="10177" spans="4:5">
      <c r="D10177" s="286"/>
      <c r="E10177" s="286"/>
    </row>
    <row r="10178" spans="4:5">
      <c r="D10178" s="286"/>
      <c r="E10178" s="286"/>
    </row>
    <row r="10179" spans="4:5">
      <c r="D10179" s="286"/>
      <c r="E10179" s="286"/>
    </row>
    <row r="10180" spans="4:5">
      <c r="D10180" s="286"/>
      <c r="E10180" s="286"/>
    </row>
    <row r="10181" spans="4:5">
      <c r="D10181" s="286"/>
      <c r="E10181" s="286"/>
    </row>
    <row r="10182" spans="4:5">
      <c r="D10182" s="286"/>
      <c r="E10182" s="286"/>
    </row>
    <row r="10183" spans="4:5">
      <c r="D10183" s="286"/>
      <c r="E10183" s="286"/>
    </row>
    <row r="10184" spans="4:5">
      <c r="D10184" s="286"/>
      <c r="E10184" s="286"/>
    </row>
    <row r="10185" spans="4:5">
      <c r="D10185" s="286"/>
      <c r="E10185" s="286"/>
    </row>
    <row r="10186" spans="4:5">
      <c r="D10186" s="286"/>
      <c r="E10186" s="286"/>
    </row>
    <row r="10187" spans="4:5">
      <c r="D10187" s="286"/>
      <c r="E10187" s="286"/>
    </row>
    <row r="10188" spans="4:5">
      <c r="D10188" s="286"/>
      <c r="E10188" s="286"/>
    </row>
    <row r="10189" spans="4:5">
      <c r="D10189" s="286"/>
      <c r="E10189" s="286"/>
    </row>
    <row r="10190" spans="4:5">
      <c r="D10190" s="286"/>
      <c r="E10190" s="286"/>
    </row>
    <row r="10191" spans="4:5">
      <c r="D10191" s="286"/>
      <c r="E10191" s="286"/>
    </row>
    <row r="10192" spans="4:5">
      <c r="D10192" s="286"/>
      <c r="E10192" s="286"/>
    </row>
    <row r="10193" spans="4:5">
      <c r="D10193" s="286"/>
      <c r="E10193" s="286"/>
    </row>
    <row r="10194" spans="4:5">
      <c r="D10194" s="286"/>
      <c r="E10194" s="286"/>
    </row>
    <row r="10195" spans="4:5">
      <c r="D10195" s="286"/>
      <c r="E10195" s="286"/>
    </row>
    <row r="10196" spans="4:5">
      <c r="D10196" s="286"/>
      <c r="E10196" s="286"/>
    </row>
    <row r="10197" spans="4:5">
      <c r="D10197" s="286"/>
      <c r="E10197" s="286"/>
    </row>
    <row r="10198" spans="4:5">
      <c r="D10198" s="286"/>
      <c r="E10198" s="286"/>
    </row>
    <row r="10199" spans="4:5">
      <c r="D10199" s="286"/>
      <c r="E10199" s="286"/>
    </row>
    <row r="10200" spans="4:5">
      <c r="D10200" s="286"/>
      <c r="E10200" s="286"/>
    </row>
    <row r="10201" spans="4:5">
      <c r="D10201" s="286"/>
      <c r="E10201" s="286"/>
    </row>
    <row r="10202" spans="4:5">
      <c r="D10202" s="286"/>
      <c r="E10202" s="286"/>
    </row>
    <row r="10203" spans="4:5">
      <c r="D10203" s="286"/>
      <c r="E10203" s="286"/>
    </row>
    <row r="10204" spans="4:5">
      <c r="D10204" s="286"/>
      <c r="E10204" s="286"/>
    </row>
    <row r="10205" spans="4:5">
      <c r="D10205" s="286"/>
      <c r="E10205" s="286"/>
    </row>
    <row r="10206" spans="4:5">
      <c r="D10206" s="286"/>
      <c r="E10206" s="286"/>
    </row>
    <row r="10207" spans="4:5">
      <c r="D10207" s="286"/>
      <c r="E10207" s="286"/>
    </row>
    <row r="10208" spans="4:5">
      <c r="D10208" s="286"/>
      <c r="E10208" s="286"/>
    </row>
    <row r="10209" spans="4:5">
      <c r="D10209" s="286"/>
      <c r="E10209" s="286"/>
    </row>
    <row r="10210" spans="4:5">
      <c r="D10210" s="286"/>
      <c r="E10210" s="286"/>
    </row>
    <row r="10211" spans="4:5">
      <c r="D10211" s="286"/>
      <c r="E10211" s="286"/>
    </row>
    <row r="10212" spans="4:5">
      <c r="D10212" s="286"/>
      <c r="E10212" s="286"/>
    </row>
    <row r="10213" spans="4:5">
      <c r="D10213" s="286"/>
      <c r="E10213" s="286"/>
    </row>
    <row r="10214" spans="4:5">
      <c r="D10214" s="286"/>
      <c r="E10214" s="286"/>
    </row>
    <row r="10215" spans="4:5">
      <c r="D10215" s="286"/>
      <c r="E10215" s="286"/>
    </row>
    <row r="10216" spans="4:5">
      <c r="D10216" s="286"/>
      <c r="E10216" s="286"/>
    </row>
    <row r="10217" spans="4:5">
      <c r="D10217" s="286"/>
      <c r="E10217" s="286"/>
    </row>
    <row r="10218" spans="4:5">
      <c r="D10218" s="286"/>
      <c r="E10218" s="286"/>
    </row>
    <row r="10219" spans="4:5">
      <c r="D10219" s="286"/>
      <c r="E10219" s="286"/>
    </row>
    <row r="10220" spans="4:5">
      <c r="D10220" s="286"/>
      <c r="E10220" s="286"/>
    </row>
    <row r="10221" spans="4:5">
      <c r="D10221" s="286"/>
      <c r="E10221" s="286"/>
    </row>
    <row r="10222" spans="4:5">
      <c r="D10222" s="286"/>
      <c r="E10222" s="286"/>
    </row>
    <row r="10223" spans="4:5">
      <c r="D10223" s="286"/>
      <c r="E10223" s="286"/>
    </row>
    <row r="10224" spans="4:5">
      <c r="D10224" s="286"/>
      <c r="E10224" s="286"/>
    </row>
    <row r="10225" spans="4:5">
      <c r="D10225" s="286"/>
      <c r="E10225" s="286"/>
    </row>
    <row r="10226" spans="4:5">
      <c r="D10226" s="286"/>
      <c r="E10226" s="286"/>
    </row>
    <row r="10227" spans="4:5">
      <c r="D10227" s="286"/>
      <c r="E10227" s="286"/>
    </row>
    <row r="10228" spans="4:5">
      <c r="D10228" s="286"/>
      <c r="E10228" s="286"/>
    </row>
    <row r="10229" spans="4:5">
      <c r="D10229" s="286"/>
      <c r="E10229" s="286"/>
    </row>
    <row r="10230" spans="4:5">
      <c r="D10230" s="286"/>
      <c r="E10230" s="286"/>
    </row>
    <row r="10231" spans="4:5">
      <c r="D10231" s="286"/>
      <c r="E10231" s="286"/>
    </row>
    <row r="10232" spans="4:5">
      <c r="D10232" s="286"/>
      <c r="E10232" s="286"/>
    </row>
    <row r="10233" spans="4:5">
      <c r="D10233" s="286"/>
      <c r="E10233" s="286"/>
    </row>
    <row r="10234" spans="4:5">
      <c r="D10234" s="286"/>
      <c r="E10234" s="286"/>
    </row>
    <row r="10235" spans="4:5">
      <c r="D10235" s="286"/>
      <c r="E10235" s="286"/>
    </row>
    <row r="10236" spans="4:5">
      <c r="D10236" s="286"/>
      <c r="E10236" s="286"/>
    </row>
    <row r="10237" spans="4:5">
      <c r="D10237" s="286"/>
      <c r="E10237" s="286"/>
    </row>
    <row r="10238" spans="4:5">
      <c r="D10238" s="286"/>
      <c r="E10238" s="286"/>
    </row>
    <row r="10239" spans="4:5">
      <c r="D10239" s="286"/>
      <c r="E10239" s="286"/>
    </row>
    <row r="10240" spans="4:5">
      <c r="D10240" s="286"/>
      <c r="E10240" s="286"/>
    </row>
    <row r="10241" spans="4:5">
      <c r="D10241" s="286"/>
      <c r="E10241" s="286"/>
    </row>
    <row r="10242" spans="4:5">
      <c r="D10242" s="286"/>
      <c r="E10242" s="286"/>
    </row>
    <row r="10243" spans="4:5">
      <c r="D10243" s="286"/>
      <c r="E10243" s="286"/>
    </row>
    <row r="10244" spans="4:5">
      <c r="D10244" s="286"/>
      <c r="E10244" s="286"/>
    </row>
    <row r="10245" spans="4:5">
      <c r="D10245" s="286"/>
      <c r="E10245" s="286"/>
    </row>
    <row r="10246" spans="4:5">
      <c r="D10246" s="286"/>
      <c r="E10246" s="286"/>
    </row>
    <row r="10247" spans="4:5">
      <c r="D10247" s="286"/>
      <c r="E10247" s="286"/>
    </row>
    <row r="10248" spans="4:5">
      <c r="D10248" s="286"/>
      <c r="E10248" s="286"/>
    </row>
    <row r="10249" spans="4:5">
      <c r="D10249" s="286"/>
      <c r="E10249" s="286"/>
    </row>
    <row r="10250" spans="4:5">
      <c r="D10250" s="286"/>
      <c r="E10250" s="286"/>
    </row>
    <row r="10251" spans="4:5">
      <c r="D10251" s="286"/>
      <c r="E10251" s="286"/>
    </row>
    <row r="10252" spans="4:5">
      <c r="D10252" s="286"/>
      <c r="E10252" s="286"/>
    </row>
    <row r="10253" spans="4:5">
      <c r="D10253" s="286"/>
      <c r="E10253" s="286"/>
    </row>
    <row r="10254" spans="4:5">
      <c r="D10254" s="286"/>
      <c r="E10254" s="286"/>
    </row>
    <row r="10255" spans="4:5">
      <c r="D10255" s="286"/>
      <c r="E10255" s="286"/>
    </row>
    <row r="10256" spans="4:5">
      <c r="D10256" s="286"/>
      <c r="E10256" s="286"/>
    </row>
    <row r="10257" spans="4:5">
      <c r="D10257" s="286"/>
      <c r="E10257" s="286"/>
    </row>
    <row r="10258" spans="4:5">
      <c r="D10258" s="286"/>
      <c r="E10258" s="286"/>
    </row>
    <row r="10259" spans="4:5">
      <c r="D10259" s="286"/>
      <c r="E10259" s="286"/>
    </row>
    <row r="10260" spans="4:5">
      <c r="D10260" s="286"/>
      <c r="E10260" s="286"/>
    </row>
    <row r="10261" spans="4:5">
      <c r="D10261" s="286"/>
      <c r="E10261" s="286"/>
    </row>
    <row r="10262" spans="4:5">
      <c r="D10262" s="286"/>
      <c r="E10262" s="286"/>
    </row>
    <row r="10263" spans="4:5">
      <c r="D10263" s="286"/>
      <c r="E10263" s="286"/>
    </row>
    <row r="10264" spans="4:5">
      <c r="D10264" s="286"/>
      <c r="E10264" s="286"/>
    </row>
    <row r="10265" spans="4:5">
      <c r="D10265" s="286"/>
      <c r="E10265" s="286"/>
    </row>
    <row r="10266" spans="4:5">
      <c r="D10266" s="286"/>
      <c r="E10266" s="286"/>
    </row>
    <row r="10267" spans="4:5">
      <c r="D10267" s="286"/>
      <c r="E10267" s="286"/>
    </row>
    <row r="10268" spans="4:5">
      <c r="D10268" s="286"/>
      <c r="E10268" s="286"/>
    </row>
    <row r="10269" spans="4:5">
      <c r="D10269" s="286"/>
      <c r="E10269" s="286"/>
    </row>
    <row r="10270" spans="4:5">
      <c r="D10270" s="286"/>
      <c r="E10270" s="286"/>
    </row>
    <row r="10271" spans="4:5">
      <c r="D10271" s="286"/>
      <c r="E10271" s="286"/>
    </row>
    <row r="10272" spans="4:5">
      <c r="D10272" s="286"/>
      <c r="E10272" s="286"/>
    </row>
    <row r="10273" spans="4:5">
      <c r="D10273" s="286"/>
      <c r="E10273" s="286"/>
    </row>
    <row r="10274" spans="4:5">
      <c r="D10274" s="286"/>
      <c r="E10274" s="286"/>
    </row>
    <row r="10275" spans="4:5">
      <c r="D10275" s="286"/>
      <c r="E10275" s="286"/>
    </row>
    <row r="10276" spans="4:5">
      <c r="D10276" s="286"/>
      <c r="E10276" s="286"/>
    </row>
    <row r="10277" spans="4:5">
      <c r="D10277" s="286"/>
      <c r="E10277" s="286"/>
    </row>
    <row r="10278" spans="4:5">
      <c r="D10278" s="286"/>
      <c r="E10278" s="286"/>
    </row>
    <row r="10279" spans="4:5">
      <c r="D10279" s="286"/>
      <c r="E10279" s="286"/>
    </row>
    <row r="10280" spans="4:5">
      <c r="D10280" s="286"/>
      <c r="E10280" s="286"/>
    </row>
    <row r="10281" spans="4:5">
      <c r="D10281" s="286"/>
      <c r="E10281" s="286"/>
    </row>
    <row r="10282" spans="4:5">
      <c r="D10282" s="286"/>
      <c r="E10282" s="286"/>
    </row>
    <row r="10283" spans="4:5">
      <c r="D10283" s="286"/>
      <c r="E10283" s="286"/>
    </row>
    <row r="10284" spans="4:5">
      <c r="D10284" s="286"/>
      <c r="E10284" s="286"/>
    </row>
    <row r="10285" spans="4:5">
      <c r="D10285" s="286"/>
      <c r="E10285" s="286"/>
    </row>
    <row r="10286" spans="4:5">
      <c r="D10286" s="286"/>
      <c r="E10286" s="286"/>
    </row>
    <row r="10287" spans="4:5">
      <c r="D10287" s="286"/>
      <c r="E10287" s="286"/>
    </row>
    <row r="10288" spans="4:5">
      <c r="D10288" s="286"/>
      <c r="E10288" s="286"/>
    </row>
    <row r="10289" spans="4:5">
      <c r="D10289" s="286"/>
      <c r="E10289" s="286"/>
    </row>
    <row r="10290" spans="4:5">
      <c r="D10290" s="286"/>
      <c r="E10290" s="286"/>
    </row>
    <row r="10291" spans="4:5">
      <c r="D10291" s="286"/>
      <c r="E10291" s="286"/>
    </row>
    <row r="10292" spans="4:5">
      <c r="D10292" s="286"/>
      <c r="E10292" s="286"/>
    </row>
    <row r="10293" spans="4:5">
      <c r="D10293" s="286"/>
      <c r="E10293" s="286"/>
    </row>
    <row r="10294" spans="4:5">
      <c r="D10294" s="286"/>
      <c r="E10294" s="286"/>
    </row>
    <row r="10295" spans="4:5">
      <c r="D10295" s="286"/>
      <c r="E10295" s="286"/>
    </row>
    <row r="10296" spans="4:5">
      <c r="D10296" s="286"/>
      <c r="E10296" s="286"/>
    </row>
    <row r="10297" spans="4:5">
      <c r="D10297" s="286"/>
      <c r="E10297" s="286"/>
    </row>
    <row r="10298" spans="4:5">
      <c r="D10298" s="286"/>
      <c r="E10298" s="286"/>
    </row>
    <row r="10299" spans="4:5">
      <c r="D10299" s="286"/>
      <c r="E10299" s="286"/>
    </row>
    <row r="10300" spans="4:5">
      <c r="D10300" s="286"/>
      <c r="E10300" s="286"/>
    </row>
    <row r="10301" spans="4:5">
      <c r="D10301" s="286"/>
      <c r="E10301" s="286"/>
    </row>
    <row r="10302" spans="4:5">
      <c r="D10302" s="286"/>
      <c r="E10302" s="286"/>
    </row>
    <row r="10303" spans="4:5">
      <c r="D10303" s="286"/>
      <c r="E10303" s="286"/>
    </row>
    <row r="10304" spans="4:5">
      <c r="D10304" s="286"/>
      <c r="E10304" s="286"/>
    </row>
    <row r="10305" spans="4:5">
      <c r="D10305" s="286"/>
      <c r="E10305" s="286"/>
    </row>
    <row r="10306" spans="4:5">
      <c r="D10306" s="286"/>
      <c r="E10306" s="286"/>
    </row>
    <row r="10307" spans="4:5">
      <c r="D10307" s="286"/>
      <c r="E10307" s="286"/>
    </row>
    <row r="10308" spans="4:5">
      <c r="D10308" s="286"/>
      <c r="E10308" s="286"/>
    </row>
    <row r="10309" spans="4:5">
      <c r="D10309" s="286"/>
      <c r="E10309" s="286"/>
    </row>
    <row r="10310" spans="4:5">
      <c r="D10310" s="286"/>
      <c r="E10310" s="286"/>
    </row>
    <row r="10311" spans="4:5">
      <c r="D10311" s="286"/>
      <c r="E10311" s="286"/>
    </row>
    <row r="10312" spans="4:5">
      <c r="D10312" s="286"/>
      <c r="E10312" s="286"/>
    </row>
    <row r="10313" spans="4:5">
      <c r="D10313" s="286"/>
      <c r="E10313" s="286"/>
    </row>
    <row r="10314" spans="4:5">
      <c r="D10314" s="286"/>
      <c r="E10314" s="286"/>
    </row>
    <row r="10315" spans="4:5">
      <c r="D10315" s="286"/>
      <c r="E10315" s="286"/>
    </row>
    <row r="10316" spans="4:5">
      <c r="D10316" s="286"/>
      <c r="E10316" s="286"/>
    </row>
    <row r="10317" spans="4:5">
      <c r="D10317" s="286"/>
      <c r="E10317" s="286"/>
    </row>
    <row r="10318" spans="4:5">
      <c r="D10318" s="286"/>
      <c r="E10318" s="286"/>
    </row>
    <row r="10319" spans="4:5">
      <c r="D10319" s="286"/>
      <c r="E10319" s="286"/>
    </row>
    <row r="10320" spans="4:5">
      <c r="D10320" s="286"/>
      <c r="E10320" s="286"/>
    </row>
    <row r="10321" spans="4:5">
      <c r="D10321" s="286"/>
      <c r="E10321" s="286"/>
    </row>
    <row r="10322" spans="4:5">
      <c r="D10322" s="286"/>
      <c r="E10322" s="286"/>
    </row>
    <row r="10323" spans="4:5">
      <c r="D10323" s="286"/>
      <c r="E10323" s="286"/>
    </row>
    <row r="10324" spans="4:5">
      <c r="D10324" s="286"/>
      <c r="E10324" s="286"/>
    </row>
    <row r="10325" spans="4:5">
      <c r="D10325" s="286"/>
      <c r="E10325" s="286"/>
    </row>
    <row r="10326" spans="4:5">
      <c r="D10326" s="286"/>
      <c r="E10326" s="286"/>
    </row>
    <row r="10327" spans="4:5">
      <c r="D10327" s="286"/>
      <c r="E10327" s="286"/>
    </row>
    <row r="10328" spans="4:5">
      <c r="D10328" s="286"/>
      <c r="E10328" s="286"/>
    </row>
    <row r="10329" spans="4:5">
      <c r="D10329" s="286"/>
      <c r="E10329" s="286"/>
    </row>
    <row r="10330" spans="4:5">
      <c r="D10330" s="286"/>
      <c r="E10330" s="286"/>
    </row>
    <row r="10331" spans="4:5">
      <c r="D10331" s="286"/>
      <c r="E10331" s="286"/>
    </row>
    <row r="10332" spans="4:5">
      <c r="D10332" s="286"/>
      <c r="E10332" s="286"/>
    </row>
    <row r="10333" spans="4:5">
      <c r="D10333" s="286"/>
      <c r="E10333" s="286"/>
    </row>
    <row r="10334" spans="4:5">
      <c r="D10334" s="286"/>
      <c r="E10334" s="286"/>
    </row>
    <row r="10335" spans="4:5">
      <c r="D10335" s="286"/>
      <c r="E10335" s="286"/>
    </row>
    <row r="10336" spans="4:5">
      <c r="D10336" s="286"/>
      <c r="E10336" s="286"/>
    </row>
    <row r="10337" spans="4:5">
      <c r="D10337" s="286"/>
      <c r="E10337" s="286"/>
    </row>
    <row r="10338" spans="4:5">
      <c r="D10338" s="286"/>
      <c r="E10338" s="286"/>
    </row>
    <row r="10339" spans="4:5">
      <c r="D10339" s="286"/>
      <c r="E10339" s="286"/>
    </row>
    <row r="10340" spans="4:5">
      <c r="D10340" s="286"/>
      <c r="E10340" s="286"/>
    </row>
    <row r="10341" spans="4:5">
      <c r="D10341" s="286"/>
      <c r="E10341" s="286"/>
    </row>
    <row r="10342" spans="4:5">
      <c r="D10342" s="286"/>
      <c r="E10342" s="286"/>
    </row>
    <row r="10343" spans="4:5">
      <c r="D10343" s="286"/>
      <c r="E10343" s="286"/>
    </row>
    <row r="10344" spans="4:5">
      <c r="D10344" s="286"/>
      <c r="E10344" s="286"/>
    </row>
    <row r="10345" spans="4:5">
      <c r="D10345" s="286"/>
      <c r="E10345" s="286"/>
    </row>
    <row r="10346" spans="4:5">
      <c r="D10346" s="286"/>
      <c r="E10346" s="286"/>
    </row>
    <row r="10347" spans="4:5">
      <c r="D10347" s="286"/>
      <c r="E10347" s="286"/>
    </row>
    <row r="10348" spans="4:5">
      <c r="D10348" s="286"/>
      <c r="E10348" s="286"/>
    </row>
    <row r="10349" spans="4:5">
      <c r="D10349" s="286"/>
      <c r="E10349" s="286"/>
    </row>
    <row r="10350" spans="4:5">
      <c r="D10350" s="286"/>
      <c r="E10350" s="286"/>
    </row>
    <row r="10351" spans="4:5">
      <c r="D10351" s="286"/>
      <c r="E10351" s="286"/>
    </row>
    <row r="10352" spans="4:5">
      <c r="D10352" s="286"/>
      <c r="E10352" s="286"/>
    </row>
    <row r="10353" spans="4:5">
      <c r="D10353" s="286"/>
      <c r="E10353" s="286"/>
    </row>
    <row r="10354" spans="4:5">
      <c r="D10354" s="286"/>
      <c r="E10354" s="286"/>
    </row>
    <row r="10355" spans="4:5">
      <c r="D10355" s="286"/>
      <c r="E10355" s="286"/>
    </row>
    <row r="10356" spans="4:5">
      <c r="D10356" s="286"/>
      <c r="E10356" s="286"/>
    </row>
    <row r="10357" spans="4:5">
      <c r="D10357" s="286"/>
      <c r="E10357" s="286"/>
    </row>
    <row r="10358" spans="4:5">
      <c r="D10358" s="286"/>
      <c r="E10358" s="286"/>
    </row>
    <row r="10359" spans="4:5">
      <c r="D10359" s="286"/>
      <c r="E10359" s="286"/>
    </row>
    <row r="10360" spans="4:5">
      <c r="D10360" s="286"/>
      <c r="E10360" s="286"/>
    </row>
    <row r="10361" spans="4:5">
      <c r="D10361" s="286"/>
      <c r="E10361" s="286"/>
    </row>
    <row r="10362" spans="4:5">
      <c r="D10362" s="286"/>
      <c r="E10362" s="286"/>
    </row>
    <row r="10363" spans="4:5">
      <c r="D10363" s="286"/>
      <c r="E10363" s="286"/>
    </row>
    <row r="10364" spans="4:5">
      <c r="D10364" s="286"/>
      <c r="E10364" s="286"/>
    </row>
    <row r="10365" spans="4:5">
      <c r="D10365" s="286"/>
      <c r="E10365" s="286"/>
    </row>
    <row r="10366" spans="4:5">
      <c r="D10366" s="286"/>
      <c r="E10366" s="286"/>
    </row>
    <row r="10367" spans="4:5">
      <c r="D10367" s="286"/>
      <c r="E10367" s="286"/>
    </row>
    <row r="10368" spans="4:5">
      <c r="D10368" s="286"/>
      <c r="E10368" s="286"/>
    </row>
    <row r="10369" spans="4:5">
      <c r="D10369" s="286"/>
      <c r="E10369" s="286"/>
    </row>
    <row r="10370" spans="4:5">
      <c r="D10370" s="286"/>
      <c r="E10370" s="286"/>
    </row>
    <row r="10371" spans="4:5">
      <c r="D10371" s="286"/>
      <c r="E10371" s="286"/>
    </row>
    <row r="10372" spans="4:5">
      <c r="D10372" s="286"/>
      <c r="E10372" s="286"/>
    </row>
    <row r="10373" spans="4:5">
      <c r="D10373" s="286"/>
      <c r="E10373" s="286"/>
    </row>
    <row r="10374" spans="4:5">
      <c r="D10374" s="286"/>
      <c r="E10374" s="286"/>
    </row>
    <row r="10375" spans="4:5">
      <c r="D10375" s="286"/>
      <c r="E10375" s="286"/>
    </row>
    <row r="10376" spans="4:5">
      <c r="D10376" s="286"/>
      <c r="E10376" s="286"/>
    </row>
    <row r="10377" spans="4:5">
      <c r="D10377" s="286"/>
      <c r="E10377" s="286"/>
    </row>
    <row r="10378" spans="4:5">
      <c r="D10378" s="286"/>
      <c r="E10378" s="286"/>
    </row>
    <row r="10379" spans="4:5">
      <c r="D10379" s="286"/>
      <c r="E10379" s="286"/>
    </row>
    <row r="10380" spans="4:5">
      <c r="D10380" s="286"/>
      <c r="E10380" s="286"/>
    </row>
    <row r="10381" spans="4:5">
      <c r="D10381" s="286"/>
      <c r="E10381" s="286"/>
    </row>
    <row r="10382" spans="4:5">
      <c r="D10382" s="286"/>
      <c r="E10382" s="286"/>
    </row>
    <row r="10383" spans="4:5">
      <c r="D10383" s="286"/>
      <c r="E10383" s="286"/>
    </row>
    <row r="10384" spans="4:5">
      <c r="D10384" s="286"/>
      <c r="E10384" s="286"/>
    </row>
    <row r="10385" spans="4:5">
      <c r="D10385" s="286"/>
      <c r="E10385" s="286"/>
    </row>
    <row r="10386" spans="4:5">
      <c r="D10386" s="286"/>
      <c r="E10386" s="286"/>
    </row>
    <row r="10387" spans="4:5">
      <c r="D10387" s="286"/>
      <c r="E10387" s="286"/>
    </row>
    <row r="10388" spans="4:5">
      <c r="D10388" s="286"/>
      <c r="E10388" s="286"/>
    </row>
    <row r="10389" spans="4:5">
      <c r="D10389" s="286"/>
      <c r="E10389" s="286"/>
    </row>
    <row r="10390" spans="4:5">
      <c r="D10390" s="286"/>
      <c r="E10390" s="286"/>
    </row>
    <row r="10391" spans="4:5">
      <c r="D10391" s="286"/>
      <c r="E10391" s="286"/>
    </row>
    <row r="10392" spans="4:5">
      <c r="D10392" s="286"/>
      <c r="E10392" s="286"/>
    </row>
    <row r="10393" spans="4:5">
      <c r="D10393" s="286"/>
      <c r="E10393" s="286"/>
    </row>
    <row r="10394" spans="4:5">
      <c r="D10394" s="286"/>
      <c r="E10394" s="286"/>
    </row>
    <row r="10395" spans="4:5">
      <c r="D10395" s="286"/>
      <c r="E10395" s="286"/>
    </row>
    <row r="10396" spans="4:5">
      <c r="D10396" s="286"/>
      <c r="E10396" s="286"/>
    </row>
    <row r="10397" spans="4:5">
      <c r="D10397" s="286"/>
      <c r="E10397" s="286"/>
    </row>
    <row r="10398" spans="4:5">
      <c r="D10398" s="286"/>
      <c r="E10398" s="286"/>
    </row>
    <row r="10399" spans="4:5">
      <c r="D10399" s="286"/>
      <c r="E10399" s="286"/>
    </row>
    <row r="10400" spans="4:5">
      <c r="D10400" s="286"/>
      <c r="E10400" s="286"/>
    </row>
    <row r="10401" spans="4:5">
      <c r="D10401" s="286"/>
      <c r="E10401" s="286"/>
    </row>
    <row r="10402" spans="4:5">
      <c r="D10402" s="286"/>
      <c r="E10402" s="286"/>
    </row>
    <row r="10403" spans="4:5">
      <c r="D10403" s="286"/>
      <c r="E10403" s="286"/>
    </row>
    <row r="10404" spans="4:5">
      <c r="D10404" s="286"/>
      <c r="E10404" s="286"/>
    </row>
    <row r="10405" spans="4:5">
      <c r="D10405" s="286"/>
      <c r="E10405" s="286"/>
    </row>
    <row r="10406" spans="4:5">
      <c r="D10406" s="286"/>
      <c r="E10406" s="286"/>
    </row>
    <row r="10407" spans="4:5">
      <c r="D10407" s="286"/>
      <c r="E10407" s="286"/>
    </row>
    <row r="10408" spans="4:5">
      <c r="D10408" s="286"/>
      <c r="E10408" s="286"/>
    </row>
    <row r="10409" spans="4:5">
      <c r="D10409" s="286"/>
      <c r="E10409" s="286"/>
    </row>
    <row r="10410" spans="4:5">
      <c r="D10410" s="286"/>
      <c r="E10410" s="286"/>
    </row>
    <row r="10411" spans="4:5">
      <c r="D10411" s="286"/>
      <c r="E10411" s="286"/>
    </row>
    <row r="10412" spans="4:5">
      <c r="D10412" s="286"/>
      <c r="E10412" s="286"/>
    </row>
    <row r="10413" spans="4:5">
      <c r="D10413" s="286"/>
      <c r="E10413" s="286"/>
    </row>
    <row r="10414" spans="4:5">
      <c r="D10414" s="286"/>
      <c r="E10414" s="286"/>
    </row>
    <row r="10415" spans="4:5">
      <c r="D10415" s="286"/>
      <c r="E10415" s="286"/>
    </row>
    <row r="10416" spans="4:5">
      <c r="D10416" s="286"/>
      <c r="E10416" s="286"/>
    </row>
    <row r="10417" spans="4:5">
      <c r="D10417" s="286"/>
      <c r="E10417" s="286"/>
    </row>
    <row r="10418" spans="4:5">
      <c r="D10418" s="286"/>
      <c r="E10418" s="286"/>
    </row>
    <row r="10419" spans="4:5">
      <c r="D10419" s="286"/>
      <c r="E10419" s="286"/>
    </row>
    <row r="10420" spans="4:5">
      <c r="D10420" s="286"/>
      <c r="E10420" s="286"/>
    </row>
    <row r="10421" spans="4:5">
      <c r="D10421" s="286"/>
      <c r="E10421" s="286"/>
    </row>
    <row r="10422" spans="4:5">
      <c r="D10422" s="286"/>
      <c r="E10422" s="286"/>
    </row>
    <row r="10423" spans="4:5">
      <c r="D10423" s="286"/>
      <c r="E10423" s="286"/>
    </row>
    <row r="10424" spans="4:5">
      <c r="D10424" s="286"/>
      <c r="E10424" s="286"/>
    </row>
    <row r="10425" spans="4:5">
      <c r="D10425" s="286"/>
      <c r="E10425" s="286"/>
    </row>
    <row r="10426" spans="4:5">
      <c r="D10426" s="286"/>
      <c r="E10426" s="286"/>
    </row>
    <row r="10427" spans="4:5">
      <c r="D10427" s="286"/>
      <c r="E10427" s="286"/>
    </row>
    <row r="10428" spans="4:5">
      <c r="D10428" s="286"/>
      <c r="E10428" s="286"/>
    </row>
    <row r="10429" spans="4:5">
      <c r="D10429" s="286"/>
      <c r="E10429" s="286"/>
    </row>
    <row r="10430" spans="4:5">
      <c r="D10430" s="286"/>
      <c r="E10430" s="286"/>
    </row>
    <row r="10431" spans="4:5">
      <c r="D10431" s="286"/>
      <c r="E10431" s="286"/>
    </row>
    <row r="10432" spans="4:5">
      <c r="D10432" s="286"/>
      <c r="E10432" s="286"/>
    </row>
    <row r="10433" spans="4:5">
      <c r="D10433" s="286"/>
      <c r="E10433" s="286"/>
    </row>
    <row r="10434" spans="4:5">
      <c r="D10434" s="286"/>
      <c r="E10434" s="286"/>
    </row>
    <row r="10435" spans="4:5">
      <c r="D10435" s="286"/>
      <c r="E10435" s="286"/>
    </row>
    <row r="10436" spans="4:5">
      <c r="D10436" s="286"/>
      <c r="E10436" s="286"/>
    </row>
    <row r="10437" spans="4:5">
      <c r="D10437" s="286"/>
      <c r="E10437" s="286"/>
    </row>
    <row r="10438" spans="4:5">
      <c r="D10438" s="286"/>
      <c r="E10438" s="286"/>
    </row>
    <row r="10439" spans="4:5">
      <c r="D10439" s="286"/>
      <c r="E10439" s="286"/>
    </row>
    <row r="10440" spans="4:5">
      <c r="D10440" s="286"/>
      <c r="E10440" s="286"/>
    </row>
    <row r="10441" spans="4:5">
      <c r="D10441" s="286"/>
      <c r="E10441" s="286"/>
    </row>
    <row r="10442" spans="4:5">
      <c r="D10442" s="286"/>
      <c r="E10442" s="286"/>
    </row>
    <row r="10443" spans="4:5">
      <c r="D10443" s="286"/>
      <c r="E10443" s="286"/>
    </row>
    <row r="10444" spans="4:5">
      <c r="D10444" s="286"/>
      <c r="E10444" s="286"/>
    </row>
    <row r="10445" spans="4:5">
      <c r="D10445" s="286"/>
      <c r="E10445" s="286"/>
    </row>
    <row r="10446" spans="4:5">
      <c r="D10446" s="286"/>
      <c r="E10446" s="286"/>
    </row>
    <row r="10447" spans="4:5">
      <c r="D10447" s="286"/>
      <c r="E10447" s="286"/>
    </row>
    <row r="10448" spans="4:5">
      <c r="D10448" s="286"/>
      <c r="E10448" s="286"/>
    </row>
    <row r="10449" spans="4:5">
      <c r="D10449" s="286"/>
      <c r="E10449" s="286"/>
    </row>
    <row r="10450" spans="4:5">
      <c r="D10450" s="286"/>
      <c r="E10450" s="286"/>
    </row>
    <row r="10451" spans="4:5">
      <c r="D10451" s="286"/>
      <c r="E10451" s="286"/>
    </row>
    <row r="10452" spans="4:5">
      <c r="D10452" s="286"/>
      <c r="E10452" s="286"/>
    </row>
    <row r="10453" spans="4:5">
      <c r="D10453" s="286"/>
      <c r="E10453" s="286"/>
    </row>
    <row r="10454" spans="4:5">
      <c r="D10454" s="286"/>
      <c r="E10454" s="286"/>
    </row>
    <row r="10455" spans="4:5">
      <c r="D10455" s="286"/>
      <c r="E10455" s="286"/>
    </row>
    <row r="10456" spans="4:5">
      <c r="D10456" s="286"/>
      <c r="E10456" s="286"/>
    </row>
    <row r="10457" spans="4:5">
      <c r="D10457" s="286"/>
      <c r="E10457" s="286"/>
    </row>
    <row r="10458" spans="4:5">
      <c r="D10458" s="286"/>
      <c r="E10458" s="286"/>
    </row>
    <row r="10459" spans="4:5">
      <c r="D10459" s="286"/>
      <c r="E10459" s="286"/>
    </row>
    <row r="10460" spans="4:5">
      <c r="D10460" s="286"/>
      <c r="E10460" s="286"/>
    </row>
    <row r="10461" spans="4:5">
      <c r="D10461" s="286"/>
      <c r="E10461" s="286"/>
    </row>
    <row r="10462" spans="4:5">
      <c r="D10462" s="286"/>
      <c r="E10462" s="286"/>
    </row>
    <row r="10463" spans="4:5">
      <c r="D10463" s="286"/>
      <c r="E10463" s="286"/>
    </row>
    <row r="10464" spans="4:5">
      <c r="D10464" s="286"/>
      <c r="E10464" s="286"/>
    </row>
    <row r="10465" spans="4:5">
      <c r="D10465" s="286"/>
      <c r="E10465" s="286"/>
    </row>
    <row r="10466" spans="4:5">
      <c r="D10466" s="286"/>
      <c r="E10466" s="286"/>
    </row>
    <row r="10467" spans="4:5">
      <c r="D10467" s="286"/>
      <c r="E10467" s="286"/>
    </row>
    <row r="10468" spans="4:5">
      <c r="D10468" s="286"/>
      <c r="E10468" s="286"/>
    </row>
    <row r="10469" spans="4:5">
      <c r="D10469" s="286"/>
      <c r="E10469" s="286"/>
    </row>
    <row r="10470" spans="4:5">
      <c r="D10470" s="286"/>
      <c r="E10470" s="286"/>
    </row>
    <row r="10471" spans="4:5">
      <c r="D10471" s="286"/>
      <c r="E10471" s="286"/>
    </row>
    <row r="10472" spans="4:5">
      <c r="D10472" s="286"/>
      <c r="E10472" s="286"/>
    </row>
    <row r="10473" spans="4:5">
      <c r="D10473" s="286"/>
      <c r="E10473" s="286"/>
    </row>
    <row r="10474" spans="4:5">
      <c r="D10474" s="286"/>
      <c r="E10474" s="286"/>
    </row>
    <row r="10475" spans="4:5">
      <c r="D10475" s="286"/>
      <c r="E10475" s="286"/>
    </row>
    <row r="10476" spans="4:5">
      <c r="D10476" s="286"/>
      <c r="E10476" s="286"/>
    </row>
    <row r="10477" spans="4:5">
      <c r="D10477" s="286"/>
      <c r="E10477" s="286"/>
    </row>
    <row r="10478" spans="4:5">
      <c r="D10478" s="286"/>
      <c r="E10478" s="286"/>
    </row>
    <row r="10479" spans="4:5">
      <c r="D10479" s="286"/>
      <c r="E10479" s="286"/>
    </row>
    <row r="10480" spans="4:5">
      <c r="D10480" s="286"/>
      <c r="E10480" s="286"/>
    </row>
    <row r="10481" spans="4:5">
      <c r="D10481" s="286"/>
      <c r="E10481" s="286"/>
    </row>
    <row r="10482" spans="4:5">
      <c r="D10482" s="286"/>
      <c r="E10482" s="286"/>
    </row>
    <row r="10483" spans="4:5">
      <c r="D10483" s="286"/>
      <c r="E10483" s="286"/>
    </row>
    <row r="10484" spans="4:5">
      <c r="D10484" s="286"/>
      <c r="E10484" s="286"/>
    </row>
    <row r="10485" spans="4:5">
      <c r="D10485" s="286"/>
      <c r="E10485" s="286"/>
    </row>
    <row r="10486" spans="4:5">
      <c r="D10486" s="286"/>
      <c r="E10486" s="286"/>
    </row>
    <row r="10487" spans="4:5">
      <c r="D10487" s="286"/>
      <c r="E10487" s="286"/>
    </row>
    <row r="10488" spans="4:5">
      <c r="D10488" s="286"/>
      <c r="E10488" s="286"/>
    </row>
    <row r="10489" spans="4:5">
      <c r="D10489" s="286"/>
      <c r="E10489" s="286"/>
    </row>
    <row r="10490" spans="4:5">
      <c r="D10490" s="286"/>
      <c r="E10490" s="286"/>
    </row>
    <row r="10491" spans="4:5">
      <c r="D10491" s="286"/>
      <c r="E10491" s="286"/>
    </row>
    <row r="10492" spans="4:5">
      <c r="D10492" s="286"/>
      <c r="E10492" s="286"/>
    </row>
    <row r="10493" spans="4:5">
      <c r="D10493" s="286"/>
      <c r="E10493" s="286"/>
    </row>
    <row r="10494" spans="4:5">
      <c r="D10494" s="286"/>
      <c r="E10494" s="286"/>
    </row>
    <row r="10495" spans="4:5">
      <c r="D10495" s="286"/>
      <c r="E10495" s="286"/>
    </row>
    <row r="10496" spans="4:5">
      <c r="D10496" s="286"/>
      <c r="E10496" s="286"/>
    </row>
    <row r="10497" spans="4:5">
      <c r="D10497" s="286"/>
      <c r="E10497" s="286"/>
    </row>
    <row r="10498" spans="4:5">
      <c r="D10498" s="286"/>
      <c r="E10498" s="286"/>
    </row>
    <row r="10499" spans="4:5">
      <c r="D10499" s="286"/>
      <c r="E10499" s="286"/>
    </row>
    <row r="10500" spans="4:5">
      <c r="D10500" s="286"/>
      <c r="E10500" s="286"/>
    </row>
    <row r="10501" spans="4:5">
      <c r="D10501" s="286"/>
      <c r="E10501" s="286"/>
    </row>
    <row r="10502" spans="4:5">
      <c r="D10502" s="286"/>
      <c r="E10502" s="286"/>
    </row>
    <row r="10503" spans="4:5">
      <c r="D10503" s="286"/>
      <c r="E10503" s="286"/>
    </row>
    <row r="10504" spans="4:5">
      <c r="D10504" s="286"/>
      <c r="E10504" s="286"/>
    </row>
    <row r="10505" spans="4:5">
      <c r="D10505" s="286"/>
      <c r="E10505" s="286"/>
    </row>
    <row r="10506" spans="4:5">
      <c r="D10506" s="286"/>
      <c r="E10506" s="286"/>
    </row>
    <row r="10507" spans="4:5">
      <c r="D10507" s="286"/>
      <c r="E10507" s="286"/>
    </row>
    <row r="10508" spans="4:5">
      <c r="D10508" s="286"/>
      <c r="E10508" s="286"/>
    </row>
    <row r="10509" spans="4:5">
      <c r="D10509" s="286"/>
      <c r="E10509" s="286"/>
    </row>
    <row r="10510" spans="4:5">
      <c r="D10510" s="286"/>
      <c r="E10510" s="286"/>
    </row>
    <row r="10511" spans="4:5">
      <c r="D10511" s="286"/>
      <c r="E10511" s="286"/>
    </row>
    <row r="10512" spans="4:5">
      <c r="D10512" s="286"/>
      <c r="E10512" s="286"/>
    </row>
    <row r="10513" spans="4:5">
      <c r="D10513" s="286"/>
      <c r="E10513" s="286"/>
    </row>
    <row r="10514" spans="4:5">
      <c r="D10514" s="286"/>
      <c r="E10514" s="286"/>
    </row>
    <row r="10515" spans="4:5">
      <c r="D10515" s="286"/>
      <c r="E10515" s="286"/>
    </row>
    <row r="10516" spans="4:5">
      <c r="D10516" s="286"/>
      <c r="E10516" s="286"/>
    </row>
    <row r="10517" spans="4:5">
      <c r="D10517" s="286"/>
      <c r="E10517" s="286"/>
    </row>
    <row r="10518" spans="4:5">
      <c r="D10518" s="286"/>
      <c r="E10518" s="286"/>
    </row>
    <row r="10519" spans="4:5">
      <c r="D10519" s="286"/>
      <c r="E10519" s="286"/>
    </row>
    <row r="10520" spans="4:5">
      <c r="D10520" s="286"/>
      <c r="E10520" s="286"/>
    </row>
    <row r="10521" spans="4:5">
      <c r="D10521" s="286"/>
      <c r="E10521" s="286"/>
    </row>
    <row r="10522" spans="4:5">
      <c r="D10522" s="286"/>
      <c r="E10522" s="286"/>
    </row>
    <row r="10523" spans="4:5">
      <c r="D10523" s="286"/>
      <c r="E10523" s="286"/>
    </row>
    <row r="10524" spans="4:5">
      <c r="D10524" s="286"/>
      <c r="E10524" s="286"/>
    </row>
    <row r="10525" spans="4:5">
      <c r="D10525" s="286"/>
      <c r="E10525" s="286"/>
    </row>
    <row r="10526" spans="4:5">
      <c r="D10526" s="286"/>
      <c r="E10526" s="286"/>
    </row>
    <row r="10527" spans="4:5">
      <c r="D10527" s="286"/>
      <c r="E10527" s="286"/>
    </row>
    <row r="10528" spans="4:5">
      <c r="D10528" s="286"/>
      <c r="E10528" s="286"/>
    </row>
    <row r="10529" spans="4:5">
      <c r="D10529" s="286"/>
      <c r="E10529" s="286"/>
    </row>
    <row r="10530" spans="4:5">
      <c r="D10530" s="286"/>
      <c r="E10530" s="286"/>
    </row>
    <row r="10531" spans="4:5">
      <c r="D10531" s="286"/>
      <c r="E10531" s="286"/>
    </row>
    <row r="10532" spans="4:5">
      <c r="D10532" s="286"/>
      <c r="E10532" s="286"/>
    </row>
    <row r="10533" spans="4:5">
      <c r="D10533" s="286"/>
      <c r="E10533" s="286"/>
    </row>
    <row r="10534" spans="4:5">
      <c r="D10534" s="286"/>
      <c r="E10534" s="286"/>
    </row>
    <row r="10535" spans="4:5">
      <c r="D10535" s="286"/>
      <c r="E10535" s="286"/>
    </row>
    <row r="10536" spans="4:5">
      <c r="D10536" s="286"/>
      <c r="E10536" s="286"/>
    </row>
    <row r="10537" spans="4:5">
      <c r="D10537" s="286"/>
      <c r="E10537" s="286"/>
    </row>
    <row r="10538" spans="4:5">
      <c r="D10538" s="286"/>
      <c r="E10538" s="286"/>
    </row>
    <row r="10539" spans="4:5">
      <c r="D10539" s="286"/>
      <c r="E10539" s="286"/>
    </row>
    <row r="10540" spans="4:5">
      <c r="D10540" s="286"/>
      <c r="E10540" s="286"/>
    </row>
    <row r="10541" spans="4:5">
      <c r="D10541" s="286"/>
      <c r="E10541" s="286"/>
    </row>
    <row r="10542" spans="4:5">
      <c r="D10542" s="286"/>
      <c r="E10542" s="286"/>
    </row>
    <row r="10543" spans="4:5">
      <c r="D10543" s="286"/>
      <c r="E10543" s="286"/>
    </row>
    <row r="10544" spans="4:5">
      <c r="D10544" s="286"/>
      <c r="E10544" s="286"/>
    </row>
    <row r="10545" spans="4:5">
      <c r="D10545" s="286"/>
      <c r="E10545" s="286"/>
    </row>
    <row r="10546" spans="4:5">
      <c r="D10546" s="286"/>
      <c r="E10546" s="286"/>
    </row>
    <row r="10547" spans="4:5">
      <c r="D10547" s="286"/>
      <c r="E10547" s="286"/>
    </row>
    <row r="10548" spans="4:5">
      <c r="D10548" s="286"/>
      <c r="E10548" s="286"/>
    </row>
    <row r="10549" spans="4:5">
      <c r="D10549" s="286"/>
      <c r="E10549" s="286"/>
    </row>
    <row r="10550" spans="4:5">
      <c r="D10550" s="286"/>
      <c r="E10550" s="286"/>
    </row>
    <row r="10551" spans="4:5">
      <c r="D10551" s="286"/>
      <c r="E10551" s="286"/>
    </row>
    <row r="10552" spans="4:5">
      <c r="D10552" s="286"/>
      <c r="E10552" s="286"/>
    </row>
    <row r="10553" spans="4:5">
      <c r="D10553" s="286"/>
      <c r="E10553" s="286"/>
    </row>
    <row r="10554" spans="4:5">
      <c r="D10554" s="286"/>
      <c r="E10554" s="286"/>
    </row>
    <row r="10555" spans="4:5">
      <c r="D10555" s="286"/>
      <c r="E10555" s="286"/>
    </row>
    <row r="10556" spans="4:5">
      <c r="D10556" s="286"/>
      <c r="E10556" s="286"/>
    </row>
    <row r="10557" spans="4:5">
      <c r="D10557" s="286"/>
      <c r="E10557" s="286"/>
    </row>
    <row r="10558" spans="4:5">
      <c r="D10558" s="286"/>
      <c r="E10558" s="286"/>
    </row>
    <row r="10559" spans="4:5">
      <c r="D10559" s="286"/>
      <c r="E10559" s="286"/>
    </row>
    <row r="10560" spans="4:5">
      <c r="D10560" s="286"/>
      <c r="E10560" s="286"/>
    </row>
    <row r="10561" spans="4:5">
      <c r="D10561" s="286"/>
      <c r="E10561" s="286"/>
    </row>
    <row r="10562" spans="4:5">
      <c r="D10562" s="286"/>
      <c r="E10562" s="286"/>
    </row>
    <row r="10563" spans="4:5">
      <c r="D10563" s="286"/>
      <c r="E10563" s="286"/>
    </row>
    <row r="10564" spans="4:5">
      <c r="D10564" s="286"/>
      <c r="E10564" s="286"/>
    </row>
    <row r="10565" spans="4:5">
      <c r="D10565" s="286"/>
      <c r="E10565" s="286"/>
    </row>
    <row r="10566" spans="4:5">
      <c r="D10566" s="286"/>
      <c r="E10566" s="286"/>
    </row>
    <row r="10567" spans="4:5">
      <c r="D10567" s="286"/>
      <c r="E10567" s="286"/>
    </row>
    <row r="10568" spans="4:5">
      <c r="D10568" s="286"/>
      <c r="E10568" s="286"/>
    </row>
    <row r="10569" spans="4:5">
      <c r="D10569" s="286"/>
      <c r="E10569" s="286"/>
    </row>
    <row r="10570" spans="4:5">
      <c r="D10570" s="286"/>
      <c r="E10570" s="286"/>
    </row>
    <row r="10571" spans="4:5">
      <c r="D10571" s="286"/>
      <c r="E10571" s="286"/>
    </row>
    <row r="10572" spans="4:5">
      <c r="D10572" s="286"/>
      <c r="E10572" s="286"/>
    </row>
    <row r="10573" spans="4:5">
      <c r="D10573" s="286"/>
      <c r="E10573" s="286"/>
    </row>
    <row r="10574" spans="4:5">
      <c r="D10574" s="286"/>
      <c r="E10574" s="286"/>
    </row>
    <row r="10575" spans="4:5">
      <c r="D10575" s="286"/>
      <c r="E10575" s="286"/>
    </row>
    <row r="10576" spans="4:5">
      <c r="D10576" s="286"/>
      <c r="E10576" s="286"/>
    </row>
    <row r="10577" spans="4:5">
      <c r="D10577" s="286"/>
      <c r="E10577" s="286"/>
    </row>
    <row r="10578" spans="4:5">
      <c r="D10578" s="286"/>
      <c r="E10578" s="286"/>
    </row>
    <row r="10579" spans="4:5">
      <c r="D10579" s="286"/>
      <c r="E10579" s="286"/>
    </row>
    <row r="10580" spans="4:5">
      <c r="D10580" s="286"/>
      <c r="E10580" s="286"/>
    </row>
    <row r="10581" spans="4:5">
      <c r="D10581" s="286"/>
      <c r="E10581" s="286"/>
    </row>
    <row r="10582" spans="4:5">
      <c r="D10582" s="286"/>
      <c r="E10582" s="286"/>
    </row>
    <row r="10583" spans="4:5">
      <c r="D10583" s="286"/>
      <c r="E10583" s="286"/>
    </row>
    <row r="10584" spans="4:5">
      <c r="D10584" s="286"/>
      <c r="E10584" s="286"/>
    </row>
    <row r="10585" spans="4:5">
      <c r="D10585" s="286"/>
      <c r="E10585" s="286"/>
    </row>
    <row r="10586" spans="4:5">
      <c r="D10586" s="286"/>
      <c r="E10586" s="286"/>
    </row>
    <row r="10587" spans="4:5">
      <c r="D10587" s="286"/>
      <c r="E10587" s="286"/>
    </row>
    <row r="10588" spans="4:5">
      <c r="D10588" s="286"/>
      <c r="E10588" s="286"/>
    </row>
    <row r="10589" spans="4:5">
      <c r="D10589" s="286"/>
      <c r="E10589" s="286"/>
    </row>
    <row r="10590" spans="4:5">
      <c r="D10590" s="286"/>
      <c r="E10590" s="286"/>
    </row>
    <row r="10591" spans="4:5">
      <c r="D10591" s="286"/>
      <c r="E10591" s="286"/>
    </row>
    <row r="10592" spans="4:5">
      <c r="D10592" s="286"/>
      <c r="E10592" s="286"/>
    </row>
    <row r="10593" spans="4:5">
      <c r="D10593" s="286"/>
      <c r="E10593" s="286"/>
    </row>
    <row r="10594" spans="4:5">
      <c r="D10594" s="286"/>
      <c r="E10594" s="286"/>
    </row>
    <row r="10595" spans="4:5">
      <c r="D10595" s="286"/>
      <c r="E10595" s="286"/>
    </row>
    <row r="10596" spans="4:5">
      <c r="D10596" s="286"/>
      <c r="E10596" s="286"/>
    </row>
    <row r="10597" spans="4:5">
      <c r="D10597" s="286"/>
      <c r="E10597" s="286"/>
    </row>
    <row r="10598" spans="4:5">
      <c r="D10598" s="286"/>
      <c r="E10598" s="286"/>
    </row>
    <row r="10599" spans="4:5">
      <c r="D10599" s="286"/>
      <c r="E10599" s="286"/>
    </row>
    <row r="10600" spans="4:5">
      <c r="D10600" s="286"/>
      <c r="E10600" s="286"/>
    </row>
    <row r="10601" spans="4:5">
      <c r="D10601" s="286"/>
      <c r="E10601" s="286"/>
    </row>
    <row r="10602" spans="4:5">
      <c r="D10602" s="286"/>
      <c r="E10602" s="286"/>
    </row>
    <row r="10603" spans="4:5">
      <c r="D10603" s="286"/>
      <c r="E10603" s="286"/>
    </row>
    <row r="10604" spans="4:5">
      <c r="D10604" s="286"/>
      <c r="E10604" s="286"/>
    </row>
    <row r="10605" spans="4:5">
      <c r="D10605" s="286"/>
      <c r="E10605" s="286"/>
    </row>
    <row r="10606" spans="4:5">
      <c r="D10606" s="286"/>
      <c r="E10606" s="286"/>
    </row>
    <row r="10607" spans="4:5">
      <c r="D10607" s="286"/>
      <c r="E10607" s="286"/>
    </row>
    <row r="10608" spans="4:5">
      <c r="D10608" s="286"/>
      <c r="E10608" s="286"/>
    </row>
    <row r="10609" spans="4:5">
      <c r="D10609" s="286"/>
      <c r="E10609" s="286"/>
    </row>
    <row r="10610" spans="4:5">
      <c r="D10610" s="286"/>
      <c r="E10610" s="286"/>
    </row>
    <row r="10611" spans="4:5">
      <c r="D10611" s="286"/>
      <c r="E10611" s="286"/>
    </row>
    <row r="10612" spans="4:5">
      <c r="D10612" s="286"/>
      <c r="E10612" s="286"/>
    </row>
    <row r="10613" spans="4:5">
      <c r="D10613" s="286"/>
      <c r="E10613" s="286"/>
    </row>
    <row r="10614" spans="4:5">
      <c r="D10614" s="286"/>
      <c r="E10614" s="286"/>
    </row>
    <row r="10615" spans="4:5">
      <c r="D10615" s="286"/>
      <c r="E10615" s="286"/>
    </row>
    <row r="10616" spans="4:5">
      <c r="D10616" s="286"/>
      <c r="E10616" s="286"/>
    </row>
    <row r="10617" spans="4:5">
      <c r="D10617" s="286"/>
      <c r="E10617" s="286"/>
    </row>
    <row r="10618" spans="4:5">
      <c r="D10618" s="286"/>
      <c r="E10618" s="286"/>
    </row>
    <row r="10619" spans="4:5">
      <c r="D10619" s="286"/>
      <c r="E10619" s="286"/>
    </row>
    <row r="10620" spans="4:5">
      <c r="D10620" s="286"/>
      <c r="E10620" s="286"/>
    </row>
    <row r="10621" spans="4:5">
      <c r="D10621" s="286"/>
      <c r="E10621" s="286"/>
    </row>
    <row r="10622" spans="4:5">
      <c r="D10622" s="286"/>
      <c r="E10622" s="286"/>
    </row>
    <row r="10623" spans="4:5">
      <c r="D10623" s="286"/>
      <c r="E10623" s="286"/>
    </row>
    <row r="10624" spans="4:5">
      <c r="D10624" s="286"/>
      <c r="E10624" s="286"/>
    </row>
    <row r="10625" spans="4:5">
      <c r="D10625" s="286"/>
      <c r="E10625" s="286"/>
    </row>
    <row r="10626" spans="4:5">
      <c r="D10626" s="286"/>
      <c r="E10626" s="286"/>
    </row>
    <row r="10627" spans="4:5">
      <c r="D10627" s="286"/>
      <c r="E10627" s="286"/>
    </row>
    <row r="10628" spans="4:5">
      <c r="D10628" s="286"/>
      <c r="E10628" s="286"/>
    </row>
    <row r="10629" spans="4:5">
      <c r="D10629" s="286"/>
      <c r="E10629" s="286"/>
    </row>
    <row r="10630" spans="4:5">
      <c r="D10630" s="286"/>
      <c r="E10630" s="286"/>
    </row>
    <row r="10631" spans="4:5">
      <c r="D10631" s="286"/>
      <c r="E10631" s="286"/>
    </row>
    <row r="10632" spans="4:5">
      <c r="D10632" s="286"/>
      <c r="E10632" s="286"/>
    </row>
    <row r="10633" spans="4:5">
      <c r="D10633" s="286"/>
      <c r="E10633" s="286"/>
    </row>
    <row r="10634" spans="4:5">
      <c r="D10634" s="286"/>
      <c r="E10634" s="286"/>
    </row>
    <row r="10635" spans="4:5">
      <c r="D10635" s="286"/>
      <c r="E10635" s="286"/>
    </row>
    <row r="10636" spans="4:5">
      <c r="D10636" s="286"/>
      <c r="E10636" s="286"/>
    </row>
    <row r="10637" spans="4:5">
      <c r="D10637" s="286"/>
      <c r="E10637" s="286"/>
    </row>
    <row r="10638" spans="4:5">
      <c r="D10638" s="286"/>
      <c r="E10638" s="286"/>
    </row>
    <row r="10639" spans="4:5">
      <c r="D10639" s="286"/>
      <c r="E10639" s="286"/>
    </row>
    <row r="10640" spans="4:5">
      <c r="D10640" s="286"/>
      <c r="E10640" s="286"/>
    </row>
    <row r="10641" spans="4:5">
      <c r="D10641" s="286"/>
      <c r="E10641" s="286"/>
    </row>
    <row r="10642" spans="4:5">
      <c r="D10642" s="286"/>
      <c r="E10642" s="286"/>
    </row>
    <row r="10643" spans="4:5">
      <c r="D10643" s="286"/>
      <c r="E10643" s="286"/>
    </row>
    <row r="10644" spans="4:5">
      <c r="D10644" s="286"/>
      <c r="E10644" s="286"/>
    </row>
    <row r="10645" spans="4:5">
      <c r="D10645" s="286"/>
      <c r="E10645" s="286"/>
    </row>
    <row r="10646" spans="4:5">
      <c r="D10646" s="286"/>
      <c r="E10646" s="286"/>
    </row>
    <row r="10647" spans="4:5">
      <c r="D10647" s="286"/>
      <c r="E10647" s="286"/>
    </row>
    <row r="10648" spans="4:5">
      <c r="D10648" s="286"/>
      <c r="E10648" s="286"/>
    </row>
    <row r="10649" spans="4:5">
      <c r="D10649" s="286"/>
      <c r="E10649" s="286"/>
    </row>
    <row r="10650" spans="4:5">
      <c r="D10650" s="286"/>
      <c r="E10650" s="286"/>
    </row>
    <row r="10651" spans="4:5">
      <c r="D10651" s="286"/>
      <c r="E10651" s="286"/>
    </row>
    <row r="10652" spans="4:5">
      <c r="D10652" s="286"/>
      <c r="E10652" s="286"/>
    </row>
    <row r="10653" spans="4:5">
      <c r="D10653" s="286"/>
      <c r="E10653" s="286"/>
    </row>
    <row r="10654" spans="4:5">
      <c r="D10654" s="286"/>
      <c r="E10654" s="286"/>
    </row>
    <row r="10655" spans="4:5">
      <c r="D10655" s="286"/>
      <c r="E10655" s="286"/>
    </row>
    <row r="10656" spans="4:5">
      <c r="D10656" s="286"/>
      <c r="E10656" s="286"/>
    </row>
    <row r="10657" spans="4:5">
      <c r="D10657" s="286"/>
      <c r="E10657" s="286"/>
    </row>
    <row r="10658" spans="4:5">
      <c r="D10658" s="286"/>
      <c r="E10658" s="286"/>
    </row>
    <row r="10659" spans="4:5">
      <c r="D10659" s="286"/>
      <c r="E10659" s="286"/>
    </row>
    <row r="10660" spans="4:5">
      <c r="D10660" s="286"/>
      <c r="E10660" s="286"/>
    </row>
    <row r="10661" spans="4:5">
      <c r="D10661" s="286"/>
      <c r="E10661" s="286"/>
    </row>
    <row r="10662" spans="4:5">
      <c r="D10662" s="286"/>
      <c r="E10662" s="286"/>
    </row>
    <row r="10663" spans="4:5">
      <c r="D10663" s="286"/>
      <c r="E10663" s="286"/>
    </row>
    <row r="10664" spans="4:5">
      <c r="D10664" s="286"/>
      <c r="E10664" s="286"/>
    </row>
    <row r="10665" spans="4:5">
      <c r="D10665" s="286"/>
      <c r="E10665" s="286"/>
    </row>
    <row r="10666" spans="4:5">
      <c r="D10666" s="286"/>
      <c r="E10666" s="286"/>
    </row>
    <row r="10667" spans="4:5">
      <c r="D10667" s="286"/>
      <c r="E10667" s="286"/>
    </row>
    <row r="10668" spans="4:5">
      <c r="D10668" s="286"/>
      <c r="E10668" s="286"/>
    </row>
    <row r="10669" spans="4:5">
      <c r="D10669" s="286"/>
      <c r="E10669" s="286"/>
    </row>
    <row r="10670" spans="4:5">
      <c r="D10670" s="286"/>
      <c r="E10670" s="286"/>
    </row>
    <row r="10671" spans="4:5">
      <c r="D10671" s="286"/>
      <c r="E10671" s="286"/>
    </row>
    <row r="10672" spans="4:5">
      <c r="D10672" s="286"/>
      <c r="E10672" s="286"/>
    </row>
    <row r="10673" spans="4:5">
      <c r="D10673" s="286"/>
      <c r="E10673" s="286"/>
    </row>
    <row r="10674" spans="4:5">
      <c r="D10674" s="286"/>
      <c r="E10674" s="286"/>
    </row>
    <row r="10675" spans="4:5">
      <c r="D10675" s="286"/>
      <c r="E10675" s="286"/>
    </row>
    <row r="10676" spans="4:5">
      <c r="D10676" s="286"/>
      <c r="E10676" s="286"/>
    </row>
    <row r="10677" spans="4:5">
      <c r="D10677" s="286"/>
      <c r="E10677" s="286"/>
    </row>
    <row r="10678" spans="4:5">
      <c r="D10678" s="286"/>
      <c r="E10678" s="286"/>
    </row>
    <row r="10679" spans="4:5">
      <c r="D10679" s="286"/>
      <c r="E10679" s="286"/>
    </row>
    <row r="10680" spans="4:5">
      <c r="D10680" s="286"/>
      <c r="E10680" s="286"/>
    </row>
    <row r="10681" spans="4:5">
      <c r="D10681" s="286"/>
      <c r="E10681" s="286"/>
    </row>
    <row r="10682" spans="4:5">
      <c r="D10682" s="286"/>
      <c r="E10682" s="286"/>
    </row>
    <row r="10683" spans="4:5">
      <c r="D10683" s="286"/>
      <c r="E10683" s="286"/>
    </row>
    <row r="10684" spans="4:5">
      <c r="D10684" s="286"/>
      <c r="E10684" s="286"/>
    </row>
    <row r="10685" spans="4:5">
      <c r="D10685" s="286"/>
      <c r="E10685" s="286"/>
    </row>
    <row r="10686" spans="4:5">
      <c r="D10686" s="286"/>
      <c r="E10686" s="286"/>
    </row>
    <row r="10687" spans="4:5">
      <c r="D10687" s="286"/>
      <c r="E10687" s="286"/>
    </row>
    <row r="10688" spans="4:5">
      <c r="D10688" s="286"/>
      <c r="E10688" s="286"/>
    </row>
    <row r="10689" spans="4:5">
      <c r="D10689" s="286"/>
      <c r="E10689" s="286"/>
    </row>
    <row r="10690" spans="4:5">
      <c r="D10690" s="286"/>
      <c r="E10690" s="286"/>
    </row>
    <row r="10691" spans="4:5">
      <c r="D10691" s="286"/>
      <c r="E10691" s="286"/>
    </row>
    <row r="10692" spans="4:5">
      <c r="D10692" s="286"/>
      <c r="E10692" s="286"/>
    </row>
    <row r="10693" spans="4:5">
      <c r="D10693" s="286"/>
      <c r="E10693" s="286"/>
    </row>
    <row r="10694" spans="4:5">
      <c r="D10694" s="286"/>
      <c r="E10694" s="286"/>
    </row>
    <row r="10695" spans="4:5">
      <c r="D10695" s="286"/>
      <c r="E10695" s="286"/>
    </row>
    <row r="10696" spans="4:5">
      <c r="D10696" s="286"/>
      <c r="E10696" s="286"/>
    </row>
    <row r="10697" spans="4:5">
      <c r="D10697" s="286"/>
      <c r="E10697" s="286"/>
    </row>
    <row r="10698" spans="4:5">
      <c r="D10698" s="286"/>
      <c r="E10698" s="286"/>
    </row>
    <row r="10699" spans="4:5">
      <c r="D10699" s="286"/>
      <c r="E10699" s="286"/>
    </row>
    <row r="10700" spans="4:5">
      <c r="D10700" s="286"/>
      <c r="E10700" s="286"/>
    </row>
    <row r="10701" spans="4:5">
      <c r="D10701" s="286"/>
      <c r="E10701" s="286"/>
    </row>
    <row r="10702" spans="4:5">
      <c r="D10702" s="286"/>
      <c r="E10702" s="286"/>
    </row>
    <row r="10703" spans="4:5">
      <c r="D10703" s="286"/>
      <c r="E10703" s="286"/>
    </row>
    <row r="10704" spans="4:5">
      <c r="D10704" s="286"/>
      <c r="E10704" s="286"/>
    </row>
    <row r="10705" spans="4:5">
      <c r="D10705" s="286"/>
      <c r="E10705" s="286"/>
    </row>
    <row r="10706" spans="4:5">
      <c r="D10706" s="286"/>
      <c r="E10706" s="286"/>
    </row>
    <row r="10707" spans="4:5">
      <c r="D10707" s="286"/>
      <c r="E10707" s="286"/>
    </row>
    <row r="10708" spans="4:5">
      <c r="D10708" s="286"/>
      <c r="E10708" s="286"/>
    </row>
    <row r="10709" spans="4:5">
      <c r="D10709" s="286"/>
      <c r="E10709" s="286"/>
    </row>
    <row r="10710" spans="4:5">
      <c r="D10710" s="286"/>
      <c r="E10710" s="286"/>
    </row>
    <row r="10711" spans="4:5">
      <c r="D10711" s="286"/>
      <c r="E10711" s="286"/>
    </row>
    <row r="10712" spans="4:5">
      <c r="D10712" s="286"/>
      <c r="E10712" s="286"/>
    </row>
    <row r="10713" spans="4:5">
      <c r="D10713" s="286"/>
      <c r="E10713" s="286"/>
    </row>
    <row r="10714" spans="4:5">
      <c r="D10714" s="286"/>
      <c r="E10714" s="286"/>
    </row>
    <row r="10715" spans="4:5">
      <c r="D10715" s="286"/>
      <c r="E10715" s="286"/>
    </row>
    <row r="10716" spans="4:5">
      <c r="D10716" s="286"/>
      <c r="E10716" s="286"/>
    </row>
    <row r="10717" spans="4:5">
      <c r="D10717" s="286"/>
      <c r="E10717" s="286"/>
    </row>
    <row r="10718" spans="4:5">
      <c r="D10718" s="286"/>
      <c r="E10718" s="286"/>
    </row>
    <row r="10719" spans="4:5">
      <c r="D10719" s="286"/>
      <c r="E10719" s="286"/>
    </row>
    <row r="10720" spans="4:5">
      <c r="D10720" s="286"/>
      <c r="E10720" s="286"/>
    </row>
    <row r="10721" spans="4:5">
      <c r="D10721" s="286"/>
      <c r="E10721" s="286"/>
    </row>
    <row r="10722" spans="4:5">
      <c r="D10722" s="286"/>
      <c r="E10722" s="286"/>
    </row>
    <row r="10723" spans="4:5">
      <c r="D10723" s="286"/>
      <c r="E10723" s="286"/>
    </row>
    <row r="10724" spans="4:5">
      <c r="D10724" s="286"/>
      <c r="E10724" s="286"/>
    </row>
    <row r="10725" spans="4:5">
      <c r="D10725" s="286"/>
      <c r="E10725" s="286"/>
    </row>
    <row r="10726" spans="4:5">
      <c r="D10726" s="286"/>
      <c r="E10726" s="286"/>
    </row>
    <row r="10727" spans="4:5">
      <c r="D10727" s="286"/>
      <c r="E10727" s="286"/>
    </row>
    <row r="10728" spans="4:5">
      <c r="D10728" s="286"/>
      <c r="E10728" s="286"/>
    </row>
    <row r="10729" spans="4:5">
      <c r="D10729" s="286"/>
      <c r="E10729" s="286"/>
    </row>
    <row r="10730" spans="4:5">
      <c r="D10730" s="286"/>
      <c r="E10730" s="286"/>
    </row>
    <row r="10731" spans="4:5">
      <c r="D10731" s="286"/>
      <c r="E10731" s="286"/>
    </row>
    <row r="10732" spans="4:5">
      <c r="D10732" s="286"/>
      <c r="E10732" s="286"/>
    </row>
    <row r="10733" spans="4:5">
      <c r="D10733" s="286"/>
      <c r="E10733" s="286"/>
    </row>
    <row r="10734" spans="4:5">
      <c r="D10734" s="286"/>
      <c r="E10734" s="286"/>
    </row>
    <row r="10735" spans="4:5">
      <c r="D10735" s="286"/>
      <c r="E10735" s="286"/>
    </row>
    <row r="10736" spans="4:5">
      <c r="D10736" s="286"/>
      <c r="E10736" s="286"/>
    </row>
    <row r="10737" spans="4:5">
      <c r="D10737" s="286"/>
      <c r="E10737" s="286"/>
    </row>
    <row r="10738" spans="4:5">
      <c r="D10738" s="286"/>
      <c r="E10738" s="286"/>
    </row>
    <row r="10739" spans="4:5">
      <c r="D10739" s="286"/>
      <c r="E10739" s="286"/>
    </row>
    <row r="10740" spans="4:5">
      <c r="D10740" s="286"/>
      <c r="E10740" s="286"/>
    </row>
    <row r="10741" spans="4:5">
      <c r="D10741" s="286"/>
      <c r="E10741" s="286"/>
    </row>
    <row r="10742" spans="4:5">
      <c r="D10742" s="286"/>
      <c r="E10742" s="286"/>
    </row>
    <row r="10743" spans="4:5">
      <c r="D10743" s="286"/>
      <c r="E10743" s="286"/>
    </row>
    <row r="10744" spans="4:5">
      <c r="D10744" s="286"/>
      <c r="E10744" s="286"/>
    </row>
    <row r="10745" spans="4:5">
      <c r="D10745" s="286"/>
      <c r="E10745" s="286"/>
    </row>
    <row r="10746" spans="4:5">
      <c r="D10746" s="286"/>
      <c r="E10746" s="286"/>
    </row>
    <row r="10747" spans="4:5">
      <c r="D10747" s="286"/>
      <c r="E10747" s="286"/>
    </row>
    <row r="10748" spans="4:5">
      <c r="D10748" s="286"/>
      <c r="E10748" s="286"/>
    </row>
    <row r="10749" spans="4:5">
      <c r="D10749" s="286"/>
      <c r="E10749" s="286"/>
    </row>
    <row r="10750" spans="4:5">
      <c r="D10750" s="286"/>
      <c r="E10750" s="286"/>
    </row>
    <row r="10751" spans="4:5">
      <c r="D10751" s="286"/>
      <c r="E10751" s="286"/>
    </row>
    <row r="10752" spans="4:5">
      <c r="D10752" s="286"/>
      <c r="E10752" s="286"/>
    </row>
    <row r="10753" spans="4:5">
      <c r="D10753" s="286"/>
      <c r="E10753" s="286"/>
    </row>
    <row r="10754" spans="4:5">
      <c r="D10754" s="286"/>
      <c r="E10754" s="286"/>
    </row>
    <row r="10755" spans="4:5">
      <c r="D10755" s="286"/>
      <c r="E10755" s="286"/>
    </row>
    <row r="10756" spans="4:5">
      <c r="D10756" s="286"/>
      <c r="E10756" s="286"/>
    </row>
    <row r="10757" spans="4:5">
      <c r="D10757" s="286"/>
      <c r="E10757" s="286"/>
    </row>
    <row r="10758" spans="4:5">
      <c r="D10758" s="286"/>
      <c r="E10758" s="286"/>
    </row>
    <row r="10759" spans="4:5">
      <c r="D10759" s="286"/>
      <c r="E10759" s="286"/>
    </row>
    <row r="10760" spans="4:5">
      <c r="D10760" s="286"/>
      <c r="E10760" s="286"/>
    </row>
    <row r="10761" spans="4:5">
      <c r="D10761" s="286"/>
      <c r="E10761" s="286"/>
    </row>
    <row r="10762" spans="4:5">
      <c r="D10762" s="286"/>
      <c r="E10762" s="286"/>
    </row>
    <row r="10763" spans="4:5">
      <c r="D10763" s="286"/>
      <c r="E10763" s="286"/>
    </row>
    <row r="10764" spans="4:5">
      <c r="D10764" s="286"/>
      <c r="E10764" s="286"/>
    </row>
    <row r="10765" spans="4:5">
      <c r="D10765" s="286"/>
      <c r="E10765" s="286"/>
    </row>
    <row r="10766" spans="4:5">
      <c r="D10766" s="286"/>
      <c r="E10766" s="286"/>
    </row>
    <row r="10767" spans="4:5">
      <c r="D10767" s="286"/>
      <c r="E10767" s="286"/>
    </row>
    <row r="10768" spans="4:5">
      <c r="D10768" s="286"/>
      <c r="E10768" s="286"/>
    </row>
    <row r="10769" spans="4:5">
      <c r="D10769" s="286"/>
      <c r="E10769" s="286"/>
    </row>
    <row r="10770" spans="4:5">
      <c r="D10770" s="286"/>
      <c r="E10770" s="286"/>
    </row>
    <row r="10771" spans="4:5">
      <c r="D10771" s="286"/>
      <c r="E10771" s="286"/>
    </row>
    <row r="10772" spans="4:5">
      <c r="D10772" s="286"/>
      <c r="E10772" s="286"/>
    </row>
    <row r="10773" spans="4:5">
      <c r="D10773" s="286"/>
      <c r="E10773" s="286"/>
    </row>
    <row r="10774" spans="4:5">
      <c r="D10774" s="286"/>
      <c r="E10774" s="286"/>
    </row>
    <row r="10775" spans="4:5">
      <c r="D10775" s="286"/>
      <c r="E10775" s="286"/>
    </row>
    <row r="10776" spans="4:5">
      <c r="D10776" s="286"/>
      <c r="E10776" s="286"/>
    </row>
    <row r="10777" spans="4:5">
      <c r="D10777" s="286"/>
      <c r="E10777" s="286"/>
    </row>
    <row r="10778" spans="4:5">
      <c r="D10778" s="286"/>
      <c r="E10778" s="286"/>
    </row>
    <row r="10779" spans="4:5">
      <c r="D10779" s="286"/>
      <c r="E10779" s="286"/>
    </row>
    <row r="10780" spans="4:5">
      <c r="D10780" s="286"/>
      <c r="E10780" s="286"/>
    </row>
    <row r="10781" spans="4:5">
      <c r="D10781" s="286"/>
      <c r="E10781" s="286"/>
    </row>
    <row r="10782" spans="4:5">
      <c r="D10782" s="286"/>
      <c r="E10782" s="286"/>
    </row>
    <row r="10783" spans="4:5">
      <c r="D10783" s="286"/>
      <c r="E10783" s="286"/>
    </row>
    <row r="10784" spans="4:5">
      <c r="D10784" s="286"/>
      <c r="E10784" s="286"/>
    </row>
    <row r="10785" spans="4:5">
      <c r="D10785" s="286"/>
      <c r="E10785" s="286"/>
    </row>
    <row r="10786" spans="4:5">
      <c r="D10786" s="286"/>
      <c r="E10786" s="286"/>
    </row>
    <row r="10787" spans="4:5">
      <c r="D10787" s="286"/>
      <c r="E10787" s="286"/>
    </row>
    <row r="10788" spans="4:5">
      <c r="D10788" s="286"/>
      <c r="E10788" s="286"/>
    </row>
    <row r="10789" spans="4:5">
      <c r="D10789" s="286"/>
      <c r="E10789" s="286"/>
    </row>
    <row r="10790" spans="4:5">
      <c r="D10790" s="286"/>
      <c r="E10790" s="286"/>
    </row>
    <row r="10791" spans="4:5">
      <c r="D10791" s="286"/>
      <c r="E10791" s="286"/>
    </row>
    <row r="10792" spans="4:5">
      <c r="D10792" s="286"/>
      <c r="E10792" s="286"/>
    </row>
    <row r="10793" spans="4:5">
      <c r="D10793" s="286"/>
      <c r="E10793" s="286"/>
    </row>
    <row r="10794" spans="4:5">
      <c r="D10794" s="286"/>
      <c r="E10794" s="286"/>
    </row>
    <row r="10795" spans="4:5">
      <c r="D10795" s="286"/>
      <c r="E10795" s="286"/>
    </row>
    <row r="10796" spans="4:5">
      <c r="D10796" s="286"/>
      <c r="E10796" s="286"/>
    </row>
    <row r="10797" spans="4:5">
      <c r="D10797" s="286"/>
      <c r="E10797" s="286"/>
    </row>
    <row r="10798" spans="4:5">
      <c r="D10798" s="286"/>
      <c r="E10798" s="286"/>
    </row>
    <row r="10799" spans="4:5">
      <c r="D10799" s="286"/>
      <c r="E10799" s="286"/>
    </row>
    <row r="10800" spans="4:5">
      <c r="D10800" s="286"/>
      <c r="E10800" s="286"/>
    </row>
    <row r="10801" spans="4:5">
      <c r="D10801" s="286"/>
      <c r="E10801" s="286"/>
    </row>
    <row r="10802" spans="4:5">
      <c r="D10802" s="286"/>
      <c r="E10802" s="286"/>
    </row>
    <row r="10803" spans="4:5">
      <c r="D10803" s="286"/>
      <c r="E10803" s="286"/>
    </row>
    <row r="10804" spans="4:5">
      <c r="D10804" s="286"/>
      <c r="E10804" s="286"/>
    </row>
    <row r="10805" spans="4:5">
      <c r="D10805" s="286"/>
      <c r="E10805" s="286"/>
    </row>
    <row r="10806" spans="4:5">
      <c r="D10806" s="286"/>
      <c r="E10806" s="286"/>
    </row>
    <row r="10807" spans="4:5">
      <c r="D10807" s="286"/>
      <c r="E10807" s="286"/>
    </row>
    <row r="10808" spans="4:5">
      <c r="D10808" s="286"/>
      <c r="E10808" s="286"/>
    </row>
    <row r="10809" spans="4:5">
      <c r="D10809" s="286"/>
      <c r="E10809" s="286"/>
    </row>
    <row r="10810" spans="4:5">
      <c r="D10810" s="286"/>
      <c r="E10810" s="286"/>
    </row>
    <row r="10811" spans="4:5">
      <c r="D10811" s="286"/>
      <c r="E10811" s="286"/>
    </row>
    <row r="10812" spans="4:5">
      <c r="D10812" s="286"/>
      <c r="E10812" s="286"/>
    </row>
    <row r="10813" spans="4:5">
      <c r="D10813" s="286"/>
      <c r="E10813" s="286"/>
    </row>
    <row r="10814" spans="4:5">
      <c r="D10814" s="286"/>
      <c r="E10814" s="286"/>
    </row>
    <row r="10815" spans="4:5">
      <c r="D10815" s="286"/>
      <c r="E10815" s="286"/>
    </row>
    <row r="10816" spans="4:5">
      <c r="D10816" s="286"/>
      <c r="E10816" s="286"/>
    </row>
    <row r="10817" spans="4:5">
      <c r="D10817" s="286"/>
      <c r="E10817" s="286"/>
    </row>
    <row r="10818" spans="4:5">
      <c r="D10818" s="286"/>
      <c r="E10818" s="286"/>
    </row>
    <row r="10819" spans="4:5">
      <c r="D10819" s="286"/>
      <c r="E10819" s="286"/>
    </row>
    <row r="10820" spans="4:5">
      <c r="D10820" s="286"/>
      <c r="E10820" s="286"/>
    </row>
    <row r="10821" spans="4:5">
      <c r="D10821" s="286"/>
      <c r="E10821" s="286"/>
    </row>
    <row r="10822" spans="4:5">
      <c r="D10822" s="286"/>
      <c r="E10822" s="286"/>
    </row>
    <row r="10823" spans="4:5">
      <c r="D10823" s="286"/>
      <c r="E10823" s="286"/>
    </row>
    <row r="10824" spans="4:5">
      <c r="D10824" s="286"/>
      <c r="E10824" s="286"/>
    </row>
    <row r="10825" spans="4:5">
      <c r="D10825" s="286"/>
      <c r="E10825" s="286"/>
    </row>
    <row r="10826" spans="4:5">
      <c r="D10826" s="286"/>
      <c r="E10826" s="286"/>
    </row>
    <row r="10827" spans="4:5">
      <c r="D10827" s="286"/>
      <c r="E10827" s="286"/>
    </row>
    <row r="10828" spans="4:5">
      <c r="D10828" s="286"/>
      <c r="E10828" s="286"/>
    </row>
    <row r="10829" spans="4:5">
      <c r="D10829" s="286"/>
      <c r="E10829" s="286"/>
    </row>
    <row r="10830" spans="4:5">
      <c r="D10830" s="286"/>
      <c r="E10830" s="286"/>
    </row>
    <row r="10831" spans="4:5">
      <c r="D10831" s="286"/>
      <c r="E10831" s="286"/>
    </row>
    <row r="10832" spans="4:5">
      <c r="D10832" s="286"/>
      <c r="E10832" s="286"/>
    </row>
    <row r="10833" spans="4:5">
      <c r="D10833" s="286"/>
      <c r="E10833" s="286"/>
    </row>
    <row r="10834" spans="4:5">
      <c r="D10834" s="286"/>
      <c r="E10834" s="286"/>
    </row>
    <row r="10835" spans="4:5">
      <c r="D10835" s="286"/>
      <c r="E10835" s="286"/>
    </row>
    <row r="10836" spans="4:5">
      <c r="D10836" s="286"/>
      <c r="E10836" s="286"/>
    </row>
    <row r="10837" spans="4:5">
      <c r="D10837" s="286"/>
      <c r="E10837" s="286"/>
    </row>
    <row r="10838" spans="4:5">
      <c r="D10838" s="286"/>
      <c r="E10838" s="286"/>
    </row>
    <row r="10839" spans="4:5">
      <c r="D10839" s="286"/>
      <c r="E10839" s="286"/>
    </row>
    <row r="10840" spans="4:5">
      <c r="D10840" s="286"/>
      <c r="E10840" s="286"/>
    </row>
    <row r="10841" spans="4:5">
      <c r="D10841" s="286"/>
      <c r="E10841" s="286"/>
    </row>
    <row r="10842" spans="4:5">
      <c r="D10842" s="286"/>
      <c r="E10842" s="286"/>
    </row>
    <row r="10843" spans="4:5">
      <c r="D10843" s="286"/>
      <c r="E10843" s="286"/>
    </row>
    <row r="10844" spans="4:5">
      <c r="D10844" s="286"/>
      <c r="E10844" s="286"/>
    </row>
    <row r="10845" spans="4:5">
      <c r="D10845" s="286"/>
      <c r="E10845" s="286"/>
    </row>
    <row r="10846" spans="4:5">
      <c r="D10846" s="286"/>
      <c r="E10846" s="286"/>
    </row>
    <row r="10847" spans="4:5">
      <c r="D10847" s="286"/>
      <c r="E10847" s="286"/>
    </row>
    <row r="10848" spans="4:5">
      <c r="D10848" s="286"/>
      <c r="E10848" s="286"/>
    </row>
    <row r="10849" spans="4:5">
      <c r="D10849" s="286"/>
      <c r="E10849" s="286"/>
    </row>
    <row r="10850" spans="4:5">
      <c r="D10850" s="286"/>
      <c r="E10850" s="286"/>
    </row>
    <row r="10851" spans="4:5">
      <c r="D10851" s="286"/>
      <c r="E10851" s="286"/>
    </row>
    <row r="10852" spans="4:5">
      <c r="D10852" s="286"/>
      <c r="E10852" s="286"/>
    </row>
    <row r="10853" spans="4:5">
      <c r="D10853" s="286"/>
      <c r="E10853" s="286"/>
    </row>
    <row r="10854" spans="4:5">
      <c r="D10854" s="286"/>
      <c r="E10854" s="286"/>
    </row>
    <row r="10855" spans="4:5">
      <c r="D10855" s="286"/>
      <c r="E10855" s="286"/>
    </row>
    <row r="10856" spans="4:5">
      <c r="D10856" s="286"/>
      <c r="E10856" s="286"/>
    </row>
    <row r="10857" spans="4:5">
      <c r="D10857" s="286"/>
      <c r="E10857" s="286"/>
    </row>
    <row r="10858" spans="4:5">
      <c r="D10858" s="286"/>
      <c r="E10858" s="286"/>
    </row>
    <row r="10859" spans="4:5">
      <c r="D10859" s="286"/>
      <c r="E10859" s="286"/>
    </row>
    <row r="10860" spans="4:5">
      <c r="D10860" s="286"/>
      <c r="E10860" s="286"/>
    </row>
    <row r="10861" spans="4:5">
      <c r="D10861" s="286"/>
      <c r="E10861" s="286"/>
    </row>
    <row r="10862" spans="4:5">
      <c r="D10862" s="286"/>
      <c r="E10862" s="286"/>
    </row>
    <row r="10863" spans="4:5">
      <c r="D10863" s="286"/>
      <c r="E10863" s="286"/>
    </row>
    <row r="10864" spans="4:5">
      <c r="D10864" s="286"/>
      <c r="E10864" s="286"/>
    </row>
    <row r="10865" spans="4:5">
      <c r="D10865" s="286"/>
      <c r="E10865" s="286"/>
    </row>
    <row r="10866" spans="4:5">
      <c r="D10866" s="286"/>
      <c r="E10866" s="286"/>
    </row>
    <row r="10867" spans="4:5">
      <c r="D10867" s="286"/>
      <c r="E10867" s="286"/>
    </row>
    <row r="10868" spans="4:5">
      <c r="D10868" s="286"/>
      <c r="E10868" s="286"/>
    </row>
    <row r="10869" spans="4:5">
      <c r="D10869" s="286"/>
      <c r="E10869" s="286"/>
    </row>
    <row r="10870" spans="4:5">
      <c r="D10870" s="286"/>
      <c r="E10870" s="286"/>
    </row>
    <row r="10871" spans="4:5">
      <c r="D10871" s="286"/>
      <c r="E10871" s="286"/>
    </row>
    <row r="10872" spans="4:5">
      <c r="D10872" s="286"/>
      <c r="E10872" s="286"/>
    </row>
    <row r="10873" spans="4:5">
      <c r="D10873" s="286"/>
      <c r="E10873" s="286"/>
    </row>
    <row r="10874" spans="4:5">
      <c r="D10874" s="286"/>
      <c r="E10874" s="286"/>
    </row>
    <row r="10875" spans="4:5">
      <c r="D10875" s="286"/>
      <c r="E10875" s="286"/>
    </row>
    <row r="10876" spans="4:5">
      <c r="D10876" s="286"/>
      <c r="E10876" s="286"/>
    </row>
    <row r="10877" spans="4:5">
      <c r="D10877" s="286"/>
      <c r="E10877" s="286"/>
    </row>
    <row r="10878" spans="4:5">
      <c r="D10878" s="286"/>
      <c r="E10878" s="286"/>
    </row>
    <row r="10879" spans="4:5">
      <c r="D10879" s="286"/>
      <c r="E10879" s="286"/>
    </row>
    <row r="10880" spans="4:5">
      <c r="D10880" s="286"/>
      <c r="E10880" s="286"/>
    </row>
    <row r="10881" spans="4:5">
      <c r="D10881" s="286"/>
      <c r="E10881" s="286"/>
    </row>
    <row r="10882" spans="4:5">
      <c r="D10882" s="286"/>
      <c r="E10882" s="286"/>
    </row>
    <row r="10883" spans="4:5">
      <c r="D10883" s="286"/>
      <c r="E10883" s="286"/>
    </row>
    <row r="10884" spans="4:5">
      <c r="D10884" s="286"/>
      <c r="E10884" s="286"/>
    </row>
    <row r="10885" spans="4:5">
      <c r="D10885" s="286"/>
      <c r="E10885" s="286"/>
    </row>
    <row r="10886" spans="4:5">
      <c r="D10886" s="286"/>
      <c r="E10886" s="286"/>
    </row>
    <row r="10887" spans="4:5">
      <c r="D10887" s="286"/>
      <c r="E10887" s="286"/>
    </row>
    <row r="10888" spans="4:5">
      <c r="D10888" s="286"/>
      <c r="E10888" s="286"/>
    </row>
    <row r="10889" spans="4:5">
      <c r="D10889" s="286"/>
      <c r="E10889" s="286"/>
    </row>
    <row r="10890" spans="4:5">
      <c r="D10890" s="286"/>
      <c r="E10890" s="286"/>
    </row>
    <row r="10891" spans="4:5">
      <c r="D10891" s="286"/>
      <c r="E10891" s="286"/>
    </row>
    <row r="10892" spans="4:5">
      <c r="D10892" s="286"/>
      <c r="E10892" s="286"/>
    </row>
    <row r="10893" spans="4:5">
      <c r="D10893" s="286"/>
      <c r="E10893" s="286"/>
    </row>
    <row r="10894" spans="4:5">
      <c r="D10894" s="286"/>
      <c r="E10894" s="286"/>
    </row>
    <row r="10895" spans="4:5">
      <c r="D10895" s="286"/>
      <c r="E10895" s="286"/>
    </row>
    <row r="10896" spans="4:5">
      <c r="D10896" s="286"/>
      <c r="E10896" s="286"/>
    </row>
    <row r="10897" spans="4:5">
      <c r="D10897" s="286"/>
      <c r="E10897" s="286"/>
    </row>
    <row r="10898" spans="4:5">
      <c r="D10898" s="286"/>
      <c r="E10898" s="286"/>
    </row>
    <row r="10899" spans="4:5">
      <c r="D10899" s="286"/>
      <c r="E10899" s="286"/>
    </row>
    <row r="10900" spans="4:5">
      <c r="D10900" s="286"/>
      <c r="E10900" s="286"/>
    </row>
    <row r="10901" spans="4:5">
      <c r="D10901" s="286"/>
      <c r="E10901" s="286"/>
    </row>
    <row r="10902" spans="4:5">
      <c r="D10902" s="286"/>
      <c r="E10902" s="286"/>
    </row>
    <row r="10903" spans="4:5">
      <c r="D10903" s="286"/>
      <c r="E10903" s="286"/>
    </row>
    <row r="10904" spans="4:5">
      <c r="D10904" s="286"/>
      <c r="E10904" s="286"/>
    </row>
    <row r="10905" spans="4:5">
      <c r="D10905" s="286"/>
      <c r="E10905" s="286"/>
    </row>
    <row r="10906" spans="4:5">
      <c r="D10906" s="286"/>
      <c r="E10906" s="286"/>
    </row>
    <row r="10907" spans="4:5">
      <c r="D10907" s="286"/>
      <c r="E10907" s="286"/>
    </row>
    <row r="10908" spans="4:5">
      <c r="D10908" s="286"/>
      <c r="E10908" s="286"/>
    </row>
    <row r="10909" spans="4:5">
      <c r="D10909" s="286"/>
      <c r="E10909" s="286"/>
    </row>
    <row r="10910" spans="4:5">
      <c r="D10910" s="286"/>
      <c r="E10910" s="286"/>
    </row>
    <row r="10911" spans="4:5">
      <c r="D10911" s="286"/>
      <c r="E10911" s="286"/>
    </row>
    <row r="10912" spans="4:5">
      <c r="D10912" s="286"/>
      <c r="E10912" s="286"/>
    </row>
    <row r="10913" spans="4:5">
      <c r="D10913" s="286"/>
      <c r="E10913" s="286"/>
    </row>
    <row r="10914" spans="4:5">
      <c r="D10914" s="286"/>
      <c r="E10914" s="286"/>
    </row>
    <row r="10915" spans="4:5">
      <c r="D10915" s="286"/>
      <c r="E10915" s="286"/>
    </row>
    <row r="10916" spans="4:5">
      <c r="D10916" s="286"/>
      <c r="E10916" s="286"/>
    </row>
    <row r="10917" spans="4:5">
      <c r="D10917" s="286"/>
      <c r="E10917" s="286"/>
    </row>
    <row r="10918" spans="4:5">
      <c r="D10918" s="286"/>
      <c r="E10918" s="286"/>
    </row>
    <row r="10919" spans="4:5">
      <c r="D10919" s="286"/>
      <c r="E10919" s="286"/>
    </row>
    <row r="10920" spans="4:5">
      <c r="D10920" s="286"/>
      <c r="E10920" s="286"/>
    </row>
    <row r="10921" spans="4:5">
      <c r="D10921" s="286"/>
      <c r="E10921" s="286"/>
    </row>
    <row r="10922" spans="4:5">
      <c r="D10922" s="286"/>
      <c r="E10922" s="286"/>
    </row>
    <row r="10923" spans="4:5">
      <c r="D10923" s="286"/>
      <c r="E10923" s="286"/>
    </row>
    <row r="10924" spans="4:5">
      <c r="D10924" s="286"/>
      <c r="E10924" s="286"/>
    </row>
    <row r="10925" spans="4:5">
      <c r="D10925" s="286"/>
      <c r="E10925" s="286"/>
    </row>
    <row r="10926" spans="4:5">
      <c r="D10926" s="286"/>
      <c r="E10926" s="286"/>
    </row>
    <row r="10927" spans="4:5">
      <c r="D10927" s="286"/>
      <c r="E10927" s="286"/>
    </row>
    <row r="10928" spans="4:5">
      <c r="D10928" s="286"/>
      <c r="E10928" s="286"/>
    </row>
    <row r="10929" spans="4:5">
      <c r="D10929" s="286"/>
      <c r="E10929" s="286"/>
    </row>
    <row r="10930" spans="4:5">
      <c r="D10930" s="286"/>
      <c r="E10930" s="286"/>
    </row>
    <row r="10931" spans="4:5">
      <c r="D10931" s="286"/>
      <c r="E10931" s="286"/>
    </row>
    <row r="10932" spans="4:5">
      <c r="D10932" s="286"/>
      <c r="E10932" s="286"/>
    </row>
    <row r="10933" spans="4:5">
      <c r="D10933" s="286"/>
      <c r="E10933" s="286"/>
    </row>
    <row r="10934" spans="4:5">
      <c r="D10934" s="286"/>
      <c r="E10934" s="286"/>
    </row>
    <row r="10935" spans="4:5">
      <c r="D10935" s="286"/>
      <c r="E10935" s="286"/>
    </row>
    <row r="10936" spans="4:5">
      <c r="D10936" s="286"/>
      <c r="E10936" s="286"/>
    </row>
    <row r="10937" spans="4:5">
      <c r="D10937" s="286"/>
      <c r="E10937" s="286"/>
    </row>
    <row r="10938" spans="4:5">
      <c r="D10938" s="286"/>
      <c r="E10938" s="286"/>
    </row>
    <row r="10939" spans="4:5">
      <c r="D10939" s="286"/>
      <c r="E10939" s="286"/>
    </row>
    <row r="10940" spans="4:5">
      <c r="D10940" s="286"/>
      <c r="E10940" s="286"/>
    </row>
    <row r="10941" spans="4:5">
      <c r="D10941" s="286"/>
      <c r="E10941" s="286"/>
    </row>
    <row r="10942" spans="4:5">
      <c r="D10942" s="286"/>
      <c r="E10942" s="286"/>
    </row>
    <row r="10943" spans="4:5">
      <c r="D10943" s="286"/>
      <c r="E10943" s="286"/>
    </row>
    <row r="10944" spans="4:5">
      <c r="D10944" s="286"/>
      <c r="E10944" s="286"/>
    </row>
    <row r="10945" spans="4:5">
      <c r="D10945" s="286"/>
      <c r="E10945" s="286"/>
    </row>
    <row r="10946" spans="4:5">
      <c r="D10946" s="286"/>
      <c r="E10946" s="286"/>
    </row>
    <row r="10947" spans="4:5">
      <c r="D10947" s="286"/>
      <c r="E10947" s="286"/>
    </row>
    <row r="10948" spans="4:5">
      <c r="D10948" s="286"/>
      <c r="E10948" s="286"/>
    </row>
    <row r="10949" spans="4:5">
      <c r="D10949" s="286"/>
      <c r="E10949" s="286"/>
    </row>
    <row r="10950" spans="4:5">
      <c r="D10950" s="286"/>
      <c r="E10950" s="286"/>
    </row>
    <row r="10951" spans="4:5">
      <c r="D10951" s="286"/>
      <c r="E10951" s="286"/>
    </row>
    <row r="10952" spans="4:5">
      <c r="D10952" s="286"/>
      <c r="E10952" s="286"/>
    </row>
    <row r="10953" spans="4:5">
      <c r="D10953" s="286"/>
      <c r="E10953" s="286"/>
    </row>
    <row r="10954" spans="4:5">
      <c r="D10954" s="286"/>
      <c r="E10954" s="286"/>
    </row>
    <row r="10955" spans="4:5">
      <c r="D10955" s="286"/>
      <c r="E10955" s="286"/>
    </row>
    <row r="10956" spans="4:5">
      <c r="D10956" s="286"/>
      <c r="E10956" s="286"/>
    </row>
    <row r="10957" spans="4:5">
      <c r="D10957" s="286"/>
      <c r="E10957" s="286"/>
    </row>
    <row r="10958" spans="4:5">
      <c r="D10958" s="286"/>
      <c r="E10958" s="286"/>
    </row>
    <row r="10959" spans="4:5">
      <c r="D10959" s="286"/>
      <c r="E10959" s="286"/>
    </row>
    <row r="10960" spans="4:5">
      <c r="D10960" s="286"/>
      <c r="E10960" s="286"/>
    </row>
    <row r="10961" spans="4:5">
      <c r="D10961" s="286"/>
      <c r="E10961" s="286"/>
    </row>
    <row r="10962" spans="4:5">
      <c r="D10962" s="286"/>
      <c r="E10962" s="286"/>
    </row>
    <row r="10963" spans="4:5">
      <c r="D10963" s="286"/>
      <c r="E10963" s="286"/>
    </row>
    <row r="10964" spans="4:5">
      <c r="D10964" s="286"/>
      <c r="E10964" s="286"/>
    </row>
    <row r="10965" spans="4:5">
      <c r="D10965" s="286"/>
      <c r="E10965" s="286"/>
    </row>
    <row r="10966" spans="4:5">
      <c r="D10966" s="286"/>
      <c r="E10966" s="286"/>
    </row>
    <row r="10967" spans="4:5">
      <c r="D10967" s="286"/>
      <c r="E10967" s="286"/>
    </row>
    <row r="10968" spans="4:5">
      <c r="D10968" s="286"/>
      <c r="E10968" s="286"/>
    </row>
    <row r="10969" spans="4:5">
      <c r="D10969" s="286"/>
      <c r="E10969" s="286"/>
    </row>
    <row r="10970" spans="4:5">
      <c r="D10970" s="286"/>
      <c r="E10970" s="286"/>
    </row>
    <row r="10971" spans="4:5">
      <c r="D10971" s="286"/>
      <c r="E10971" s="286"/>
    </row>
    <row r="10972" spans="4:5">
      <c r="D10972" s="286"/>
      <c r="E10972" s="286"/>
    </row>
    <row r="10973" spans="4:5">
      <c r="D10973" s="286"/>
      <c r="E10973" s="286"/>
    </row>
    <row r="10974" spans="4:5">
      <c r="D10974" s="286"/>
      <c r="E10974" s="286"/>
    </row>
    <row r="10975" spans="4:5">
      <c r="D10975" s="286"/>
      <c r="E10975" s="286"/>
    </row>
    <row r="10976" spans="4:5">
      <c r="D10976" s="286"/>
      <c r="E10976" s="286"/>
    </row>
    <row r="10977" spans="4:5">
      <c r="D10977" s="286"/>
      <c r="E10977" s="286"/>
    </row>
    <row r="10978" spans="4:5">
      <c r="D10978" s="286"/>
      <c r="E10978" s="286"/>
    </row>
    <row r="10979" spans="4:5">
      <c r="D10979" s="286"/>
      <c r="E10979" s="286"/>
    </row>
    <row r="10980" spans="4:5">
      <c r="D10980" s="286"/>
      <c r="E10980" s="286"/>
    </row>
    <row r="10981" spans="4:5">
      <c r="D10981" s="286"/>
      <c r="E10981" s="286"/>
    </row>
    <row r="10982" spans="4:5">
      <c r="D10982" s="286"/>
      <c r="E10982" s="286"/>
    </row>
    <row r="10983" spans="4:5">
      <c r="D10983" s="286"/>
      <c r="E10983" s="286"/>
    </row>
    <row r="10984" spans="4:5">
      <c r="D10984" s="286"/>
      <c r="E10984" s="286"/>
    </row>
    <row r="10985" spans="4:5">
      <c r="D10985" s="286"/>
      <c r="E10985" s="286"/>
    </row>
    <row r="10986" spans="4:5">
      <c r="D10986" s="286"/>
      <c r="E10986" s="286"/>
    </row>
    <row r="10987" spans="4:5">
      <c r="D10987" s="286"/>
      <c r="E10987" s="286"/>
    </row>
    <row r="10988" spans="4:5">
      <c r="D10988" s="286"/>
      <c r="E10988" s="286"/>
    </row>
    <row r="10989" spans="4:5">
      <c r="D10989" s="286"/>
      <c r="E10989" s="286"/>
    </row>
    <row r="10990" spans="4:5">
      <c r="D10990" s="286"/>
      <c r="E10990" s="286"/>
    </row>
    <row r="10991" spans="4:5">
      <c r="D10991" s="286"/>
      <c r="E10991" s="286"/>
    </row>
    <row r="10992" spans="4:5">
      <c r="D10992" s="286"/>
      <c r="E10992" s="286"/>
    </row>
    <row r="10993" spans="4:5">
      <c r="D10993" s="286"/>
      <c r="E10993" s="286"/>
    </row>
    <row r="10994" spans="4:5">
      <c r="D10994" s="286"/>
      <c r="E10994" s="286"/>
    </row>
    <row r="10995" spans="4:5">
      <c r="D10995" s="286"/>
      <c r="E10995" s="286"/>
    </row>
    <row r="10996" spans="4:5">
      <c r="D10996" s="286"/>
      <c r="E10996" s="286"/>
    </row>
    <row r="10997" spans="4:5">
      <c r="D10997" s="286"/>
      <c r="E10997" s="286"/>
    </row>
    <row r="10998" spans="4:5">
      <c r="D10998" s="286"/>
      <c r="E10998" s="286"/>
    </row>
    <row r="10999" spans="4:5">
      <c r="D10999" s="286"/>
      <c r="E10999" s="286"/>
    </row>
    <row r="11000" spans="4:5">
      <c r="D11000" s="286"/>
      <c r="E11000" s="286"/>
    </row>
    <row r="11001" spans="4:5">
      <c r="D11001" s="286"/>
      <c r="E11001" s="286"/>
    </row>
    <row r="11002" spans="4:5">
      <c r="D11002" s="286"/>
      <c r="E11002" s="286"/>
    </row>
    <row r="11003" spans="4:5">
      <c r="D11003" s="286"/>
      <c r="E11003" s="286"/>
    </row>
    <row r="11004" spans="4:5">
      <c r="D11004" s="286"/>
      <c r="E11004" s="286"/>
    </row>
    <row r="11005" spans="4:5">
      <c r="D11005" s="286"/>
      <c r="E11005" s="286"/>
    </row>
    <row r="11006" spans="4:5">
      <c r="D11006" s="286"/>
      <c r="E11006" s="286"/>
    </row>
    <row r="11007" spans="4:5">
      <c r="D11007" s="286"/>
      <c r="E11007" s="286"/>
    </row>
    <row r="11008" spans="4:5">
      <c r="D11008" s="286"/>
      <c r="E11008" s="286"/>
    </row>
    <row r="11009" spans="4:5">
      <c r="D11009" s="286"/>
      <c r="E11009" s="286"/>
    </row>
    <row r="11010" spans="4:5">
      <c r="D11010" s="286"/>
      <c r="E11010" s="286"/>
    </row>
    <row r="11011" spans="4:5">
      <c r="D11011" s="286"/>
      <c r="E11011" s="286"/>
    </row>
    <row r="11012" spans="4:5">
      <c r="D11012" s="286"/>
      <c r="E11012" s="286"/>
    </row>
    <row r="11013" spans="4:5">
      <c r="D11013" s="286"/>
      <c r="E11013" s="286"/>
    </row>
    <row r="11014" spans="4:5">
      <c r="D11014" s="286"/>
      <c r="E11014" s="286"/>
    </row>
    <row r="11015" spans="4:5">
      <c r="D11015" s="286"/>
      <c r="E11015" s="286"/>
    </row>
    <row r="11016" spans="4:5">
      <c r="D11016" s="286"/>
      <c r="E11016" s="286"/>
    </row>
    <row r="11017" spans="4:5">
      <c r="D11017" s="286"/>
      <c r="E11017" s="286"/>
    </row>
    <row r="11018" spans="4:5">
      <c r="D11018" s="286"/>
      <c r="E11018" s="286"/>
    </row>
    <row r="11019" spans="4:5">
      <c r="D11019" s="286"/>
      <c r="E11019" s="286"/>
    </row>
    <row r="11020" spans="4:5">
      <c r="D11020" s="286"/>
      <c r="E11020" s="286"/>
    </row>
    <row r="11021" spans="4:5">
      <c r="D11021" s="286"/>
      <c r="E11021" s="286"/>
    </row>
    <row r="11022" spans="4:5">
      <c r="D11022" s="286"/>
      <c r="E11022" s="286"/>
    </row>
    <row r="11023" spans="4:5">
      <c r="D11023" s="286"/>
      <c r="E11023" s="286"/>
    </row>
    <row r="11024" spans="4:5">
      <c r="D11024" s="286"/>
      <c r="E11024" s="286"/>
    </row>
    <row r="11025" spans="4:5">
      <c r="D11025" s="286"/>
      <c r="E11025" s="286"/>
    </row>
    <row r="11026" spans="4:5">
      <c r="D11026" s="286"/>
      <c r="E11026" s="286"/>
    </row>
    <row r="11027" spans="4:5">
      <c r="D11027" s="286"/>
      <c r="E11027" s="286"/>
    </row>
    <row r="11028" spans="4:5">
      <c r="D11028" s="286"/>
      <c r="E11028" s="286"/>
    </row>
    <row r="11029" spans="4:5">
      <c r="D11029" s="286"/>
      <c r="E11029" s="286"/>
    </row>
    <row r="11030" spans="4:5">
      <c r="D11030" s="286"/>
      <c r="E11030" s="286"/>
    </row>
    <row r="11031" spans="4:5">
      <c r="D11031" s="286"/>
      <c r="E11031" s="286"/>
    </row>
    <row r="11032" spans="4:5">
      <c r="D11032" s="286"/>
      <c r="E11032" s="286"/>
    </row>
    <row r="11033" spans="4:5">
      <c r="D11033" s="286"/>
      <c r="E11033" s="286"/>
    </row>
    <row r="11034" spans="4:5">
      <c r="D11034" s="286"/>
      <c r="E11034" s="286"/>
    </row>
    <row r="11035" spans="4:5">
      <c r="D11035" s="286"/>
      <c r="E11035" s="286"/>
    </row>
    <row r="11036" spans="4:5">
      <c r="D11036" s="286"/>
      <c r="E11036" s="286"/>
    </row>
    <row r="11037" spans="4:5">
      <c r="D11037" s="286"/>
      <c r="E11037" s="286"/>
    </row>
    <row r="11038" spans="4:5">
      <c r="D11038" s="286"/>
      <c r="E11038" s="286"/>
    </row>
    <row r="11039" spans="4:5">
      <c r="D11039" s="286"/>
      <c r="E11039" s="286"/>
    </row>
    <row r="11040" spans="4:5">
      <c r="D11040" s="286"/>
      <c r="E11040" s="286"/>
    </row>
    <row r="11041" spans="4:5">
      <c r="D11041" s="286"/>
      <c r="E11041" s="286"/>
    </row>
    <row r="11042" spans="4:5">
      <c r="D11042" s="286"/>
      <c r="E11042" s="286"/>
    </row>
    <row r="11043" spans="4:5">
      <c r="D11043" s="286"/>
      <c r="E11043" s="286"/>
    </row>
    <row r="11044" spans="4:5">
      <c r="D11044" s="286"/>
      <c r="E11044" s="286"/>
    </row>
    <row r="11045" spans="4:5">
      <c r="D11045" s="286"/>
      <c r="E11045" s="286"/>
    </row>
    <row r="11046" spans="4:5">
      <c r="D11046" s="286"/>
      <c r="E11046" s="286"/>
    </row>
    <row r="11047" spans="4:5">
      <c r="D11047" s="286"/>
      <c r="E11047" s="286"/>
    </row>
    <row r="11048" spans="4:5">
      <c r="D11048" s="286"/>
      <c r="E11048" s="286"/>
    </row>
    <row r="11049" spans="4:5">
      <c r="D11049" s="286"/>
      <c r="E11049" s="286"/>
    </row>
    <row r="11050" spans="4:5">
      <c r="D11050" s="286"/>
      <c r="E11050" s="286"/>
    </row>
    <row r="11051" spans="4:5">
      <c r="D11051" s="286"/>
      <c r="E11051" s="286"/>
    </row>
    <row r="11052" spans="4:5">
      <c r="D11052" s="286"/>
      <c r="E11052" s="286"/>
    </row>
    <row r="11053" spans="4:5">
      <c r="D11053" s="286"/>
      <c r="E11053" s="286"/>
    </row>
    <row r="11054" spans="4:5">
      <c r="D11054" s="286"/>
      <c r="E11054" s="286"/>
    </row>
    <row r="11055" spans="4:5">
      <c r="D11055" s="286"/>
      <c r="E11055" s="286"/>
    </row>
    <row r="11056" spans="4:5">
      <c r="D11056" s="286"/>
      <c r="E11056" s="286"/>
    </row>
    <row r="11057" spans="4:5">
      <c r="D11057" s="286"/>
      <c r="E11057" s="286"/>
    </row>
    <row r="11058" spans="4:5">
      <c r="D11058" s="286"/>
      <c r="E11058" s="286"/>
    </row>
    <row r="11059" spans="4:5">
      <c r="D11059" s="286"/>
      <c r="E11059" s="286"/>
    </row>
    <row r="11060" spans="4:5">
      <c r="D11060" s="286"/>
      <c r="E11060" s="286"/>
    </row>
    <row r="11061" spans="4:5">
      <c r="D11061" s="286"/>
      <c r="E11061" s="286"/>
    </row>
    <row r="11062" spans="4:5">
      <c r="D11062" s="286"/>
      <c r="E11062" s="286"/>
    </row>
    <row r="11063" spans="4:5">
      <c r="D11063" s="286"/>
      <c r="E11063" s="286"/>
    </row>
    <row r="11064" spans="4:5">
      <c r="D11064" s="286"/>
      <c r="E11064" s="286"/>
    </row>
    <row r="11065" spans="4:5">
      <c r="D11065" s="286"/>
      <c r="E11065" s="286"/>
    </row>
    <row r="11066" spans="4:5">
      <c r="D11066" s="286"/>
      <c r="E11066" s="286"/>
    </row>
    <row r="11067" spans="4:5">
      <c r="D11067" s="286"/>
      <c r="E11067" s="286"/>
    </row>
    <row r="11068" spans="4:5">
      <c r="D11068" s="286"/>
      <c r="E11068" s="286"/>
    </row>
    <row r="11069" spans="4:5">
      <c r="D11069" s="286"/>
      <c r="E11069" s="286"/>
    </row>
    <row r="11070" spans="4:5">
      <c r="D11070" s="286"/>
      <c r="E11070" s="286"/>
    </row>
    <row r="11071" spans="4:5">
      <c r="D11071" s="286"/>
      <c r="E11071" s="286"/>
    </row>
    <row r="11072" spans="4:5">
      <c r="D11072" s="286"/>
      <c r="E11072" s="286"/>
    </row>
    <row r="11073" spans="4:5">
      <c r="D11073" s="286"/>
      <c r="E11073" s="286"/>
    </row>
    <row r="11074" spans="4:5">
      <c r="D11074" s="286"/>
      <c r="E11074" s="286"/>
    </row>
    <row r="11075" spans="4:5">
      <c r="D11075" s="286"/>
      <c r="E11075" s="286"/>
    </row>
    <row r="11076" spans="4:5">
      <c r="D11076" s="286"/>
      <c r="E11076" s="286"/>
    </row>
    <row r="11077" spans="4:5">
      <c r="D11077" s="286"/>
      <c r="E11077" s="286"/>
    </row>
    <row r="11078" spans="4:5">
      <c r="D11078" s="286"/>
      <c r="E11078" s="286"/>
    </row>
    <row r="11079" spans="4:5">
      <c r="D11079" s="286"/>
      <c r="E11079" s="286"/>
    </row>
    <row r="11080" spans="4:5">
      <c r="D11080" s="286"/>
      <c r="E11080" s="286"/>
    </row>
    <row r="11081" spans="4:5">
      <c r="D11081" s="286"/>
      <c r="E11081" s="286"/>
    </row>
    <row r="11082" spans="4:5">
      <c r="D11082" s="286"/>
      <c r="E11082" s="286"/>
    </row>
    <row r="11083" spans="4:5">
      <c r="D11083" s="286"/>
      <c r="E11083" s="286"/>
    </row>
    <row r="11084" spans="4:5">
      <c r="D11084" s="286"/>
      <c r="E11084" s="286"/>
    </row>
    <row r="11085" spans="4:5">
      <c r="D11085" s="286"/>
      <c r="E11085" s="286"/>
    </row>
    <row r="11086" spans="4:5">
      <c r="D11086" s="286"/>
      <c r="E11086" s="286"/>
    </row>
    <row r="11087" spans="4:5">
      <c r="D11087" s="286"/>
      <c r="E11087" s="286"/>
    </row>
    <row r="11088" spans="4:5">
      <c r="D11088" s="286"/>
      <c r="E11088" s="286"/>
    </row>
    <row r="11089" spans="4:5">
      <c r="D11089" s="286"/>
      <c r="E11089" s="286"/>
    </row>
    <row r="11090" spans="4:5">
      <c r="D11090" s="286"/>
      <c r="E11090" s="286"/>
    </row>
    <row r="11091" spans="4:5">
      <c r="D11091" s="286"/>
      <c r="E11091" s="286"/>
    </row>
    <row r="11092" spans="4:5">
      <c r="D11092" s="286"/>
      <c r="E11092" s="286"/>
    </row>
    <row r="11093" spans="4:5">
      <c r="D11093" s="286"/>
      <c r="E11093" s="286"/>
    </row>
    <row r="11094" spans="4:5">
      <c r="D11094" s="286"/>
      <c r="E11094" s="286"/>
    </row>
    <row r="11095" spans="4:5">
      <c r="D11095" s="286"/>
      <c r="E11095" s="286"/>
    </row>
    <row r="11096" spans="4:5">
      <c r="D11096" s="286"/>
      <c r="E11096" s="286"/>
    </row>
    <row r="11097" spans="4:5">
      <c r="D11097" s="286"/>
      <c r="E11097" s="286"/>
    </row>
    <row r="11098" spans="4:5">
      <c r="D11098" s="286"/>
      <c r="E11098" s="286"/>
    </row>
    <row r="11099" spans="4:5">
      <c r="D11099" s="286"/>
      <c r="E11099" s="286"/>
    </row>
    <row r="11100" spans="4:5">
      <c r="D11100" s="286"/>
      <c r="E11100" s="286"/>
    </row>
    <row r="11101" spans="4:5">
      <c r="D11101" s="286"/>
      <c r="E11101" s="286"/>
    </row>
    <row r="11102" spans="4:5">
      <c r="D11102" s="286"/>
      <c r="E11102" s="286"/>
    </row>
    <row r="11103" spans="4:5">
      <c r="D11103" s="286"/>
      <c r="E11103" s="286"/>
    </row>
    <row r="11104" spans="4:5">
      <c r="D11104" s="286"/>
      <c r="E11104" s="286"/>
    </row>
    <row r="11105" spans="4:5">
      <c r="D11105" s="286"/>
      <c r="E11105" s="286"/>
    </row>
    <row r="11106" spans="4:5">
      <c r="D11106" s="286"/>
      <c r="E11106" s="286"/>
    </row>
    <row r="11107" spans="4:5">
      <c r="D11107" s="286"/>
      <c r="E11107" s="286"/>
    </row>
    <row r="11108" spans="4:5">
      <c r="D11108" s="286"/>
      <c r="E11108" s="286"/>
    </row>
    <row r="11109" spans="4:5">
      <c r="D11109" s="286"/>
      <c r="E11109" s="286"/>
    </row>
    <row r="11110" spans="4:5">
      <c r="D11110" s="286"/>
      <c r="E11110" s="286"/>
    </row>
    <row r="11111" spans="4:5">
      <c r="D11111" s="286"/>
      <c r="E11111" s="286"/>
    </row>
    <row r="11112" spans="4:5">
      <c r="D11112" s="286"/>
      <c r="E11112" s="286"/>
    </row>
    <row r="11113" spans="4:5">
      <c r="D11113" s="286"/>
      <c r="E11113" s="286"/>
    </row>
    <row r="11114" spans="4:5">
      <c r="D11114" s="286"/>
      <c r="E11114" s="286"/>
    </row>
    <row r="11115" spans="4:5">
      <c r="D11115" s="286"/>
      <c r="E11115" s="286"/>
    </row>
    <row r="11116" spans="4:5">
      <c r="D11116" s="286"/>
      <c r="E11116" s="286"/>
    </row>
    <row r="11117" spans="4:5">
      <c r="D11117" s="286"/>
      <c r="E11117" s="286"/>
    </row>
    <row r="11118" spans="4:5">
      <c r="D11118" s="286"/>
      <c r="E11118" s="286"/>
    </row>
    <row r="11119" spans="4:5">
      <c r="D11119" s="286"/>
      <c r="E11119" s="286"/>
    </row>
    <row r="11120" spans="4:5">
      <c r="D11120" s="286"/>
      <c r="E11120" s="286"/>
    </row>
    <row r="11121" spans="4:5">
      <c r="D11121" s="286"/>
      <c r="E11121" s="286"/>
    </row>
    <row r="11122" spans="4:5">
      <c r="D11122" s="286"/>
      <c r="E11122" s="286"/>
    </row>
    <row r="11123" spans="4:5">
      <c r="D11123" s="286"/>
      <c r="E11123" s="286"/>
    </row>
    <row r="11124" spans="4:5">
      <c r="D11124" s="286"/>
      <c r="E11124" s="286"/>
    </row>
    <row r="11125" spans="4:5">
      <c r="D11125" s="286"/>
      <c r="E11125" s="286"/>
    </row>
    <row r="11126" spans="4:5">
      <c r="D11126" s="286"/>
      <c r="E11126" s="286"/>
    </row>
    <row r="11127" spans="4:5">
      <c r="D11127" s="286"/>
      <c r="E11127" s="286"/>
    </row>
    <row r="11128" spans="4:5">
      <c r="D11128" s="286"/>
      <c r="E11128" s="286"/>
    </row>
    <row r="11129" spans="4:5">
      <c r="D11129" s="286"/>
      <c r="E11129" s="286"/>
    </row>
    <row r="11130" spans="4:5">
      <c r="D11130" s="286"/>
      <c r="E11130" s="286"/>
    </row>
    <row r="11131" spans="4:5">
      <c r="D11131" s="286"/>
      <c r="E11131" s="286"/>
    </row>
    <row r="11132" spans="4:5">
      <c r="D11132" s="286"/>
      <c r="E11132" s="286"/>
    </row>
    <row r="11133" spans="4:5">
      <c r="D11133" s="286"/>
      <c r="E11133" s="286"/>
    </row>
    <row r="11134" spans="4:5">
      <c r="D11134" s="286"/>
      <c r="E11134" s="286"/>
    </row>
    <row r="11135" spans="4:5">
      <c r="D11135" s="286"/>
      <c r="E11135" s="286"/>
    </row>
    <row r="11136" spans="4:5">
      <c r="D11136" s="286"/>
      <c r="E11136" s="286"/>
    </row>
    <row r="11137" spans="4:5">
      <c r="D11137" s="286"/>
      <c r="E11137" s="286"/>
    </row>
    <row r="11138" spans="4:5">
      <c r="D11138" s="286"/>
      <c r="E11138" s="286"/>
    </row>
    <row r="11139" spans="4:5">
      <c r="D11139" s="286"/>
      <c r="E11139" s="286"/>
    </row>
    <row r="11140" spans="4:5">
      <c r="D11140" s="286"/>
      <c r="E11140" s="286"/>
    </row>
    <row r="11141" spans="4:5">
      <c r="D11141" s="286"/>
      <c r="E11141" s="286"/>
    </row>
    <row r="11142" spans="4:5">
      <c r="D11142" s="286"/>
      <c r="E11142" s="286"/>
    </row>
    <row r="11143" spans="4:5">
      <c r="D11143" s="286"/>
      <c r="E11143" s="286"/>
    </row>
    <row r="11144" spans="4:5">
      <c r="D11144" s="286"/>
      <c r="E11144" s="286"/>
    </row>
    <row r="11145" spans="4:5">
      <c r="D11145" s="286"/>
      <c r="E11145" s="286"/>
    </row>
    <row r="11146" spans="4:5">
      <c r="D11146" s="286"/>
      <c r="E11146" s="286"/>
    </row>
    <row r="11147" spans="4:5">
      <c r="D11147" s="286"/>
      <c r="E11147" s="286"/>
    </row>
    <row r="11148" spans="4:5">
      <c r="D11148" s="286"/>
      <c r="E11148" s="286"/>
    </row>
    <row r="11149" spans="4:5">
      <c r="D11149" s="286"/>
      <c r="E11149" s="286"/>
    </row>
    <row r="11150" spans="4:5">
      <c r="D11150" s="286"/>
      <c r="E11150" s="286"/>
    </row>
    <row r="11151" spans="4:5">
      <c r="D11151" s="286"/>
      <c r="E11151" s="286"/>
    </row>
    <row r="11152" spans="4:5">
      <c r="D11152" s="286"/>
      <c r="E11152" s="286"/>
    </row>
    <row r="11153" spans="4:5">
      <c r="D11153" s="286"/>
      <c r="E11153" s="286"/>
    </row>
    <row r="11154" spans="4:5">
      <c r="D11154" s="286"/>
      <c r="E11154" s="286"/>
    </row>
    <row r="11155" spans="4:5">
      <c r="D11155" s="286"/>
      <c r="E11155" s="286"/>
    </row>
    <row r="11156" spans="4:5">
      <c r="D11156" s="286"/>
      <c r="E11156" s="286"/>
    </row>
    <row r="11157" spans="4:5">
      <c r="D11157" s="286"/>
      <c r="E11157" s="286"/>
    </row>
    <row r="11158" spans="4:5">
      <c r="D11158" s="286"/>
      <c r="E11158" s="286"/>
    </row>
    <row r="11159" spans="4:5">
      <c r="D11159" s="286"/>
      <c r="E11159" s="286"/>
    </row>
    <row r="11160" spans="4:5">
      <c r="D11160" s="286"/>
      <c r="E11160" s="286"/>
    </row>
    <row r="11161" spans="4:5">
      <c r="D11161" s="286"/>
      <c r="E11161" s="286"/>
    </row>
    <row r="11162" spans="4:5">
      <c r="D11162" s="286"/>
      <c r="E11162" s="286"/>
    </row>
    <row r="11163" spans="4:5">
      <c r="D11163" s="286"/>
      <c r="E11163" s="286"/>
    </row>
    <row r="11164" spans="4:5">
      <c r="D11164" s="286"/>
      <c r="E11164" s="286"/>
    </row>
    <row r="11165" spans="4:5">
      <c r="D11165" s="286"/>
      <c r="E11165" s="286"/>
    </row>
    <row r="11166" spans="4:5">
      <c r="D11166" s="286"/>
      <c r="E11166" s="286"/>
    </row>
    <row r="11167" spans="4:5">
      <c r="D11167" s="286"/>
      <c r="E11167" s="286"/>
    </row>
    <row r="11168" spans="4:5">
      <c r="D11168" s="286"/>
      <c r="E11168" s="286"/>
    </row>
    <row r="11169" spans="4:5">
      <c r="D11169" s="286"/>
      <c r="E11169" s="286"/>
    </row>
    <row r="11170" spans="4:5">
      <c r="D11170" s="286"/>
      <c r="E11170" s="286"/>
    </row>
    <row r="11171" spans="4:5">
      <c r="D11171" s="286"/>
      <c r="E11171" s="286"/>
    </row>
    <row r="11172" spans="4:5">
      <c r="D11172" s="286"/>
      <c r="E11172" s="286"/>
    </row>
    <row r="11173" spans="4:5">
      <c r="D11173" s="286"/>
      <c r="E11173" s="286"/>
    </row>
    <row r="11174" spans="4:5">
      <c r="D11174" s="286"/>
      <c r="E11174" s="286"/>
    </row>
    <row r="11175" spans="4:5">
      <c r="D11175" s="286"/>
      <c r="E11175" s="286"/>
    </row>
    <row r="11176" spans="4:5">
      <c r="D11176" s="286"/>
      <c r="E11176" s="286"/>
    </row>
    <row r="11177" spans="4:5">
      <c r="D11177" s="286"/>
      <c r="E11177" s="286"/>
    </row>
    <row r="11178" spans="4:5">
      <c r="D11178" s="286"/>
      <c r="E11178" s="286"/>
    </row>
    <row r="11179" spans="4:5">
      <c r="D11179" s="286"/>
      <c r="E11179" s="286"/>
    </row>
    <row r="11180" spans="4:5">
      <c r="D11180" s="286"/>
      <c r="E11180" s="286"/>
    </row>
    <row r="11181" spans="4:5">
      <c r="D11181" s="286"/>
      <c r="E11181" s="286"/>
    </row>
    <row r="11182" spans="4:5">
      <c r="D11182" s="286"/>
      <c r="E11182" s="286"/>
    </row>
    <row r="11183" spans="4:5">
      <c r="D11183" s="286"/>
      <c r="E11183" s="286"/>
    </row>
    <row r="11184" spans="4:5">
      <c r="D11184" s="286"/>
      <c r="E11184" s="286"/>
    </row>
    <row r="11185" spans="4:5">
      <c r="D11185" s="286"/>
      <c r="E11185" s="286"/>
    </row>
    <row r="11186" spans="4:5">
      <c r="D11186" s="286"/>
      <c r="E11186" s="286"/>
    </row>
    <row r="11187" spans="4:5">
      <c r="D11187" s="286"/>
      <c r="E11187" s="286"/>
    </row>
    <row r="11188" spans="4:5">
      <c r="D11188" s="286"/>
      <c r="E11188" s="286"/>
    </row>
    <row r="11189" spans="4:5">
      <c r="D11189" s="286"/>
      <c r="E11189" s="286"/>
    </row>
    <row r="11190" spans="4:5">
      <c r="D11190" s="286"/>
      <c r="E11190" s="286"/>
    </row>
    <row r="11191" spans="4:5">
      <c r="D11191" s="286"/>
      <c r="E11191" s="286"/>
    </row>
    <row r="11192" spans="4:5">
      <c r="D11192" s="286"/>
      <c r="E11192" s="286"/>
    </row>
    <row r="11193" spans="4:5">
      <c r="D11193" s="286"/>
      <c r="E11193" s="286"/>
    </row>
    <row r="11194" spans="4:5">
      <c r="D11194" s="286"/>
      <c r="E11194" s="286"/>
    </row>
    <row r="11195" spans="4:5">
      <c r="D11195" s="286"/>
      <c r="E11195" s="286"/>
    </row>
    <row r="11196" spans="4:5">
      <c r="D11196" s="286"/>
      <c r="E11196" s="286"/>
    </row>
    <row r="11197" spans="4:5">
      <c r="D11197" s="286"/>
      <c r="E11197" s="286"/>
    </row>
    <row r="11198" spans="4:5">
      <c r="D11198" s="286"/>
      <c r="E11198" s="286"/>
    </row>
    <row r="11199" spans="4:5">
      <c r="D11199" s="286"/>
      <c r="E11199" s="286"/>
    </row>
    <row r="11200" spans="4:5">
      <c r="D11200" s="286"/>
      <c r="E11200" s="286"/>
    </row>
    <row r="11201" spans="4:5">
      <c r="D11201" s="286"/>
      <c r="E11201" s="286"/>
    </row>
    <row r="11202" spans="4:5">
      <c r="D11202" s="286"/>
      <c r="E11202" s="286"/>
    </row>
    <row r="11203" spans="4:5">
      <c r="D11203" s="286"/>
      <c r="E11203" s="286"/>
    </row>
    <row r="11204" spans="4:5">
      <c r="D11204" s="286"/>
      <c r="E11204" s="286"/>
    </row>
    <row r="11205" spans="4:5">
      <c r="D11205" s="286"/>
      <c r="E11205" s="286"/>
    </row>
    <row r="11206" spans="4:5">
      <c r="D11206" s="286"/>
      <c r="E11206" s="286"/>
    </row>
    <row r="11207" spans="4:5">
      <c r="D11207" s="286"/>
      <c r="E11207" s="286"/>
    </row>
    <row r="11208" spans="4:5">
      <c r="D11208" s="286"/>
      <c r="E11208" s="286"/>
    </row>
    <row r="11209" spans="4:5">
      <c r="D11209" s="286"/>
      <c r="E11209" s="286"/>
    </row>
    <row r="11210" spans="4:5">
      <c r="D11210" s="286"/>
      <c r="E11210" s="286"/>
    </row>
    <row r="11211" spans="4:5">
      <c r="D11211" s="286"/>
      <c r="E11211" s="286"/>
    </row>
    <row r="11212" spans="4:5">
      <c r="D11212" s="286"/>
      <c r="E11212" s="286"/>
    </row>
    <row r="11213" spans="4:5">
      <c r="D11213" s="286"/>
      <c r="E11213" s="286"/>
    </row>
    <row r="11214" spans="4:5">
      <c r="D11214" s="286"/>
      <c r="E11214" s="286"/>
    </row>
    <row r="11215" spans="4:5">
      <c r="D11215" s="286"/>
      <c r="E11215" s="286"/>
    </row>
    <row r="11216" spans="4:5">
      <c r="D11216" s="286"/>
      <c r="E11216" s="286"/>
    </row>
    <row r="11217" spans="4:5">
      <c r="D11217" s="286"/>
      <c r="E11217" s="286"/>
    </row>
    <row r="11218" spans="4:5">
      <c r="D11218" s="286"/>
      <c r="E11218" s="286"/>
    </row>
    <row r="11219" spans="4:5">
      <c r="D11219" s="286"/>
      <c r="E11219" s="286"/>
    </row>
    <row r="11220" spans="4:5">
      <c r="D11220" s="286"/>
      <c r="E11220" s="286"/>
    </row>
    <row r="11221" spans="4:5">
      <c r="D11221" s="286"/>
      <c r="E11221" s="286"/>
    </row>
    <row r="11222" spans="4:5">
      <c r="D11222" s="286"/>
      <c r="E11222" s="286"/>
    </row>
    <row r="11223" spans="4:5">
      <c r="D11223" s="286"/>
      <c r="E11223" s="286"/>
    </row>
    <row r="11224" spans="4:5">
      <c r="D11224" s="286"/>
      <c r="E11224" s="286"/>
    </row>
    <row r="11225" spans="4:5">
      <c r="D11225" s="286"/>
      <c r="E11225" s="286"/>
    </row>
    <row r="11226" spans="4:5">
      <c r="D11226" s="286"/>
      <c r="E11226" s="286"/>
    </row>
    <row r="11227" spans="4:5">
      <c r="D11227" s="286"/>
      <c r="E11227" s="286"/>
    </row>
    <row r="11228" spans="4:5">
      <c r="D11228" s="286"/>
      <c r="E11228" s="286"/>
    </row>
    <row r="11229" spans="4:5">
      <c r="D11229" s="286"/>
      <c r="E11229" s="286"/>
    </row>
    <row r="11230" spans="4:5">
      <c r="D11230" s="286"/>
      <c r="E11230" s="286"/>
    </row>
    <row r="11231" spans="4:5">
      <c r="D11231" s="286"/>
      <c r="E11231" s="286"/>
    </row>
    <row r="11232" spans="4:5">
      <c r="D11232" s="286"/>
      <c r="E11232" s="286"/>
    </row>
    <row r="11233" spans="4:5">
      <c r="D11233" s="286"/>
      <c r="E11233" s="286"/>
    </row>
    <row r="11234" spans="4:5">
      <c r="D11234" s="286"/>
      <c r="E11234" s="286"/>
    </row>
    <row r="11235" spans="4:5">
      <c r="D11235" s="286"/>
      <c r="E11235" s="286"/>
    </row>
    <row r="11236" spans="4:5">
      <c r="D11236" s="286"/>
      <c r="E11236" s="286"/>
    </row>
    <row r="11237" spans="4:5">
      <c r="D11237" s="286"/>
      <c r="E11237" s="286"/>
    </row>
    <row r="11238" spans="4:5">
      <c r="D11238" s="286"/>
      <c r="E11238" s="286"/>
    </row>
    <row r="11239" spans="4:5">
      <c r="D11239" s="286"/>
      <c r="E11239" s="286"/>
    </row>
    <row r="11240" spans="4:5">
      <c r="D11240" s="286"/>
      <c r="E11240" s="286"/>
    </row>
    <row r="11241" spans="4:5">
      <c r="D11241" s="286"/>
      <c r="E11241" s="286"/>
    </row>
    <row r="11242" spans="4:5">
      <c r="D11242" s="286"/>
      <c r="E11242" s="286"/>
    </row>
    <row r="11243" spans="4:5">
      <c r="D11243" s="286"/>
      <c r="E11243" s="286"/>
    </row>
    <row r="11244" spans="4:5">
      <c r="D11244" s="286"/>
      <c r="E11244" s="286"/>
    </row>
    <row r="11245" spans="4:5">
      <c r="D11245" s="286"/>
      <c r="E11245" s="286"/>
    </row>
    <row r="11246" spans="4:5">
      <c r="D11246" s="286"/>
      <c r="E11246" s="286"/>
    </row>
    <row r="11247" spans="4:5">
      <c r="D11247" s="286"/>
      <c r="E11247" s="286"/>
    </row>
    <row r="11248" spans="4:5">
      <c r="D11248" s="286"/>
      <c r="E11248" s="286"/>
    </row>
    <row r="11249" spans="4:5">
      <c r="D11249" s="286"/>
      <c r="E11249" s="286"/>
    </row>
    <row r="11250" spans="4:5">
      <c r="D11250" s="286"/>
      <c r="E11250" s="286"/>
    </row>
    <row r="11251" spans="4:5">
      <c r="D11251" s="286"/>
      <c r="E11251" s="286"/>
    </row>
    <row r="11252" spans="4:5">
      <c r="D11252" s="286"/>
      <c r="E11252" s="286"/>
    </row>
    <row r="11253" spans="4:5">
      <c r="D11253" s="286"/>
      <c r="E11253" s="286"/>
    </row>
    <row r="11254" spans="4:5">
      <c r="D11254" s="286"/>
      <c r="E11254" s="286"/>
    </row>
    <row r="11255" spans="4:5">
      <c r="D11255" s="286"/>
      <c r="E11255" s="286"/>
    </row>
    <row r="11256" spans="4:5">
      <c r="D11256" s="286"/>
      <c r="E11256" s="286"/>
    </row>
    <row r="11257" spans="4:5">
      <c r="D11257" s="286"/>
      <c r="E11257" s="286"/>
    </row>
    <row r="11258" spans="4:5">
      <c r="D11258" s="286"/>
      <c r="E11258" s="286"/>
    </row>
    <row r="11259" spans="4:5">
      <c r="D11259" s="286"/>
      <c r="E11259" s="286"/>
    </row>
    <row r="11260" spans="4:5">
      <c r="D11260" s="286"/>
      <c r="E11260" s="286"/>
    </row>
    <row r="11261" spans="4:5">
      <c r="D11261" s="286"/>
      <c r="E11261" s="286"/>
    </row>
    <row r="11262" spans="4:5">
      <c r="D11262" s="286"/>
      <c r="E11262" s="286"/>
    </row>
    <row r="11263" spans="4:5">
      <c r="D11263" s="286"/>
      <c r="E11263" s="286"/>
    </row>
    <row r="11264" spans="4:5">
      <c r="D11264" s="286"/>
      <c r="E11264" s="286"/>
    </row>
    <row r="11265" spans="4:5">
      <c r="D11265" s="286"/>
      <c r="E11265" s="286"/>
    </row>
    <row r="11266" spans="4:5">
      <c r="D11266" s="286"/>
      <c r="E11266" s="286"/>
    </row>
    <row r="11267" spans="4:5">
      <c r="D11267" s="286"/>
      <c r="E11267" s="286"/>
    </row>
    <row r="11268" spans="4:5">
      <c r="D11268" s="286"/>
      <c r="E11268" s="286"/>
    </row>
    <row r="11269" spans="4:5">
      <c r="D11269" s="286"/>
      <c r="E11269" s="286"/>
    </row>
    <row r="11270" spans="4:5">
      <c r="D11270" s="286"/>
      <c r="E11270" s="286"/>
    </row>
    <row r="11271" spans="4:5">
      <c r="D11271" s="286"/>
      <c r="E11271" s="286"/>
    </row>
    <row r="11272" spans="4:5">
      <c r="D11272" s="286"/>
      <c r="E11272" s="286"/>
    </row>
    <row r="11273" spans="4:5">
      <c r="D11273" s="286"/>
      <c r="E11273" s="286"/>
    </row>
    <row r="11274" spans="4:5">
      <c r="D11274" s="286"/>
      <c r="E11274" s="286"/>
    </row>
    <row r="11275" spans="4:5">
      <c r="D11275" s="286"/>
      <c r="E11275" s="286"/>
    </row>
    <row r="11276" spans="4:5">
      <c r="D11276" s="286"/>
      <c r="E11276" s="286"/>
    </row>
    <row r="11277" spans="4:5">
      <c r="D11277" s="286"/>
      <c r="E11277" s="286"/>
    </row>
    <row r="11278" spans="4:5">
      <c r="D11278" s="286"/>
      <c r="E11278" s="286"/>
    </row>
    <row r="11279" spans="4:5">
      <c r="D11279" s="286"/>
      <c r="E11279" s="286"/>
    </row>
    <row r="11280" spans="4:5">
      <c r="D11280" s="286"/>
      <c r="E11280" s="286"/>
    </row>
    <row r="11281" spans="4:5">
      <c r="D11281" s="286"/>
      <c r="E11281" s="286"/>
    </row>
    <row r="11282" spans="4:5">
      <c r="D11282" s="286"/>
      <c r="E11282" s="286"/>
    </row>
    <row r="11283" spans="4:5">
      <c r="D11283" s="286"/>
      <c r="E11283" s="286"/>
    </row>
    <row r="11284" spans="4:5">
      <c r="D11284" s="286"/>
      <c r="E11284" s="286"/>
    </row>
    <row r="11285" spans="4:5">
      <c r="D11285" s="286"/>
      <c r="E11285" s="286"/>
    </row>
    <row r="11286" spans="4:5">
      <c r="D11286" s="286"/>
      <c r="E11286" s="286"/>
    </row>
    <row r="11287" spans="4:5">
      <c r="D11287" s="286"/>
      <c r="E11287" s="286"/>
    </row>
    <row r="11288" spans="4:5">
      <c r="D11288" s="286"/>
      <c r="E11288" s="286"/>
    </row>
    <row r="11289" spans="4:5">
      <c r="D11289" s="286"/>
      <c r="E11289" s="286"/>
    </row>
    <row r="11290" spans="4:5">
      <c r="D11290" s="286"/>
      <c r="E11290" s="286"/>
    </row>
    <row r="11291" spans="4:5">
      <c r="D11291" s="286"/>
      <c r="E11291" s="286"/>
    </row>
    <row r="11292" spans="4:5">
      <c r="D11292" s="286"/>
      <c r="E11292" s="286"/>
    </row>
    <row r="11293" spans="4:5">
      <c r="D11293" s="286"/>
      <c r="E11293" s="286"/>
    </row>
    <row r="11294" spans="4:5">
      <c r="D11294" s="286"/>
      <c r="E11294" s="286"/>
    </row>
    <row r="11295" spans="4:5">
      <c r="D11295" s="286"/>
      <c r="E11295" s="286"/>
    </row>
    <row r="11296" spans="4:5">
      <c r="D11296" s="286"/>
      <c r="E11296" s="286"/>
    </row>
    <row r="11297" spans="4:5">
      <c r="D11297" s="286"/>
      <c r="E11297" s="286"/>
    </row>
    <row r="11298" spans="4:5">
      <c r="D11298" s="286"/>
      <c r="E11298" s="286"/>
    </row>
    <row r="11299" spans="4:5">
      <c r="D11299" s="286"/>
      <c r="E11299" s="286"/>
    </row>
    <row r="11300" spans="4:5">
      <c r="D11300" s="286"/>
      <c r="E11300" s="286"/>
    </row>
    <row r="11301" spans="4:5">
      <c r="D11301" s="286"/>
      <c r="E11301" s="286"/>
    </row>
    <row r="11302" spans="4:5">
      <c r="D11302" s="286"/>
      <c r="E11302" s="286"/>
    </row>
    <row r="11303" spans="4:5">
      <c r="D11303" s="286"/>
      <c r="E11303" s="286"/>
    </row>
    <row r="11304" spans="4:5">
      <c r="D11304" s="286"/>
      <c r="E11304" s="286"/>
    </row>
    <row r="11305" spans="4:5">
      <c r="D11305" s="286"/>
      <c r="E11305" s="286"/>
    </row>
    <row r="11306" spans="4:5">
      <c r="D11306" s="286"/>
      <c r="E11306" s="286"/>
    </row>
    <row r="11307" spans="4:5">
      <c r="D11307" s="286"/>
      <c r="E11307" s="286"/>
    </row>
    <row r="11308" spans="4:5">
      <c r="D11308" s="286"/>
      <c r="E11308" s="286"/>
    </row>
    <row r="11309" spans="4:5">
      <c r="D11309" s="286"/>
      <c r="E11309" s="286"/>
    </row>
    <row r="11310" spans="4:5">
      <c r="D11310" s="286"/>
      <c r="E11310" s="286"/>
    </row>
    <row r="11311" spans="4:5">
      <c r="D11311" s="286"/>
      <c r="E11311" s="286"/>
    </row>
    <row r="11312" spans="4:5">
      <c r="D11312" s="286"/>
      <c r="E11312" s="286"/>
    </row>
    <row r="11313" spans="4:5">
      <c r="D11313" s="286"/>
      <c r="E11313" s="286"/>
    </row>
    <row r="11314" spans="4:5">
      <c r="D11314" s="286"/>
      <c r="E11314" s="286"/>
    </row>
    <row r="11315" spans="4:5">
      <c r="D11315" s="286"/>
      <c r="E11315" s="286"/>
    </row>
    <row r="11316" spans="4:5">
      <c r="D11316" s="286"/>
      <c r="E11316" s="286"/>
    </row>
    <row r="11317" spans="4:5">
      <c r="D11317" s="286"/>
      <c r="E11317" s="286"/>
    </row>
    <row r="11318" spans="4:5">
      <c r="D11318" s="286"/>
      <c r="E11318" s="286"/>
    </row>
    <row r="11319" spans="4:5">
      <c r="D11319" s="286"/>
      <c r="E11319" s="286"/>
    </row>
    <row r="11320" spans="4:5">
      <c r="D11320" s="286"/>
      <c r="E11320" s="286"/>
    </row>
    <row r="11321" spans="4:5">
      <c r="D11321" s="286"/>
      <c r="E11321" s="286"/>
    </row>
    <row r="11322" spans="4:5">
      <c r="D11322" s="286"/>
      <c r="E11322" s="286"/>
    </row>
    <row r="11323" spans="4:5">
      <c r="D11323" s="286"/>
      <c r="E11323" s="286"/>
    </row>
    <row r="11324" spans="4:5">
      <c r="D11324" s="286"/>
      <c r="E11324" s="286"/>
    </row>
    <row r="11325" spans="4:5">
      <c r="D11325" s="286"/>
      <c r="E11325" s="286"/>
    </row>
    <row r="11326" spans="4:5">
      <c r="D11326" s="286"/>
      <c r="E11326" s="286"/>
    </row>
    <row r="11327" spans="4:5">
      <c r="D11327" s="286"/>
      <c r="E11327" s="286"/>
    </row>
    <row r="11328" spans="4:5">
      <c r="D11328" s="286"/>
      <c r="E11328" s="286"/>
    </row>
    <row r="11329" spans="4:5">
      <c r="D11329" s="286"/>
      <c r="E11329" s="286"/>
    </row>
    <row r="11330" spans="4:5">
      <c r="D11330" s="286"/>
      <c r="E11330" s="286"/>
    </row>
    <row r="11331" spans="4:5">
      <c r="D11331" s="286"/>
      <c r="E11331" s="286"/>
    </row>
    <row r="11332" spans="4:5">
      <c r="D11332" s="286"/>
      <c r="E11332" s="286"/>
    </row>
    <row r="11333" spans="4:5">
      <c r="D11333" s="286"/>
      <c r="E11333" s="286"/>
    </row>
    <row r="11334" spans="4:5">
      <c r="D11334" s="286"/>
      <c r="E11334" s="286"/>
    </row>
    <row r="11335" spans="4:5">
      <c r="D11335" s="286"/>
      <c r="E11335" s="286"/>
    </row>
    <row r="11336" spans="4:5">
      <c r="D11336" s="286"/>
      <c r="E11336" s="286"/>
    </row>
    <row r="11337" spans="4:5">
      <c r="D11337" s="286"/>
      <c r="E11337" s="286"/>
    </row>
    <row r="11338" spans="4:5">
      <c r="D11338" s="286"/>
      <c r="E11338" s="286"/>
    </row>
    <row r="11339" spans="4:5">
      <c r="D11339" s="286"/>
      <c r="E11339" s="286"/>
    </row>
    <row r="11340" spans="4:5">
      <c r="D11340" s="286"/>
      <c r="E11340" s="286"/>
    </row>
    <row r="11341" spans="4:5">
      <c r="D11341" s="286"/>
      <c r="E11341" s="286"/>
    </row>
    <row r="11342" spans="4:5">
      <c r="D11342" s="286"/>
      <c r="E11342" s="286"/>
    </row>
    <row r="11343" spans="4:5">
      <c r="D11343" s="286"/>
      <c r="E11343" s="286"/>
    </row>
    <row r="11344" spans="4:5">
      <c r="D11344" s="286"/>
      <c r="E11344" s="286"/>
    </row>
    <row r="11345" spans="4:5">
      <c r="D11345" s="286"/>
      <c r="E11345" s="286"/>
    </row>
    <row r="11346" spans="4:5">
      <c r="D11346" s="286"/>
      <c r="E11346" s="286"/>
    </row>
    <row r="11347" spans="4:5">
      <c r="D11347" s="286"/>
      <c r="E11347" s="286"/>
    </row>
    <row r="11348" spans="4:5">
      <c r="D11348" s="286"/>
      <c r="E11348" s="286"/>
    </row>
    <row r="11349" spans="4:5">
      <c r="D11349" s="286"/>
      <c r="E11349" s="286"/>
    </row>
    <row r="11350" spans="4:5">
      <c r="D11350" s="286"/>
      <c r="E11350" s="286"/>
    </row>
    <row r="11351" spans="4:5">
      <c r="D11351" s="286"/>
      <c r="E11351" s="286"/>
    </row>
    <row r="11352" spans="4:5">
      <c r="D11352" s="286"/>
      <c r="E11352" s="286"/>
    </row>
    <row r="11353" spans="4:5">
      <c r="D11353" s="286"/>
      <c r="E11353" s="286"/>
    </row>
    <row r="11354" spans="4:5">
      <c r="D11354" s="286"/>
      <c r="E11354" s="286"/>
    </row>
    <row r="11355" spans="4:5">
      <c r="D11355" s="286"/>
      <c r="E11355" s="286"/>
    </row>
    <row r="11356" spans="4:5">
      <c r="D11356" s="286"/>
      <c r="E11356" s="286"/>
    </row>
    <row r="11357" spans="4:5">
      <c r="D11357" s="286"/>
      <c r="E11357" s="286"/>
    </row>
    <row r="11358" spans="4:5">
      <c r="D11358" s="286"/>
      <c r="E11358" s="286"/>
    </row>
    <row r="11359" spans="4:5">
      <c r="D11359" s="286"/>
      <c r="E11359" s="286"/>
    </row>
    <row r="11360" spans="4:5">
      <c r="D11360" s="286"/>
      <c r="E11360" s="286"/>
    </row>
    <row r="11361" spans="4:5">
      <c r="D11361" s="286"/>
      <c r="E11361" s="286"/>
    </row>
    <row r="11362" spans="4:5">
      <c r="D11362" s="286"/>
      <c r="E11362" s="286"/>
    </row>
    <row r="11363" spans="4:5">
      <c r="D11363" s="286"/>
      <c r="E11363" s="286"/>
    </row>
    <row r="11364" spans="4:5">
      <c r="D11364" s="286"/>
      <c r="E11364" s="286"/>
    </row>
    <row r="11365" spans="4:5">
      <c r="D11365" s="286"/>
      <c r="E11365" s="286"/>
    </row>
    <row r="11366" spans="4:5">
      <c r="D11366" s="286"/>
      <c r="E11366" s="286"/>
    </row>
    <row r="11367" spans="4:5">
      <c r="D11367" s="286"/>
      <c r="E11367" s="286"/>
    </row>
    <row r="11368" spans="4:5">
      <c r="D11368" s="286"/>
      <c r="E11368" s="286"/>
    </row>
    <row r="11369" spans="4:5">
      <c r="D11369" s="286"/>
      <c r="E11369" s="286"/>
    </row>
    <row r="11370" spans="4:5">
      <c r="D11370" s="286"/>
      <c r="E11370" s="286"/>
    </row>
    <row r="11371" spans="4:5">
      <c r="D11371" s="286"/>
      <c r="E11371" s="286"/>
    </row>
    <row r="11372" spans="4:5">
      <c r="D11372" s="286"/>
      <c r="E11372" s="286"/>
    </row>
    <row r="11373" spans="4:5">
      <c r="D11373" s="286"/>
      <c r="E11373" s="286"/>
    </row>
    <row r="11374" spans="4:5">
      <c r="D11374" s="286"/>
      <c r="E11374" s="286"/>
    </row>
    <row r="11375" spans="4:5">
      <c r="D11375" s="286"/>
      <c r="E11375" s="286"/>
    </row>
    <row r="11376" spans="4:5">
      <c r="D11376" s="286"/>
      <c r="E11376" s="286"/>
    </row>
    <row r="11377" spans="4:5">
      <c r="D11377" s="286"/>
      <c r="E11377" s="286"/>
    </row>
    <row r="11378" spans="4:5">
      <c r="D11378" s="286"/>
      <c r="E11378" s="286"/>
    </row>
    <row r="11379" spans="4:5">
      <c r="D11379" s="286"/>
      <c r="E11379" s="286"/>
    </row>
    <row r="11380" spans="4:5">
      <c r="D11380" s="286"/>
      <c r="E11380" s="286"/>
    </row>
    <row r="11381" spans="4:5">
      <c r="D11381" s="286"/>
      <c r="E11381" s="286"/>
    </row>
    <row r="11382" spans="4:5">
      <c r="D11382" s="286"/>
      <c r="E11382" s="286"/>
    </row>
    <row r="11383" spans="4:5">
      <c r="D11383" s="286"/>
      <c r="E11383" s="286"/>
    </row>
    <row r="11384" spans="4:5">
      <c r="D11384" s="286"/>
      <c r="E11384" s="286"/>
    </row>
    <row r="11385" spans="4:5">
      <c r="D11385" s="286"/>
      <c r="E11385" s="286"/>
    </row>
    <row r="11386" spans="4:5">
      <c r="D11386" s="286"/>
      <c r="E11386" s="286"/>
    </row>
    <row r="11387" spans="4:5">
      <c r="D11387" s="286"/>
      <c r="E11387" s="286"/>
    </row>
    <row r="11388" spans="4:5">
      <c r="D11388" s="286"/>
      <c r="E11388" s="286"/>
    </row>
    <row r="11389" spans="4:5">
      <c r="D11389" s="286"/>
      <c r="E11389" s="286"/>
    </row>
    <row r="11390" spans="4:5">
      <c r="D11390" s="286"/>
      <c r="E11390" s="286"/>
    </row>
    <row r="11391" spans="4:5">
      <c r="D11391" s="286"/>
      <c r="E11391" s="286"/>
    </row>
    <row r="11392" spans="4:5">
      <c r="D11392" s="286"/>
      <c r="E11392" s="286"/>
    </row>
    <row r="11393" spans="4:5">
      <c r="D11393" s="286"/>
      <c r="E11393" s="286"/>
    </row>
    <row r="11394" spans="4:5">
      <c r="D11394" s="286"/>
      <c r="E11394" s="286"/>
    </row>
    <row r="11395" spans="4:5">
      <c r="D11395" s="286"/>
      <c r="E11395" s="286"/>
    </row>
    <row r="11396" spans="4:5">
      <c r="D11396" s="286"/>
      <c r="E11396" s="286"/>
    </row>
    <row r="11397" spans="4:5">
      <c r="D11397" s="286"/>
      <c r="E11397" s="286"/>
    </row>
    <row r="11398" spans="4:5">
      <c r="D11398" s="286"/>
      <c r="E11398" s="286"/>
    </row>
    <row r="11399" spans="4:5">
      <c r="D11399" s="286"/>
      <c r="E11399" s="286"/>
    </row>
    <row r="11400" spans="4:5">
      <c r="D11400" s="286"/>
      <c r="E11400" s="286"/>
    </row>
    <row r="11401" spans="4:5">
      <c r="D11401" s="286"/>
      <c r="E11401" s="286"/>
    </row>
    <row r="11402" spans="4:5">
      <c r="D11402" s="286"/>
      <c r="E11402" s="286"/>
    </row>
    <row r="11403" spans="4:5">
      <c r="D11403" s="286"/>
      <c r="E11403" s="286"/>
    </row>
    <row r="11404" spans="4:5">
      <c r="D11404" s="286"/>
      <c r="E11404" s="286"/>
    </row>
    <row r="11405" spans="4:5">
      <c r="D11405" s="286"/>
      <c r="E11405" s="286"/>
    </row>
    <row r="11406" spans="4:5">
      <c r="D11406" s="286"/>
      <c r="E11406" s="286"/>
    </row>
    <row r="11407" spans="4:5">
      <c r="D11407" s="286"/>
      <c r="E11407" s="286"/>
    </row>
    <row r="11408" spans="4:5">
      <c r="D11408" s="286"/>
      <c r="E11408" s="286"/>
    </row>
    <row r="11409" spans="4:5">
      <c r="D11409" s="286"/>
      <c r="E11409" s="286"/>
    </row>
    <row r="11410" spans="4:5">
      <c r="D11410" s="286"/>
      <c r="E11410" s="286"/>
    </row>
    <row r="11411" spans="4:5">
      <c r="D11411" s="286"/>
      <c r="E11411" s="286"/>
    </row>
    <row r="11412" spans="4:5">
      <c r="D11412" s="286"/>
      <c r="E11412" s="286"/>
    </row>
    <row r="11413" spans="4:5">
      <c r="D11413" s="286"/>
      <c r="E11413" s="286"/>
    </row>
    <row r="11414" spans="4:5">
      <c r="D11414" s="286"/>
      <c r="E11414" s="286"/>
    </row>
    <row r="11415" spans="4:5">
      <c r="D11415" s="286"/>
      <c r="E11415" s="286"/>
    </row>
    <row r="11416" spans="4:5">
      <c r="D11416" s="286"/>
      <c r="E11416" s="286"/>
    </row>
    <row r="11417" spans="4:5">
      <c r="D11417" s="286"/>
      <c r="E11417" s="286"/>
    </row>
    <row r="11418" spans="4:5">
      <c r="D11418" s="286"/>
      <c r="E11418" s="286"/>
    </row>
    <row r="11419" spans="4:5">
      <c r="D11419" s="286"/>
      <c r="E11419" s="286"/>
    </row>
    <row r="11420" spans="4:5">
      <c r="D11420" s="286"/>
      <c r="E11420" s="286"/>
    </row>
    <row r="11421" spans="4:5">
      <c r="D11421" s="286"/>
      <c r="E11421" s="286"/>
    </row>
    <row r="11422" spans="4:5">
      <c r="D11422" s="286"/>
      <c r="E11422" s="286"/>
    </row>
    <row r="11423" spans="4:5">
      <c r="D11423" s="286"/>
      <c r="E11423" s="286"/>
    </row>
    <row r="11424" spans="4:5">
      <c r="D11424" s="286"/>
      <c r="E11424" s="286"/>
    </row>
    <row r="11425" spans="4:5">
      <c r="D11425" s="286"/>
      <c r="E11425" s="286"/>
    </row>
    <row r="11426" spans="4:5">
      <c r="D11426" s="286"/>
      <c r="E11426" s="286"/>
    </row>
    <row r="11427" spans="4:5">
      <c r="D11427" s="286"/>
      <c r="E11427" s="286"/>
    </row>
    <row r="11428" spans="4:5">
      <c r="D11428" s="286"/>
      <c r="E11428" s="286"/>
    </row>
    <row r="11429" spans="4:5">
      <c r="D11429" s="286"/>
      <c r="E11429" s="286"/>
    </row>
    <row r="11430" spans="4:5">
      <c r="D11430" s="286"/>
      <c r="E11430" s="286"/>
    </row>
    <row r="11431" spans="4:5">
      <c r="D11431" s="286"/>
      <c r="E11431" s="286"/>
    </row>
    <row r="11432" spans="4:5">
      <c r="D11432" s="286"/>
      <c r="E11432" s="286"/>
    </row>
    <row r="11433" spans="4:5">
      <c r="D11433" s="286"/>
      <c r="E11433" s="286"/>
    </row>
    <row r="11434" spans="4:5">
      <c r="D11434" s="286"/>
      <c r="E11434" s="286"/>
    </row>
    <row r="11435" spans="4:5">
      <c r="D11435" s="286"/>
      <c r="E11435" s="286"/>
    </row>
    <row r="11436" spans="4:5">
      <c r="D11436" s="286"/>
      <c r="E11436" s="286"/>
    </row>
    <row r="11437" spans="4:5">
      <c r="D11437" s="286"/>
      <c r="E11437" s="286"/>
    </row>
    <row r="11438" spans="4:5">
      <c r="D11438" s="286"/>
      <c r="E11438" s="286"/>
    </row>
    <row r="11439" spans="4:5">
      <c r="D11439" s="286"/>
      <c r="E11439" s="286"/>
    </row>
    <row r="11440" spans="4:5">
      <c r="D11440" s="286"/>
      <c r="E11440" s="286"/>
    </row>
    <row r="11441" spans="4:5">
      <c r="D11441" s="286"/>
      <c r="E11441" s="286"/>
    </row>
    <row r="11442" spans="4:5">
      <c r="D11442" s="286"/>
      <c r="E11442" s="286"/>
    </row>
    <row r="11443" spans="4:5">
      <c r="D11443" s="286"/>
      <c r="E11443" s="286"/>
    </row>
    <row r="11444" spans="4:5">
      <c r="D11444" s="286"/>
      <c r="E11444" s="286"/>
    </row>
    <row r="11445" spans="4:5">
      <c r="D11445" s="286"/>
      <c r="E11445" s="286"/>
    </row>
    <row r="11446" spans="4:5">
      <c r="D11446" s="286"/>
      <c r="E11446" s="286"/>
    </row>
    <row r="11447" spans="4:5">
      <c r="D11447" s="286"/>
      <c r="E11447" s="286"/>
    </row>
    <row r="11448" spans="4:5">
      <c r="D11448" s="286"/>
      <c r="E11448" s="286"/>
    </row>
    <row r="11449" spans="4:5">
      <c r="D11449" s="286"/>
      <c r="E11449" s="286"/>
    </row>
    <row r="11450" spans="4:5">
      <c r="D11450" s="286"/>
      <c r="E11450" s="286"/>
    </row>
    <row r="11451" spans="4:5">
      <c r="D11451" s="286"/>
      <c r="E11451" s="286"/>
    </row>
    <row r="11452" spans="4:5">
      <c r="D11452" s="286"/>
      <c r="E11452" s="286"/>
    </row>
    <row r="11453" spans="4:5">
      <c r="D11453" s="286"/>
      <c r="E11453" s="286"/>
    </row>
    <row r="11454" spans="4:5">
      <c r="D11454" s="286"/>
      <c r="E11454" s="286"/>
    </row>
    <row r="11455" spans="4:5">
      <c r="D11455" s="286"/>
      <c r="E11455" s="286"/>
    </row>
    <row r="11456" spans="4:5">
      <c r="D11456" s="286"/>
      <c r="E11456" s="286"/>
    </row>
    <row r="11457" spans="4:5">
      <c r="D11457" s="286"/>
      <c r="E11457" s="286"/>
    </row>
    <row r="11458" spans="4:5">
      <c r="D11458" s="286"/>
      <c r="E11458" s="286"/>
    </row>
    <row r="11459" spans="4:5">
      <c r="D11459" s="286"/>
      <c r="E11459" s="286"/>
    </row>
    <row r="11460" spans="4:5">
      <c r="D11460" s="286"/>
      <c r="E11460" s="286"/>
    </row>
    <row r="11461" spans="4:5">
      <c r="D11461" s="286"/>
      <c r="E11461" s="286"/>
    </row>
    <row r="11462" spans="4:5">
      <c r="D11462" s="286"/>
      <c r="E11462" s="286"/>
    </row>
    <row r="11463" spans="4:5">
      <c r="D11463" s="286"/>
      <c r="E11463" s="286"/>
    </row>
    <row r="11464" spans="4:5">
      <c r="D11464" s="286"/>
      <c r="E11464" s="286"/>
    </row>
    <row r="11465" spans="4:5">
      <c r="D11465" s="286"/>
      <c r="E11465" s="286"/>
    </row>
    <row r="11466" spans="4:5">
      <c r="D11466" s="286"/>
      <c r="E11466" s="286"/>
    </row>
    <row r="11467" spans="4:5">
      <c r="D11467" s="286"/>
      <c r="E11467" s="286"/>
    </row>
    <row r="11468" spans="4:5">
      <c r="D11468" s="286"/>
      <c r="E11468" s="286"/>
    </row>
    <row r="11469" spans="4:5">
      <c r="D11469" s="286"/>
      <c r="E11469" s="286"/>
    </row>
    <row r="11470" spans="4:5">
      <c r="D11470" s="286"/>
      <c r="E11470" s="286"/>
    </row>
    <row r="11471" spans="4:5">
      <c r="D11471" s="286"/>
      <c r="E11471" s="286"/>
    </row>
    <row r="11472" spans="4:5">
      <c r="D11472" s="286"/>
      <c r="E11472" s="286"/>
    </row>
    <row r="11473" spans="4:5">
      <c r="D11473" s="286"/>
      <c r="E11473" s="286"/>
    </row>
    <row r="11474" spans="4:5">
      <c r="D11474" s="286"/>
      <c r="E11474" s="286"/>
    </row>
    <row r="11475" spans="4:5">
      <c r="D11475" s="286"/>
      <c r="E11475" s="286"/>
    </row>
    <row r="11476" spans="4:5">
      <c r="D11476" s="286"/>
      <c r="E11476" s="286"/>
    </row>
    <row r="11477" spans="4:5">
      <c r="D11477" s="286"/>
      <c r="E11477" s="286"/>
    </row>
    <row r="11478" spans="4:5">
      <c r="D11478" s="286"/>
      <c r="E11478" s="286"/>
    </row>
    <row r="11479" spans="4:5">
      <c r="D11479" s="286"/>
      <c r="E11479" s="286"/>
    </row>
    <row r="11480" spans="4:5">
      <c r="D11480" s="286"/>
      <c r="E11480" s="286"/>
    </row>
    <row r="11481" spans="4:5">
      <c r="D11481" s="286"/>
      <c r="E11481" s="286"/>
    </row>
    <row r="11482" spans="4:5">
      <c r="D11482" s="286"/>
      <c r="E11482" s="286"/>
    </row>
    <row r="11483" spans="4:5">
      <c r="D11483" s="286"/>
      <c r="E11483" s="286"/>
    </row>
    <row r="11484" spans="4:5">
      <c r="D11484" s="286"/>
      <c r="E11484" s="286"/>
    </row>
    <row r="11485" spans="4:5">
      <c r="D11485" s="286"/>
      <c r="E11485" s="286"/>
    </row>
    <row r="11486" spans="4:5">
      <c r="D11486" s="286"/>
      <c r="E11486" s="286"/>
    </row>
    <row r="11487" spans="4:5">
      <c r="D11487" s="286"/>
      <c r="E11487" s="286"/>
    </row>
    <row r="11488" spans="4:5">
      <c r="D11488" s="286"/>
      <c r="E11488" s="286"/>
    </row>
    <row r="11489" spans="4:5">
      <c r="D11489" s="286"/>
      <c r="E11489" s="286"/>
    </row>
    <row r="11490" spans="4:5">
      <c r="D11490" s="286"/>
      <c r="E11490" s="286"/>
    </row>
    <row r="11491" spans="4:5">
      <c r="D11491" s="286"/>
      <c r="E11491" s="286"/>
    </row>
    <row r="11492" spans="4:5">
      <c r="D11492" s="286"/>
      <c r="E11492" s="286"/>
    </row>
    <row r="11493" spans="4:5">
      <c r="D11493" s="286"/>
      <c r="E11493" s="286"/>
    </row>
    <row r="11494" spans="4:5">
      <c r="D11494" s="286"/>
      <c r="E11494" s="286"/>
    </row>
    <row r="11495" spans="4:5">
      <c r="D11495" s="286"/>
      <c r="E11495" s="286"/>
    </row>
    <row r="11496" spans="4:5">
      <c r="D11496" s="286"/>
      <c r="E11496" s="286"/>
    </row>
    <row r="11497" spans="4:5">
      <c r="D11497" s="286"/>
      <c r="E11497" s="286"/>
    </row>
    <row r="11498" spans="4:5">
      <c r="D11498" s="286"/>
      <c r="E11498" s="286"/>
    </row>
    <row r="11499" spans="4:5">
      <c r="D11499" s="286"/>
      <c r="E11499" s="286"/>
    </row>
    <row r="11500" spans="4:5">
      <c r="D11500" s="286"/>
      <c r="E11500" s="286"/>
    </row>
    <row r="11501" spans="4:5">
      <c r="D11501" s="286"/>
      <c r="E11501" s="286"/>
    </row>
    <row r="11502" spans="4:5">
      <c r="D11502" s="286"/>
      <c r="E11502" s="286"/>
    </row>
    <row r="11503" spans="4:5">
      <c r="D11503" s="286"/>
      <c r="E11503" s="286"/>
    </row>
    <row r="11504" spans="4:5">
      <c r="D11504" s="286"/>
      <c r="E11504" s="286"/>
    </row>
    <row r="11505" spans="4:5">
      <c r="D11505" s="286"/>
      <c r="E11505" s="286"/>
    </row>
    <row r="11506" spans="4:5">
      <c r="D11506" s="286"/>
      <c r="E11506" s="286"/>
    </row>
    <row r="11507" spans="4:5">
      <c r="D11507" s="286"/>
      <c r="E11507" s="286"/>
    </row>
    <row r="11508" spans="4:5">
      <c r="D11508" s="286"/>
      <c r="E11508" s="286"/>
    </row>
    <row r="11509" spans="4:5">
      <c r="D11509" s="286"/>
      <c r="E11509" s="286"/>
    </row>
    <row r="11510" spans="4:5">
      <c r="D11510" s="286"/>
      <c r="E11510" s="286"/>
    </row>
    <row r="11511" spans="4:5">
      <c r="D11511" s="286"/>
      <c r="E11511" s="286"/>
    </row>
    <row r="11512" spans="4:5">
      <c r="D11512" s="286"/>
      <c r="E11512" s="286"/>
    </row>
    <row r="11513" spans="4:5">
      <c r="D11513" s="286"/>
      <c r="E11513" s="286"/>
    </row>
    <row r="11514" spans="4:5">
      <c r="D11514" s="286"/>
      <c r="E11514" s="286"/>
    </row>
    <row r="11515" spans="4:5">
      <c r="D11515" s="286"/>
      <c r="E11515" s="286"/>
    </row>
    <row r="11516" spans="4:5">
      <c r="D11516" s="286"/>
      <c r="E11516" s="286"/>
    </row>
    <row r="11517" spans="4:5">
      <c r="D11517" s="286"/>
      <c r="E11517" s="286"/>
    </row>
    <row r="11518" spans="4:5">
      <c r="D11518" s="286"/>
      <c r="E11518" s="286"/>
    </row>
    <row r="11519" spans="4:5">
      <c r="D11519" s="286"/>
      <c r="E11519" s="286"/>
    </row>
    <row r="11520" spans="4:5">
      <c r="D11520" s="286"/>
      <c r="E11520" s="286"/>
    </row>
    <row r="11521" spans="4:5">
      <c r="D11521" s="286"/>
      <c r="E11521" s="286"/>
    </row>
    <row r="11522" spans="4:5">
      <c r="D11522" s="286"/>
      <c r="E11522" s="286"/>
    </row>
    <row r="11523" spans="4:5">
      <c r="D11523" s="286"/>
      <c r="E11523" s="286"/>
    </row>
    <row r="11524" spans="4:5">
      <c r="D11524" s="286"/>
      <c r="E11524" s="286"/>
    </row>
    <row r="11525" spans="4:5">
      <c r="D11525" s="286"/>
      <c r="E11525" s="286"/>
    </row>
    <row r="11526" spans="4:5">
      <c r="D11526" s="286"/>
      <c r="E11526" s="286"/>
    </row>
    <row r="11527" spans="4:5">
      <c r="D11527" s="286"/>
      <c r="E11527" s="286"/>
    </row>
    <row r="11528" spans="4:5">
      <c r="D11528" s="286"/>
      <c r="E11528" s="286"/>
    </row>
    <row r="11529" spans="4:5">
      <c r="D11529" s="286"/>
      <c r="E11529" s="286"/>
    </row>
    <row r="11530" spans="4:5">
      <c r="D11530" s="286"/>
      <c r="E11530" s="286"/>
    </row>
    <row r="11531" spans="4:5">
      <c r="D11531" s="286"/>
      <c r="E11531" s="286"/>
    </row>
    <row r="11532" spans="4:5">
      <c r="D11532" s="286"/>
      <c r="E11532" s="286"/>
    </row>
    <row r="11533" spans="4:5">
      <c r="D11533" s="286"/>
      <c r="E11533" s="286"/>
    </row>
    <row r="11534" spans="4:5">
      <c r="D11534" s="286"/>
      <c r="E11534" s="286"/>
    </row>
    <row r="11535" spans="4:5">
      <c r="D11535" s="286"/>
      <c r="E11535" s="286"/>
    </row>
    <row r="11536" spans="4:5">
      <c r="D11536" s="286"/>
      <c r="E11536" s="286"/>
    </row>
    <row r="11537" spans="4:5">
      <c r="D11537" s="286"/>
      <c r="E11537" s="286"/>
    </row>
    <row r="11538" spans="4:5">
      <c r="D11538" s="286"/>
      <c r="E11538" s="286"/>
    </row>
    <row r="11539" spans="4:5">
      <c r="D11539" s="286"/>
      <c r="E11539" s="286"/>
    </row>
    <row r="11540" spans="4:5">
      <c r="D11540" s="286"/>
      <c r="E11540" s="286"/>
    </row>
    <row r="11541" spans="4:5">
      <c r="D11541" s="286"/>
      <c r="E11541" s="286"/>
    </row>
    <row r="11542" spans="4:5">
      <c r="D11542" s="286"/>
      <c r="E11542" s="286"/>
    </row>
    <row r="11543" spans="4:5">
      <c r="D11543" s="286"/>
      <c r="E11543" s="286"/>
    </row>
    <row r="11544" spans="4:5">
      <c r="D11544" s="286"/>
      <c r="E11544" s="286"/>
    </row>
    <row r="11545" spans="4:5">
      <c r="D11545" s="286"/>
      <c r="E11545" s="286"/>
    </row>
    <row r="11546" spans="4:5">
      <c r="D11546" s="286"/>
      <c r="E11546" s="286"/>
    </row>
    <row r="11547" spans="4:5">
      <c r="D11547" s="286"/>
      <c r="E11547" s="286"/>
    </row>
    <row r="11548" spans="4:5">
      <c r="D11548" s="286"/>
      <c r="E11548" s="286"/>
    </row>
    <row r="11549" spans="4:5">
      <c r="D11549" s="286"/>
      <c r="E11549" s="286"/>
    </row>
    <row r="11550" spans="4:5">
      <c r="D11550" s="286"/>
      <c r="E11550" s="286"/>
    </row>
    <row r="11551" spans="4:5">
      <c r="D11551" s="286"/>
      <c r="E11551" s="286"/>
    </row>
    <row r="11552" spans="4:5">
      <c r="D11552" s="286"/>
      <c r="E11552" s="286"/>
    </row>
    <row r="11553" spans="4:5">
      <c r="D11553" s="286"/>
      <c r="E11553" s="286"/>
    </row>
    <row r="11554" spans="4:5">
      <c r="D11554" s="286"/>
      <c r="E11554" s="286"/>
    </row>
    <row r="11555" spans="4:5">
      <c r="D11555" s="286"/>
      <c r="E11555" s="286"/>
    </row>
    <row r="11556" spans="4:5">
      <c r="D11556" s="286"/>
      <c r="E11556" s="286"/>
    </row>
    <row r="11557" spans="4:5">
      <c r="D11557" s="286"/>
      <c r="E11557" s="286"/>
    </row>
    <row r="11558" spans="4:5">
      <c r="D11558" s="286"/>
      <c r="E11558" s="286"/>
    </row>
    <row r="11559" spans="4:5">
      <c r="D11559" s="286"/>
      <c r="E11559" s="286"/>
    </row>
    <row r="11560" spans="4:5">
      <c r="D11560" s="286"/>
      <c r="E11560" s="286"/>
    </row>
    <row r="11561" spans="4:5">
      <c r="D11561" s="286"/>
      <c r="E11561" s="286"/>
    </row>
    <row r="11562" spans="4:5">
      <c r="D11562" s="286"/>
      <c r="E11562" s="286"/>
    </row>
    <row r="11563" spans="4:5">
      <c r="D11563" s="286"/>
      <c r="E11563" s="286"/>
    </row>
    <row r="11564" spans="4:5">
      <c r="D11564" s="286"/>
      <c r="E11564" s="286"/>
    </row>
    <row r="11565" spans="4:5">
      <c r="D11565" s="286"/>
      <c r="E11565" s="286"/>
    </row>
    <row r="11566" spans="4:5">
      <c r="D11566" s="286"/>
      <c r="E11566" s="286"/>
    </row>
    <row r="11567" spans="4:5">
      <c r="D11567" s="286"/>
      <c r="E11567" s="286"/>
    </row>
    <row r="11568" spans="4:5">
      <c r="D11568" s="286"/>
      <c r="E11568" s="286"/>
    </row>
    <row r="11569" spans="4:5">
      <c r="D11569" s="286"/>
      <c r="E11569" s="286"/>
    </row>
    <row r="11570" spans="4:5">
      <c r="D11570" s="286"/>
      <c r="E11570" s="286"/>
    </row>
    <row r="11571" spans="4:5">
      <c r="D11571" s="286"/>
      <c r="E11571" s="286"/>
    </row>
    <row r="11572" spans="4:5">
      <c r="D11572" s="286"/>
      <c r="E11572" s="286"/>
    </row>
    <row r="11573" spans="4:5">
      <c r="D11573" s="286"/>
      <c r="E11573" s="286"/>
    </row>
    <row r="11574" spans="4:5">
      <c r="D11574" s="286"/>
      <c r="E11574" s="286"/>
    </row>
    <row r="11575" spans="4:5">
      <c r="D11575" s="286"/>
      <c r="E11575" s="286"/>
    </row>
    <row r="11576" spans="4:5">
      <c r="D11576" s="286"/>
      <c r="E11576" s="286"/>
    </row>
    <row r="11577" spans="4:5">
      <c r="D11577" s="286"/>
      <c r="E11577" s="286"/>
    </row>
    <row r="11578" spans="4:5">
      <c r="D11578" s="286"/>
      <c r="E11578" s="286"/>
    </row>
    <row r="11579" spans="4:5">
      <c r="D11579" s="286"/>
      <c r="E11579" s="286"/>
    </row>
    <row r="11580" spans="4:5">
      <c r="D11580" s="286"/>
      <c r="E11580" s="286"/>
    </row>
    <row r="11581" spans="4:5">
      <c r="D11581" s="286"/>
      <c r="E11581" s="286"/>
    </row>
    <row r="11582" spans="4:5">
      <c r="D11582" s="286"/>
      <c r="E11582" s="286"/>
    </row>
    <row r="11583" spans="4:5">
      <c r="D11583" s="286"/>
      <c r="E11583" s="286"/>
    </row>
    <row r="11584" spans="4:5">
      <c r="D11584" s="286"/>
      <c r="E11584" s="286"/>
    </row>
    <row r="11585" spans="4:5">
      <c r="D11585" s="286"/>
      <c r="E11585" s="286"/>
    </row>
    <row r="11586" spans="4:5">
      <c r="D11586" s="286"/>
      <c r="E11586" s="286"/>
    </row>
    <row r="11587" spans="4:5">
      <c r="D11587" s="286"/>
      <c r="E11587" s="286"/>
    </row>
    <row r="11588" spans="4:5">
      <c r="D11588" s="286"/>
      <c r="E11588" s="286"/>
    </row>
    <row r="11589" spans="4:5">
      <c r="D11589" s="286"/>
      <c r="E11589" s="286"/>
    </row>
    <row r="11590" spans="4:5">
      <c r="D11590" s="286"/>
      <c r="E11590" s="286"/>
    </row>
    <row r="11591" spans="4:5">
      <c r="D11591" s="286"/>
      <c r="E11591" s="286"/>
    </row>
    <row r="11592" spans="4:5">
      <c r="D11592" s="286"/>
      <c r="E11592" s="286"/>
    </row>
    <row r="11593" spans="4:5">
      <c r="D11593" s="286"/>
      <c r="E11593" s="286"/>
    </row>
    <row r="11594" spans="4:5">
      <c r="D11594" s="286"/>
      <c r="E11594" s="286"/>
    </row>
    <row r="11595" spans="4:5">
      <c r="D11595" s="286"/>
      <c r="E11595" s="286"/>
    </row>
    <row r="11596" spans="4:5">
      <c r="D11596" s="286"/>
      <c r="E11596" s="286"/>
    </row>
    <row r="11597" spans="4:5">
      <c r="D11597" s="286"/>
      <c r="E11597" s="286"/>
    </row>
    <row r="11598" spans="4:5">
      <c r="D11598" s="286"/>
      <c r="E11598" s="286"/>
    </row>
    <row r="11599" spans="4:5">
      <c r="D11599" s="286"/>
      <c r="E11599" s="286"/>
    </row>
    <row r="11600" spans="4:5">
      <c r="D11600" s="286"/>
      <c r="E11600" s="286"/>
    </row>
    <row r="11601" spans="4:5">
      <c r="D11601" s="286"/>
      <c r="E11601" s="286"/>
    </row>
    <row r="11602" spans="4:5">
      <c r="D11602" s="286"/>
      <c r="E11602" s="286"/>
    </row>
    <row r="11603" spans="4:5">
      <c r="D11603" s="286"/>
      <c r="E11603" s="286"/>
    </row>
    <row r="11604" spans="4:5">
      <c r="D11604" s="286"/>
      <c r="E11604" s="286"/>
    </row>
    <row r="11605" spans="4:5">
      <c r="D11605" s="286"/>
      <c r="E11605" s="286"/>
    </row>
    <row r="11606" spans="4:5">
      <c r="D11606" s="286"/>
      <c r="E11606" s="286"/>
    </row>
    <row r="11607" spans="4:5">
      <c r="D11607" s="286"/>
      <c r="E11607" s="286"/>
    </row>
    <row r="11608" spans="4:5">
      <c r="D11608" s="286"/>
      <c r="E11608" s="286"/>
    </row>
    <row r="11609" spans="4:5">
      <c r="D11609" s="286"/>
      <c r="E11609" s="286"/>
    </row>
    <row r="11610" spans="4:5">
      <c r="D11610" s="286"/>
      <c r="E11610" s="286"/>
    </row>
    <row r="11611" spans="4:5">
      <c r="D11611" s="286"/>
      <c r="E11611" s="286"/>
    </row>
    <row r="11612" spans="4:5">
      <c r="D11612" s="286"/>
      <c r="E11612" s="286"/>
    </row>
    <row r="11613" spans="4:5">
      <c r="D11613" s="286"/>
      <c r="E11613" s="286"/>
    </row>
    <row r="11614" spans="4:5">
      <c r="D11614" s="286"/>
      <c r="E11614" s="286"/>
    </row>
    <row r="11615" spans="4:5">
      <c r="D11615" s="286"/>
      <c r="E11615" s="286"/>
    </row>
    <row r="11616" spans="4:5">
      <c r="D11616" s="286"/>
      <c r="E11616" s="286"/>
    </row>
    <row r="11617" spans="4:5">
      <c r="D11617" s="286"/>
      <c r="E11617" s="286"/>
    </row>
    <row r="11618" spans="4:5">
      <c r="D11618" s="286"/>
      <c r="E11618" s="286"/>
    </row>
    <row r="11619" spans="4:5">
      <c r="D11619" s="286"/>
      <c r="E11619" s="286"/>
    </row>
    <row r="11620" spans="4:5">
      <c r="D11620" s="286"/>
      <c r="E11620" s="286"/>
    </row>
    <row r="11621" spans="4:5">
      <c r="D11621" s="286"/>
      <c r="E11621" s="286"/>
    </row>
    <row r="11622" spans="4:5">
      <c r="D11622" s="286"/>
      <c r="E11622" s="286"/>
    </row>
    <row r="11623" spans="4:5">
      <c r="D11623" s="286"/>
      <c r="E11623" s="286"/>
    </row>
    <row r="11624" spans="4:5">
      <c r="D11624" s="286"/>
      <c r="E11624" s="286"/>
    </row>
    <row r="11625" spans="4:5">
      <c r="D11625" s="286"/>
      <c r="E11625" s="286"/>
    </row>
    <row r="11626" spans="4:5">
      <c r="D11626" s="286"/>
      <c r="E11626" s="286"/>
    </row>
    <row r="11627" spans="4:5">
      <c r="D11627" s="286"/>
      <c r="E11627" s="286"/>
    </row>
    <row r="11628" spans="4:5">
      <c r="D11628" s="286"/>
      <c r="E11628" s="286"/>
    </row>
    <row r="11629" spans="4:5">
      <c r="D11629" s="286"/>
      <c r="E11629" s="286"/>
    </row>
    <row r="11630" spans="4:5">
      <c r="D11630" s="286"/>
      <c r="E11630" s="286"/>
    </row>
    <row r="11631" spans="4:5">
      <c r="D11631" s="286"/>
      <c r="E11631" s="286"/>
    </row>
    <row r="11632" spans="4:5">
      <c r="D11632" s="286"/>
      <c r="E11632" s="286"/>
    </row>
    <row r="11633" spans="4:5">
      <c r="D11633" s="286"/>
      <c r="E11633" s="286"/>
    </row>
    <row r="11634" spans="4:5">
      <c r="D11634" s="286"/>
      <c r="E11634" s="286"/>
    </row>
    <row r="11635" spans="4:5">
      <c r="D11635" s="286"/>
      <c r="E11635" s="286"/>
    </row>
    <row r="11636" spans="4:5">
      <c r="D11636" s="286"/>
      <c r="E11636" s="286"/>
    </row>
    <row r="11637" spans="4:5">
      <c r="D11637" s="286"/>
      <c r="E11637" s="286"/>
    </row>
    <row r="11638" spans="4:5">
      <c r="D11638" s="286"/>
      <c r="E11638" s="286"/>
    </row>
    <row r="11639" spans="4:5">
      <c r="D11639" s="286"/>
      <c r="E11639" s="286"/>
    </row>
    <row r="11640" spans="4:5">
      <c r="D11640" s="286"/>
      <c r="E11640" s="286"/>
    </row>
    <row r="11641" spans="4:5">
      <c r="D11641" s="286"/>
      <c r="E11641" s="286"/>
    </row>
    <row r="11642" spans="4:5">
      <c r="D11642" s="286"/>
      <c r="E11642" s="286"/>
    </row>
    <row r="11643" spans="4:5">
      <c r="D11643" s="286"/>
      <c r="E11643" s="286"/>
    </row>
    <row r="11644" spans="4:5">
      <c r="D11644" s="286"/>
      <c r="E11644" s="286"/>
    </row>
    <row r="11645" spans="4:5">
      <c r="D11645" s="286"/>
      <c r="E11645" s="286"/>
    </row>
    <row r="11646" spans="4:5">
      <c r="D11646" s="286"/>
      <c r="E11646" s="286"/>
    </row>
    <row r="11647" spans="4:5">
      <c r="D11647" s="286"/>
      <c r="E11647" s="286"/>
    </row>
    <row r="11648" spans="4:5">
      <c r="D11648" s="286"/>
      <c r="E11648" s="286"/>
    </row>
    <row r="11649" spans="4:5">
      <c r="D11649" s="286"/>
      <c r="E11649" s="286"/>
    </row>
    <row r="11650" spans="4:5">
      <c r="D11650" s="286"/>
      <c r="E11650" s="286"/>
    </row>
    <row r="11651" spans="4:5">
      <c r="D11651" s="286"/>
      <c r="E11651" s="286"/>
    </row>
    <row r="11652" spans="4:5">
      <c r="D11652" s="286"/>
      <c r="E11652" s="286"/>
    </row>
    <row r="11653" spans="4:5">
      <c r="D11653" s="286"/>
      <c r="E11653" s="286"/>
    </row>
    <row r="11654" spans="4:5">
      <c r="D11654" s="286"/>
      <c r="E11654" s="286"/>
    </row>
    <row r="11655" spans="4:5">
      <c r="D11655" s="286"/>
      <c r="E11655" s="286"/>
    </row>
    <row r="11656" spans="4:5">
      <c r="D11656" s="286"/>
      <c r="E11656" s="286"/>
    </row>
    <row r="11657" spans="4:5">
      <c r="D11657" s="286"/>
      <c r="E11657" s="286"/>
    </row>
    <row r="11658" spans="4:5">
      <c r="D11658" s="286"/>
      <c r="E11658" s="286"/>
    </row>
    <row r="11659" spans="4:5">
      <c r="D11659" s="286"/>
      <c r="E11659" s="286"/>
    </row>
    <row r="11660" spans="4:5">
      <c r="D11660" s="286"/>
      <c r="E11660" s="286"/>
    </row>
    <row r="11661" spans="4:5">
      <c r="D11661" s="286"/>
      <c r="E11661" s="286"/>
    </row>
    <row r="11662" spans="4:5">
      <c r="D11662" s="286"/>
      <c r="E11662" s="286"/>
    </row>
    <row r="11663" spans="4:5">
      <c r="D11663" s="286"/>
      <c r="E11663" s="286"/>
    </row>
    <row r="11664" spans="4:5">
      <c r="D11664" s="286"/>
      <c r="E11664" s="286"/>
    </row>
    <row r="11665" spans="4:5">
      <c r="D11665" s="286"/>
      <c r="E11665" s="286"/>
    </row>
    <row r="11666" spans="4:5">
      <c r="D11666" s="286"/>
      <c r="E11666" s="286"/>
    </row>
    <row r="11667" spans="4:5">
      <c r="D11667" s="286"/>
      <c r="E11667" s="286"/>
    </row>
    <row r="11668" spans="4:5">
      <c r="D11668" s="286"/>
      <c r="E11668" s="286"/>
    </row>
    <row r="11669" spans="4:5">
      <c r="D11669" s="286"/>
      <c r="E11669" s="286"/>
    </row>
    <row r="11670" spans="4:5">
      <c r="D11670" s="286"/>
      <c r="E11670" s="286"/>
    </row>
    <row r="11671" spans="4:5">
      <c r="D11671" s="286"/>
      <c r="E11671" s="286"/>
    </row>
    <row r="11672" spans="4:5">
      <c r="D11672" s="286"/>
      <c r="E11672" s="286"/>
    </row>
    <row r="11673" spans="4:5">
      <c r="D11673" s="286"/>
      <c r="E11673" s="286"/>
    </row>
    <row r="11674" spans="4:5">
      <c r="D11674" s="286"/>
      <c r="E11674" s="286"/>
    </row>
    <row r="11675" spans="4:5">
      <c r="D11675" s="286"/>
      <c r="E11675" s="286"/>
    </row>
    <row r="11676" spans="4:5">
      <c r="D11676" s="286"/>
      <c r="E11676" s="286"/>
    </row>
    <row r="11677" spans="4:5">
      <c r="D11677" s="286"/>
      <c r="E11677" s="286"/>
    </row>
    <row r="11678" spans="4:5">
      <c r="D11678" s="286"/>
      <c r="E11678" s="286"/>
    </row>
    <row r="11679" spans="4:5">
      <c r="D11679" s="286"/>
      <c r="E11679" s="286"/>
    </row>
    <row r="11680" spans="4:5">
      <c r="D11680" s="286"/>
      <c r="E11680" s="286"/>
    </row>
    <row r="11681" spans="4:5">
      <c r="D11681" s="286"/>
      <c r="E11681" s="286"/>
    </row>
    <row r="11682" spans="4:5">
      <c r="D11682" s="286"/>
      <c r="E11682" s="286"/>
    </row>
    <row r="11683" spans="4:5">
      <c r="D11683" s="286"/>
      <c r="E11683" s="286"/>
    </row>
    <row r="11684" spans="4:5">
      <c r="D11684" s="286"/>
      <c r="E11684" s="286"/>
    </row>
    <row r="11685" spans="4:5">
      <c r="D11685" s="286"/>
      <c r="E11685" s="286"/>
    </row>
    <row r="11686" spans="4:5">
      <c r="D11686" s="286"/>
      <c r="E11686" s="286"/>
    </row>
    <row r="11687" spans="4:5">
      <c r="D11687" s="286"/>
      <c r="E11687" s="286"/>
    </row>
    <row r="11688" spans="4:5">
      <c r="D11688" s="286"/>
      <c r="E11688" s="286"/>
    </row>
    <row r="11689" spans="4:5">
      <c r="D11689" s="286"/>
      <c r="E11689" s="286"/>
    </row>
    <row r="11690" spans="4:5">
      <c r="D11690" s="286"/>
      <c r="E11690" s="286"/>
    </row>
    <row r="11691" spans="4:5">
      <c r="D11691" s="286"/>
      <c r="E11691" s="286"/>
    </row>
    <row r="11692" spans="4:5">
      <c r="D11692" s="286"/>
      <c r="E11692" s="286"/>
    </row>
    <row r="11693" spans="4:5">
      <c r="D11693" s="286"/>
      <c r="E11693" s="286"/>
    </row>
    <row r="11694" spans="4:5">
      <c r="D11694" s="286"/>
      <c r="E11694" s="286"/>
    </row>
    <row r="11695" spans="4:5">
      <c r="D11695" s="286"/>
      <c r="E11695" s="286"/>
    </row>
    <row r="11696" spans="4:5">
      <c r="D11696" s="286"/>
      <c r="E11696" s="286"/>
    </row>
    <row r="11697" spans="4:5">
      <c r="D11697" s="286"/>
      <c r="E11697" s="286"/>
    </row>
    <row r="11698" spans="4:5">
      <c r="D11698" s="286"/>
      <c r="E11698" s="286"/>
    </row>
    <row r="11699" spans="4:5">
      <c r="D11699" s="286"/>
      <c r="E11699" s="286"/>
    </row>
    <row r="11700" spans="4:5">
      <c r="D11700" s="286"/>
      <c r="E11700" s="286"/>
    </row>
    <row r="11701" spans="4:5">
      <c r="D11701" s="286"/>
      <c r="E11701" s="286"/>
    </row>
    <row r="11702" spans="4:5">
      <c r="D11702" s="286"/>
      <c r="E11702" s="286"/>
    </row>
    <row r="11703" spans="4:5">
      <c r="D11703" s="286"/>
      <c r="E11703" s="286"/>
    </row>
    <row r="11704" spans="4:5">
      <c r="D11704" s="286"/>
      <c r="E11704" s="286"/>
    </row>
    <row r="11705" spans="4:5">
      <c r="D11705" s="286"/>
      <c r="E11705" s="286"/>
    </row>
    <row r="11706" spans="4:5">
      <c r="D11706" s="286"/>
      <c r="E11706" s="286"/>
    </row>
    <row r="11707" spans="4:5">
      <c r="D11707" s="286"/>
      <c r="E11707" s="286"/>
    </row>
    <row r="11708" spans="4:5">
      <c r="D11708" s="286"/>
      <c r="E11708" s="286"/>
    </row>
    <row r="11709" spans="4:5">
      <c r="D11709" s="286"/>
      <c r="E11709" s="286"/>
    </row>
    <row r="11710" spans="4:5">
      <c r="D11710" s="286"/>
      <c r="E11710" s="286"/>
    </row>
    <row r="11711" spans="4:5">
      <c r="D11711" s="286"/>
      <c r="E11711" s="286"/>
    </row>
    <row r="11712" spans="4:5">
      <c r="D11712" s="286"/>
      <c r="E11712" s="286"/>
    </row>
    <row r="11713" spans="4:5">
      <c r="D11713" s="286"/>
      <c r="E11713" s="286"/>
    </row>
    <row r="11714" spans="4:5">
      <c r="D11714" s="286"/>
      <c r="E11714" s="286"/>
    </row>
    <row r="11715" spans="4:5">
      <c r="D11715" s="286"/>
      <c r="E11715" s="286"/>
    </row>
    <row r="11716" spans="4:5">
      <c r="D11716" s="286"/>
      <c r="E11716" s="286"/>
    </row>
    <row r="11717" spans="4:5">
      <c r="D11717" s="286"/>
      <c r="E11717" s="286"/>
    </row>
    <row r="11718" spans="4:5">
      <c r="D11718" s="286"/>
      <c r="E11718" s="286"/>
    </row>
    <row r="11719" spans="4:5">
      <c r="D11719" s="286"/>
      <c r="E11719" s="286"/>
    </row>
    <row r="11720" spans="4:5">
      <c r="D11720" s="286"/>
      <c r="E11720" s="286"/>
    </row>
    <row r="11721" spans="4:5">
      <c r="D11721" s="286"/>
      <c r="E11721" s="286"/>
    </row>
    <row r="11722" spans="4:5">
      <c r="D11722" s="286"/>
      <c r="E11722" s="286"/>
    </row>
    <row r="11723" spans="4:5">
      <c r="D11723" s="286"/>
      <c r="E11723" s="286"/>
    </row>
    <row r="11724" spans="4:5">
      <c r="D11724" s="286"/>
      <c r="E11724" s="286"/>
    </row>
    <row r="11725" spans="4:5">
      <c r="D11725" s="286"/>
      <c r="E11725" s="286"/>
    </row>
    <row r="11726" spans="4:5">
      <c r="D11726" s="286"/>
      <c r="E11726" s="286"/>
    </row>
    <row r="11727" spans="4:5">
      <c r="D11727" s="286"/>
      <c r="E11727" s="286"/>
    </row>
    <row r="11728" spans="4:5">
      <c r="D11728" s="286"/>
      <c r="E11728" s="286"/>
    </row>
    <row r="11729" spans="4:5">
      <c r="D11729" s="286"/>
      <c r="E11729" s="286"/>
    </row>
    <row r="11730" spans="4:5">
      <c r="D11730" s="286"/>
      <c r="E11730" s="286"/>
    </row>
    <row r="11731" spans="4:5">
      <c r="D11731" s="286"/>
      <c r="E11731" s="286"/>
    </row>
    <row r="11732" spans="4:5">
      <c r="D11732" s="286"/>
      <c r="E11732" s="286"/>
    </row>
    <row r="11733" spans="4:5">
      <c r="D11733" s="286"/>
      <c r="E11733" s="286"/>
    </row>
    <row r="11734" spans="4:5">
      <c r="D11734" s="286"/>
      <c r="E11734" s="286"/>
    </row>
    <row r="11735" spans="4:5">
      <c r="D11735" s="286"/>
      <c r="E11735" s="286"/>
    </row>
    <row r="11736" spans="4:5">
      <c r="D11736" s="286"/>
      <c r="E11736" s="286"/>
    </row>
    <row r="11737" spans="4:5">
      <c r="D11737" s="286"/>
      <c r="E11737" s="286"/>
    </row>
    <row r="11738" spans="4:5">
      <c r="D11738" s="286"/>
      <c r="E11738" s="286"/>
    </row>
    <row r="11739" spans="4:5">
      <c r="D11739" s="286"/>
      <c r="E11739" s="286"/>
    </row>
    <row r="11740" spans="4:5">
      <c r="D11740" s="286"/>
      <c r="E11740" s="286"/>
    </row>
    <row r="11741" spans="4:5">
      <c r="D11741" s="286"/>
      <c r="E11741" s="286"/>
    </row>
    <row r="11742" spans="4:5">
      <c r="D11742" s="286"/>
      <c r="E11742" s="286"/>
    </row>
    <row r="11743" spans="4:5">
      <c r="D11743" s="286"/>
      <c r="E11743" s="286"/>
    </row>
    <row r="11744" spans="4:5">
      <c r="D11744" s="286"/>
      <c r="E11744" s="286"/>
    </row>
    <row r="11745" spans="4:5">
      <c r="D11745" s="286"/>
      <c r="E11745" s="286"/>
    </row>
    <row r="11746" spans="4:5">
      <c r="D11746" s="286"/>
      <c r="E11746" s="286"/>
    </row>
    <row r="11747" spans="4:5">
      <c r="D11747" s="286"/>
      <c r="E11747" s="286"/>
    </row>
    <row r="11748" spans="4:5">
      <c r="D11748" s="286"/>
      <c r="E11748" s="286"/>
    </row>
    <row r="11749" spans="4:5">
      <c r="D11749" s="286"/>
      <c r="E11749" s="286"/>
    </row>
    <row r="11750" spans="4:5">
      <c r="D11750" s="286"/>
      <c r="E11750" s="286"/>
    </row>
    <row r="11751" spans="4:5">
      <c r="D11751" s="286"/>
      <c r="E11751" s="286"/>
    </row>
    <row r="11752" spans="4:5">
      <c r="D11752" s="286"/>
      <c r="E11752" s="286"/>
    </row>
    <row r="11753" spans="4:5">
      <c r="D11753" s="286"/>
      <c r="E11753" s="286"/>
    </row>
    <row r="11754" spans="4:5">
      <c r="D11754" s="286"/>
      <c r="E11754" s="286"/>
    </row>
    <row r="11755" spans="4:5">
      <c r="D11755" s="286"/>
      <c r="E11755" s="286"/>
    </row>
    <row r="11756" spans="4:5">
      <c r="D11756" s="286"/>
      <c r="E11756" s="286"/>
    </row>
    <row r="11757" spans="4:5">
      <c r="D11757" s="286"/>
      <c r="E11757" s="286"/>
    </row>
    <row r="11758" spans="4:5">
      <c r="D11758" s="286"/>
      <c r="E11758" s="286"/>
    </row>
    <row r="11759" spans="4:5">
      <c r="D11759" s="286"/>
      <c r="E11759" s="286"/>
    </row>
    <row r="11760" spans="4:5">
      <c r="D11760" s="286"/>
      <c r="E11760" s="286"/>
    </row>
    <row r="11761" spans="4:5">
      <c r="D11761" s="286"/>
      <c r="E11761" s="286"/>
    </row>
    <row r="11762" spans="4:5">
      <c r="D11762" s="286"/>
      <c r="E11762" s="286"/>
    </row>
    <row r="11763" spans="4:5">
      <c r="D11763" s="286"/>
      <c r="E11763" s="286"/>
    </row>
    <row r="11764" spans="4:5">
      <c r="D11764" s="286"/>
      <c r="E11764" s="286"/>
    </row>
    <row r="11765" spans="4:5">
      <c r="D11765" s="286"/>
      <c r="E11765" s="286"/>
    </row>
    <row r="11766" spans="4:5">
      <c r="D11766" s="286"/>
      <c r="E11766" s="286"/>
    </row>
    <row r="11767" spans="4:5">
      <c r="D11767" s="286"/>
      <c r="E11767" s="286"/>
    </row>
    <row r="11768" spans="4:5">
      <c r="D11768" s="286"/>
      <c r="E11768" s="286"/>
    </row>
    <row r="11769" spans="4:5">
      <c r="D11769" s="286"/>
      <c r="E11769" s="286"/>
    </row>
    <row r="11770" spans="4:5">
      <c r="D11770" s="286"/>
      <c r="E11770" s="286"/>
    </row>
    <row r="11771" spans="4:5">
      <c r="D11771" s="286"/>
      <c r="E11771" s="286"/>
    </row>
    <row r="11772" spans="4:5">
      <c r="D11772" s="286"/>
      <c r="E11772" s="286"/>
    </row>
    <row r="11773" spans="4:5">
      <c r="D11773" s="286"/>
      <c r="E11773" s="286"/>
    </row>
    <row r="11774" spans="4:5">
      <c r="D11774" s="286"/>
      <c r="E11774" s="286"/>
    </row>
    <row r="11775" spans="4:5">
      <c r="D11775" s="286"/>
      <c r="E11775" s="286"/>
    </row>
    <row r="11776" spans="4:5">
      <c r="D11776" s="286"/>
      <c r="E11776" s="286"/>
    </row>
    <row r="11777" spans="4:5">
      <c r="D11777" s="286"/>
      <c r="E11777" s="286"/>
    </row>
    <row r="11778" spans="4:5">
      <c r="D11778" s="286"/>
      <c r="E11778" s="286"/>
    </row>
    <row r="11779" spans="4:5">
      <c r="D11779" s="286"/>
      <c r="E11779" s="286"/>
    </row>
    <row r="11780" spans="4:5">
      <c r="D11780" s="286"/>
      <c r="E11780" s="286"/>
    </row>
    <row r="11781" spans="4:5">
      <c r="D11781" s="286"/>
      <c r="E11781" s="286"/>
    </row>
    <row r="11782" spans="4:5">
      <c r="D11782" s="286"/>
      <c r="E11782" s="286"/>
    </row>
    <row r="11783" spans="4:5">
      <c r="D11783" s="286"/>
      <c r="E11783" s="286"/>
    </row>
    <row r="11784" spans="4:5">
      <c r="D11784" s="286"/>
      <c r="E11784" s="286"/>
    </row>
    <row r="11785" spans="4:5">
      <c r="D11785" s="286"/>
      <c r="E11785" s="286"/>
    </row>
    <row r="11786" spans="4:5">
      <c r="D11786" s="286"/>
      <c r="E11786" s="286"/>
    </row>
    <row r="11787" spans="4:5">
      <c r="D11787" s="286"/>
      <c r="E11787" s="286"/>
    </row>
    <row r="11788" spans="4:5">
      <c r="D11788" s="286"/>
      <c r="E11788" s="286"/>
    </row>
    <row r="11789" spans="4:5">
      <c r="D11789" s="286"/>
      <c r="E11789" s="286"/>
    </row>
    <row r="11790" spans="4:5">
      <c r="D11790" s="286"/>
      <c r="E11790" s="286"/>
    </row>
    <row r="11791" spans="4:5">
      <c r="D11791" s="286"/>
      <c r="E11791" s="286"/>
    </row>
    <row r="11792" spans="4:5">
      <c r="D11792" s="286"/>
      <c r="E11792" s="286"/>
    </row>
    <row r="11793" spans="4:5">
      <c r="D11793" s="286"/>
      <c r="E11793" s="286"/>
    </row>
    <row r="11794" spans="4:5">
      <c r="D11794" s="286"/>
      <c r="E11794" s="286"/>
    </row>
    <row r="11795" spans="4:5">
      <c r="D11795" s="286"/>
      <c r="E11795" s="286"/>
    </row>
    <row r="11796" spans="4:5">
      <c r="D11796" s="286"/>
      <c r="E11796" s="286"/>
    </row>
    <row r="11797" spans="4:5">
      <c r="D11797" s="286"/>
      <c r="E11797" s="286"/>
    </row>
    <row r="11798" spans="4:5">
      <c r="D11798" s="286"/>
      <c r="E11798" s="286"/>
    </row>
    <row r="11799" spans="4:5">
      <c r="D11799" s="286"/>
      <c r="E11799" s="286"/>
    </row>
    <row r="11800" spans="4:5">
      <c r="D11800" s="286"/>
      <c r="E11800" s="286"/>
    </row>
    <row r="11801" spans="4:5">
      <c r="D11801" s="286"/>
      <c r="E11801" s="286"/>
    </row>
    <row r="11802" spans="4:5">
      <c r="D11802" s="286"/>
      <c r="E11802" s="286"/>
    </row>
    <row r="11803" spans="4:5">
      <c r="D11803" s="286"/>
      <c r="E11803" s="286"/>
    </row>
    <row r="11804" spans="4:5">
      <c r="D11804" s="286"/>
      <c r="E11804" s="286"/>
    </row>
    <row r="11805" spans="4:5">
      <c r="D11805" s="286"/>
      <c r="E11805" s="286"/>
    </row>
    <row r="11806" spans="4:5">
      <c r="D11806" s="286"/>
      <c r="E11806" s="286"/>
    </row>
    <row r="11807" spans="4:5">
      <c r="D11807" s="286"/>
      <c r="E11807" s="286"/>
    </row>
    <row r="11808" spans="4:5">
      <c r="D11808" s="286"/>
      <c r="E11808" s="286"/>
    </row>
    <row r="11809" spans="4:5">
      <c r="D11809" s="286"/>
      <c r="E11809" s="286"/>
    </row>
    <row r="11810" spans="4:5">
      <c r="D11810" s="286"/>
      <c r="E11810" s="286"/>
    </row>
    <row r="11811" spans="4:5">
      <c r="D11811" s="286"/>
      <c r="E11811" s="286"/>
    </row>
    <row r="11812" spans="4:5">
      <c r="D11812" s="286"/>
      <c r="E11812" s="286"/>
    </row>
    <row r="11813" spans="4:5">
      <c r="D11813" s="286"/>
      <c r="E11813" s="286"/>
    </row>
    <row r="11814" spans="4:5">
      <c r="D11814" s="286"/>
      <c r="E11814" s="286"/>
    </row>
    <row r="11815" spans="4:5">
      <c r="D11815" s="286"/>
      <c r="E11815" s="286"/>
    </row>
    <row r="11816" spans="4:5">
      <c r="D11816" s="286"/>
      <c r="E11816" s="286"/>
    </row>
    <row r="11817" spans="4:5">
      <c r="D11817" s="286"/>
      <c r="E11817" s="286"/>
    </row>
    <row r="11818" spans="4:5">
      <c r="D11818" s="286"/>
      <c r="E11818" s="286"/>
    </row>
    <row r="11819" spans="4:5">
      <c r="D11819" s="286"/>
      <c r="E11819" s="286"/>
    </row>
    <row r="11820" spans="4:5">
      <c r="D11820" s="286"/>
      <c r="E11820" s="286"/>
    </row>
    <row r="11821" spans="4:5">
      <c r="D11821" s="286"/>
      <c r="E11821" s="286"/>
    </row>
    <row r="11822" spans="4:5">
      <c r="D11822" s="286"/>
      <c r="E11822" s="286"/>
    </row>
    <row r="11823" spans="4:5">
      <c r="D11823" s="286"/>
      <c r="E11823" s="286"/>
    </row>
    <row r="11824" spans="4:5">
      <c r="D11824" s="286"/>
      <c r="E11824" s="286"/>
    </row>
    <row r="11825" spans="4:5">
      <c r="D11825" s="286"/>
      <c r="E11825" s="286"/>
    </row>
    <row r="11826" spans="4:5">
      <c r="D11826" s="286"/>
      <c r="E11826" s="286"/>
    </row>
    <row r="11827" spans="4:5">
      <c r="D11827" s="286"/>
      <c r="E11827" s="286"/>
    </row>
    <row r="11828" spans="4:5">
      <c r="D11828" s="286"/>
      <c r="E11828" s="286"/>
    </row>
    <row r="11829" spans="4:5">
      <c r="D11829" s="286"/>
      <c r="E11829" s="286"/>
    </row>
    <row r="11830" spans="4:5">
      <c r="D11830" s="286"/>
      <c r="E11830" s="286"/>
    </row>
    <row r="11831" spans="4:5">
      <c r="D11831" s="286"/>
      <c r="E11831" s="286"/>
    </row>
    <row r="11832" spans="4:5">
      <c r="D11832" s="286"/>
      <c r="E11832" s="286"/>
    </row>
    <row r="11833" spans="4:5">
      <c r="D11833" s="286"/>
      <c r="E11833" s="286"/>
    </row>
    <row r="11834" spans="4:5">
      <c r="D11834" s="286"/>
      <c r="E11834" s="286"/>
    </row>
    <row r="11835" spans="4:5">
      <c r="D11835" s="286"/>
      <c r="E11835" s="286"/>
    </row>
    <row r="11836" spans="4:5">
      <c r="D11836" s="286"/>
      <c r="E11836" s="286"/>
    </row>
    <row r="11837" spans="4:5">
      <c r="D11837" s="286"/>
      <c r="E11837" s="286"/>
    </row>
    <row r="11838" spans="4:5">
      <c r="D11838" s="286"/>
      <c r="E11838" s="286"/>
    </row>
    <row r="11839" spans="4:5">
      <c r="D11839" s="286"/>
      <c r="E11839" s="286"/>
    </row>
    <row r="11840" spans="4:5">
      <c r="D11840" s="286"/>
      <c r="E11840" s="286"/>
    </row>
    <row r="11841" spans="4:5">
      <c r="D11841" s="286"/>
      <c r="E11841" s="286"/>
    </row>
    <row r="11842" spans="4:5">
      <c r="D11842" s="286"/>
      <c r="E11842" s="286"/>
    </row>
    <row r="11843" spans="4:5">
      <c r="D11843" s="286"/>
      <c r="E11843" s="286"/>
    </row>
    <row r="11844" spans="4:5">
      <c r="D11844" s="286"/>
      <c r="E11844" s="286"/>
    </row>
    <row r="11845" spans="4:5">
      <c r="D11845" s="286"/>
      <c r="E11845" s="286"/>
    </row>
    <row r="11846" spans="4:5">
      <c r="D11846" s="286"/>
      <c r="E11846" s="286"/>
    </row>
    <row r="11847" spans="4:5">
      <c r="D11847" s="286"/>
      <c r="E11847" s="286"/>
    </row>
    <row r="11848" spans="4:5">
      <c r="D11848" s="286"/>
      <c r="E11848" s="286"/>
    </row>
    <row r="11849" spans="4:5">
      <c r="D11849" s="286"/>
      <c r="E11849" s="286"/>
    </row>
    <row r="11850" spans="4:5">
      <c r="D11850" s="286"/>
      <c r="E11850" s="286"/>
    </row>
    <row r="11851" spans="4:5">
      <c r="D11851" s="286"/>
      <c r="E11851" s="286"/>
    </row>
    <row r="11852" spans="4:5">
      <c r="D11852" s="286"/>
      <c r="E11852" s="286"/>
    </row>
    <row r="11853" spans="4:5">
      <c r="D11853" s="286"/>
      <c r="E11853" s="286"/>
    </row>
    <row r="11854" spans="4:5">
      <c r="D11854" s="286"/>
      <c r="E11854" s="286"/>
    </row>
    <row r="11855" spans="4:5">
      <c r="D11855" s="286"/>
      <c r="E11855" s="286"/>
    </row>
    <row r="11856" spans="4:5">
      <c r="D11856" s="286"/>
      <c r="E11856" s="286"/>
    </row>
    <row r="11857" spans="4:5">
      <c r="D11857" s="286"/>
      <c r="E11857" s="286"/>
    </row>
    <row r="11858" spans="4:5">
      <c r="D11858" s="286"/>
      <c r="E11858" s="286"/>
    </row>
    <row r="11859" spans="4:5">
      <c r="D11859" s="286"/>
      <c r="E11859" s="286"/>
    </row>
    <row r="11860" spans="4:5">
      <c r="D11860" s="286"/>
      <c r="E11860" s="286"/>
    </row>
    <row r="11861" spans="4:5">
      <c r="D11861" s="286"/>
      <c r="E11861" s="286"/>
    </row>
    <row r="11862" spans="4:5">
      <c r="D11862" s="286"/>
      <c r="E11862" s="286"/>
    </row>
    <row r="11863" spans="4:5">
      <c r="D11863" s="286"/>
      <c r="E11863" s="286"/>
    </row>
    <row r="11864" spans="4:5">
      <c r="D11864" s="286"/>
      <c r="E11864" s="286"/>
    </row>
    <row r="11865" spans="4:5">
      <c r="D11865" s="286"/>
      <c r="E11865" s="286"/>
    </row>
    <row r="11866" spans="4:5">
      <c r="D11866" s="286"/>
      <c r="E11866" s="286"/>
    </row>
    <row r="11867" spans="4:5">
      <c r="D11867" s="286"/>
      <c r="E11867" s="286"/>
    </row>
    <row r="11868" spans="4:5">
      <c r="D11868" s="286"/>
      <c r="E11868" s="286"/>
    </row>
    <row r="11869" spans="4:5">
      <c r="D11869" s="286"/>
      <c r="E11869" s="286"/>
    </row>
    <row r="11870" spans="4:5">
      <c r="D11870" s="286"/>
      <c r="E11870" s="286"/>
    </row>
    <row r="11871" spans="4:5">
      <c r="D11871" s="286"/>
      <c r="E11871" s="286"/>
    </row>
    <row r="11872" spans="4:5">
      <c r="D11872" s="286"/>
      <c r="E11872" s="286"/>
    </row>
    <row r="11873" spans="4:5">
      <c r="D11873" s="286"/>
      <c r="E11873" s="286"/>
    </row>
    <row r="11874" spans="4:5">
      <c r="D11874" s="286"/>
      <c r="E11874" s="286"/>
    </row>
    <row r="11875" spans="4:5">
      <c r="D11875" s="286"/>
      <c r="E11875" s="286"/>
    </row>
    <row r="11876" spans="4:5">
      <c r="D11876" s="286"/>
      <c r="E11876" s="286"/>
    </row>
    <row r="11877" spans="4:5">
      <c r="D11877" s="286"/>
      <c r="E11877" s="286"/>
    </row>
    <row r="11878" spans="4:5">
      <c r="D11878" s="286"/>
      <c r="E11878" s="286"/>
    </row>
    <row r="11879" spans="4:5">
      <c r="D11879" s="286"/>
      <c r="E11879" s="286"/>
    </row>
    <row r="11880" spans="4:5">
      <c r="D11880" s="286"/>
      <c r="E11880" s="286"/>
    </row>
    <row r="11881" spans="4:5">
      <c r="D11881" s="286"/>
      <c r="E11881" s="286"/>
    </row>
    <row r="11882" spans="4:5">
      <c r="D11882" s="286"/>
      <c r="E11882" s="286"/>
    </row>
    <row r="11883" spans="4:5">
      <c r="D11883" s="286"/>
      <c r="E11883" s="286"/>
    </row>
    <row r="11884" spans="4:5">
      <c r="D11884" s="286"/>
      <c r="E11884" s="286"/>
    </row>
    <row r="11885" spans="4:5">
      <c r="D11885" s="286"/>
      <c r="E11885" s="286"/>
    </row>
    <row r="11886" spans="4:5">
      <c r="D11886" s="286"/>
      <c r="E11886" s="286"/>
    </row>
    <row r="11887" spans="4:5">
      <c r="D11887" s="286"/>
      <c r="E11887" s="286"/>
    </row>
    <row r="11888" spans="4:5">
      <c r="D11888" s="286"/>
      <c r="E11888" s="286"/>
    </row>
    <row r="11889" spans="4:5">
      <c r="D11889" s="286"/>
      <c r="E11889" s="286"/>
    </row>
    <row r="11890" spans="4:5">
      <c r="D11890" s="286"/>
      <c r="E11890" s="286"/>
    </row>
    <row r="11891" spans="4:5">
      <c r="D11891" s="286"/>
      <c r="E11891" s="286"/>
    </row>
    <row r="11892" spans="4:5">
      <c r="D11892" s="286"/>
      <c r="E11892" s="286"/>
    </row>
    <row r="11893" spans="4:5">
      <c r="D11893" s="286"/>
      <c r="E11893" s="286"/>
    </row>
    <row r="11894" spans="4:5">
      <c r="D11894" s="286"/>
      <c r="E11894" s="286"/>
    </row>
    <row r="11895" spans="4:5">
      <c r="D11895" s="286"/>
      <c r="E11895" s="286"/>
    </row>
    <row r="11896" spans="4:5">
      <c r="D11896" s="286"/>
      <c r="E11896" s="286"/>
    </row>
    <row r="11897" spans="4:5">
      <c r="D11897" s="286"/>
      <c r="E11897" s="286"/>
    </row>
    <row r="11898" spans="4:5">
      <c r="D11898" s="286"/>
      <c r="E11898" s="286"/>
    </row>
    <row r="11899" spans="4:5">
      <c r="D11899" s="286"/>
      <c r="E11899" s="286"/>
    </row>
    <row r="11900" spans="4:5">
      <c r="D11900" s="286"/>
      <c r="E11900" s="286"/>
    </row>
    <row r="11901" spans="4:5">
      <c r="D11901" s="286"/>
      <c r="E11901" s="286"/>
    </row>
    <row r="11902" spans="4:5">
      <c r="D11902" s="286"/>
      <c r="E11902" s="286"/>
    </row>
    <row r="11903" spans="4:5">
      <c r="D11903" s="286"/>
      <c r="E11903" s="286"/>
    </row>
    <row r="11904" spans="4:5">
      <c r="D11904" s="286"/>
      <c r="E11904" s="286"/>
    </row>
    <row r="11905" spans="4:5">
      <c r="D11905" s="286"/>
      <c r="E11905" s="286"/>
    </row>
    <row r="11906" spans="4:5">
      <c r="D11906" s="286"/>
      <c r="E11906" s="286"/>
    </row>
    <row r="11907" spans="4:5">
      <c r="D11907" s="286"/>
      <c r="E11907" s="286"/>
    </row>
    <row r="11908" spans="4:5">
      <c r="D11908" s="286"/>
      <c r="E11908" s="286"/>
    </row>
    <row r="11909" spans="4:5">
      <c r="D11909" s="286"/>
      <c r="E11909" s="286"/>
    </row>
    <row r="11910" spans="4:5">
      <c r="D11910" s="286"/>
      <c r="E11910" s="286"/>
    </row>
    <row r="11911" spans="4:5">
      <c r="D11911" s="286"/>
      <c r="E11911" s="286"/>
    </row>
    <row r="11912" spans="4:5">
      <c r="D11912" s="286"/>
      <c r="E11912" s="286"/>
    </row>
    <row r="11913" spans="4:5">
      <c r="D11913" s="286"/>
      <c r="E11913" s="286"/>
    </row>
    <row r="11914" spans="4:5">
      <c r="D11914" s="286"/>
      <c r="E11914" s="286"/>
    </row>
    <row r="11915" spans="4:5">
      <c r="D11915" s="286"/>
      <c r="E11915" s="286"/>
    </row>
    <row r="11916" spans="4:5">
      <c r="D11916" s="286"/>
      <c r="E11916" s="286"/>
    </row>
    <row r="11917" spans="4:5">
      <c r="D11917" s="286"/>
      <c r="E11917" s="286"/>
    </row>
    <row r="11918" spans="4:5">
      <c r="D11918" s="286"/>
      <c r="E11918" s="286"/>
    </row>
    <row r="11919" spans="4:5">
      <c r="D11919" s="286"/>
      <c r="E11919" s="286"/>
    </row>
    <row r="11920" spans="4:5">
      <c r="D11920" s="286"/>
      <c r="E11920" s="286"/>
    </row>
    <row r="11921" spans="4:5">
      <c r="D11921" s="286"/>
      <c r="E11921" s="286"/>
    </row>
    <row r="11922" spans="4:5">
      <c r="D11922" s="286"/>
      <c r="E11922" s="286"/>
    </row>
    <row r="11923" spans="4:5">
      <c r="D11923" s="286"/>
      <c r="E11923" s="286"/>
    </row>
    <row r="11924" spans="4:5">
      <c r="D11924" s="286"/>
      <c r="E11924" s="286"/>
    </row>
    <row r="11925" spans="4:5">
      <c r="D11925" s="286"/>
      <c r="E11925" s="286"/>
    </row>
    <row r="11926" spans="4:5">
      <c r="D11926" s="286"/>
      <c r="E11926" s="286"/>
    </row>
    <row r="11927" spans="4:5">
      <c r="D11927" s="286"/>
      <c r="E11927" s="286"/>
    </row>
    <row r="11928" spans="4:5">
      <c r="D11928" s="286"/>
      <c r="E11928" s="286"/>
    </row>
    <row r="11929" spans="4:5">
      <c r="D11929" s="286"/>
      <c r="E11929" s="286"/>
    </row>
    <row r="11930" spans="4:5">
      <c r="D11930" s="286"/>
      <c r="E11930" s="286"/>
    </row>
    <row r="11931" spans="4:5">
      <c r="D11931" s="286"/>
      <c r="E11931" s="286"/>
    </row>
    <row r="11932" spans="4:5">
      <c r="D11932" s="286"/>
      <c r="E11932" s="286"/>
    </row>
    <row r="11933" spans="4:5">
      <c r="D11933" s="286"/>
      <c r="E11933" s="286"/>
    </row>
    <row r="11934" spans="4:5">
      <c r="D11934" s="286"/>
      <c r="E11934" s="286"/>
    </row>
    <row r="11935" spans="4:5">
      <c r="D11935" s="286"/>
      <c r="E11935" s="286"/>
    </row>
    <row r="11936" spans="4:5">
      <c r="D11936" s="286"/>
      <c r="E11936" s="286"/>
    </row>
    <row r="11937" spans="4:5">
      <c r="D11937" s="286"/>
      <c r="E11937" s="286"/>
    </row>
    <row r="11938" spans="4:5">
      <c r="D11938" s="286"/>
      <c r="E11938" s="286"/>
    </row>
    <row r="11939" spans="4:5">
      <c r="D11939" s="286"/>
      <c r="E11939" s="286"/>
    </row>
    <row r="11940" spans="4:5">
      <c r="D11940" s="286"/>
      <c r="E11940" s="286"/>
    </row>
    <row r="11941" spans="4:5">
      <c r="D11941" s="286"/>
      <c r="E11941" s="286"/>
    </row>
    <row r="11942" spans="4:5">
      <c r="D11942" s="286"/>
      <c r="E11942" s="286"/>
    </row>
    <row r="11943" spans="4:5">
      <c r="D11943" s="286"/>
      <c r="E11943" s="286"/>
    </row>
    <row r="11944" spans="4:5">
      <c r="D11944" s="286"/>
      <c r="E11944" s="286"/>
    </row>
    <row r="11945" spans="4:5">
      <c r="D11945" s="286"/>
      <c r="E11945" s="286"/>
    </row>
    <row r="11946" spans="4:5">
      <c r="D11946" s="286"/>
      <c r="E11946" s="286"/>
    </row>
    <row r="11947" spans="4:5">
      <c r="D11947" s="286"/>
      <c r="E11947" s="286"/>
    </row>
    <row r="11948" spans="4:5">
      <c r="D11948" s="286"/>
      <c r="E11948" s="286"/>
    </row>
    <row r="11949" spans="4:5">
      <c r="D11949" s="286"/>
      <c r="E11949" s="286"/>
    </row>
    <row r="11950" spans="4:5">
      <c r="D11950" s="286"/>
      <c r="E11950" s="286"/>
    </row>
    <row r="11951" spans="4:5">
      <c r="D11951" s="286"/>
      <c r="E11951" s="286"/>
    </row>
    <row r="11952" spans="4:5">
      <c r="D11952" s="286"/>
      <c r="E11952" s="286"/>
    </row>
    <row r="11953" spans="4:5">
      <c r="D11953" s="286"/>
      <c r="E11953" s="286"/>
    </row>
    <row r="11954" spans="4:5">
      <c r="D11954" s="286"/>
      <c r="E11954" s="286"/>
    </row>
    <row r="11955" spans="4:5">
      <c r="D11955" s="286"/>
      <c r="E11955" s="286"/>
    </row>
    <row r="11956" spans="4:5">
      <c r="D11956" s="286"/>
      <c r="E11956" s="286"/>
    </row>
    <row r="11957" spans="4:5">
      <c r="D11957" s="286"/>
      <c r="E11957" s="286"/>
    </row>
    <row r="11958" spans="4:5">
      <c r="D11958" s="286"/>
      <c r="E11958" s="286"/>
    </row>
    <row r="11959" spans="4:5">
      <c r="D11959" s="286"/>
      <c r="E11959" s="286"/>
    </row>
    <row r="11960" spans="4:5">
      <c r="D11960" s="286"/>
      <c r="E11960" s="286"/>
    </row>
    <row r="11961" spans="4:5">
      <c r="D11961" s="286"/>
      <c r="E11961" s="286"/>
    </row>
    <row r="11962" spans="4:5">
      <c r="D11962" s="286"/>
      <c r="E11962" s="286"/>
    </row>
    <row r="11963" spans="4:5">
      <c r="D11963" s="286"/>
      <c r="E11963" s="286"/>
    </row>
    <row r="11964" spans="4:5">
      <c r="D11964" s="286"/>
      <c r="E11964" s="286"/>
    </row>
    <row r="11965" spans="4:5">
      <c r="D11965" s="286"/>
      <c r="E11965" s="286"/>
    </row>
    <row r="11966" spans="4:5">
      <c r="D11966" s="286"/>
      <c r="E11966" s="286"/>
    </row>
    <row r="11967" spans="4:5">
      <c r="D11967" s="286"/>
      <c r="E11967" s="286"/>
    </row>
    <row r="11968" spans="4:5">
      <c r="D11968" s="286"/>
      <c r="E11968" s="286"/>
    </row>
    <row r="11969" spans="4:5">
      <c r="D11969" s="286"/>
      <c r="E11969" s="286"/>
    </row>
    <row r="11970" spans="4:5">
      <c r="D11970" s="286"/>
      <c r="E11970" s="286"/>
    </row>
    <row r="11971" spans="4:5">
      <c r="D11971" s="286"/>
      <c r="E11971" s="286"/>
    </row>
    <row r="11972" spans="4:5">
      <c r="D11972" s="286"/>
      <c r="E11972" s="286"/>
    </row>
    <row r="11973" spans="4:5">
      <c r="D11973" s="286"/>
      <c r="E11973" s="286"/>
    </row>
    <row r="11974" spans="4:5">
      <c r="D11974" s="286"/>
      <c r="E11974" s="286"/>
    </row>
    <row r="11975" spans="4:5">
      <c r="D11975" s="286"/>
      <c r="E11975" s="286"/>
    </row>
    <row r="11976" spans="4:5">
      <c r="D11976" s="286"/>
      <c r="E11976" s="286"/>
    </row>
    <row r="11977" spans="4:5">
      <c r="D11977" s="286"/>
      <c r="E11977" s="286"/>
    </row>
    <row r="11978" spans="4:5">
      <c r="D11978" s="286"/>
      <c r="E11978" s="286"/>
    </row>
    <row r="11979" spans="4:5">
      <c r="D11979" s="286"/>
      <c r="E11979" s="286"/>
    </row>
    <row r="11980" spans="4:5">
      <c r="D11980" s="286"/>
      <c r="E11980" s="286"/>
    </row>
    <row r="11981" spans="4:5">
      <c r="D11981" s="286"/>
      <c r="E11981" s="286"/>
    </row>
    <row r="11982" spans="4:5">
      <c r="D11982" s="286"/>
      <c r="E11982" s="286"/>
    </row>
    <row r="11983" spans="4:5">
      <c r="D11983" s="286"/>
      <c r="E11983" s="286"/>
    </row>
    <row r="11984" spans="4:5">
      <c r="D11984" s="286"/>
      <c r="E11984" s="286"/>
    </row>
    <row r="11985" spans="4:5">
      <c r="D11985" s="286"/>
      <c r="E11985" s="286"/>
    </row>
    <row r="11986" spans="4:5">
      <c r="D11986" s="286"/>
      <c r="E11986" s="286"/>
    </row>
    <row r="11987" spans="4:5">
      <c r="D11987" s="286"/>
      <c r="E11987" s="286"/>
    </row>
    <row r="11988" spans="4:5">
      <c r="D11988" s="286"/>
      <c r="E11988" s="286"/>
    </row>
    <row r="11989" spans="4:5">
      <c r="D11989" s="286"/>
      <c r="E11989" s="286"/>
    </row>
    <row r="11990" spans="4:5">
      <c r="D11990" s="286"/>
      <c r="E11990" s="286"/>
    </row>
    <row r="11991" spans="4:5">
      <c r="D11991" s="286"/>
      <c r="E11991" s="286"/>
    </row>
    <row r="11992" spans="4:5">
      <c r="D11992" s="286"/>
      <c r="E11992" s="286"/>
    </row>
    <row r="11993" spans="4:5">
      <c r="D11993" s="286"/>
      <c r="E11993" s="286"/>
    </row>
    <row r="11994" spans="4:5">
      <c r="D11994" s="286"/>
      <c r="E11994" s="286"/>
    </row>
    <row r="11995" spans="4:5">
      <c r="D11995" s="286"/>
      <c r="E11995" s="286"/>
    </row>
    <row r="11996" spans="4:5">
      <c r="D11996" s="286"/>
      <c r="E11996" s="286"/>
    </row>
    <row r="11997" spans="4:5">
      <c r="D11997" s="286"/>
      <c r="E11997" s="286"/>
    </row>
    <row r="11998" spans="4:5">
      <c r="D11998" s="286"/>
      <c r="E11998" s="286"/>
    </row>
    <row r="11999" spans="4:5">
      <c r="D11999" s="286"/>
      <c r="E11999" s="286"/>
    </row>
    <row r="12000" spans="4:5">
      <c r="D12000" s="286"/>
      <c r="E12000" s="286"/>
    </row>
    <row r="12001" spans="4:5">
      <c r="D12001" s="286"/>
      <c r="E12001" s="286"/>
    </row>
    <row r="12002" spans="4:5">
      <c r="D12002" s="286"/>
      <c r="E12002" s="286"/>
    </row>
    <row r="12003" spans="4:5">
      <c r="D12003" s="286"/>
      <c r="E12003" s="286"/>
    </row>
    <row r="12004" spans="4:5">
      <c r="D12004" s="286"/>
      <c r="E12004" s="286"/>
    </row>
    <row r="12005" spans="4:5">
      <c r="D12005" s="286"/>
      <c r="E12005" s="286"/>
    </row>
    <row r="12006" spans="4:5">
      <c r="D12006" s="286"/>
      <c r="E12006" s="286"/>
    </row>
    <row r="12007" spans="4:5">
      <c r="D12007" s="286"/>
      <c r="E12007" s="286"/>
    </row>
    <row r="12008" spans="4:5">
      <c r="D12008" s="286"/>
      <c r="E12008" s="286"/>
    </row>
    <row r="12009" spans="4:5">
      <c r="D12009" s="286"/>
      <c r="E12009" s="286"/>
    </row>
    <row r="12010" spans="4:5">
      <c r="D12010" s="286"/>
      <c r="E12010" s="286"/>
    </row>
    <row r="12011" spans="4:5">
      <c r="D12011" s="286"/>
      <c r="E12011" s="286"/>
    </row>
    <row r="12012" spans="4:5">
      <c r="D12012" s="286"/>
      <c r="E12012" s="286"/>
    </row>
    <row r="12013" spans="4:5">
      <c r="D12013" s="286"/>
      <c r="E12013" s="286"/>
    </row>
    <row r="12014" spans="4:5">
      <c r="D12014" s="286"/>
      <c r="E12014" s="286"/>
    </row>
    <row r="12015" spans="4:5">
      <c r="D12015" s="286"/>
      <c r="E12015" s="286"/>
    </row>
    <row r="12016" spans="4:5">
      <c r="D12016" s="286"/>
      <c r="E12016" s="286"/>
    </row>
    <row r="12017" spans="4:5">
      <c r="D12017" s="286"/>
      <c r="E12017" s="286"/>
    </row>
    <row r="12018" spans="4:5">
      <c r="D12018" s="286"/>
      <c r="E12018" s="286"/>
    </row>
    <row r="12019" spans="4:5">
      <c r="D12019" s="286"/>
      <c r="E12019" s="286"/>
    </row>
    <row r="12020" spans="4:5">
      <c r="D12020" s="286"/>
      <c r="E12020" s="286"/>
    </row>
    <row r="12021" spans="4:5">
      <c r="D12021" s="286"/>
      <c r="E12021" s="286"/>
    </row>
    <row r="12022" spans="4:5">
      <c r="D12022" s="286"/>
      <c r="E12022" s="286"/>
    </row>
    <row r="12023" spans="4:5">
      <c r="D12023" s="286"/>
      <c r="E12023" s="286"/>
    </row>
    <row r="12024" spans="4:5">
      <c r="D12024" s="286"/>
      <c r="E12024" s="286"/>
    </row>
    <row r="12025" spans="4:5">
      <c r="D12025" s="286"/>
      <c r="E12025" s="286"/>
    </row>
    <row r="12026" spans="4:5">
      <c r="D12026" s="286"/>
      <c r="E12026" s="286"/>
    </row>
    <row r="12027" spans="4:5">
      <c r="D12027" s="286"/>
      <c r="E12027" s="286"/>
    </row>
    <row r="12028" spans="4:5">
      <c r="D12028" s="286"/>
      <c r="E12028" s="286"/>
    </row>
    <row r="12029" spans="4:5">
      <c r="D12029" s="286"/>
      <c r="E12029" s="286"/>
    </row>
    <row r="12030" spans="4:5">
      <c r="D12030" s="286"/>
      <c r="E12030" s="286"/>
    </row>
    <row r="12031" spans="4:5">
      <c r="D12031" s="286"/>
      <c r="E12031" s="286"/>
    </row>
    <row r="12032" spans="4:5">
      <c r="D12032" s="286"/>
      <c r="E12032" s="286"/>
    </row>
    <row r="12033" spans="4:5">
      <c r="D12033" s="286"/>
      <c r="E12033" s="286"/>
    </row>
    <row r="12034" spans="4:5">
      <c r="D12034" s="286"/>
      <c r="E12034" s="286"/>
    </row>
    <row r="12035" spans="4:5">
      <c r="D12035" s="286"/>
      <c r="E12035" s="286"/>
    </row>
    <row r="12036" spans="4:5">
      <c r="D12036" s="286"/>
      <c r="E12036" s="286"/>
    </row>
    <row r="12037" spans="4:5">
      <c r="D12037" s="286"/>
      <c r="E12037" s="286"/>
    </row>
    <row r="12038" spans="4:5">
      <c r="D12038" s="286"/>
      <c r="E12038" s="286"/>
    </row>
    <row r="12039" spans="4:5">
      <c r="D12039" s="286"/>
      <c r="E12039" s="286"/>
    </row>
    <row r="12040" spans="4:5">
      <c r="D12040" s="286"/>
      <c r="E12040" s="286"/>
    </row>
    <row r="12041" spans="4:5">
      <c r="D12041" s="286"/>
      <c r="E12041" s="286"/>
    </row>
    <row r="12042" spans="4:5">
      <c r="D12042" s="286"/>
      <c r="E12042" s="286"/>
    </row>
    <row r="12043" spans="4:5">
      <c r="D12043" s="286"/>
      <c r="E12043" s="286"/>
    </row>
    <row r="12044" spans="4:5">
      <c r="D12044" s="286"/>
      <c r="E12044" s="286"/>
    </row>
    <row r="12045" spans="4:5">
      <c r="D12045" s="286"/>
      <c r="E12045" s="286"/>
    </row>
    <row r="12046" spans="4:5">
      <c r="D12046" s="286"/>
      <c r="E12046" s="286"/>
    </row>
    <row r="12047" spans="4:5">
      <c r="D12047" s="286"/>
      <c r="E12047" s="286"/>
    </row>
    <row r="12048" spans="4:5">
      <c r="D12048" s="286"/>
      <c r="E12048" s="286"/>
    </row>
    <row r="12049" spans="4:5">
      <c r="D12049" s="286"/>
      <c r="E12049" s="286"/>
    </row>
    <row r="12050" spans="4:5">
      <c r="D12050" s="286"/>
      <c r="E12050" s="286"/>
    </row>
    <row r="12051" spans="4:5">
      <c r="D12051" s="286"/>
      <c r="E12051" s="286"/>
    </row>
    <row r="12052" spans="4:5">
      <c r="D12052" s="286"/>
      <c r="E12052" s="286"/>
    </row>
    <row r="12053" spans="4:5">
      <c r="D12053" s="286"/>
      <c r="E12053" s="286"/>
    </row>
    <row r="12054" spans="4:5">
      <c r="D12054" s="286"/>
      <c r="E12054" s="286"/>
    </row>
    <row r="12055" spans="4:5">
      <c r="D12055" s="286"/>
      <c r="E12055" s="286"/>
    </row>
    <row r="12056" spans="4:5">
      <c r="D12056" s="286"/>
      <c r="E12056" s="286"/>
    </row>
    <row r="12057" spans="4:5">
      <c r="D12057" s="286"/>
      <c r="E12057" s="286"/>
    </row>
    <row r="12058" spans="4:5">
      <c r="D12058" s="286"/>
      <c r="E12058" s="286"/>
    </row>
    <row r="12059" spans="4:5">
      <c r="D12059" s="286"/>
      <c r="E12059" s="286"/>
    </row>
    <row r="12060" spans="4:5">
      <c r="D12060" s="286"/>
      <c r="E12060" s="286"/>
    </row>
    <row r="12061" spans="4:5">
      <c r="D12061" s="286"/>
      <c r="E12061" s="286"/>
    </row>
    <row r="12062" spans="4:5">
      <c r="D12062" s="286"/>
      <c r="E12062" s="286"/>
    </row>
    <row r="12063" spans="4:5">
      <c r="D12063" s="286"/>
      <c r="E12063" s="286"/>
    </row>
    <row r="12064" spans="4:5">
      <c r="D12064" s="286"/>
      <c r="E12064" s="286"/>
    </row>
    <row r="12065" spans="4:5">
      <c r="D12065" s="286"/>
      <c r="E12065" s="286"/>
    </row>
    <row r="12066" spans="4:5">
      <c r="D12066" s="286"/>
      <c r="E12066" s="286"/>
    </row>
    <row r="12067" spans="4:5">
      <c r="D12067" s="286"/>
      <c r="E12067" s="286"/>
    </row>
    <row r="12068" spans="4:5">
      <c r="D12068" s="286"/>
      <c r="E12068" s="286"/>
    </row>
    <row r="12069" spans="4:5">
      <c r="D12069" s="286"/>
      <c r="E12069" s="286"/>
    </row>
    <row r="12070" spans="4:5">
      <c r="D12070" s="286"/>
      <c r="E12070" s="286"/>
    </row>
    <row r="12071" spans="4:5">
      <c r="D12071" s="286"/>
      <c r="E12071" s="286"/>
    </row>
    <row r="12072" spans="4:5">
      <c r="D12072" s="286"/>
      <c r="E12072" s="286"/>
    </row>
    <row r="12073" spans="4:5">
      <c r="D12073" s="286"/>
      <c r="E12073" s="286"/>
    </row>
    <row r="12074" spans="4:5">
      <c r="D12074" s="286"/>
      <c r="E12074" s="286"/>
    </row>
    <row r="12075" spans="4:5">
      <c r="D12075" s="286"/>
      <c r="E12075" s="286"/>
    </row>
    <row r="12076" spans="4:5">
      <c r="D12076" s="286"/>
      <c r="E12076" s="286"/>
    </row>
    <row r="12077" spans="4:5">
      <c r="D12077" s="286"/>
      <c r="E12077" s="286"/>
    </row>
    <row r="12078" spans="4:5">
      <c r="D12078" s="286"/>
      <c r="E12078" s="286"/>
    </row>
    <row r="12079" spans="4:5">
      <c r="D12079" s="286"/>
      <c r="E12079" s="286"/>
    </row>
    <row r="12080" spans="4:5">
      <c r="D12080" s="286"/>
      <c r="E12080" s="286"/>
    </row>
    <row r="12081" spans="4:5">
      <c r="D12081" s="286"/>
      <c r="E12081" s="286"/>
    </row>
    <row r="12082" spans="4:5">
      <c r="D12082" s="286"/>
      <c r="E12082" s="286"/>
    </row>
    <row r="12083" spans="4:5">
      <c r="D12083" s="286"/>
      <c r="E12083" s="286"/>
    </row>
    <row r="12084" spans="4:5">
      <c r="D12084" s="286"/>
      <c r="E12084" s="286"/>
    </row>
    <row r="12085" spans="4:5">
      <c r="D12085" s="286"/>
      <c r="E12085" s="286"/>
    </row>
    <row r="12086" spans="4:5">
      <c r="D12086" s="286"/>
      <c r="E12086" s="286"/>
    </row>
    <row r="12087" spans="4:5">
      <c r="D12087" s="286"/>
      <c r="E12087" s="286"/>
    </row>
    <row r="12088" spans="4:5">
      <c r="D12088" s="286"/>
      <c r="E12088" s="286"/>
    </row>
    <row r="12089" spans="4:5">
      <c r="D12089" s="286"/>
      <c r="E12089" s="286"/>
    </row>
    <row r="12090" spans="4:5">
      <c r="D12090" s="286"/>
      <c r="E12090" s="286"/>
    </row>
    <row r="12091" spans="4:5">
      <c r="D12091" s="286"/>
      <c r="E12091" s="286"/>
    </row>
    <row r="12092" spans="4:5">
      <c r="D12092" s="286"/>
      <c r="E12092" s="286"/>
    </row>
    <row r="12093" spans="4:5">
      <c r="D12093" s="286"/>
      <c r="E12093" s="286"/>
    </row>
    <row r="12094" spans="4:5">
      <c r="D12094" s="286"/>
      <c r="E12094" s="286"/>
    </row>
    <row r="12095" spans="4:5">
      <c r="D12095" s="286"/>
      <c r="E12095" s="286"/>
    </row>
    <row r="12096" spans="4:5">
      <c r="D12096" s="286"/>
      <c r="E12096" s="286"/>
    </row>
    <row r="12097" spans="4:5">
      <c r="D12097" s="286"/>
      <c r="E12097" s="286"/>
    </row>
    <row r="12098" spans="4:5">
      <c r="D12098" s="286"/>
      <c r="E12098" s="286"/>
    </row>
    <row r="12099" spans="4:5">
      <c r="D12099" s="286"/>
      <c r="E12099" s="286"/>
    </row>
    <row r="12100" spans="4:5">
      <c r="D12100" s="286"/>
      <c r="E12100" s="286"/>
    </row>
    <row r="12101" spans="4:5">
      <c r="D12101" s="286"/>
      <c r="E12101" s="286"/>
    </row>
    <row r="12102" spans="4:5">
      <c r="D12102" s="286"/>
      <c r="E12102" s="286"/>
    </row>
    <row r="12103" spans="4:5">
      <c r="D12103" s="286"/>
      <c r="E12103" s="286"/>
    </row>
    <row r="12104" spans="4:5">
      <c r="D12104" s="286"/>
      <c r="E12104" s="286"/>
    </row>
    <row r="12105" spans="4:5">
      <c r="D12105" s="286"/>
      <c r="E12105" s="286"/>
    </row>
    <row r="12106" spans="4:5">
      <c r="D12106" s="286"/>
      <c r="E12106" s="286"/>
    </row>
    <row r="12107" spans="4:5">
      <c r="D12107" s="286"/>
      <c r="E12107" s="286"/>
    </row>
    <row r="12108" spans="4:5">
      <c r="D12108" s="286"/>
      <c r="E12108" s="286"/>
    </row>
    <row r="12109" spans="4:5">
      <c r="D12109" s="286"/>
      <c r="E12109" s="286"/>
    </row>
    <row r="12110" spans="4:5">
      <c r="D12110" s="286"/>
      <c r="E12110" s="286"/>
    </row>
    <row r="12111" spans="4:5">
      <c r="D12111" s="286"/>
      <c r="E12111" s="286"/>
    </row>
    <row r="12112" spans="4:5">
      <c r="D12112" s="286"/>
      <c r="E12112" s="286"/>
    </row>
    <row r="12113" spans="4:5">
      <c r="D12113" s="286"/>
      <c r="E12113" s="286"/>
    </row>
    <row r="12114" spans="4:5">
      <c r="D12114" s="286"/>
      <c r="E12114" s="286"/>
    </row>
    <row r="12115" spans="4:5">
      <c r="D12115" s="286"/>
      <c r="E12115" s="286"/>
    </row>
    <row r="12116" spans="4:5">
      <c r="D12116" s="286"/>
      <c r="E12116" s="286"/>
    </row>
    <row r="12117" spans="4:5">
      <c r="D12117" s="286"/>
      <c r="E12117" s="286"/>
    </row>
    <row r="12118" spans="4:5">
      <c r="D12118" s="286"/>
      <c r="E12118" s="286"/>
    </row>
    <row r="12119" spans="4:5">
      <c r="D12119" s="286"/>
      <c r="E12119" s="286"/>
    </row>
    <row r="12120" spans="4:5">
      <c r="D12120" s="286"/>
      <c r="E12120" s="286"/>
    </row>
    <row r="12121" spans="4:5">
      <c r="D12121" s="286"/>
      <c r="E12121" s="286"/>
    </row>
    <row r="12122" spans="4:5">
      <c r="D12122" s="286"/>
      <c r="E12122" s="286"/>
    </row>
    <row r="12123" spans="4:5">
      <c r="D12123" s="286"/>
      <c r="E12123" s="286"/>
    </row>
    <row r="12124" spans="4:5">
      <c r="D12124" s="286"/>
      <c r="E12124" s="286"/>
    </row>
    <row r="12125" spans="4:5">
      <c r="D12125" s="286"/>
      <c r="E12125" s="286"/>
    </row>
    <row r="12126" spans="4:5">
      <c r="D12126" s="286"/>
      <c r="E12126" s="286"/>
    </row>
    <row r="12127" spans="4:5">
      <c r="D12127" s="286"/>
      <c r="E12127" s="286"/>
    </row>
    <row r="12128" spans="4:5">
      <c r="D12128" s="286"/>
      <c r="E12128" s="286"/>
    </row>
    <row r="12129" spans="4:5">
      <c r="D12129" s="286"/>
      <c r="E12129" s="286"/>
    </row>
    <row r="12130" spans="4:5">
      <c r="D12130" s="286"/>
      <c r="E12130" s="286"/>
    </row>
    <row r="12131" spans="4:5">
      <c r="D12131" s="286"/>
      <c r="E12131" s="286"/>
    </row>
    <row r="12132" spans="4:5">
      <c r="D12132" s="286"/>
      <c r="E12132" s="286"/>
    </row>
    <row r="12133" spans="4:5">
      <c r="D12133" s="286"/>
      <c r="E12133" s="286"/>
    </row>
    <row r="12134" spans="4:5">
      <c r="D12134" s="286"/>
      <c r="E12134" s="286"/>
    </row>
    <row r="12135" spans="4:5">
      <c r="D12135" s="286"/>
      <c r="E12135" s="286"/>
    </row>
    <row r="12136" spans="4:5">
      <c r="D12136" s="286"/>
      <c r="E12136" s="286"/>
    </row>
    <row r="12137" spans="4:5">
      <c r="D12137" s="286"/>
      <c r="E12137" s="286"/>
    </row>
    <row r="12138" spans="4:5">
      <c r="D12138" s="286"/>
      <c r="E12138" s="286"/>
    </row>
    <row r="12139" spans="4:5">
      <c r="D12139" s="286"/>
      <c r="E12139" s="286"/>
    </row>
    <row r="12140" spans="4:5">
      <c r="D12140" s="286"/>
      <c r="E12140" s="286"/>
    </row>
    <row r="12141" spans="4:5">
      <c r="D12141" s="286"/>
      <c r="E12141" s="286"/>
    </row>
    <row r="12142" spans="4:5">
      <c r="D12142" s="286"/>
      <c r="E12142" s="286"/>
    </row>
    <row r="12143" spans="4:5">
      <c r="D12143" s="286"/>
      <c r="E12143" s="286"/>
    </row>
    <row r="12144" spans="4:5">
      <c r="D12144" s="286"/>
      <c r="E12144" s="286"/>
    </row>
    <row r="12145" spans="4:5">
      <c r="D12145" s="286"/>
      <c r="E12145" s="286"/>
    </row>
    <row r="12146" spans="4:5">
      <c r="D12146" s="286"/>
      <c r="E12146" s="286"/>
    </row>
    <row r="12147" spans="4:5">
      <c r="D12147" s="286"/>
      <c r="E12147" s="286"/>
    </row>
    <row r="12148" spans="4:5">
      <c r="D12148" s="286"/>
      <c r="E12148" s="286"/>
    </row>
    <row r="12149" spans="4:5">
      <c r="D12149" s="286"/>
      <c r="E12149" s="286"/>
    </row>
    <row r="12150" spans="4:5">
      <c r="D12150" s="286"/>
      <c r="E12150" s="286"/>
    </row>
    <row r="12151" spans="4:5">
      <c r="D12151" s="286"/>
      <c r="E12151" s="286"/>
    </row>
    <row r="12152" spans="4:5">
      <c r="D12152" s="286"/>
      <c r="E12152" s="286"/>
    </row>
    <row r="12153" spans="4:5">
      <c r="D12153" s="286"/>
      <c r="E12153" s="286"/>
    </row>
    <row r="12154" spans="4:5">
      <c r="D12154" s="286"/>
      <c r="E12154" s="286"/>
    </row>
    <row r="12155" spans="4:5">
      <c r="D12155" s="286"/>
      <c r="E12155" s="286"/>
    </row>
    <row r="12156" spans="4:5">
      <c r="D12156" s="286"/>
      <c r="E12156" s="286"/>
    </row>
    <row r="12157" spans="4:5">
      <c r="D12157" s="286"/>
      <c r="E12157" s="286"/>
    </row>
    <row r="12158" spans="4:5">
      <c r="D12158" s="286"/>
      <c r="E12158" s="286"/>
    </row>
    <row r="12159" spans="4:5">
      <c r="D12159" s="286"/>
      <c r="E12159" s="286"/>
    </row>
    <row r="12160" spans="4:5">
      <c r="D12160" s="286"/>
      <c r="E12160" s="286"/>
    </row>
    <row r="12161" spans="4:5">
      <c r="D12161" s="286"/>
      <c r="E12161" s="286"/>
    </row>
    <row r="12162" spans="4:5">
      <c r="D12162" s="286"/>
      <c r="E12162" s="286"/>
    </row>
    <row r="12163" spans="4:5">
      <c r="D12163" s="286"/>
      <c r="E12163" s="286"/>
    </row>
    <row r="12164" spans="4:5">
      <c r="D12164" s="286"/>
      <c r="E12164" s="286"/>
    </row>
    <row r="12165" spans="4:5">
      <c r="D12165" s="286"/>
      <c r="E12165" s="286"/>
    </row>
    <row r="12166" spans="4:5">
      <c r="D12166" s="286"/>
      <c r="E12166" s="286"/>
    </row>
    <row r="12167" spans="4:5">
      <c r="D12167" s="286"/>
      <c r="E12167" s="286"/>
    </row>
    <row r="12168" spans="4:5">
      <c r="D12168" s="286"/>
      <c r="E12168" s="286"/>
    </row>
    <row r="12169" spans="4:5">
      <c r="D12169" s="286"/>
      <c r="E12169" s="286"/>
    </row>
    <row r="12170" spans="4:5">
      <c r="D12170" s="286"/>
      <c r="E12170" s="286"/>
    </row>
    <row r="12171" spans="4:5">
      <c r="D12171" s="286"/>
      <c r="E12171" s="286"/>
    </row>
    <row r="12172" spans="4:5">
      <c r="D12172" s="286"/>
      <c r="E12172" s="286"/>
    </row>
    <row r="12173" spans="4:5">
      <c r="D12173" s="286"/>
      <c r="E12173" s="286"/>
    </row>
    <row r="12174" spans="4:5">
      <c r="D12174" s="286"/>
      <c r="E12174" s="286"/>
    </row>
    <row r="12175" spans="4:5">
      <c r="D12175" s="286"/>
      <c r="E12175" s="286"/>
    </row>
    <row r="12176" spans="4:5">
      <c r="D12176" s="286"/>
      <c r="E12176" s="286"/>
    </row>
    <row r="12177" spans="4:5">
      <c r="D12177" s="286"/>
      <c r="E12177" s="286"/>
    </row>
    <row r="12178" spans="4:5">
      <c r="D12178" s="286"/>
      <c r="E12178" s="286"/>
    </row>
    <row r="12179" spans="4:5">
      <c r="D12179" s="286"/>
      <c r="E12179" s="286"/>
    </row>
    <row r="12180" spans="4:5">
      <c r="D12180" s="286"/>
      <c r="E12180" s="286"/>
    </row>
    <row r="12181" spans="4:5">
      <c r="D12181" s="286"/>
      <c r="E12181" s="286"/>
    </row>
    <row r="12182" spans="4:5">
      <c r="D12182" s="286"/>
      <c r="E12182" s="286"/>
    </row>
    <row r="12183" spans="4:5">
      <c r="D12183" s="286"/>
      <c r="E12183" s="286"/>
    </row>
    <row r="12184" spans="4:5">
      <c r="D12184" s="286"/>
      <c r="E12184" s="286"/>
    </row>
    <row r="12185" spans="4:5">
      <c r="D12185" s="286"/>
      <c r="E12185" s="286"/>
    </row>
    <row r="12186" spans="4:5">
      <c r="D12186" s="286"/>
      <c r="E12186" s="286"/>
    </row>
    <row r="12187" spans="4:5">
      <c r="D12187" s="286"/>
      <c r="E12187" s="286"/>
    </row>
    <row r="12188" spans="4:5">
      <c r="D12188" s="286"/>
      <c r="E12188" s="286"/>
    </row>
    <row r="12189" spans="4:5">
      <c r="D12189" s="286"/>
      <c r="E12189" s="286"/>
    </row>
    <row r="12190" spans="4:5">
      <c r="D12190" s="286"/>
      <c r="E12190" s="286"/>
    </row>
    <row r="12191" spans="4:5">
      <c r="D12191" s="286"/>
      <c r="E12191" s="286"/>
    </row>
    <row r="12192" spans="4:5">
      <c r="D12192" s="286"/>
      <c r="E12192" s="286"/>
    </row>
    <row r="12193" spans="4:5">
      <c r="D12193" s="286"/>
      <c r="E12193" s="286"/>
    </row>
    <row r="12194" spans="4:5">
      <c r="D12194" s="286"/>
      <c r="E12194" s="286"/>
    </row>
    <row r="12195" spans="4:5">
      <c r="D12195" s="286"/>
      <c r="E12195" s="286"/>
    </row>
    <row r="12196" spans="4:5">
      <c r="D12196" s="286"/>
      <c r="E12196" s="286"/>
    </row>
    <row r="12197" spans="4:5">
      <c r="D12197" s="286"/>
      <c r="E12197" s="286"/>
    </row>
    <row r="12198" spans="4:5">
      <c r="D12198" s="286"/>
      <c r="E12198" s="286"/>
    </row>
    <row r="12199" spans="4:5">
      <c r="D12199" s="286"/>
      <c r="E12199" s="286"/>
    </row>
    <row r="12200" spans="4:5">
      <c r="D12200" s="286"/>
      <c r="E12200" s="286"/>
    </row>
    <row r="12201" spans="4:5">
      <c r="D12201" s="286"/>
      <c r="E12201" s="286"/>
    </row>
    <row r="12202" spans="4:5">
      <c r="D12202" s="286"/>
      <c r="E12202" s="286"/>
    </row>
    <row r="12203" spans="4:5">
      <c r="D12203" s="286"/>
      <c r="E12203" s="286"/>
    </row>
    <row r="12204" spans="4:5">
      <c r="D12204" s="286"/>
      <c r="E12204" s="286"/>
    </row>
    <row r="12205" spans="4:5">
      <c r="D12205" s="286"/>
      <c r="E12205" s="286"/>
    </row>
    <row r="12206" spans="4:5">
      <c r="D12206" s="286"/>
      <c r="E12206" s="286"/>
    </row>
    <row r="12207" spans="4:5">
      <c r="D12207" s="286"/>
      <c r="E12207" s="286"/>
    </row>
    <row r="12208" spans="4:5">
      <c r="D12208" s="286"/>
      <c r="E12208" s="286"/>
    </row>
    <row r="12209" spans="4:5">
      <c r="D12209" s="286"/>
      <c r="E12209" s="286"/>
    </row>
    <row r="12210" spans="4:5">
      <c r="D12210" s="286"/>
      <c r="E12210" s="286"/>
    </row>
    <row r="12211" spans="4:5">
      <c r="D12211" s="286"/>
      <c r="E12211" s="286"/>
    </row>
    <row r="12212" spans="4:5">
      <c r="D12212" s="286"/>
      <c r="E12212" s="286"/>
    </row>
    <row r="12213" spans="4:5">
      <c r="D12213" s="286"/>
      <c r="E12213" s="286"/>
    </row>
    <row r="12214" spans="4:5">
      <c r="D12214" s="286"/>
      <c r="E12214" s="286"/>
    </row>
    <row r="12215" spans="4:5">
      <c r="D12215" s="286"/>
      <c r="E12215" s="286"/>
    </row>
    <row r="12216" spans="4:5">
      <c r="D12216" s="286"/>
      <c r="E12216" s="286"/>
    </row>
    <row r="12217" spans="4:5">
      <c r="D12217" s="286"/>
      <c r="E12217" s="286"/>
    </row>
    <row r="12218" spans="4:5">
      <c r="D12218" s="286"/>
      <c r="E12218" s="286"/>
    </row>
    <row r="12219" spans="4:5">
      <c r="D12219" s="286"/>
      <c r="E12219" s="286"/>
    </row>
    <row r="12220" spans="4:5">
      <c r="D12220" s="286"/>
      <c r="E12220" s="286"/>
    </row>
    <row r="12221" spans="4:5">
      <c r="D12221" s="286"/>
      <c r="E12221" s="286"/>
    </row>
    <row r="12222" spans="4:5">
      <c r="D12222" s="286"/>
      <c r="E12222" s="286"/>
    </row>
    <row r="12223" spans="4:5">
      <c r="D12223" s="286"/>
      <c r="E12223" s="286"/>
    </row>
    <row r="12224" spans="4:5">
      <c r="D12224" s="286"/>
      <c r="E12224" s="286"/>
    </row>
    <row r="12225" spans="4:5">
      <c r="D12225" s="286"/>
      <c r="E12225" s="286"/>
    </row>
    <row r="12226" spans="4:5">
      <c r="D12226" s="286"/>
      <c r="E12226" s="286"/>
    </row>
    <row r="12227" spans="4:5">
      <c r="D12227" s="286"/>
      <c r="E12227" s="286"/>
    </row>
    <row r="12228" spans="4:5">
      <c r="D12228" s="286"/>
      <c r="E12228" s="286"/>
    </row>
    <row r="12229" spans="4:5">
      <c r="D12229" s="286"/>
      <c r="E12229" s="286"/>
    </row>
    <row r="12230" spans="4:5">
      <c r="D12230" s="286"/>
      <c r="E12230" s="286"/>
    </row>
    <row r="12231" spans="4:5">
      <c r="D12231" s="286"/>
      <c r="E12231" s="286"/>
    </row>
    <row r="12232" spans="4:5">
      <c r="D12232" s="286"/>
      <c r="E12232" s="286"/>
    </row>
    <row r="12233" spans="4:5">
      <c r="D12233" s="286"/>
      <c r="E12233" s="286"/>
    </row>
    <row r="12234" spans="4:5">
      <c r="D12234" s="286"/>
      <c r="E12234" s="286"/>
    </row>
    <row r="12235" spans="4:5">
      <c r="D12235" s="286"/>
      <c r="E12235" s="286"/>
    </row>
    <row r="12236" spans="4:5">
      <c r="D12236" s="286"/>
      <c r="E12236" s="286"/>
    </row>
    <row r="12237" spans="4:5">
      <c r="D12237" s="286"/>
      <c r="E12237" s="286"/>
    </row>
    <row r="12238" spans="4:5">
      <c r="D12238" s="286"/>
      <c r="E12238" s="286"/>
    </row>
    <row r="12239" spans="4:5">
      <c r="D12239" s="286"/>
      <c r="E12239" s="286"/>
    </row>
    <row r="12240" spans="4:5">
      <c r="D12240" s="286"/>
      <c r="E12240" s="286"/>
    </row>
    <row r="12241" spans="4:5">
      <c r="D12241" s="286"/>
      <c r="E12241" s="286"/>
    </row>
    <row r="12242" spans="4:5">
      <c r="D12242" s="286"/>
      <c r="E12242" s="286"/>
    </row>
    <row r="12243" spans="4:5">
      <c r="D12243" s="286"/>
      <c r="E12243" s="286"/>
    </row>
    <row r="12244" spans="4:5">
      <c r="D12244" s="286"/>
      <c r="E12244" s="286"/>
    </row>
    <row r="12245" spans="4:5">
      <c r="D12245" s="286"/>
      <c r="E12245" s="286"/>
    </row>
    <row r="12246" spans="4:5">
      <c r="D12246" s="286"/>
      <c r="E12246" s="286"/>
    </row>
    <row r="12247" spans="4:5">
      <c r="D12247" s="286"/>
      <c r="E12247" s="286"/>
    </row>
    <row r="12248" spans="4:5">
      <c r="D12248" s="286"/>
      <c r="E12248" s="286"/>
    </row>
    <row r="12249" spans="4:5">
      <c r="D12249" s="286"/>
      <c r="E12249" s="286"/>
    </row>
    <row r="12250" spans="4:5">
      <c r="D12250" s="286"/>
      <c r="E12250" s="286"/>
    </row>
    <row r="12251" spans="4:5">
      <c r="D12251" s="286"/>
      <c r="E12251" s="286"/>
    </row>
    <row r="12252" spans="4:5">
      <c r="D12252" s="286"/>
      <c r="E12252" s="286"/>
    </row>
    <row r="12253" spans="4:5">
      <c r="D12253" s="286"/>
      <c r="E12253" s="286"/>
    </row>
    <row r="12254" spans="4:5">
      <c r="D12254" s="286"/>
      <c r="E12254" s="286"/>
    </row>
    <row r="12255" spans="4:5">
      <c r="D12255" s="286"/>
      <c r="E12255" s="286"/>
    </row>
    <row r="12256" spans="4:5">
      <c r="D12256" s="286"/>
      <c r="E12256" s="286"/>
    </row>
    <row r="12257" spans="4:5">
      <c r="D12257" s="286"/>
      <c r="E12257" s="286"/>
    </row>
    <row r="12258" spans="4:5">
      <c r="D12258" s="286"/>
      <c r="E12258" s="286"/>
    </row>
    <row r="12259" spans="4:5">
      <c r="D12259" s="286"/>
      <c r="E12259" s="286"/>
    </row>
    <row r="12260" spans="4:5">
      <c r="D12260" s="286"/>
      <c r="E12260" s="286"/>
    </row>
    <row r="12261" spans="4:5">
      <c r="D12261" s="286"/>
      <c r="E12261" s="286"/>
    </row>
    <row r="12262" spans="4:5">
      <c r="D12262" s="286"/>
      <c r="E12262" s="286"/>
    </row>
    <row r="12263" spans="4:5">
      <c r="D12263" s="286"/>
      <c r="E12263" s="286"/>
    </row>
    <row r="12264" spans="4:5">
      <c r="D12264" s="286"/>
      <c r="E12264" s="286"/>
    </row>
    <row r="12265" spans="4:5">
      <c r="D12265" s="286"/>
      <c r="E12265" s="286"/>
    </row>
    <row r="12266" spans="4:5">
      <c r="D12266" s="286"/>
      <c r="E12266" s="286"/>
    </row>
    <row r="12267" spans="4:5">
      <c r="D12267" s="286"/>
      <c r="E12267" s="286"/>
    </row>
    <row r="12268" spans="4:5">
      <c r="D12268" s="286"/>
      <c r="E12268" s="286"/>
    </row>
    <row r="12269" spans="4:5">
      <c r="D12269" s="286"/>
      <c r="E12269" s="286"/>
    </row>
    <row r="12270" spans="4:5">
      <c r="D12270" s="286"/>
      <c r="E12270" s="286"/>
    </row>
    <row r="12271" spans="4:5">
      <c r="D12271" s="286"/>
      <c r="E12271" s="286"/>
    </row>
    <row r="12272" spans="4:5">
      <c r="D12272" s="286"/>
      <c r="E12272" s="286"/>
    </row>
    <row r="12273" spans="4:5">
      <c r="D12273" s="286"/>
      <c r="E12273" s="286"/>
    </row>
    <row r="12274" spans="4:5">
      <c r="D12274" s="286"/>
      <c r="E12274" s="286"/>
    </row>
    <row r="12275" spans="4:5">
      <c r="D12275" s="286"/>
      <c r="E12275" s="286"/>
    </row>
    <row r="12276" spans="4:5">
      <c r="D12276" s="286"/>
      <c r="E12276" s="286"/>
    </row>
    <row r="12277" spans="4:5">
      <c r="D12277" s="286"/>
      <c r="E12277" s="286"/>
    </row>
    <row r="12278" spans="4:5">
      <c r="D12278" s="286"/>
      <c r="E12278" s="286"/>
    </row>
    <row r="12279" spans="4:5">
      <c r="D12279" s="286"/>
      <c r="E12279" s="286"/>
    </row>
    <row r="12280" spans="4:5">
      <c r="D12280" s="286"/>
      <c r="E12280" s="286"/>
    </row>
    <row r="12281" spans="4:5">
      <c r="D12281" s="286"/>
      <c r="E12281" s="286"/>
    </row>
    <row r="12282" spans="4:5">
      <c r="D12282" s="286"/>
      <c r="E12282" s="286"/>
    </row>
    <row r="12283" spans="4:5">
      <c r="D12283" s="286"/>
      <c r="E12283" s="286"/>
    </row>
    <row r="12284" spans="4:5">
      <c r="D12284" s="286"/>
      <c r="E12284" s="286"/>
    </row>
    <row r="12285" spans="4:5">
      <c r="D12285" s="286"/>
      <c r="E12285" s="286"/>
    </row>
    <row r="12286" spans="4:5">
      <c r="D12286" s="286"/>
      <c r="E12286" s="286"/>
    </row>
    <row r="12287" spans="4:5">
      <c r="D12287" s="286"/>
      <c r="E12287" s="286"/>
    </row>
    <row r="12288" spans="4:5">
      <c r="D12288" s="286"/>
      <c r="E12288" s="286"/>
    </row>
    <row r="12289" spans="4:5">
      <c r="D12289" s="286"/>
      <c r="E12289" s="286"/>
    </row>
    <row r="12290" spans="4:5">
      <c r="D12290" s="286"/>
      <c r="E12290" s="286"/>
    </row>
    <row r="12291" spans="4:5">
      <c r="D12291" s="286"/>
      <c r="E12291" s="286"/>
    </row>
    <row r="12292" spans="4:5">
      <c r="D12292" s="286"/>
      <c r="E12292" s="286"/>
    </row>
    <row r="12293" spans="4:5">
      <c r="D12293" s="286"/>
      <c r="E12293" s="286"/>
    </row>
    <row r="12294" spans="4:5">
      <c r="D12294" s="286"/>
      <c r="E12294" s="286"/>
    </row>
    <row r="12295" spans="4:5">
      <c r="D12295" s="286"/>
      <c r="E12295" s="286"/>
    </row>
    <row r="12296" spans="4:5">
      <c r="D12296" s="286"/>
      <c r="E12296" s="286"/>
    </row>
    <row r="12297" spans="4:5">
      <c r="D12297" s="286"/>
      <c r="E12297" s="286"/>
    </row>
    <row r="12298" spans="4:5">
      <c r="D12298" s="286"/>
      <c r="E12298" s="286"/>
    </row>
    <row r="12299" spans="4:5">
      <c r="D12299" s="286"/>
      <c r="E12299" s="286"/>
    </row>
    <row r="12300" spans="4:5">
      <c r="D12300" s="286"/>
      <c r="E12300" s="286"/>
    </row>
    <row r="12301" spans="4:5">
      <c r="D12301" s="286"/>
      <c r="E12301" s="286"/>
    </row>
    <row r="12302" spans="4:5">
      <c r="D12302" s="286"/>
      <c r="E12302" s="286"/>
    </row>
    <row r="12303" spans="4:5">
      <c r="D12303" s="286"/>
      <c r="E12303" s="286"/>
    </row>
    <row r="12304" spans="4:5">
      <c r="D12304" s="286"/>
      <c r="E12304" s="286"/>
    </row>
    <row r="12305" spans="4:5">
      <c r="D12305" s="286"/>
      <c r="E12305" s="286"/>
    </row>
    <row r="12306" spans="4:5">
      <c r="D12306" s="286"/>
      <c r="E12306" s="286"/>
    </row>
    <row r="12307" spans="4:5">
      <c r="D12307" s="286"/>
      <c r="E12307" s="286"/>
    </row>
    <row r="12308" spans="4:5">
      <c r="D12308" s="286"/>
      <c r="E12308" s="286"/>
    </row>
    <row r="12309" spans="4:5">
      <c r="D12309" s="286"/>
      <c r="E12309" s="286"/>
    </row>
    <row r="12310" spans="4:5">
      <c r="D12310" s="286"/>
      <c r="E12310" s="286"/>
    </row>
    <row r="12311" spans="4:5">
      <c r="D12311" s="286"/>
      <c r="E12311" s="286"/>
    </row>
    <row r="12312" spans="4:5">
      <c r="D12312" s="286"/>
      <c r="E12312" s="286"/>
    </row>
    <row r="12313" spans="4:5">
      <c r="D12313" s="286"/>
      <c r="E12313" s="286"/>
    </row>
    <row r="12314" spans="4:5">
      <c r="D12314" s="286"/>
      <c r="E12314" s="286"/>
    </row>
    <row r="12315" spans="4:5">
      <c r="D12315" s="286"/>
      <c r="E12315" s="286"/>
    </row>
    <row r="12316" spans="4:5">
      <c r="D12316" s="286"/>
      <c r="E12316" s="286"/>
    </row>
    <row r="12317" spans="4:5">
      <c r="D12317" s="286"/>
      <c r="E12317" s="286"/>
    </row>
    <row r="12318" spans="4:5">
      <c r="D12318" s="286"/>
      <c r="E12318" s="286"/>
    </row>
    <row r="12319" spans="4:5">
      <c r="D12319" s="286"/>
      <c r="E12319" s="286"/>
    </row>
    <row r="12320" spans="4:5">
      <c r="D12320" s="286"/>
      <c r="E12320" s="286"/>
    </row>
    <row r="12321" spans="4:5">
      <c r="D12321" s="286"/>
      <c r="E12321" s="286"/>
    </row>
    <row r="12322" spans="4:5">
      <c r="D12322" s="286"/>
      <c r="E12322" s="286"/>
    </row>
    <row r="12323" spans="4:5">
      <c r="D12323" s="286"/>
      <c r="E12323" s="286"/>
    </row>
    <row r="12324" spans="4:5">
      <c r="D12324" s="286"/>
      <c r="E12324" s="286"/>
    </row>
    <row r="12325" spans="4:5">
      <c r="D12325" s="286"/>
      <c r="E12325" s="286"/>
    </row>
    <row r="12326" spans="4:5">
      <c r="D12326" s="286"/>
      <c r="E12326" s="286"/>
    </row>
    <row r="12327" spans="4:5">
      <c r="D12327" s="286"/>
      <c r="E12327" s="286"/>
    </row>
    <row r="12328" spans="4:5">
      <c r="D12328" s="286"/>
      <c r="E12328" s="286"/>
    </row>
    <row r="12329" spans="4:5">
      <c r="D12329" s="286"/>
      <c r="E12329" s="286"/>
    </row>
    <row r="12330" spans="4:5">
      <c r="D12330" s="286"/>
      <c r="E12330" s="286"/>
    </row>
    <row r="12331" spans="4:5">
      <c r="D12331" s="286"/>
      <c r="E12331" s="286"/>
    </row>
    <row r="12332" spans="4:5">
      <c r="D12332" s="286"/>
      <c r="E12332" s="286"/>
    </row>
    <row r="12333" spans="4:5">
      <c r="D12333" s="286"/>
      <c r="E12333" s="286"/>
    </row>
    <row r="12334" spans="4:5">
      <c r="D12334" s="286"/>
      <c r="E12334" s="286"/>
    </row>
    <row r="12335" spans="4:5">
      <c r="D12335" s="286"/>
      <c r="E12335" s="286"/>
    </row>
    <row r="12336" spans="4:5">
      <c r="D12336" s="286"/>
      <c r="E12336" s="286"/>
    </row>
    <row r="12337" spans="4:5">
      <c r="D12337" s="286"/>
      <c r="E12337" s="286"/>
    </row>
    <row r="12338" spans="4:5">
      <c r="D12338" s="286"/>
      <c r="E12338" s="286"/>
    </row>
    <row r="12339" spans="4:5">
      <c r="D12339" s="286"/>
      <c r="E12339" s="286"/>
    </row>
    <row r="12340" spans="4:5">
      <c r="D12340" s="286"/>
      <c r="E12340" s="286"/>
    </row>
    <row r="12341" spans="4:5">
      <c r="D12341" s="286"/>
      <c r="E12341" s="286"/>
    </row>
    <row r="12342" spans="4:5">
      <c r="D12342" s="286"/>
      <c r="E12342" s="286"/>
    </row>
    <row r="12343" spans="4:5">
      <c r="D12343" s="286"/>
      <c r="E12343" s="286"/>
    </row>
    <row r="12344" spans="4:5">
      <c r="D12344" s="286"/>
      <c r="E12344" s="286"/>
    </row>
    <row r="12345" spans="4:5">
      <c r="D12345" s="286"/>
      <c r="E12345" s="286"/>
    </row>
    <row r="12346" spans="4:5">
      <c r="D12346" s="286"/>
      <c r="E12346" s="286"/>
    </row>
    <row r="12347" spans="4:5">
      <c r="D12347" s="286"/>
      <c r="E12347" s="286"/>
    </row>
    <row r="12348" spans="4:5">
      <c r="D12348" s="286"/>
      <c r="E12348" s="286"/>
    </row>
    <row r="12349" spans="4:5">
      <c r="D12349" s="286"/>
      <c r="E12349" s="286"/>
    </row>
    <row r="12350" spans="4:5">
      <c r="D12350" s="286"/>
      <c r="E12350" s="286"/>
    </row>
    <row r="12351" spans="4:5">
      <c r="D12351" s="286"/>
      <c r="E12351" s="286"/>
    </row>
    <row r="12352" spans="4:5">
      <c r="D12352" s="286"/>
      <c r="E12352" s="286"/>
    </row>
    <row r="12353" spans="4:5">
      <c r="D12353" s="286"/>
      <c r="E12353" s="286"/>
    </row>
    <row r="12354" spans="4:5">
      <c r="D12354" s="286"/>
      <c r="E12354" s="286"/>
    </row>
    <row r="12355" spans="4:5">
      <c r="D12355" s="286"/>
      <c r="E12355" s="286"/>
    </row>
    <row r="12356" spans="4:5">
      <c r="D12356" s="286"/>
      <c r="E12356" s="286"/>
    </row>
    <row r="12357" spans="4:5">
      <c r="D12357" s="286"/>
      <c r="E12357" s="286"/>
    </row>
    <row r="12358" spans="4:5">
      <c r="D12358" s="286"/>
      <c r="E12358" s="286"/>
    </row>
    <row r="12359" spans="4:5">
      <c r="D12359" s="286"/>
      <c r="E12359" s="286"/>
    </row>
    <row r="12360" spans="4:5">
      <c r="D12360" s="286"/>
      <c r="E12360" s="286"/>
    </row>
    <row r="12361" spans="4:5">
      <c r="D12361" s="286"/>
      <c r="E12361" s="286"/>
    </row>
    <row r="12362" spans="4:5">
      <c r="D12362" s="286"/>
      <c r="E12362" s="286"/>
    </row>
    <row r="12363" spans="4:5">
      <c r="D12363" s="286"/>
      <c r="E12363" s="286"/>
    </row>
    <row r="12364" spans="4:5">
      <c r="D12364" s="286"/>
      <c r="E12364" s="286"/>
    </row>
    <row r="12365" spans="4:5">
      <c r="D12365" s="286"/>
      <c r="E12365" s="286"/>
    </row>
    <row r="12366" spans="4:5">
      <c r="D12366" s="286"/>
      <c r="E12366" s="286"/>
    </row>
    <row r="12367" spans="4:5">
      <c r="D12367" s="286"/>
      <c r="E12367" s="286"/>
    </row>
    <row r="12368" spans="4:5">
      <c r="D12368" s="286"/>
      <c r="E12368" s="286"/>
    </row>
    <row r="12369" spans="4:5">
      <c r="D12369" s="286"/>
      <c r="E12369" s="286"/>
    </row>
    <row r="12370" spans="4:5">
      <c r="D12370" s="286"/>
      <c r="E12370" s="286"/>
    </row>
    <row r="12371" spans="4:5">
      <c r="D12371" s="286"/>
      <c r="E12371" s="286"/>
    </row>
    <row r="12372" spans="4:5">
      <c r="D12372" s="286"/>
      <c r="E12372" s="286"/>
    </row>
    <row r="12373" spans="4:5">
      <c r="D12373" s="286"/>
      <c r="E12373" s="286"/>
    </row>
    <row r="12374" spans="4:5">
      <c r="D12374" s="286"/>
      <c r="E12374" s="286"/>
    </row>
    <row r="12375" spans="4:5">
      <c r="D12375" s="286"/>
      <c r="E12375" s="286"/>
    </row>
    <row r="12376" spans="4:5">
      <c r="D12376" s="286"/>
      <c r="E12376" s="286"/>
    </row>
    <row r="12377" spans="4:5">
      <c r="D12377" s="286"/>
      <c r="E12377" s="286"/>
    </row>
    <row r="12378" spans="4:5">
      <c r="D12378" s="286"/>
      <c r="E12378" s="286"/>
    </row>
    <row r="12379" spans="4:5">
      <c r="D12379" s="286"/>
      <c r="E12379" s="286"/>
    </row>
    <row r="12380" spans="4:5">
      <c r="D12380" s="286"/>
      <c r="E12380" s="286"/>
    </row>
    <row r="12381" spans="4:5">
      <c r="D12381" s="286"/>
      <c r="E12381" s="286"/>
    </row>
    <row r="12382" spans="4:5">
      <c r="D12382" s="286"/>
      <c r="E12382" s="286"/>
    </row>
    <row r="12383" spans="4:5">
      <c r="D12383" s="286"/>
      <c r="E12383" s="286"/>
    </row>
    <row r="12384" spans="4:5">
      <c r="D12384" s="286"/>
      <c r="E12384" s="286"/>
    </row>
    <row r="12385" spans="4:5">
      <c r="D12385" s="286"/>
      <c r="E12385" s="286"/>
    </row>
    <row r="12386" spans="4:5">
      <c r="D12386" s="286"/>
      <c r="E12386" s="286"/>
    </row>
    <row r="12387" spans="4:5">
      <c r="D12387" s="286"/>
      <c r="E12387" s="286"/>
    </row>
    <row r="12388" spans="4:5">
      <c r="D12388" s="286"/>
      <c r="E12388" s="286"/>
    </row>
    <row r="12389" spans="4:5">
      <c r="D12389" s="286"/>
      <c r="E12389" s="286"/>
    </row>
    <row r="12390" spans="4:5">
      <c r="D12390" s="286"/>
      <c r="E12390" s="286"/>
    </row>
    <row r="12391" spans="4:5">
      <c r="D12391" s="286"/>
      <c r="E12391" s="286"/>
    </row>
    <row r="12392" spans="4:5">
      <c r="D12392" s="286"/>
      <c r="E12392" s="286"/>
    </row>
    <row r="12393" spans="4:5">
      <c r="D12393" s="286"/>
      <c r="E12393" s="286"/>
    </row>
    <row r="12394" spans="4:5">
      <c r="D12394" s="286"/>
      <c r="E12394" s="286"/>
    </row>
    <row r="12395" spans="4:5">
      <c r="D12395" s="286"/>
      <c r="E12395" s="286"/>
    </row>
    <row r="12396" spans="4:5">
      <c r="D12396" s="286"/>
      <c r="E12396" s="286"/>
    </row>
    <row r="12397" spans="4:5">
      <c r="D12397" s="286"/>
      <c r="E12397" s="286"/>
    </row>
    <row r="12398" spans="4:5">
      <c r="D12398" s="286"/>
      <c r="E12398" s="286"/>
    </row>
    <row r="12399" spans="4:5">
      <c r="D12399" s="286"/>
      <c r="E12399" s="286"/>
    </row>
    <row r="12400" spans="4:5">
      <c r="D12400" s="286"/>
      <c r="E12400" s="286"/>
    </row>
    <row r="12401" spans="4:5">
      <c r="D12401" s="286"/>
      <c r="E12401" s="286"/>
    </row>
    <row r="12402" spans="4:5">
      <c r="D12402" s="286"/>
      <c r="E12402" s="286"/>
    </row>
    <row r="12403" spans="4:5">
      <c r="D12403" s="286"/>
      <c r="E12403" s="286"/>
    </row>
    <row r="12404" spans="4:5">
      <c r="D12404" s="286"/>
      <c r="E12404" s="286"/>
    </row>
    <row r="12405" spans="4:5">
      <c r="D12405" s="286"/>
      <c r="E12405" s="286"/>
    </row>
    <row r="12406" spans="4:5">
      <c r="D12406" s="286"/>
      <c r="E12406" s="286"/>
    </row>
    <row r="12407" spans="4:5">
      <c r="D12407" s="286"/>
      <c r="E12407" s="286"/>
    </row>
    <row r="12408" spans="4:5">
      <c r="D12408" s="286"/>
      <c r="E12408" s="286"/>
    </row>
    <row r="12409" spans="4:5">
      <c r="D12409" s="286"/>
      <c r="E12409" s="286"/>
    </row>
    <row r="12410" spans="4:5">
      <c r="D12410" s="286"/>
      <c r="E12410" s="286"/>
    </row>
    <row r="12411" spans="4:5">
      <c r="D12411" s="286"/>
      <c r="E12411" s="286"/>
    </row>
    <row r="12412" spans="4:5">
      <c r="D12412" s="286"/>
      <c r="E12412" s="286"/>
    </row>
    <row r="12413" spans="4:5">
      <c r="D12413" s="286"/>
      <c r="E12413" s="286"/>
    </row>
    <row r="12414" spans="4:5">
      <c r="D12414" s="286"/>
      <c r="E12414" s="286"/>
    </row>
    <row r="12415" spans="4:5">
      <c r="D12415" s="286"/>
      <c r="E12415" s="286"/>
    </row>
    <row r="12416" spans="4:5">
      <c r="D12416" s="286"/>
      <c r="E12416" s="286"/>
    </row>
    <row r="12417" spans="4:5">
      <c r="D12417" s="286"/>
      <c r="E12417" s="286"/>
    </row>
    <row r="12418" spans="4:5">
      <c r="D12418" s="286"/>
      <c r="E12418" s="286"/>
    </row>
    <row r="12419" spans="4:5">
      <c r="D12419" s="286"/>
      <c r="E12419" s="286"/>
    </row>
    <row r="12420" spans="4:5">
      <c r="D12420" s="286"/>
      <c r="E12420" s="286"/>
    </row>
    <row r="12421" spans="4:5">
      <c r="D12421" s="286"/>
      <c r="E12421" s="286"/>
    </row>
    <row r="12422" spans="4:5">
      <c r="D12422" s="286"/>
      <c r="E12422" s="286"/>
    </row>
    <row r="12423" spans="4:5">
      <c r="D12423" s="286"/>
      <c r="E12423" s="286"/>
    </row>
    <row r="12424" spans="4:5">
      <c r="D12424" s="286"/>
      <c r="E12424" s="286"/>
    </row>
    <row r="12425" spans="4:5">
      <c r="D12425" s="286"/>
      <c r="E12425" s="286"/>
    </row>
    <row r="12426" spans="4:5">
      <c r="D12426" s="286"/>
      <c r="E12426" s="286"/>
    </row>
    <row r="12427" spans="4:5">
      <c r="D12427" s="286"/>
      <c r="E12427" s="286"/>
    </row>
    <row r="12428" spans="4:5">
      <c r="D12428" s="286"/>
      <c r="E12428" s="286"/>
    </row>
    <row r="12429" spans="4:5">
      <c r="D12429" s="286"/>
      <c r="E12429" s="286"/>
    </row>
    <row r="12430" spans="4:5">
      <c r="D12430" s="286"/>
      <c r="E12430" s="286"/>
    </row>
    <row r="12431" spans="4:5">
      <c r="D12431" s="286"/>
      <c r="E12431" s="286"/>
    </row>
    <row r="12432" spans="4:5">
      <c r="D12432" s="286"/>
      <c r="E12432" s="286"/>
    </row>
    <row r="12433" spans="4:5">
      <c r="D12433" s="286"/>
      <c r="E12433" s="286"/>
    </row>
    <row r="12434" spans="4:5">
      <c r="D12434" s="286"/>
      <c r="E12434" s="286"/>
    </row>
    <row r="12435" spans="4:5">
      <c r="D12435" s="286"/>
      <c r="E12435" s="286"/>
    </row>
    <row r="12436" spans="4:5">
      <c r="D12436" s="286"/>
      <c r="E12436" s="286"/>
    </row>
    <row r="12437" spans="4:5">
      <c r="D12437" s="286"/>
      <c r="E12437" s="286"/>
    </row>
    <row r="12438" spans="4:5">
      <c r="D12438" s="286"/>
      <c r="E12438" s="286"/>
    </row>
    <row r="12439" spans="4:5">
      <c r="D12439" s="286"/>
      <c r="E12439" s="286"/>
    </row>
    <row r="12440" spans="4:5">
      <c r="D12440" s="286"/>
      <c r="E12440" s="286"/>
    </row>
    <row r="12441" spans="4:5">
      <c r="D12441" s="286"/>
      <c r="E12441" s="286"/>
    </row>
    <row r="12442" spans="4:5">
      <c r="D12442" s="286"/>
      <c r="E12442" s="286"/>
    </row>
    <row r="12443" spans="4:5">
      <c r="D12443" s="286"/>
      <c r="E12443" s="286"/>
    </row>
    <row r="12444" spans="4:5">
      <c r="D12444" s="286"/>
      <c r="E12444" s="286"/>
    </row>
    <row r="12445" spans="4:5">
      <c r="D12445" s="286"/>
      <c r="E12445" s="286"/>
    </row>
    <row r="12446" spans="4:5">
      <c r="D12446" s="286"/>
      <c r="E12446" s="286"/>
    </row>
    <row r="12447" spans="4:5">
      <c r="D12447" s="286"/>
      <c r="E12447" s="286"/>
    </row>
    <row r="12448" spans="4:5">
      <c r="D12448" s="286"/>
      <c r="E12448" s="286"/>
    </row>
    <row r="12449" spans="4:5">
      <c r="D12449" s="286"/>
      <c r="E12449" s="286"/>
    </row>
    <row r="12450" spans="4:5">
      <c r="D12450" s="286"/>
      <c r="E12450" s="286"/>
    </row>
    <row r="12451" spans="4:5">
      <c r="D12451" s="286"/>
      <c r="E12451" s="286"/>
    </row>
    <row r="12452" spans="4:5">
      <c r="D12452" s="286"/>
      <c r="E12452" s="286"/>
    </row>
    <row r="12453" spans="4:5">
      <c r="D12453" s="286"/>
      <c r="E12453" s="286"/>
    </row>
    <row r="12454" spans="4:5">
      <c r="D12454" s="286"/>
      <c r="E12454" s="286"/>
    </row>
    <row r="12455" spans="4:5">
      <c r="D12455" s="286"/>
      <c r="E12455" s="286"/>
    </row>
    <row r="12456" spans="4:5">
      <c r="D12456" s="286"/>
      <c r="E12456" s="286"/>
    </row>
    <row r="12457" spans="4:5">
      <c r="D12457" s="286"/>
      <c r="E12457" s="286"/>
    </row>
    <row r="12458" spans="4:5">
      <c r="D12458" s="286"/>
      <c r="E12458" s="286"/>
    </row>
    <row r="12459" spans="4:5">
      <c r="D12459" s="286"/>
      <c r="E12459" s="286"/>
    </row>
    <row r="12460" spans="4:5">
      <c r="D12460" s="286"/>
      <c r="E12460" s="286"/>
    </row>
    <row r="12461" spans="4:5">
      <c r="D12461" s="286"/>
      <c r="E12461" s="286"/>
    </row>
    <row r="12462" spans="4:5">
      <c r="D12462" s="286"/>
      <c r="E12462" s="286"/>
    </row>
    <row r="12463" spans="4:5">
      <c r="D12463" s="286"/>
      <c r="E12463" s="286"/>
    </row>
    <row r="12464" spans="4:5">
      <c r="D12464" s="286"/>
      <c r="E12464" s="286"/>
    </row>
    <row r="12465" spans="4:5">
      <c r="D12465" s="286"/>
      <c r="E12465" s="286"/>
    </row>
    <row r="12466" spans="4:5">
      <c r="D12466" s="286"/>
      <c r="E12466" s="286"/>
    </row>
    <row r="12467" spans="4:5">
      <c r="D12467" s="286"/>
      <c r="E12467" s="286"/>
    </row>
    <row r="12468" spans="4:5">
      <c r="D12468" s="286"/>
      <c r="E12468" s="286"/>
    </row>
    <row r="12469" spans="4:5">
      <c r="D12469" s="286"/>
      <c r="E12469" s="286"/>
    </row>
    <row r="12470" spans="4:5">
      <c r="D12470" s="286"/>
      <c r="E12470" s="286"/>
    </row>
    <row r="12471" spans="4:5">
      <c r="D12471" s="286"/>
      <c r="E12471" s="286"/>
    </row>
    <row r="12472" spans="4:5">
      <c r="D12472" s="286"/>
      <c r="E12472" s="286"/>
    </row>
    <row r="12473" spans="4:5">
      <c r="D12473" s="286"/>
      <c r="E12473" s="286"/>
    </row>
    <row r="12474" spans="4:5">
      <c r="D12474" s="286"/>
      <c r="E12474" s="286"/>
    </row>
    <row r="12475" spans="4:5">
      <c r="D12475" s="286"/>
      <c r="E12475" s="286"/>
    </row>
    <row r="12476" spans="4:5">
      <c r="D12476" s="286"/>
      <c r="E12476" s="286"/>
    </row>
    <row r="12477" spans="4:5">
      <c r="D12477" s="286"/>
      <c r="E12477" s="286"/>
    </row>
    <row r="12478" spans="4:5">
      <c r="D12478" s="286"/>
      <c r="E12478" s="286"/>
    </row>
    <row r="12479" spans="4:5">
      <c r="D12479" s="286"/>
      <c r="E12479" s="286"/>
    </row>
    <row r="12480" spans="4:5">
      <c r="D12480" s="286"/>
      <c r="E12480" s="286"/>
    </row>
    <row r="12481" spans="4:5">
      <c r="D12481" s="286"/>
      <c r="E12481" s="286"/>
    </row>
    <row r="12482" spans="4:5">
      <c r="D12482" s="286"/>
      <c r="E12482" s="286"/>
    </row>
    <row r="12483" spans="4:5">
      <c r="D12483" s="286"/>
      <c r="E12483" s="286"/>
    </row>
    <row r="12484" spans="4:5">
      <c r="D12484" s="286"/>
      <c r="E12484" s="286"/>
    </row>
    <row r="12485" spans="4:5">
      <c r="D12485" s="286"/>
      <c r="E12485" s="286"/>
    </row>
    <row r="12486" spans="4:5">
      <c r="D12486" s="286"/>
      <c r="E12486" s="286"/>
    </row>
    <row r="12487" spans="4:5">
      <c r="D12487" s="286"/>
      <c r="E12487" s="286"/>
    </row>
    <row r="12488" spans="4:5">
      <c r="D12488" s="286"/>
      <c r="E12488" s="286"/>
    </row>
    <row r="12489" spans="4:5">
      <c r="D12489" s="286"/>
      <c r="E12489" s="286"/>
    </row>
    <row r="12490" spans="4:5">
      <c r="D12490" s="286"/>
      <c r="E12490" s="286"/>
    </row>
    <row r="12491" spans="4:5">
      <c r="D12491" s="286"/>
      <c r="E12491" s="286"/>
    </row>
    <row r="12492" spans="4:5">
      <c r="D12492" s="286"/>
      <c r="E12492" s="286"/>
    </row>
    <row r="12493" spans="4:5">
      <c r="D12493" s="286"/>
      <c r="E12493" s="286"/>
    </row>
    <row r="12494" spans="4:5">
      <c r="D12494" s="286"/>
      <c r="E12494" s="286"/>
    </row>
    <row r="12495" spans="4:5">
      <c r="D12495" s="286"/>
      <c r="E12495" s="286"/>
    </row>
    <row r="12496" spans="4:5">
      <c r="D12496" s="286"/>
      <c r="E12496" s="286"/>
    </row>
    <row r="12497" spans="4:5">
      <c r="D12497" s="286"/>
      <c r="E12497" s="286"/>
    </row>
    <row r="12498" spans="4:5">
      <c r="D12498" s="286"/>
      <c r="E12498" s="286"/>
    </row>
    <row r="12499" spans="4:5">
      <c r="D12499" s="286"/>
      <c r="E12499" s="286"/>
    </row>
    <row r="12500" spans="4:5">
      <c r="D12500" s="286"/>
      <c r="E12500" s="286"/>
    </row>
    <row r="12501" spans="4:5">
      <c r="D12501" s="286"/>
      <c r="E12501" s="286"/>
    </row>
    <row r="12502" spans="4:5">
      <c r="D12502" s="286"/>
      <c r="E12502" s="286"/>
    </row>
    <row r="12503" spans="4:5">
      <c r="D12503" s="286"/>
      <c r="E12503" s="286"/>
    </row>
    <row r="12504" spans="4:5">
      <c r="D12504" s="286"/>
      <c r="E12504" s="286"/>
    </row>
    <row r="12505" spans="4:5">
      <c r="D12505" s="286"/>
      <c r="E12505" s="286"/>
    </row>
    <row r="12506" spans="4:5">
      <c r="D12506" s="286"/>
      <c r="E12506" s="286"/>
    </row>
    <row r="12507" spans="4:5">
      <c r="D12507" s="286"/>
      <c r="E12507" s="286"/>
    </row>
    <row r="12508" spans="4:5">
      <c r="D12508" s="286"/>
      <c r="E12508" s="286"/>
    </row>
    <row r="12509" spans="4:5">
      <c r="D12509" s="286"/>
      <c r="E12509" s="286"/>
    </row>
    <row r="12510" spans="4:5">
      <c r="D12510" s="286"/>
      <c r="E12510" s="286"/>
    </row>
    <row r="12511" spans="4:5">
      <c r="D12511" s="286"/>
      <c r="E12511" s="286"/>
    </row>
    <row r="12512" spans="4:5">
      <c r="D12512" s="286"/>
      <c r="E12512" s="286"/>
    </row>
    <row r="12513" spans="4:5">
      <c r="D12513" s="286"/>
      <c r="E12513" s="286"/>
    </row>
    <row r="12514" spans="4:5">
      <c r="D12514" s="286"/>
      <c r="E12514" s="286"/>
    </row>
    <row r="12515" spans="4:5">
      <c r="D12515" s="286"/>
      <c r="E12515" s="286"/>
    </row>
    <row r="12516" spans="4:5">
      <c r="D12516" s="286"/>
      <c r="E12516" s="286"/>
    </row>
    <row r="12517" spans="4:5">
      <c r="D12517" s="286"/>
      <c r="E12517" s="286"/>
    </row>
    <row r="12518" spans="4:5">
      <c r="D12518" s="286"/>
      <c r="E12518" s="286"/>
    </row>
    <row r="12519" spans="4:5">
      <c r="D12519" s="286"/>
      <c r="E12519" s="286"/>
    </row>
    <row r="12520" spans="4:5">
      <c r="D12520" s="286"/>
      <c r="E12520" s="286"/>
    </row>
    <row r="12521" spans="4:5">
      <c r="D12521" s="286"/>
      <c r="E12521" s="286"/>
    </row>
    <row r="12522" spans="4:5">
      <c r="D12522" s="286"/>
      <c r="E12522" s="286"/>
    </row>
    <row r="12523" spans="4:5">
      <c r="D12523" s="286"/>
      <c r="E12523" s="286"/>
    </row>
    <row r="12524" spans="4:5">
      <c r="D12524" s="286"/>
      <c r="E12524" s="286"/>
    </row>
    <row r="12525" spans="4:5">
      <c r="D12525" s="286"/>
      <c r="E12525" s="286"/>
    </row>
    <row r="12526" spans="4:5">
      <c r="D12526" s="286"/>
      <c r="E12526" s="286"/>
    </row>
    <row r="12527" spans="4:5">
      <c r="D12527" s="286"/>
      <c r="E12527" s="286"/>
    </row>
    <row r="12528" spans="4:5">
      <c r="D12528" s="286"/>
      <c r="E12528" s="286"/>
    </row>
    <row r="12529" spans="4:5">
      <c r="D12529" s="286"/>
      <c r="E12529" s="286"/>
    </row>
    <row r="12530" spans="4:5">
      <c r="D12530" s="286"/>
      <c r="E12530" s="286"/>
    </row>
    <row r="12531" spans="4:5">
      <c r="D12531" s="286"/>
      <c r="E12531" s="286"/>
    </row>
    <row r="12532" spans="4:5">
      <c r="D12532" s="286"/>
      <c r="E12532" s="286"/>
    </row>
    <row r="12533" spans="4:5">
      <c r="D12533" s="286"/>
      <c r="E12533" s="286"/>
    </row>
    <row r="12534" spans="4:5">
      <c r="D12534" s="286"/>
      <c r="E12534" s="286"/>
    </row>
    <row r="12535" spans="4:5">
      <c r="D12535" s="286"/>
      <c r="E12535" s="286"/>
    </row>
    <row r="12536" spans="4:5">
      <c r="D12536" s="286"/>
      <c r="E12536" s="286"/>
    </row>
    <row r="12537" spans="4:5">
      <c r="D12537" s="286"/>
      <c r="E12537" s="286"/>
    </row>
    <row r="12538" spans="4:5">
      <c r="D12538" s="286"/>
      <c r="E12538" s="286"/>
    </row>
    <row r="12539" spans="4:5">
      <c r="D12539" s="286"/>
      <c r="E12539" s="286"/>
    </row>
    <row r="12540" spans="4:5">
      <c r="D12540" s="286"/>
      <c r="E12540" s="286"/>
    </row>
    <row r="12541" spans="4:5">
      <c r="D12541" s="286"/>
      <c r="E12541" s="286"/>
    </row>
    <row r="12542" spans="4:5">
      <c r="D12542" s="286"/>
      <c r="E12542" s="286"/>
    </row>
    <row r="12543" spans="4:5">
      <c r="D12543" s="286"/>
      <c r="E12543" s="286"/>
    </row>
    <row r="12544" spans="4:5">
      <c r="D12544" s="286"/>
      <c r="E12544" s="286"/>
    </row>
    <row r="12545" spans="4:5">
      <c r="D12545" s="286"/>
      <c r="E12545" s="286"/>
    </row>
    <row r="12546" spans="4:5">
      <c r="D12546" s="286"/>
      <c r="E12546" s="286"/>
    </row>
    <row r="12547" spans="4:5">
      <c r="D12547" s="286"/>
      <c r="E12547" s="286"/>
    </row>
    <row r="12548" spans="4:5">
      <c r="D12548" s="286"/>
      <c r="E12548" s="286"/>
    </row>
    <row r="12549" spans="4:5">
      <c r="D12549" s="286"/>
      <c r="E12549" s="286"/>
    </row>
    <row r="12550" spans="4:5">
      <c r="D12550" s="286"/>
      <c r="E12550" s="286"/>
    </row>
    <row r="12551" spans="4:5">
      <c r="D12551" s="286"/>
      <c r="E12551" s="286"/>
    </row>
    <row r="12552" spans="4:5">
      <c r="D12552" s="286"/>
      <c r="E12552" s="286"/>
    </row>
    <row r="12553" spans="4:5">
      <c r="D12553" s="286"/>
      <c r="E12553" s="286"/>
    </row>
    <row r="12554" spans="4:5">
      <c r="D12554" s="286"/>
      <c r="E12554" s="286"/>
    </row>
    <row r="12555" spans="4:5">
      <c r="D12555" s="286"/>
      <c r="E12555" s="286"/>
    </row>
    <row r="12556" spans="4:5">
      <c r="D12556" s="286"/>
      <c r="E12556" s="286"/>
    </row>
    <row r="12557" spans="4:5">
      <c r="D12557" s="286"/>
      <c r="E12557" s="286"/>
    </row>
    <row r="12558" spans="4:5">
      <c r="D12558" s="286"/>
      <c r="E12558" s="286"/>
    </row>
    <row r="12559" spans="4:5">
      <c r="D12559" s="286"/>
      <c r="E12559" s="286"/>
    </row>
    <row r="12560" spans="4:5">
      <c r="D12560" s="286"/>
      <c r="E12560" s="286"/>
    </row>
    <row r="12561" spans="4:5">
      <c r="D12561" s="286"/>
      <c r="E12561" s="286"/>
    </row>
    <row r="12562" spans="4:5">
      <c r="D12562" s="286"/>
      <c r="E12562" s="286"/>
    </row>
    <row r="12563" spans="4:5">
      <c r="D12563" s="286"/>
      <c r="E12563" s="286"/>
    </row>
    <row r="12564" spans="4:5">
      <c r="D12564" s="286"/>
      <c r="E12564" s="286"/>
    </row>
    <row r="12565" spans="4:5">
      <c r="D12565" s="286"/>
      <c r="E12565" s="286"/>
    </row>
    <row r="12566" spans="4:5">
      <c r="D12566" s="286"/>
      <c r="E12566" s="286"/>
    </row>
    <row r="12567" spans="4:5">
      <c r="D12567" s="286"/>
      <c r="E12567" s="286"/>
    </row>
    <row r="12568" spans="4:5">
      <c r="D12568" s="286"/>
      <c r="E12568" s="286"/>
    </row>
    <row r="12569" spans="4:5">
      <c r="D12569" s="286"/>
      <c r="E12569" s="286"/>
    </row>
    <row r="12570" spans="4:5">
      <c r="D12570" s="286"/>
      <c r="E12570" s="286"/>
    </row>
    <row r="12571" spans="4:5">
      <c r="D12571" s="286"/>
      <c r="E12571" s="286"/>
    </row>
    <row r="12572" spans="4:5">
      <c r="D12572" s="286"/>
      <c r="E12572" s="286"/>
    </row>
    <row r="12573" spans="4:5">
      <c r="D12573" s="286"/>
      <c r="E12573" s="286"/>
    </row>
    <row r="12574" spans="4:5">
      <c r="D12574" s="286"/>
      <c r="E12574" s="286"/>
    </row>
    <row r="12575" spans="4:5">
      <c r="D12575" s="286"/>
      <c r="E12575" s="286"/>
    </row>
    <row r="12576" spans="4:5">
      <c r="D12576" s="286"/>
      <c r="E12576" s="286"/>
    </row>
    <row r="12577" spans="4:5">
      <c r="D12577" s="286"/>
      <c r="E12577" s="286"/>
    </row>
    <row r="12578" spans="4:5">
      <c r="D12578" s="286"/>
      <c r="E12578" s="286"/>
    </row>
    <row r="12579" spans="4:5">
      <c r="D12579" s="286"/>
      <c r="E12579" s="286"/>
    </row>
    <row r="12580" spans="4:5">
      <c r="D12580" s="286"/>
      <c r="E12580" s="286"/>
    </row>
    <row r="12581" spans="4:5">
      <c r="D12581" s="286"/>
      <c r="E12581" s="286"/>
    </row>
    <row r="12582" spans="4:5">
      <c r="D12582" s="286"/>
      <c r="E12582" s="286"/>
    </row>
    <row r="12583" spans="4:5">
      <c r="D12583" s="286"/>
      <c r="E12583" s="286"/>
    </row>
    <row r="12584" spans="4:5">
      <c r="D12584" s="286"/>
      <c r="E12584" s="286"/>
    </row>
    <row r="12585" spans="4:5">
      <c r="D12585" s="286"/>
      <c r="E12585" s="286"/>
    </row>
    <row r="12586" spans="4:5">
      <c r="D12586" s="286"/>
      <c r="E12586" s="286"/>
    </row>
    <row r="12587" spans="4:5">
      <c r="D12587" s="286"/>
      <c r="E12587" s="286"/>
    </row>
    <row r="12588" spans="4:5">
      <c r="D12588" s="286"/>
      <c r="E12588" s="286"/>
    </row>
    <row r="12589" spans="4:5">
      <c r="D12589" s="286"/>
      <c r="E12589" s="286"/>
    </row>
    <row r="12590" spans="4:5">
      <c r="D12590" s="286"/>
      <c r="E12590" s="286"/>
    </row>
    <row r="12591" spans="4:5">
      <c r="D12591" s="286"/>
      <c r="E12591" s="286"/>
    </row>
    <row r="12592" spans="4:5">
      <c r="D12592" s="286"/>
      <c r="E12592" s="286"/>
    </row>
    <row r="12593" spans="4:5">
      <c r="D12593" s="286"/>
      <c r="E12593" s="286"/>
    </row>
    <row r="12594" spans="4:5">
      <c r="D12594" s="286"/>
      <c r="E12594" s="286"/>
    </row>
    <row r="12595" spans="4:5">
      <c r="D12595" s="286"/>
      <c r="E12595" s="286"/>
    </row>
    <row r="12596" spans="4:5">
      <c r="D12596" s="286"/>
      <c r="E12596" s="286"/>
    </row>
    <row r="12597" spans="4:5">
      <c r="D12597" s="286"/>
      <c r="E12597" s="286"/>
    </row>
    <row r="12598" spans="4:5">
      <c r="D12598" s="286"/>
      <c r="E12598" s="286"/>
    </row>
    <row r="12599" spans="4:5">
      <c r="D12599" s="286"/>
      <c r="E12599" s="286"/>
    </row>
    <row r="12600" spans="4:5">
      <c r="D12600" s="286"/>
      <c r="E12600" s="286"/>
    </row>
    <row r="12601" spans="4:5">
      <c r="D12601" s="286"/>
      <c r="E12601" s="286"/>
    </row>
    <row r="12602" spans="4:5">
      <c r="D12602" s="286"/>
      <c r="E12602" s="286"/>
    </row>
    <row r="12603" spans="4:5">
      <c r="D12603" s="286"/>
      <c r="E12603" s="286"/>
    </row>
    <row r="12604" spans="4:5">
      <c r="D12604" s="286"/>
      <c r="E12604" s="286"/>
    </row>
    <row r="12605" spans="4:5">
      <c r="D12605" s="286"/>
      <c r="E12605" s="286"/>
    </row>
    <row r="12606" spans="4:5">
      <c r="D12606" s="286"/>
      <c r="E12606" s="286"/>
    </row>
    <row r="12607" spans="4:5">
      <c r="D12607" s="286"/>
      <c r="E12607" s="286"/>
    </row>
    <row r="12608" spans="4:5">
      <c r="D12608" s="286"/>
      <c r="E12608" s="286"/>
    </row>
    <row r="12609" spans="4:5">
      <c r="D12609" s="286"/>
      <c r="E12609" s="286"/>
    </row>
    <row r="12610" spans="4:5">
      <c r="D12610" s="286"/>
      <c r="E12610" s="286"/>
    </row>
    <row r="12611" spans="4:5">
      <c r="D12611" s="286"/>
      <c r="E12611" s="286"/>
    </row>
    <row r="12612" spans="4:5">
      <c r="D12612" s="286"/>
      <c r="E12612" s="286"/>
    </row>
    <row r="12613" spans="4:5">
      <c r="D12613" s="286"/>
      <c r="E12613" s="286"/>
    </row>
    <row r="12614" spans="4:5">
      <c r="D12614" s="286"/>
      <c r="E12614" s="286"/>
    </row>
    <row r="12615" spans="4:5">
      <c r="D12615" s="286"/>
      <c r="E12615" s="286"/>
    </row>
    <row r="12616" spans="4:5">
      <c r="D12616" s="286"/>
      <c r="E12616" s="286"/>
    </row>
    <row r="12617" spans="4:5">
      <c r="D12617" s="286"/>
      <c r="E12617" s="286"/>
    </row>
    <row r="12618" spans="4:5">
      <c r="D12618" s="286"/>
      <c r="E12618" s="286"/>
    </row>
    <row r="12619" spans="4:5">
      <c r="D12619" s="286"/>
      <c r="E12619" s="286"/>
    </row>
    <row r="12620" spans="4:5">
      <c r="D12620" s="286"/>
      <c r="E12620" s="286"/>
    </row>
    <row r="12621" spans="4:5">
      <c r="D12621" s="286"/>
      <c r="E12621" s="286"/>
    </row>
    <row r="12622" spans="4:5">
      <c r="D12622" s="286"/>
      <c r="E12622" s="286"/>
    </row>
    <row r="12623" spans="4:5">
      <c r="D12623" s="286"/>
      <c r="E12623" s="286"/>
    </row>
    <row r="12624" spans="4:5">
      <c r="D12624" s="286"/>
      <c r="E12624" s="286"/>
    </row>
    <row r="12625" spans="4:5">
      <c r="D12625" s="286"/>
      <c r="E12625" s="286"/>
    </row>
    <row r="12626" spans="4:5">
      <c r="D12626" s="286"/>
      <c r="E12626" s="286"/>
    </row>
    <row r="12627" spans="4:5">
      <c r="D12627" s="286"/>
      <c r="E12627" s="286"/>
    </row>
    <row r="12628" spans="4:5">
      <c r="D12628" s="286"/>
      <c r="E12628" s="286"/>
    </row>
    <row r="12629" spans="4:5">
      <c r="D12629" s="286"/>
      <c r="E12629" s="286"/>
    </row>
    <row r="12630" spans="4:5">
      <c r="D12630" s="286"/>
      <c r="E12630" s="286"/>
    </row>
    <row r="12631" spans="4:5">
      <c r="D12631" s="286"/>
      <c r="E12631" s="286"/>
    </row>
    <row r="12632" spans="4:5">
      <c r="D12632" s="286"/>
      <c r="E12632" s="286"/>
    </row>
    <row r="12633" spans="4:5">
      <c r="D12633" s="286"/>
      <c r="E12633" s="286"/>
    </row>
    <row r="12634" spans="4:5">
      <c r="D12634" s="286"/>
      <c r="E12634" s="286"/>
    </row>
    <row r="12635" spans="4:5">
      <c r="D12635" s="286"/>
      <c r="E12635" s="286"/>
    </row>
    <row r="12636" spans="4:5">
      <c r="D12636" s="286"/>
      <c r="E12636" s="286"/>
    </row>
    <row r="12637" spans="4:5">
      <c r="D12637" s="286"/>
      <c r="E12637" s="286"/>
    </row>
    <row r="12638" spans="4:5">
      <c r="D12638" s="286"/>
      <c r="E12638" s="286"/>
    </row>
    <row r="12639" spans="4:5">
      <c r="D12639" s="286"/>
      <c r="E12639" s="286"/>
    </row>
    <row r="12640" spans="4:5">
      <c r="D12640" s="286"/>
      <c r="E12640" s="286"/>
    </row>
    <row r="12641" spans="4:5">
      <c r="D12641" s="286"/>
      <c r="E12641" s="286"/>
    </row>
    <row r="12642" spans="4:5">
      <c r="D12642" s="286"/>
      <c r="E12642" s="286"/>
    </row>
    <row r="12643" spans="4:5">
      <c r="D12643" s="286"/>
      <c r="E12643" s="286"/>
    </row>
    <row r="12644" spans="4:5">
      <c r="D12644" s="286"/>
      <c r="E12644" s="286"/>
    </row>
    <row r="12645" spans="4:5">
      <c r="D12645" s="286"/>
      <c r="E12645" s="286"/>
    </row>
    <row r="12646" spans="4:5">
      <c r="D12646" s="286"/>
      <c r="E12646" s="286"/>
    </row>
    <row r="12647" spans="4:5">
      <c r="D12647" s="286"/>
      <c r="E12647" s="286"/>
    </row>
    <row r="12648" spans="4:5">
      <c r="D12648" s="286"/>
      <c r="E12648" s="286"/>
    </row>
    <row r="12649" spans="4:5">
      <c r="D12649" s="286"/>
      <c r="E12649" s="286"/>
    </row>
    <row r="12650" spans="4:5">
      <c r="D12650" s="286"/>
      <c r="E12650" s="286"/>
    </row>
    <row r="12651" spans="4:5">
      <c r="D12651" s="286"/>
      <c r="E12651" s="286"/>
    </row>
    <row r="12652" spans="4:5">
      <c r="D12652" s="286"/>
      <c r="E12652" s="286"/>
    </row>
    <row r="12653" spans="4:5">
      <c r="D12653" s="286"/>
      <c r="E12653" s="286"/>
    </row>
    <row r="12654" spans="4:5">
      <c r="D12654" s="286"/>
      <c r="E12654" s="286"/>
    </row>
    <row r="12655" spans="4:5">
      <c r="D12655" s="286"/>
      <c r="E12655" s="286"/>
    </row>
    <row r="12656" spans="4:5">
      <c r="D12656" s="286"/>
      <c r="E12656" s="286"/>
    </row>
    <row r="12657" spans="4:5">
      <c r="D12657" s="286"/>
      <c r="E12657" s="286"/>
    </row>
    <row r="12658" spans="4:5">
      <c r="D12658" s="286"/>
      <c r="E12658" s="286"/>
    </row>
    <row r="12659" spans="4:5">
      <c r="D12659" s="286"/>
      <c r="E12659" s="286"/>
    </row>
    <row r="12660" spans="4:5">
      <c r="D12660" s="286"/>
      <c r="E12660" s="286"/>
    </row>
    <row r="12661" spans="4:5">
      <c r="D12661" s="286"/>
      <c r="E12661" s="286"/>
    </row>
    <row r="12662" spans="4:5">
      <c r="D12662" s="286"/>
      <c r="E12662" s="286"/>
    </row>
    <row r="12663" spans="4:5">
      <c r="D12663" s="286"/>
      <c r="E12663" s="286"/>
    </row>
    <row r="12664" spans="4:5">
      <c r="D12664" s="286"/>
      <c r="E12664" s="286"/>
    </row>
    <row r="12665" spans="4:5">
      <c r="D12665" s="286"/>
      <c r="E12665" s="286"/>
    </row>
    <row r="12666" spans="4:5">
      <c r="D12666" s="286"/>
      <c r="E12666" s="286"/>
    </row>
    <row r="12667" spans="4:5">
      <c r="D12667" s="286"/>
      <c r="E12667" s="286"/>
    </row>
    <row r="12668" spans="4:5">
      <c r="D12668" s="286"/>
      <c r="E12668" s="286"/>
    </row>
    <row r="12669" spans="4:5">
      <c r="D12669" s="286"/>
      <c r="E12669" s="286"/>
    </row>
    <row r="12670" spans="4:5">
      <c r="D12670" s="286"/>
      <c r="E12670" s="286"/>
    </row>
    <row r="12671" spans="4:5">
      <c r="D12671" s="286"/>
      <c r="E12671" s="286"/>
    </row>
    <row r="12672" spans="4:5">
      <c r="D12672" s="286"/>
      <c r="E12672" s="286"/>
    </row>
    <row r="12673" spans="4:5">
      <c r="D12673" s="286"/>
      <c r="E12673" s="286"/>
    </row>
    <row r="12674" spans="4:5">
      <c r="D12674" s="286"/>
      <c r="E12674" s="286"/>
    </row>
    <row r="12675" spans="4:5">
      <c r="D12675" s="286"/>
      <c r="E12675" s="286"/>
    </row>
    <row r="12676" spans="4:5">
      <c r="D12676" s="286"/>
      <c r="E12676" s="286"/>
    </row>
    <row r="12677" spans="4:5">
      <c r="D12677" s="286"/>
      <c r="E12677" s="286"/>
    </row>
    <row r="12678" spans="4:5">
      <c r="D12678" s="286"/>
      <c r="E12678" s="286"/>
    </row>
    <row r="12679" spans="4:5">
      <c r="D12679" s="286"/>
      <c r="E12679" s="286"/>
    </row>
    <row r="12680" spans="4:5">
      <c r="D12680" s="286"/>
      <c r="E12680" s="286"/>
    </row>
    <row r="12681" spans="4:5">
      <c r="D12681" s="286"/>
      <c r="E12681" s="286"/>
    </row>
    <row r="12682" spans="4:5">
      <c r="D12682" s="286"/>
      <c r="E12682" s="286"/>
    </row>
    <row r="12683" spans="4:5">
      <c r="D12683" s="286"/>
      <c r="E12683" s="286"/>
    </row>
    <row r="12684" spans="4:5">
      <c r="D12684" s="286"/>
      <c r="E12684" s="286"/>
    </row>
    <row r="12685" spans="4:5">
      <c r="D12685" s="286"/>
      <c r="E12685" s="286"/>
    </row>
    <row r="12686" spans="4:5">
      <c r="D12686" s="286"/>
      <c r="E12686" s="286"/>
    </row>
    <row r="12687" spans="4:5">
      <c r="D12687" s="286"/>
      <c r="E12687" s="286"/>
    </row>
    <row r="12688" spans="4:5">
      <c r="D12688" s="286"/>
      <c r="E12688" s="286"/>
    </row>
    <row r="12689" spans="4:5">
      <c r="D12689" s="286"/>
      <c r="E12689" s="286"/>
    </row>
    <row r="12690" spans="4:5">
      <c r="D12690" s="286"/>
      <c r="E12690" s="286"/>
    </row>
    <row r="12691" spans="4:5">
      <c r="D12691" s="286"/>
      <c r="E12691" s="286"/>
    </row>
    <row r="12692" spans="4:5">
      <c r="D12692" s="286"/>
      <c r="E12692" s="286"/>
    </row>
    <row r="12693" spans="4:5">
      <c r="D12693" s="286"/>
      <c r="E12693" s="286"/>
    </row>
    <row r="12694" spans="4:5">
      <c r="D12694" s="286"/>
      <c r="E12694" s="286"/>
    </row>
    <row r="12695" spans="4:5">
      <c r="D12695" s="286"/>
      <c r="E12695" s="286"/>
    </row>
    <row r="12696" spans="4:5">
      <c r="D12696" s="286"/>
      <c r="E12696" s="286"/>
    </row>
    <row r="12697" spans="4:5">
      <c r="D12697" s="286"/>
      <c r="E12697" s="286"/>
    </row>
    <row r="12698" spans="4:5">
      <c r="D12698" s="286"/>
      <c r="E12698" s="286"/>
    </row>
    <row r="12699" spans="4:5">
      <c r="D12699" s="286"/>
      <c r="E12699" s="286"/>
    </row>
    <row r="12700" spans="4:5">
      <c r="D12700" s="286"/>
      <c r="E12700" s="286"/>
    </row>
    <row r="12701" spans="4:5">
      <c r="D12701" s="286"/>
      <c r="E12701" s="286"/>
    </row>
    <row r="12702" spans="4:5">
      <c r="D12702" s="286"/>
      <c r="E12702" s="286"/>
    </row>
    <row r="12703" spans="4:5">
      <c r="D12703" s="286"/>
      <c r="E12703" s="286"/>
    </row>
    <row r="12704" spans="4:5">
      <c r="D12704" s="286"/>
      <c r="E12704" s="286"/>
    </row>
    <row r="12705" spans="4:5">
      <c r="D12705" s="286"/>
      <c r="E12705" s="286"/>
    </row>
    <row r="12706" spans="4:5">
      <c r="D12706" s="286"/>
      <c r="E12706" s="286"/>
    </row>
    <row r="12707" spans="4:5">
      <c r="D12707" s="286"/>
      <c r="E12707" s="286"/>
    </row>
    <row r="12708" spans="4:5">
      <c r="D12708" s="286"/>
      <c r="E12708" s="286"/>
    </row>
    <row r="12709" spans="4:5">
      <c r="D12709" s="286"/>
      <c r="E12709" s="286"/>
    </row>
    <row r="12710" spans="4:5">
      <c r="D12710" s="286"/>
      <c r="E12710" s="286"/>
    </row>
    <row r="12711" spans="4:5">
      <c r="D12711" s="286"/>
      <c r="E12711" s="286"/>
    </row>
    <row r="12712" spans="4:5">
      <c r="D12712" s="286"/>
      <c r="E12712" s="286"/>
    </row>
    <row r="12713" spans="4:5">
      <c r="D12713" s="286"/>
      <c r="E12713" s="286"/>
    </row>
    <row r="12714" spans="4:5">
      <c r="D12714" s="286"/>
      <c r="E12714" s="286"/>
    </row>
    <row r="12715" spans="4:5">
      <c r="D12715" s="286"/>
      <c r="E12715" s="286"/>
    </row>
    <row r="12716" spans="4:5">
      <c r="D12716" s="286"/>
      <c r="E12716" s="286"/>
    </row>
    <row r="12717" spans="4:5">
      <c r="D12717" s="286"/>
      <c r="E12717" s="286"/>
    </row>
    <row r="12718" spans="4:5">
      <c r="D12718" s="286"/>
      <c r="E12718" s="286"/>
    </row>
    <row r="12719" spans="4:5">
      <c r="D12719" s="286"/>
      <c r="E12719" s="286"/>
    </row>
    <row r="12720" spans="4:5">
      <c r="D12720" s="286"/>
      <c r="E12720" s="286"/>
    </row>
    <row r="12721" spans="4:5">
      <c r="D12721" s="286"/>
      <c r="E12721" s="286"/>
    </row>
    <row r="12722" spans="4:5">
      <c r="D12722" s="286"/>
      <c r="E12722" s="286"/>
    </row>
    <row r="12723" spans="4:5">
      <c r="D12723" s="286"/>
      <c r="E12723" s="286"/>
    </row>
    <row r="12724" spans="4:5">
      <c r="D12724" s="286"/>
      <c r="E12724" s="286"/>
    </row>
    <row r="12725" spans="4:5">
      <c r="D12725" s="286"/>
      <c r="E12725" s="286"/>
    </row>
    <row r="12726" spans="4:5">
      <c r="D12726" s="286"/>
      <c r="E12726" s="286"/>
    </row>
    <row r="12727" spans="4:5">
      <c r="D12727" s="286"/>
      <c r="E12727" s="286"/>
    </row>
    <row r="12728" spans="4:5">
      <c r="D12728" s="286"/>
      <c r="E12728" s="286"/>
    </row>
    <row r="12729" spans="4:5">
      <c r="D12729" s="286"/>
      <c r="E12729" s="286"/>
    </row>
    <row r="12730" spans="4:5">
      <c r="D12730" s="286"/>
      <c r="E12730" s="286"/>
    </row>
    <row r="12731" spans="4:5">
      <c r="D12731" s="286"/>
      <c r="E12731" s="286"/>
    </row>
    <row r="12732" spans="4:5">
      <c r="D12732" s="286"/>
      <c r="E12732" s="286"/>
    </row>
    <row r="12733" spans="4:5">
      <c r="D12733" s="286"/>
      <c r="E12733" s="286"/>
    </row>
    <row r="12734" spans="4:5">
      <c r="D12734" s="286"/>
      <c r="E12734" s="286"/>
    </row>
    <row r="12735" spans="4:5">
      <c r="D12735" s="286"/>
      <c r="E12735" s="286"/>
    </row>
    <row r="12736" spans="4:5">
      <c r="D12736" s="286"/>
      <c r="E12736" s="286"/>
    </row>
    <row r="12737" spans="4:5">
      <c r="D12737" s="286"/>
      <c r="E12737" s="286"/>
    </row>
    <row r="12738" spans="4:5">
      <c r="D12738" s="286"/>
      <c r="E12738" s="286"/>
    </row>
    <row r="12739" spans="4:5">
      <c r="D12739" s="286"/>
      <c r="E12739" s="286"/>
    </row>
    <row r="12740" spans="4:5">
      <c r="D12740" s="286"/>
      <c r="E12740" s="286"/>
    </row>
    <row r="12741" spans="4:5">
      <c r="D12741" s="286"/>
      <c r="E12741" s="286"/>
    </row>
    <row r="12742" spans="4:5">
      <c r="D12742" s="286"/>
      <c r="E12742" s="286"/>
    </row>
    <row r="12743" spans="4:5">
      <c r="D12743" s="286"/>
      <c r="E12743" s="286"/>
    </row>
    <row r="12744" spans="4:5">
      <c r="D12744" s="286"/>
      <c r="E12744" s="286"/>
    </row>
    <row r="12745" spans="4:5">
      <c r="D12745" s="286"/>
      <c r="E12745" s="286"/>
    </row>
    <row r="12746" spans="4:5">
      <c r="D12746" s="286"/>
      <c r="E12746" s="286"/>
    </row>
    <row r="12747" spans="4:5">
      <c r="D12747" s="286"/>
      <c r="E12747" s="286"/>
    </row>
    <row r="12748" spans="4:5">
      <c r="D12748" s="286"/>
      <c r="E12748" s="286"/>
    </row>
    <row r="12749" spans="4:5">
      <c r="D12749" s="286"/>
      <c r="E12749" s="286"/>
    </row>
    <row r="12750" spans="4:5">
      <c r="D12750" s="286"/>
      <c r="E12750" s="286"/>
    </row>
    <row r="12751" spans="4:5">
      <c r="D12751" s="286"/>
      <c r="E12751" s="286"/>
    </row>
    <row r="12752" spans="4:5">
      <c r="D12752" s="286"/>
      <c r="E12752" s="286"/>
    </row>
    <row r="12753" spans="4:5">
      <c r="D12753" s="286"/>
      <c r="E12753" s="286"/>
    </row>
    <row r="12754" spans="4:5">
      <c r="D12754" s="286"/>
      <c r="E12754" s="286"/>
    </row>
    <row r="12755" spans="4:5">
      <c r="D12755" s="286"/>
      <c r="E12755" s="286"/>
    </row>
    <row r="12756" spans="4:5">
      <c r="D12756" s="286"/>
      <c r="E12756" s="286"/>
    </row>
    <row r="12757" spans="4:5">
      <c r="D12757" s="286"/>
      <c r="E12757" s="286"/>
    </row>
    <row r="12758" spans="4:5">
      <c r="D12758" s="286"/>
      <c r="E12758" s="286"/>
    </row>
    <row r="12759" spans="4:5">
      <c r="D12759" s="286"/>
      <c r="E12759" s="286"/>
    </row>
    <row r="12760" spans="4:5">
      <c r="D12760" s="286"/>
      <c r="E12760" s="286"/>
    </row>
    <row r="12761" spans="4:5">
      <c r="D12761" s="286"/>
      <c r="E12761" s="286"/>
    </row>
    <row r="12762" spans="4:5">
      <c r="D12762" s="286"/>
      <c r="E12762" s="286"/>
    </row>
    <row r="12763" spans="4:5">
      <c r="D12763" s="286"/>
      <c r="E12763" s="286"/>
    </row>
    <row r="12764" spans="4:5">
      <c r="D12764" s="286"/>
      <c r="E12764" s="286"/>
    </row>
    <row r="12765" spans="4:5">
      <c r="D12765" s="286"/>
      <c r="E12765" s="286"/>
    </row>
    <row r="12766" spans="4:5">
      <c r="D12766" s="286"/>
      <c r="E12766" s="286"/>
    </row>
    <row r="12767" spans="4:5">
      <c r="D12767" s="286"/>
      <c r="E12767" s="286"/>
    </row>
    <row r="12768" spans="4:5">
      <c r="D12768" s="286"/>
      <c r="E12768" s="286"/>
    </row>
    <row r="12769" spans="4:5">
      <c r="D12769" s="286"/>
      <c r="E12769" s="286"/>
    </row>
    <row r="12770" spans="4:5">
      <c r="D12770" s="286"/>
      <c r="E12770" s="286"/>
    </row>
    <row r="12771" spans="4:5">
      <c r="D12771" s="286"/>
      <c r="E12771" s="286"/>
    </row>
    <row r="12772" spans="4:5">
      <c r="D12772" s="286"/>
      <c r="E12772" s="286"/>
    </row>
    <row r="12773" spans="4:5">
      <c r="D12773" s="286"/>
      <c r="E12773" s="286"/>
    </row>
    <row r="12774" spans="4:5">
      <c r="D12774" s="286"/>
      <c r="E12774" s="286"/>
    </row>
    <row r="12775" spans="4:5">
      <c r="D12775" s="286"/>
      <c r="E12775" s="286"/>
    </row>
    <row r="12776" spans="4:5">
      <c r="D12776" s="286"/>
      <c r="E12776" s="286"/>
    </row>
    <row r="12777" spans="4:5">
      <c r="D12777" s="286"/>
      <c r="E12777" s="286"/>
    </row>
    <row r="12778" spans="4:5">
      <c r="D12778" s="286"/>
      <c r="E12778" s="286"/>
    </row>
    <row r="12779" spans="4:5">
      <c r="D12779" s="286"/>
      <c r="E12779" s="286"/>
    </row>
    <row r="12780" spans="4:5">
      <c r="D12780" s="286"/>
      <c r="E12780" s="286"/>
    </row>
    <row r="12781" spans="4:5">
      <c r="D12781" s="286"/>
      <c r="E12781" s="286"/>
    </row>
    <row r="12782" spans="4:5">
      <c r="D12782" s="286"/>
      <c r="E12782" s="286"/>
    </row>
    <row r="12783" spans="4:5">
      <c r="D12783" s="286"/>
      <c r="E12783" s="286"/>
    </row>
    <row r="12784" spans="4:5">
      <c r="D12784" s="286"/>
      <c r="E12784" s="286"/>
    </row>
    <row r="12785" spans="4:5">
      <c r="D12785" s="286"/>
      <c r="E12785" s="286"/>
    </row>
    <row r="12786" spans="4:5">
      <c r="D12786" s="286"/>
      <c r="E12786" s="286"/>
    </row>
    <row r="12787" spans="4:5">
      <c r="D12787" s="286"/>
      <c r="E12787" s="286"/>
    </row>
    <row r="12788" spans="4:5">
      <c r="D12788" s="286"/>
      <c r="E12788" s="286"/>
    </row>
    <row r="12789" spans="4:5">
      <c r="D12789" s="286"/>
      <c r="E12789" s="286"/>
    </row>
    <row r="12790" spans="4:5">
      <c r="D12790" s="286"/>
      <c r="E12790" s="286"/>
    </row>
    <row r="12791" spans="4:5">
      <c r="D12791" s="286"/>
      <c r="E12791" s="286"/>
    </row>
    <row r="12792" spans="4:5">
      <c r="D12792" s="286"/>
      <c r="E12792" s="286"/>
    </row>
    <row r="12793" spans="4:5">
      <c r="D12793" s="286"/>
      <c r="E12793" s="286"/>
    </row>
    <row r="12794" spans="4:5">
      <c r="D12794" s="286"/>
      <c r="E12794" s="286"/>
    </row>
    <row r="12795" spans="4:5">
      <c r="D12795" s="286"/>
      <c r="E12795" s="286"/>
    </row>
    <row r="12796" spans="4:5">
      <c r="D12796" s="286"/>
      <c r="E12796" s="286"/>
    </row>
    <row r="12797" spans="4:5">
      <c r="D12797" s="286"/>
      <c r="E12797" s="286"/>
    </row>
    <row r="12798" spans="4:5">
      <c r="D12798" s="286"/>
      <c r="E12798" s="286"/>
    </row>
    <row r="12799" spans="4:5">
      <c r="D12799" s="286"/>
      <c r="E12799" s="286"/>
    </row>
    <row r="12800" spans="4:5">
      <c r="D12800" s="286"/>
      <c r="E12800" s="286"/>
    </row>
    <row r="12801" spans="4:5">
      <c r="D12801" s="286"/>
      <c r="E12801" s="286"/>
    </row>
    <row r="12802" spans="4:5">
      <c r="D12802" s="286"/>
      <c r="E12802" s="286"/>
    </row>
    <row r="12803" spans="4:5">
      <c r="D12803" s="286"/>
      <c r="E12803" s="286"/>
    </row>
    <row r="12804" spans="4:5">
      <c r="D12804" s="286"/>
      <c r="E12804" s="286"/>
    </row>
    <row r="12805" spans="4:5">
      <c r="D12805" s="286"/>
      <c r="E12805" s="286"/>
    </row>
    <row r="12806" spans="4:5">
      <c r="D12806" s="286"/>
      <c r="E12806" s="286"/>
    </row>
    <row r="12807" spans="4:5">
      <c r="D12807" s="286"/>
      <c r="E12807" s="286"/>
    </row>
    <row r="12808" spans="4:5">
      <c r="D12808" s="286"/>
      <c r="E12808" s="286"/>
    </row>
    <row r="12809" spans="4:5">
      <c r="D12809" s="286"/>
      <c r="E12809" s="286"/>
    </row>
    <row r="12810" spans="4:5">
      <c r="D12810" s="286"/>
      <c r="E12810" s="286"/>
    </row>
    <row r="12811" spans="4:5">
      <c r="D12811" s="286"/>
      <c r="E12811" s="286"/>
    </row>
    <row r="12812" spans="4:5">
      <c r="D12812" s="286"/>
      <c r="E12812" s="286"/>
    </row>
    <row r="12813" spans="4:5">
      <c r="D12813" s="286"/>
      <c r="E12813" s="286"/>
    </row>
    <row r="12814" spans="4:5">
      <c r="D12814" s="286"/>
      <c r="E12814" s="286"/>
    </row>
    <row r="12815" spans="4:5">
      <c r="D12815" s="286"/>
      <c r="E12815" s="286"/>
    </row>
    <row r="12816" spans="4:5">
      <c r="D12816" s="286"/>
      <c r="E12816" s="286"/>
    </row>
    <row r="12817" spans="4:5">
      <c r="D12817" s="286"/>
      <c r="E12817" s="286"/>
    </row>
    <row r="12818" spans="4:5">
      <c r="D12818" s="286"/>
      <c r="E12818" s="286"/>
    </row>
    <row r="12819" spans="4:5">
      <c r="D12819" s="286"/>
      <c r="E12819" s="286"/>
    </row>
    <row r="12820" spans="4:5">
      <c r="D12820" s="286"/>
      <c r="E12820" s="286"/>
    </row>
    <row r="12821" spans="4:5">
      <c r="D12821" s="286"/>
      <c r="E12821" s="286"/>
    </row>
    <row r="12822" spans="4:5">
      <c r="D12822" s="286"/>
      <c r="E12822" s="286"/>
    </row>
    <row r="12823" spans="4:5">
      <c r="D12823" s="286"/>
      <c r="E12823" s="286"/>
    </row>
    <row r="12824" spans="4:5">
      <c r="D12824" s="286"/>
      <c r="E12824" s="286"/>
    </row>
    <row r="12825" spans="4:5">
      <c r="D12825" s="286"/>
      <c r="E12825" s="286"/>
    </row>
    <row r="12826" spans="4:5">
      <c r="D12826" s="286"/>
      <c r="E12826" s="286"/>
    </row>
    <row r="12827" spans="4:5">
      <c r="D12827" s="286"/>
      <c r="E12827" s="286"/>
    </row>
    <row r="12828" spans="4:5">
      <c r="D12828" s="286"/>
      <c r="E12828" s="286"/>
    </row>
    <row r="12829" spans="4:5">
      <c r="D12829" s="286"/>
      <c r="E12829" s="286"/>
    </row>
    <row r="12830" spans="4:5">
      <c r="D12830" s="286"/>
      <c r="E12830" s="286"/>
    </row>
    <row r="12831" spans="4:5">
      <c r="D12831" s="286"/>
      <c r="E12831" s="286"/>
    </row>
    <row r="12832" spans="4:5">
      <c r="D12832" s="286"/>
      <c r="E12832" s="286"/>
    </row>
    <row r="12833" spans="4:5">
      <c r="D12833" s="286"/>
      <c r="E12833" s="286"/>
    </row>
    <row r="12834" spans="4:5">
      <c r="D12834" s="286"/>
      <c r="E12834" s="286"/>
    </row>
    <row r="12835" spans="4:5">
      <c r="D12835" s="286"/>
      <c r="E12835" s="286"/>
    </row>
    <row r="12836" spans="4:5">
      <c r="D12836" s="286"/>
      <c r="E12836" s="286"/>
    </row>
    <row r="12837" spans="4:5">
      <c r="D12837" s="286"/>
      <c r="E12837" s="286"/>
    </row>
    <row r="12838" spans="4:5">
      <c r="D12838" s="286"/>
      <c r="E12838" s="286"/>
    </row>
    <row r="12839" spans="4:5">
      <c r="D12839" s="286"/>
      <c r="E12839" s="286"/>
    </row>
    <row r="12840" spans="4:5">
      <c r="D12840" s="286"/>
      <c r="E12840" s="286"/>
    </row>
    <row r="12841" spans="4:5">
      <c r="D12841" s="286"/>
      <c r="E12841" s="286"/>
    </row>
    <row r="12842" spans="4:5">
      <c r="D12842" s="286"/>
      <c r="E12842" s="286"/>
    </row>
    <row r="12843" spans="4:5">
      <c r="D12843" s="286"/>
      <c r="E12843" s="286"/>
    </row>
    <row r="12844" spans="4:5">
      <c r="D12844" s="286"/>
      <c r="E12844" s="286"/>
    </row>
    <row r="12845" spans="4:5">
      <c r="D12845" s="286"/>
      <c r="E12845" s="286"/>
    </row>
    <row r="12846" spans="4:5">
      <c r="D12846" s="286"/>
      <c r="E12846" s="286"/>
    </row>
    <row r="12847" spans="4:5">
      <c r="D12847" s="286"/>
      <c r="E12847" s="286"/>
    </row>
    <row r="12848" spans="4:5">
      <c r="D12848" s="286"/>
      <c r="E12848" s="286"/>
    </row>
    <row r="12849" spans="4:5">
      <c r="D12849" s="286"/>
      <c r="E12849" s="286"/>
    </row>
    <row r="12850" spans="4:5">
      <c r="D12850" s="286"/>
      <c r="E12850" s="286"/>
    </row>
    <row r="12851" spans="4:5">
      <c r="D12851" s="286"/>
      <c r="E12851" s="286"/>
    </row>
    <row r="12852" spans="4:5">
      <c r="D12852" s="286"/>
      <c r="E12852" s="286"/>
    </row>
    <row r="12853" spans="4:5">
      <c r="D12853" s="286"/>
      <c r="E12853" s="286"/>
    </row>
    <row r="12854" spans="4:5">
      <c r="D12854" s="286"/>
      <c r="E12854" s="286"/>
    </row>
    <row r="12855" spans="4:5">
      <c r="D12855" s="286"/>
      <c r="E12855" s="286"/>
    </row>
    <row r="12856" spans="4:5">
      <c r="D12856" s="286"/>
      <c r="E12856" s="286"/>
    </row>
    <row r="12857" spans="4:5">
      <c r="D12857" s="286"/>
      <c r="E12857" s="286"/>
    </row>
    <row r="12858" spans="4:5">
      <c r="D12858" s="286"/>
      <c r="E12858" s="286"/>
    </row>
    <row r="12859" spans="4:5">
      <c r="D12859" s="286"/>
      <c r="E12859" s="286"/>
    </row>
    <row r="12860" spans="4:5">
      <c r="D12860" s="286"/>
      <c r="E12860" s="286"/>
    </row>
    <row r="12861" spans="4:5">
      <c r="D12861" s="286"/>
      <c r="E12861" s="286"/>
    </row>
    <row r="12862" spans="4:5">
      <c r="D12862" s="286"/>
      <c r="E12862" s="286"/>
    </row>
    <row r="12863" spans="4:5">
      <c r="D12863" s="286"/>
      <c r="E12863" s="286"/>
    </row>
    <row r="12864" spans="4:5">
      <c r="D12864" s="286"/>
      <c r="E12864" s="286"/>
    </row>
    <row r="12865" spans="4:5">
      <c r="D12865" s="286"/>
      <c r="E12865" s="286"/>
    </row>
    <row r="12866" spans="4:5">
      <c r="D12866" s="286"/>
      <c r="E12866" s="286"/>
    </row>
    <row r="12867" spans="4:5">
      <c r="D12867" s="286"/>
      <c r="E12867" s="286"/>
    </row>
    <row r="12868" spans="4:5">
      <c r="D12868" s="286"/>
      <c r="E12868" s="286"/>
    </row>
    <row r="12869" spans="4:5">
      <c r="D12869" s="286"/>
      <c r="E12869" s="286"/>
    </row>
    <row r="12870" spans="4:5">
      <c r="D12870" s="286"/>
      <c r="E12870" s="286"/>
    </row>
    <row r="12871" spans="4:5">
      <c r="D12871" s="286"/>
      <c r="E12871" s="286"/>
    </row>
    <row r="12872" spans="4:5">
      <c r="D12872" s="286"/>
      <c r="E12872" s="286"/>
    </row>
    <row r="12873" spans="4:5">
      <c r="D12873" s="286"/>
      <c r="E12873" s="286"/>
    </row>
    <row r="12874" spans="4:5">
      <c r="D12874" s="286"/>
      <c r="E12874" s="286"/>
    </row>
    <row r="12875" spans="4:5">
      <c r="D12875" s="286"/>
      <c r="E12875" s="286"/>
    </row>
    <row r="12876" spans="4:5">
      <c r="D12876" s="286"/>
      <c r="E12876" s="286"/>
    </row>
    <row r="12877" spans="4:5">
      <c r="D12877" s="286"/>
      <c r="E12877" s="286"/>
    </row>
    <row r="12878" spans="4:5">
      <c r="D12878" s="286"/>
      <c r="E12878" s="286"/>
    </row>
    <row r="12879" spans="4:5">
      <c r="D12879" s="286"/>
      <c r="E12879" s="286"/>
    </row>
    <row r="12880" spans="4:5">
      <c r="D12880" s="286"/>
      <c r="E12880" s="286"/>
    </row>
    <row r="12881" spans="4:5">
      <c r="D12881" s="286"/>
      <c r="E12881" s="286"/>
    </row>
    <row r="12882" spans="4:5">
      <c r="D12882" s="286"/>
      <c r="E12882" s="286"/>
    </row>
    <row r="12883" spans="4:5">
      <c r="D12883" s="286"/>
      <c r="E12883" s="286"/>
    </row>
    <row r="12884" spans="4:5">
      <c r="D12884" s="286"/>
      <c r="E12884" s="286"/>
    </row>
    <row r="12885" spans="4:5">
      <c r="D12885" s="286"/>
      <c r="E12885" s="286"/>
    </row>
    <row r="12886" spans="4:5">
      <c r="D12886" s="286"/>
      <c r="E12886" s="286"/>
    </row>
    <row r="12887" spans="4:5">
      <c r="D12887" s="286"/>
      <c r="E12887" s="286"/>
    </row>
    <row r="12888" spans="4:5">
      <c r="D12888" s="286"/>
      <c r="E12888" s="286"/>
    </row>
    <row r="12889" spans="4:5">
      <c r="D12889" s="286"/>
      <c r="E12889" s="286"/>
    </row>
    <row r="12890" spans="4:5">
      <c r="D12890" s="286"/>
      <c r="E12890" s="286"/>
    </row>
    <row r="12891" spans="4:5">
      <c r="D12891" s="286"/>
      <c r="E12891" s="286"/>
    </row>
    <row r="12892" spans="4:5">
      <c r="D12892" s="286"/>
      <c r="E12892" s="286"/>
    </row>
    <row r="12893" spans="4:5">
      <c r="D12893" s="286"/>
      <c r="E12893" s="286"/>
    </row>
    <row r="12894" spans="4:5">
      <c r="D12894" s="286"/>
      <c r="E12894" s="286"/>
    </row>
    <row r="12895" spans="4:5">
      <c r="D12895" s="286"/>
      <c r="E12895" s="286"/>
    </row>
    <row r="12896" spans="4:5">
      <c r="D12896" s="286"/>
      <c r="E12896" s="286"/>
    </row>
    <row r="12897" spans="4:5">
      <c r="D12897" s="286"/>
      <c r="E12897" s="286"/>
    </row>
    <row r="12898" spans="4:5">
      <c r="D12898" s="286"/>
      <c r="E12898" s="286"/>
    </row>
    <row r="12899" spans="4:5">
      <c r="D12899" s="286"/>
      <c r="E12899" s="286"/>
    </row>
    <row r="12900" spans="4:5">
      <c r="D12900" s="286"/>
      <c r="E12900" s="286"/>
    </row>
    <row r="12901" spans="4:5">
      <c r="D12901" s="286"/>
      <c r="E12901" s="286"/>
    </row>
    <row r="12902" spans="4:5">
      <c r="D12902" s="286"/>
      <c r="E12902" s="286"/>
    </row>
    <row r="12903" spans="4:5">
      <c r="D12903" s="286"/>
      <c r="E12903" s="286"/>
    </row>
    <row r="12904" spans="4:5">
      <c r="D12904" s="286"/>
      <c r="E12904" s="286"/>
    </row>
    <row r="12905" spans="4:5">
      <c r="D12905" s="286"/>
      <c r="E12905" s="286"/>
    </row>
    <row r="12906" spans="4:5">
      <c r="D12906" s="286"/>
      <c r="E12906" s="286"/>
    </row>
    <row r="12907" spans="4:5">
      <c r="D12907" s="286"/>
      <c r="E12907" s="286"/>
    </row>
    <row r="12908" spans="4:5">
      <c r="D12908" s="286"/>
      <c r="E12908" s="286"/>
    </row>
    <row r="12909" spans="4:5">
      <c r="D12909" s="286"/>
      <c r="E12909" s="286"/>
    </row>
    <row r="12910" spans="4:5">
      <c r="D12910" s="286"/>
      <c r="E12910" s="286"/>
    </row>
    <row r="12911" spans="4:5">
      <c r="D12911" s="286"/>
      <c r="E12911" s="286"/>
    </row>
    <row r="12912" spans="4:5">
      <c r="D12912" s="286"/>
      <c r="E12912" s="286"/>
    </row>
    <row r="12913" spans="4:5">
      <c r="D12913" s="286"/>
      <c r="E12913" s="286"/>
    </row>
    <row r="12914" spans="4:5">
      <c r="D12914" s="286"/>
      <c r="E12914" s="286"/>
    </row>
    <row r="12915" spans="4:5">
      <c r="D12915" s="286"/>
      <c r="E12915" s="286"/>
    </row>
    <row r="12916" spans="4:5">
      <c r="D12916" s="286"/>
      <c r="E12916" s="286"/>
    </row>
    <row r="12917" spans="4:5">
      <c r="D12917" s="286"/>
      <c r="E12917" s="286"/>
    </row>
    <row r="12918" spans="4:5">
      <c r="D12918" s="286"/>
      <c r="E12918" s="286"/>
    </row>
    <row r="12919" spans="4:5">
      <c r="D12919" s="286"/>
      <c r="E12919" s="286"/>
    </row>
    <row r="12920" spans="4:5">
      <c r="D12920" s="286"/>
      <c r="E12920" s="286"/>
    </row>
    <row r="12921" spans="4:5">
      <c r="D12921" s="286"/>
      <c r="E12921" s="286"/>
    </row>
    <row r="12922" spans="4:5">
      <c r="D12922" s="286"/>
      <c r="E12922" s="286"/>
    </row>
    <row r="12923" spans="4:5">
      <c r="D12923" s="286"/>
      <c r="E12923" s="286"/>
    </row>
    <row r="12924" spans="4:5">
      <c r="D12924" s="286"/>
      <c r="E12924" s="286"/>
    </row>
    <row r="12925" spans="4:5">
      <c r="D12925" s="286"/>
      <c r="E12925" s="286"/>
    </row>
    <row r="12926" spans="4:5">
      <c r="D12926" s="286"/>
      <c r="E12926" s="286"/>
    </row>
    <row r="12927" spans="4:5">
      <c r="D12927" s="286"/>
      <c r="E12927" s="286"/>
    </row>
    <row r="12928" spans="4:5">
      <c r="D12928" s="286"/>
      <c r="E12928" s="286"/>
    </row>
    <row r="12929" spans="4:5">
      <c r="D12929" s="286"/>
      <c r="E12929" s="286"/>
    </row>
    <row r="12930" spans="4:5">
      <c r="D12930" s="286"/>
      <c r="E12930" s="286"/>
    </row>
    <row r="12931" spans="4:5">
      <c r="D12931" s="286"/>
      <c r="E12931" s="286"/>
    </row>
    <row r="12932" spans="4:5">
      <c r="D12932" s="286"/>
      <c r="E12932" s="286"/>
    </row>
    <row r="12933" spans="4:5">
      <c r="D12933" s="286"/>
      <c r="E12933" s="286"/>
    </row>
    <row r="12934" spans="4:5">
      <c r="D12934" s="286"/>
      <c r="E12934" s="286"/>
    </row>
    <row r="12935" spans="4:5">
      <c r="D12935" s="286"/>
      <c r="E12935" s="286"/>
    </row>
    <row r="12936" spans="4:5">
      <c r="D12936" s="286"/>
      <c r="E12936" s="286"/>
    </row>
    <row r="12937" spans="4:5">
      <c r="D12937" s="286"/>
      <c r="E12937" s="286"/>
    </row>
    <row r="12938" spans="4:5">
      <c r="D12938" s="286"/>
      <c r="E12938" s="286"/>
    </row>
    <row r="12939" spans="4:5">
      <c r="D12939" s="286"/>
      <c r="E12939" s="286"/>
    </row>
    <row r="12940" spans="4:5">
      <c r="D12940" s="286"/>
      <c r="E12940" s="286"/>
    </row>
    <row r="12941" spans="4:5">
      <c r="D12941" s="286"/>
      <c r="E12941" s="286"/>
    </row>
    <row r="12942" spans="4:5">
      <c r="D12942" s="286"/>
      <c r="E12942" s="286"/>
    </row>
    <row r="12943" spans="4:5">
      <c r="D12943" s="286"/>
      <c r="E12943" s="286"/>
    </row>
    <row r="12944" spans="4:5">
      <c r="D12944" s="286"/>
      <c r="E12944" s="286"/>
    </row>
    <row r="12945" spans="4:5">
      <c r="D12945" s="286"/>
      <c r="E12945" s="286"/>
    </row>
    <row r="12946" spans="4:5">
      <c r="D12946" s="286"/>
      <c r="E12946" s="286"/>
    </row>
    <row r="12947" spans="4:5">
      <c r="D12947" s="286"/>
      <c r="E12947" s="286"/>
    </row>
    <row r="12948" spans="4:5">
      <c r="D12948" s="286"/>
      <c r="E12948" s="286"/>
    </row>
    <row r="12949" spans="4:5">
      <c r="D12949" s="286"/>
      <c r="E12949" s="286"/>
    </row>
    <row r="12950" spans="4:5">
      <c r="D12950" s="286"/>
      <c r="E12950" s="286"/>
    </row>
    <row r="12951" spans="4:5">
      <c r="D12951" s="286"/>
      <c r="E12951" s="286"/>
    </row>
    <row r="12952" spans="4:5">
      <c r="D12952" s="286"/>
      <c r="E12952" s="286"/>
    </row>
    <row r="12953" spans="4:5">
      <c r="D12953" s="286"/>
      <c r="E12953" s="286"/>
    </row>
    <row r="12954" spans="4:5">
      <c r="D12954" s="286"/>
      <c r="E12954" s="286"/>
    </row>
    <row r="12955" spans="4:5">
      <c r="D12955" s="286"/>
      <c r="E12955" s="286"/>
    </row>
    <row r="12956" spans="4:5">
      <c r="D12956" s="286"/>
      <c r="E12956" s="286"/>
    </row>
    <row r="12957" spans="4:5">
      <c r="D12957" s="286"/>
      <c r="E12957" s="286"/>
    </row>
    <row r="12958" spans="4:5">
      <c r="D12958" s="286"/>
      <c r="E12958" s="286"/>
    </row>
    <row r="12959" spans="4:5">
      <c r="D12959" s="286"/>
      <c r="E12959" s="286"/>
    </row>
    <row r="12960" spans="4:5">
      <c r="D12960" s="286"/>
      <c r="E12960" s="286"/>
    </row>
    <row r="12961" spans="4:5">
      <c r="D12961" s="286"/>
      <c r="E12961" s="286"/>
    </row>
    <row r="12962" spans="4:5">
      <c r="D12962" s="286"/>
      <c r="E12962" s="286"/>
    </row>
    <row r="12963" spans="4:5">
      <c r="D12963" s="286"/>
      <c r="E12963" s="286"/>
    </row>
    <row r="12964" spans="4:5">
      <c r="D12964" s="286"/>
      <c r="E12964" s="286"/>
    </row>
    <row r="12965" spans="4:5">
      <c r="D12965" s="286"/>
      <c r="E12965" s="286"/>
    </row>
    <row r="12966" spans="4:5">
      <c r="D12966" s="286"/>
      <c r="E12966" s="286"/>
    </row>
    <row r="12967" spans="4:5">
      <c r="D12967" s="286"/>
      <c r="E12967" s="286"/>
    </row>
    <row r="12968" spans="4:5">
      <c r="D12968" s="286"/>
      <c r="E12968" s="286"/>
    </row>
    <row r="12969" spans="4:5">
      <c r="D12969" s="286"/>
      <c r="E12969" s="286"/>
    </row>
    <row r="12970" spans="4:5">
      <c r="D12970" s="286"/>
      <c r="E12970" s="286"/>
    </row>
    <row r="12971" spans="4:5">
      <c r="D12971" s="286"/>
      <c r="E12971" s="286"/>
    </row>
    <row r="12972" spans="4:5">
      <c r="D12972" s="286"/>
      <c r="E12972" s="286"/>
    </row>
    <row r="12973" spans="4:5">
      <c r="D12973" s="286"/>
      <c r="E12973" s="286"/>
    </row>
    <row r="12974" spans="4:5">
      <c r="D12974" s="286"/>
      <c r="E12974" s="286"/>
    </row>
    <row r="12975" spans="4:5">
      <c r="D12975" s="286"/>
      <c r="E12975" s="286"/>
    </row>
    <row r="12976" spans="4:5">
      <c r="D12976" s="286"/>
      <c r="E12976" s="286"/>
    </row>
    <row r="12977" spans="4:5">
      <c r="D12977" s="286"/>
      <c r="E12977" s="286"/>
    </row>
    <row r="12978" spans="4:5">
      <c r="D12978" s="286"/>
      <c r="E12978" s="286"/>
    </row>
    <row r="12979" spans="4:5">
      <c r="D12979" s="286"/>
      <c r="E12979" s="286"/>
    </row>
    <row r="12980" spans="4:5">
      <c r="D12980" s="286"/>
      <c r="E12980" s="286"/>
    </row>
    <row r="12981" spans="4:5">
      <c r="D12981" s="286"/>
      <c r="E12981" s="286"/>
    </row>
    <row r="12982" spans="4:5">
      <c r="D12982" s="286"/>
      <c r="E12982" s="286"/>
    </row>
    <row r="12983" spans="4:5">
      <c r="D12983" s="286"/>
      <c r="E12983" s="286"/>
    </row>
    <row r="12984" spans="4:5">
      <c r="D12984" s="286"/>
      <c r="E12984" s="286"/>
    </row>
    <row r="12985" spans="4:5">
      <c r="D12985" s="286"/>
      <c r="E12985" s="286"/>
    </row>
    <row r="12986" spans="4:5">
      <c r="D12986" s="286"/>
      <c r="E12986" s="286"/>
    </row>
    <row r="12987" spans="4:5">
      <c r="D12987" s="286"/>
      <c r="E12987" s="286"/>
    </row>
    <row r="12988" spans="4:5">
      <c r="D12988" s="286"/>
      <c r="E12988" s="286"/>
    </row>
    <row r="12989" spans="4:5">
      <c r="D12989" s="286"/>
      <c r="E12989" s="286"/>
    </row>
    <row r="12990" spans="4:5">
      <c r="D12990" s="286"/>
      <c r="E12990" s="286"/>
    </row>
    <row r="12991" spans="4:5">
      <c r="D12991" s="286"/>
      <c r="E12991" s="286"/>
    </row>
    <row r="12992" spans="4:5">
      <c r="D12992" s="286"/>
      <c r="E12992" s="286"/>
    </row>
    <row r="12993" spans="4:5">
      <c r="D12993" s="286"/>
      <c r="E12993" s="286"/>
    </row>
    <row r="12994" spans="4:5">
      <c r="D12994" s="286"/>
      <c r="E12994" s="286"/>
    </row>
    <row r="12995" spans="4:5">
      <c r="D12995" s="286"/>
      <c r="E12995" s="286"/>
    </row>
    <row r="12996" spans="4:5">
      <c r="D12996" s="286"/>
      <c r="E12996" s="286"/>
    </row>
    <row r="12997" spans="4:5">
      <c r="D12997" s="286"/>
      <c r="E12997" s="286"/>
    </row>
    <row r="12998" spans="4:5">
      <c r="D12998" s="286"/>
      <c r="E12998" s="286"/>
    </row>
    <row r="12999" spans="4:5">
      <c r="D12999" s="286"/>
      <c r="E12999" s="286"/>
    </row>
    <row r="13000" spans="4:5">
      <c r="D13000" s="286"/>
      <c r="E13000" s="286"/>
    </row>
    <row r="13001" spans="4:5">
      <c r="D13001" s="286"/>
      <c r="E13001" s="286"/>
    </row>
    <row r="13002" spans="4:5">
      <c r="D13002" s="286"/>
      <c r="E13002" s="286"/>
    </row>
    <row r="13003" spans="4:5">
      <c r="D13003" s="286"/>
      <c r="E13003" s="286"/>
    </row>
    <row r="13004" spans="4:5">
      <c r="D13004" s="286"/>
      <c r="E13004" s="286"/>
    </row>
    <row r="13005" spans="4:5">
      <c r="D13005" s="286"/>
      <c r="E13005" s="286"/>
    </row>
    <row r="13006" spans="4:5">
      <c r="D13006" s="286"/>
      <c r="E13006" s="286"/>
    </row>
    <row r="13007" spans="4:5">
      <c r="D13007" s="286"/>
      <c r="E13007" s="286"/>
    </row>
    <row r="13008" spans="4:5">
      <c r="D13008" s="286"/>
      <c r="E13008" s="286"/>
    </row>
    <row r="13009" spans="4:5">
      <c r="D13009" s="286"/>
      <c r="E13009" s="286"/>
    </row>
    <row r="13010" spans="4:5">
      <c r="D13010" s="286"/>
      <c r="E13010" s="286"/>
    </row>
    <row r="13011" spans="4:5">
      <c r="D13011" s="286"/>
      <c r="E13011" s="286"/>
    </row>
    <row r="13012" spans="4:5">
      <c r="D13012" s="286"/>
      <c r="E13012" s="286"/>
    </row>
    <row r="13013" spans="4:5">
      <c r="D13013" s="286"/>
      <c r="E13013" s="286"/>
    </row>
    <row r="13014" spans="4:5">
      <c r="D13014" s="286"/>
      <c r="E13014" s="286"/>
    </row>
    <row r="13015" spans="4:5">
      <c r="D13015" s="286"/>
      <c r="E13015" s="286"/>
    </row>
    <row r="13016" spans="4:5">
      <c r="D13016" s="286"/>
      <c r="E13016" s="286"/>
    </row>
    <row r="13017" spans="4:5">
      <c r="D13017" s="286"/>
      <c r="E13017" s="286"/>
    </row>
    <row r="13018" spans="4:5">
      <c r="D13018" s="286"/>
      <c r="E13018" s="286"/>
    </row>
    <row r="13019" spans="4:5">
      <c r="D13019" s="286"/>
      <c r="E13019" s="286"/>
    </row>
    <row r="13020" spans="4:5">
      <c r="D13020" s="286"/>
      <c r="E13020" s="286"/>
    </row>
    <row r="13021" spans="4:5">
      <c r="D13021" s="286"/>
      <c r="E13021" s="286"/>
    </row>
    <row r="13022" spans="4:5">
      <c r="D13022" s="286"/>
      <c r="E13022" s="286"/>
    </row>
    <row r="13023" spans="4:5">
      <c r="D13023" s="286"/>
      <c r="E13023" s="286"/>
    </row>
    <row r="13024" spans="4:5">
      <c r="D13024" s="286"/>
      <c r="E13024" s="286"/>
    </row>
    <row r="13025" spans="4:5">
      <c r="D13025" s="286"/>
      <c r="E13025" s="286"/>
    </row>
    <row r="13026" spans="4:5">
      <c r="D13026" s="286"/>
      <c r="E13026" s="286"/>
    </row>
    <row r="13027" spans="4:5">
      <c r="D13027" s="286"/>
      <c r="E13027" s="286"/>
    </row>
    <row r="13028" spans="4:5">
      <c r="D13028" s="286"/>
      <c r="E13028" s="286"/>
    </row>
    <row r="13029" spans="4:5">
      <c r="D13029" s="286"/>
      <c r="E13029" s="286"/>
    </row>
    <row r="13030" spans="4:5">
      <c r="D13030" s="286"/>
      <c r="E13030" s="286"/>
    </row>
    <row r="13031" spans="4:5">
      <c r="D13031" s="286"/>
      <c r="E13031" s="286"/>
    </row>
    <row r="13032" spans="4:5">
      <c r="D13032" s="286"/>
      <c r="E13032" s="286"/>
    </row>
    <row r="13033" spans="4:5">
      <c r="D13033" s="286"/>
      <c r="E13033" s="286"/>
    </row>
    <row r="13034" spans="4:5">
      <c r="D13034" s="286"/>
      <c r="E13034" s="286"/>
    </row>
    <row r="13035" spans="4:5">
      <c r="D13035" s="286"/>
      <c r="E13035" s="286"/>
    </row>
    <row r="13036" spans="4:5">
      <c r="D13036" s="286"/>
      <c r="E13036" s="286"/>
    </row>
    <row r="13037" spans="4:5">
      <c r="D13037" s="286"/>
      <c r="E13037" s="286"/>
    </row>
    <row r="13038" spans="4:5">
      <c r="D13038" s="286"/>
      <c r="E13038" s="286"/>
    </row>
    <row r="13039" spans="4:5">
      <c r="D13039" s="286"/>
      <c r="E13039" s="286"/>
    </row>
    <row r="13040" spans="4:5">
      <c r="D13040" s="286"/>
      <c r="E13040" s="286"/>
    </row>
    <row r="13041" spans="4:5">
      <c r="D13041" s="286"/>
      <c r="E13041" s="286"/>
    </row>
    <row r="13042" spans="4:5">
      <c r="D13042" s="286"/>
      <c r="E13042" s="286"/>
    </row>
    <row r="13043" spans="4:5">
      <c r="D13043" s="286"/>
      <c r="E13043" s="286"/>
    </row>
    <row r="13044" spans="4:5">
      <c r="D13044" s="286"/>
      <c r="E13044" s="286"/>
    </row>
    <row r="13045" spans="4:5">
      <c r="D13045" s="286"/>
      <c r="E13045" s="286"/>
    </row>
    <row r="13046" spans="4:5">
      <c r="D13046" s="286"/>
      <c r="E13046" s="286"/>
    </row>
    <row r="13047" spans="4:5">
      <c r="D13047" s="286"/>
      <c r="E13047" s="286"/>
    </row>
    <row r="13048" spans="4:5">
      <c r="D13048" s="286"/>
      <c r="E13048" s="286"/>
    </row>
    <row r="13049" spans="4:5">
      <c r="D13049" s="286"/>
      <c r="E13049" s="286"/>
    </row>
    <row r="13050" spans="4:5">
      <c r="D13050" s="286"/>
      <c r="E13050" s="286"/>
    </row>
    <row r="13051" spans="4:5">
      <c r="D13051" s="286"/>
      <c r="E13051" s="286"/>
    </row>
    <row r="13052" spans="4:5">
      <c r="D13052" s="286"/>
      <c r="E13052" s="286"/>
    </row>
    <row r="13053" spans="4:5">
      <c r="D13053" s="286"/>
      <c r="E13053" s="286"/>
    </row>
    <row r="13054" spans="4:5">
      <c r="D13054" s="286"/>
      <c r="E13054" s="286"/>
    </row>
    <row r="13055" spans="4:5">
      <c r="D13055" s="286"/>
      <c r="E13055" s="286"/>
    </row>
    <row r="13056" spans="4:5">
      <c r="D13056" s="286"/>
      <c r="E13056" s="286"/>
    </row>
    <row r="13057" spans="4:5">
      <c r="D13057" s="286"/>
      <c r="E13057" s="286"/>
    </row>
    <row r="13058" spans="4:5">
      <c r="D13058" s="286"/>
      <c r="E13058" s="286"/>
    </row>
    <row r="13059" spans="4:5">
      <c r="D13059" s="286"/>
      <c r="E13059" s="286"/>
    </row>
    <row r="13060" spans="4:5">
      <c r="D13060" s="286"/>
      <c r="E13060" s="286"/>
    </row>
    <row r="13061" spans="4:5">
      <c r="D13061" s="286"/>
      <c r="E13061" s="286"/>
    </row>
    <row r="13062" spans="4:5">
      <c r="D13062" s="286"/>
      <c r="E13062" s="286"/>
    </row>
    <row r="13063" spans="4:5">
      <c r="D13063" s="286"/>
      <c r="E13063" s="286"/>
    </row>
    <row r="13064" spans="4:5">
      <c r="D13064" s="286"/>
      <c r="E13064" s="286"/>
    </row>
    <row r="13065" spans="4:5">
      <c r="D13065" s="286"/>
      <c r="E13065" s="286"/>
    </row>
    <row r="13066" spans="4:5">
      <c r="D13066" s="286"/>
      <c r="E13066" s="286"/>
    </row>
    <row r="13067" spans="4:5">
      <c r="D13067" s="286"/>
      <c r="E13067" s="286"/>
    </row>
    <row r="13068" spans="4:5">
      <c r="D13068" s="286"/>
      <c r="E13068" s="286"/>
    </row>
    <row r="13069" spans="4:5">
      <c r="D13069" s="286"/>
      <c r="E13069" s="286"/>
    </row>
    <row r="13070" spans="4:5">
      <c r="D13070" s="286"/>
      <c r="E13070" s="286"/>
    </row>
    <row r="13071" spans="4:5">
      <c r="D13071" s="286"/>
      <c r="E13071" s="286"/>
    </row>
    <row r="13072" spans="4:5">
      <c r="D13072" s="286"/>
      <c r="E13072" s="286"/>
    </row>
    <row r="13073" spans="4:5">
      <c r="D13073" s="286"/>
      <c r="E13073" s="286"/>
    </row>
    <row r="13074" spans="4:5">
      <c r="D13074" s="286"/>
      <c r="E13074" s="286"/>
    </row>
    <row r="13075" spans="4:5">
      <c r="D13075" s="286"/>
      <c r="E13075" s="286"/>
    </row>
    <row r="13076" spans="4:5">
      <c r="D13076" s="286"/>
      <c r="E13076" s="286"/>
    </row>
    <row r="13077" spans="4:5">
      <c r="D13077" s="286"/>
      <c r="E13077" s="286"/>
    </row>
    <row r="13078" spans="4:5">
      <c r="D13078" s="286"/>
      <c r="E13078" s="286"/>
    </row>
    <row r="13079" spans="4:5">
      <c r="D13079" s="286"/>
      <c r="E13079" s="286"/>
    </row>
    <row r="13080" spans="4:5">
      <c r="D13080" s="286"/>
      <c r="E13080" s="286"/>
    </row>
    <row r="13081" spans="4:5">
      <c r="D13081" s="286"/>
      <c r="E13081" s="286"/>
    </row>
    <row r="13082" spans="4:5">
      <c r="D13082" s="286"/>
      <c r="E13082" s="286"/>
    </row>
    <row r="13083" spans="4:5">
      <c r="D13083" s="286"/>
      <c r="E13083" s="286"/>
    </row>
    <row r="13084" spans="4:5">
      <c r="D13084" s="286"/>
      <c r="E13084" s="286"/>
    </row>
    <row r="13085" spans="4:5">
      <c r="D13085" s="286"/>
      <c r="E13085" s="286"/>
    </row>
    <row r="13086" spans="4:5">
      <c r="D13086" s="286"/>
      <c r="E13086" s="286"/>
    </row>
    <row r="13087" spans="4:5">
      <c r="D13087" s="286"/>
      <c r="E13087" s="286"/>
    </row>
    <row r="13088" spans="4:5">
      <c r="D13088" s="286"/>
      <c r="E13088" s="286"/>
    </row>
    <row r="13089" spans="4:5">
      <c r="D13089" s="286"/>
      <c r="E13089" s="286"/>
    </row>
    <row r="13090" spans="4:5">
      <c r="D13090" s="286"/>
      <c r="E13090" s="286"/>
    </row>
    <row r="13091" spans="4:5">
      <c r="D13091" s="286"/>
      <c r="E13091" s="286"/>
    </row>
    <row r="13092" spans="4:5">
      <c r="D13092" s="286"/>
      <c r="E13092" s="286"/>
    </row>
    <row r="13093" spans="4:5">
      <c r="D13093" s="286"/>
      <c r="E13093" s="286"/>
    </row>
    <row r="13094" spans="4:5">
      <c r="D13094" s="286"/>
      <c r="E13094" s="286"/>
    </row>
    <row r="13095" spans="4:5">
      <c r="D13095" s="286"/>
      <c r="E13095" s="286"/>
    </row>
    <row r="13096" spans="4:5">
      <c r="D13096" s="286"/>
      <c r="E13096" s="286"/>
    </row>
    <row r="13097" spans="4:5">
      <c r="D13097" s="286"/>
      <c r="E13097" s="286"/>
    </row>
    <row r="13098" spans="4:5">
      <c r="D13098" s="286"/>
      <c r="E13098" s="286"/>
    </row>
    <row r="13099" spans="4:5">
      <c r="D13099" s="286"/>
      <c r="E13099" s="286"/>
    </row>
    <row r="13100" spans="4:5">
      <c r="D13100" s="286"/>
      <c r="E13100" s="286"/>
    </row>
    <row r="13101" spans="4:5">
      <c r="D13101" s="286"/>
      <c r="E13101" s="286"/>
    </row>
    <row r="13102" spans="4:5">
      <c r="D13102" s="286"/>
      <c r="E13102" s="286"/>
    </row>
    <row r="13103" spans="4:5">
      <c r="D13103" s="286"/>
      <c r="E13103" s="286"/>
    </row>
    <row r="13104" spans="4:5">
      <c r="D13104" s="286"/>
      <c r="E13104" s="286"/>
    </row>
    <row r="13105" spans="4:5">
      <c r="D13105" s="286"/>
      <c r="E13105" s="286"/>
    </row>
    <row r="13106" spans="4:5">
      <c r="D13106" s="286"/>
      <c r="E13106" s="286"/>
    </row>
    <row r="13107" spans="4:5">
      <c r="D13107" s="286"/>
      <c r="E13107" s="286"/>
    </row>
    <row r="13108" spans="4:5">
      <c r="D13108" s="286"/>
      <c r="E13108" s="286"/>
    </row>
    <row r="13109" spans="4:5">
      <c r="D13109" s="286"/>
      <c r="E13109" s="286"/>
    </row>
    <row r="13110" spans="4:5">
      <c r="D13110" s="286"/>
      <c r="E13110" s="286"/>
    </row>
    <row r="13111" spans="4:5">
      <c r="D13111" s="286"/>
      <c r="E13111" s="286"/>
    </row>
    <row r="13112" spans="4:5">
      <c r="D13112" s="286"/>
      <c r="E13112" s="286"/>
    </row>
    <row r="13113" spans="4:5">
      <c r="D13113" s="286"/>
      <c r="E13113" s="286"/>
    </row>
    <row r="13114" spans="4:5">
      <c r="D13114" s="286"/>
      <c r="E13114" s="286"/>
    </row>
    <row r="13115" spans="4:5">
      <c r="D13115" s="286"/>
      <c r="E13115" s="286"/>
    </row>
    <row r="13116" spans="4:5">
      <c r="D13116" s="286"/>
      <c r="E13116" s="286"/>
    </row>
    <row r="13117" spans="4:5">
      <c r="D13117" s="286"/>
      <c r="E13117" s="286"/>
    </row>
    <row r="13118" spans="4:5">
      <c r="D13118" s="286"/>
      <c r="E13118" s="286"/>
    </row>
    <row r="13119" spans="4:5">
      <c r="D13119" s="286"/>
      <c r="E13119" s="286"/>
    </row>
    <row r="13120" spans="4:5">
      <c r="D13120" s="286"/>
      <c r="E13120" s="286"/>
    </row>
    <row r="13121" spans="4:5">
      <c r="D13121" s="286"/>
      <c r="E13121" s="286"/>
    </row>
    <row r="13122" spans="4:5">
      <c r="D13122" s="286"/>
      <c r="E13122" s="286"/>
    </row>
    <row r="13123" spans="4:5">
      <c r="D13123" s="286"/>
      <c r="E13123" s="286"/>
    </row>
    <row r="13124" spans="4:5">
      <c r="D13124" s="286"/>
      <c r="E13124" s="286"/>
    </row>
    <row r="13125" spans="4:5">
      <c r="D13125" s="286"/>
      <c r="E13125" s="286"/>
    </row>
    <row r="13126" spans="4:5">
      <c r="D13126" s="286"/>
      <c r="E13126" s="286"/>
    </row>
    <row r="13127" spans="4:5">
      <c r="D13127" s="286"/>
      <c r="E13127" s="286"/>
    </row>
    <row r="13128" spans="4:5">
      <c r="D13128" s="286"/>
      <c r="E13128" s="286"/>
    </row>
    <row r="13129" spans="4:5">
      <c r="D13129" s="286"/>
      <c r="E13129" s="286"/>
    </row>
    <row r="13130" spans="4:5">
      <c r="D13130" s="286"/>
      <c r="E13130" s="286"/>
    </row>
    <row r="13131" spans="4:5">
      <c r="D13131" s="286"/>
      <c r="E13131" s="286"/>
    </row>
    <row r="13132" spans="4:5">
      <c r="D13132" s="286"/>
      <c r="E13132" s="286"/>
    </row>
    <row r="13133" spans="4:5">
      <c r="D13133" s="286"/>
      <c r="E13133" s="286"/>
    </row>
    <row r="13134" spans="4:5">
      <c r="D13134" s="286"/>
      <c r="E13134" s="286"/>
    </row>
    <row r="13135" spans="4:5">
      <c r="D13135" s="286"/>
      <c r="E13135" s="286"/>
    </row>
    <row r="13136" spans="4:5">
      <c r="D13136" s="286"/>
      <c r="E13136" s="286"/>
    </row>
    <row r="13137" spans="4:5">
      <c r="D13137" s="286"/>
      <c r="E13137" s="286"/>
    </row>
    <row r="13138" spans="4:5">
      <c r="D13138" s="286"/>
      <c r="E13138" s="286"/>
    </row>
    <row r="13139" spans="4:5">
      <c r="D13139" s="286"/>
      <c r="E13139" s="286"/>
    </row>
    <row r="13140" spans="4:5">
      <c r="D13140" s="286"/>
      <c r="E13140" s="286"/>
    </row>
    <row r="13141" spans="4:5">
      <c r="D13141" s="286"/>
      <c r="E13141" s="286"/>
    </row>
    <row r="13142" spans="4:5">
      <c r="D13142" s="286"/>
      <c r="E13142" s="286"/>
    </row>
    <row r="13143" spans="4:5">
      <c r="D13143" s="286"/>
      <c r="E13143" s="286"/>
    </row>
    <row r="13144" spans="4:5">
      <c r="D13144" s="286"/>
      <c r="E13144" s="286"/>
    </row>
    <row r="13145" spans="4:5">
      <c r="D13145" s="286"/>
      <c r="E13145" s="286"/>
    </row>
    <row r="13146" spans="4:5">
      <c r="D13146" s="286"/>
      <c r="E13146" s="286"/>
    </row>
    <row r="13147" spans="4:5">
      <c r="D13147" s="286"/>
      <c r="E13147" s="286"/>
    </row>
    <row r="13148" spans="4:5">
      <c r="D13148" s="286"/>
      <c r="E13148" s="286"/>
    </row>
    <row r="13149" spans="4:5">
      <c r="D13149" s="286"/>
      <c r="E13149" s="286"/>
    </row>
    <row r="13150" spans="4:5">
      <c r="D13150" s="286"/>
      <c r="E13150" s="286"/>
    </row>
    <row r="13151" spans="4:5">
      <c r="D13151" s="286"/>
      <c r="E13151" s="286"/>
    </row>
    <row r="13152" spans="4:5">
      <c r="D13152" s="286"/>
      <c r="E13152" s="286"/>
    </row>
    <row r="13153" spans="4:5">
      <c r="D13153" s="286"/>
      <c r="E13153" s="286"/>
    </row>
    <row r="13154" spans="4:5">
      <c r="D13154" s="286"/>
      <c r="E13154" s="286"/>
    </row>
    <row r="13155" spans="4:5">
      <c r="D13155" s="286"/>
      <c r="E13155" s="286"/>
    </row>
    <row r="13156" spans="4:5">
      <c r="D13156" s="286"/>
      <c r="E13156" s="286"/>
    </row>
    <row r="13157" spans="4:5">
      <c r="D13157" s="286"/>
      <c r="E13157" s="286"/>
    </row>
    <row r="13158" spans="4:5">
      <c r="D13158" s="286"/>
      <c r="E13158" s="286"/>
    </row>
    <row r="13159" spans="4:5">
      <c r="D13159" s="286"/>
      <c r="E13159" s="286"/>
    </row>
    <row r="13160" spans="4:5">
      <c r="D13160" s="286"/>
      <c r="E13160" s="286"/>
    </row>
    <row r="13161" spans="4:5">
      <c r="D13161" s="286"/>
      <c r="E13161" s="286"/>
    </row>
    <row r="13162" spans="4:5">
      <c r="D13162" s="286"/>
      <c r="E13162" s="286"/>
    </row>
    <row r="13163" spans="4:5">
      <c r="D13163" s="286"/>
      <c r="E13163" s="286"/>
    </row>
    <row r="13164" spans="4:5">
      <c r="D13164" s="286"/>
      <c r="E13164" s="286"/>
    </row>
    <row r="13165" spans="4:5">
      <c r="D13165" s="286"/>
      <c r="E13165" s="286"/>
    </row>
    <row r="13166" spans="4:5">
      <c r="D13166" s="286"/>
      <c r="E13166" s="286"/>
    </row>
    <row r="13167" spans="4:5">
      <c r="D13167" s="286"/>
      <c r="E13167" s="286"/>
    </row>
    <row r="13168" spans="4:5">
      <c r="D13168" s="286"/>
      <c r="E13168" s="286"/>
    </row>
    <row r="13169" spans="4:5">
      <c r="D13169" s="286"/>
      <c r="E13169" s="286"/>
    </row>
    <row r="13170" spans="4:5">
      <c r="D13170" s="286"/>
      <c r="E13170" s="286"/>
    </row>
    <row r="13171" spans="4:5">
      <c r="D13171" s="286"/>
      <c r="E13171" s="286"/>
    </row>
    <row r="13172" spans="4:5">
      <c r="D13172" s="286"/>
      <c r="E13172" s="286"/>
    </row>
    <row r="13173" spans="4:5">
      <c r="D13173" s="286"/>
      <c r="E13173" s="286"/>
    </row>
    <row r="13174" spans="4:5">
      <c r="D13174" s="286"/>
      <c r="E13174" s="286"/>
    </row>
    <row r="13175" spans="4:5">
      <c r="D13175" s="286"/>
      <c r="E13175" s="286"/>
    </row>
    <row r="13176" spans="4:5">
      <c r="D13176" s="286"/>
      <c r="E13176" s="286"/>
    </row>
    <row r="13177" spans="4:5">
      <c r="D13177" s="286"/>
      <c r="E13177" s="286"/>
    </row>
    <row r="13178" spans="4:5">
      <c r="D13178" s="286"/>
      <c r="E13178" s="286"/>
    </row>
    <row r="13179" spans="4:5">
      <c r="D13179" s="286"/>
      <c r="E13179" s="286"/>
    </row>
    <row r="13180" spans="4:5">
      <c r="D13180" s="286"/>
      <c r="E13180" s="286"/>
    </row>
    <row r="13181" spans="4:5">
      <c r="D13181" s="286"/>
      <c r="E13181" s="286"/>
    </row>
    <row r="13182" spans="4:5">
      <c r="D13182" s="286"/>
      <c r="E13182" s="286"/>
    </row>
    <row r="13183" spans="4:5">
      <c r="D13183" s="286"/>
      <c r="E13183" s="286"/>
    </row>
    <row r="13184" spans="4:5">
      <c r="D13184" s="286"/>
      <c r="E13184" s="286"/>
    </row>
    <row r="13185" spans="4:5">
      <c r="D13185" s="286"/>
      <c r="E13185" s="286"/>
    </row>
    <row r="13186" spans="4:5">
      <c r="D13186" s="286"/>
      <c r="E13186" s="286"/>
    </row>
    <row r="13187" spans="4:5">
      <c r="D13187" s="286"/>
      <c r="E13187" s="286"/>
    </row>
    <row r="13188" spans="4:5">
      <c r="D13188" s="286"/>
      <c r="E13188" s="286"/>
    </row>
    <row r="13189" spans="4:5">
      <c r="D13189" s="286"/>
      <c r="E13189" s="286"/>
    </row>
    <row r="13190" spans="4:5">
      <c r="D13190" s="286"/>
      <c r="E13190" s="286"/>
    </row>
    <row r="13191" spans="4:5">
      <c r="D13191" s="286"/>
      <c r="E13191" s="286"/>
    </row>
    <row r="13192" spans="4:5">
      <c r="D13192" s="286"/>
      <c r="E13192" s="286"/>
    </row>
    <row r="13193" spans="4:5">
      <c r="D13193" s="286"/>
      <c r="E13193" s="286"/>
    </row>
    <row r="13194" spans="4:5">
      <c r="D13194" s="286"/>
      <c r="E13194" s="286"/>
    </row>
    <row r="13195" spans="4:5">
      <c r="D13195" s="286"/>
      <c r="E13195" s="286"/>
    </row>
    <row r="13196" spans="4:5">
      <c r="D13196" s="286"/>
      <c r="E13196" s="286"/>
    </row>
    <row r="13197" spans="4:5">
      <c r="D13197" s="286"/>
      <c r="E13197" s="286"/>
    </row>
    <row r="13198" spans="4:5">
      <c r="D13198" s="286"/>
      <c r="E13198" s="286"/>
    </row>
    <row r="13199" spans="4:5">
      <c r="D13199" s="286"/>
      <c r="E13199" s="286"/>
    </row>
    <row r="13200" spans="4:5">
      <c r="D13200" s="286"/>
      <c r="E13200" s="286"/>
    </row>
    <row r="13201" spans="4:5">
      <c r="D13201" s="286"/>
      <c r="E13201" s="286"/>
    </row>
    <row r="13202" spans="4:5">
      <c r="D13202" s="286"/>
      <c r="E13202" s="286"/>
    </row>
    <row r="13203" spans="4:5">
      <c r="D13203" s="286"/>
      <c r="E13203" s="286"/>
    </row>
    <row r="13204" spans="4:5">
      <c r="D13204" s="286"/>
      <c r="E13204" s="286"/>
    </row>
    <row r="13205" spans="4:5">
      <c r="D13205" s="286"/>
      <c r="E13205" s="286"/>
    </row>
    <row r="13206" spans="4:5">
      <c r="D13206" s="286"/>
      <c r="E13206" s="286"/>
    </row>
    <row r="13207" spans="4:5">
      <c r="D13207" s="286"/>
      <c r="E13207" s="286"/>
    </row>
    <row r="13208" spans="4:5">
      <c r="D13208" s="286"/>
      <c r="E13208" s="286"/>
    </row>
    <row r="13209" spans="4:5">
      <c r="D13209" s="286"/>
      <c r="E13209" s="286"/>
    </row>
    <row r="13210" spans="4:5">
      <c r="D13210" s="286"/>
      <c r="E13210" s="286"/>
    </row>
    <row r="13211" spans="4:5">
      <c r="D13211" s="286"/>
      <c r="E13211" s="286"/>
    </row>
    <row r="13212" spans="4:5">
      <c r="D13212" s="286"/>
      <c r="E13212" s="286"/>
    </row>
    <row r="13213" spans="4:5">
      <c r="D13213" s="286"/>
      <c r="E13213" s="286"/>
    </row>
    <row r="13214" spans="4:5">
      <c r="D13214" s="286"/>
      <c r="E13214" s="286"/>
    </row>
    <row r="13215" spans="4:5">
      <c r="D13215" s="286"/>
      <c r="E13215" s="286"/>
    </row>
    <row r="13216" spans="4:5">
      <c r="D13216" s="286"/>
      <c r="E13216" s="286"/>
    </row>
    <row r="13217" spans="4:5">
      <c r="D13217" s="286"/>
      <c r="E13217" s="286"/>
    </row>
    <row r="13218" spans="4:5">
      <c r="D13218" s="286"/>
      <c r="E13218" s="286"/>
    </row>
    <row r="13219" spans="4:5">
      <c r="D13219" s="286"/>
      <c r="E13219" s="286"/>
    </row>
    <row r="13220" spans="4:5">
      <c r="D13220" s="286"/>
      <c r="E13220" s="286"/>
    </row>
    <row r="13221" spans="4:5">
      <c r="D13221" s="286"/>
      <c r="E13221" s="286"/>
    </row>
    <row r="13222" spans="4:5">
      <c r="D13222" s="286"/>
      <c r="E13222" s="286"/>
    </row>
    <row r="13223" spans="4:5">
      <c r="D13223" s="286"/>
      <c r="E13223" s="286"/>
    </row>
    <row r="13224" spans="4:5">
      <c r="D13224" s="286"/>
      <c r="E13224" s="286"/>
    </row>
    <row r="13225" spans="4:5">
      <c r="D13225" s="286"/>
      <c r="E13225" s="286"/>
    </row>
    <row r="13226" spans="4:5">
      <c r="D13226" s="286"/>
      <c r="E13226" s="286"/>
    </row>
    <row r="13227" spans="4:5">
      <c r="D13227" s="286"/>
      <c r="E13227" s="286"/>
    </row>
    <row r="13228" spans="4:5">
      <c r="D13228" s="286"/>
      <c r="E13228" s="286"/>
    </row>
    <row r="13229" spans="4:5">
      <c r="D13229" s="286"/>
      <c r="E13229" s="286"/>
    </row>
    <row r="13230" spans="4:5">
      <c r="D13230" s="286"/>
      <c r="E13230" s="286"/>
    </row>
    <row r="13231" spans="4:5">
      <c r="D13231" s="286"/>
      <c r="E13231" s="286"/>
    </row>
    <row r="13232" spans="4:5">
      <c r="D13232" s="286"/>
      <c r="E13232" s="286"/>
    </row>
    <row r="13233" spans="4:5">
      <c r="D13233" s="286"/>
      <c r="E13233" s="286"/>
    </row>
    <row r="13234" spans="4:5">
      <c r="D13234" s="286"/>
      <c r="E13234" s="286"/>
    </row>
    <row r="13235" spans="4:5">
      <c r="D13235" s="286"/>
      <c r="E13235" s="286"/>
    </row>
    <row r="13236" spans="4:5">
      <c r="D13236" s="286"/>
      <c r="E13236" s="286"/>
    </row>
    <row r="13237" spans="4:5">
      <c r="D13237" s="286"/>
      <c r="E13237" s="286"/>
    </row>
    <row r="13238" spans="4:5">
      <c r="D13238" s="286"/>
      <c r="E13238" s="286"/>
    </row>
    <row r="13239" spans="4:5">
      <c r="D13239" s="286"/>
      <c r="E13239" s="286"/>
    </row>
    <row r="13240" spans="4:5">
      <c r="D13240" s="286"/>
      <c r="E13240" s="286"/>
    </row>
    <row r="13241" spans="4:5">
      <c r="D13241" s="286"/>
      <c r="E13241" s="286"/>
    </row>
    <row r="13242" spans="4:5">
      <c r="D13242" s="286"/>
      <c r="E13242" s="286"/>
    </row>
    <row r="13243" spans="4:5">
      <c r="D13243" s="286"/>
      <c r="E13243" s="286"/>
    </row>
    <row r="13244" spans="4:5">
      <c r="D13244" s="286"/>
      <c r="E13244" s="286"/>
    </row>
    <row r="13245" spans="4:5">
      <c r="D13245" s="286"/>
      <c r="E13245" s="286"/>
    </row>
    <row r="13246" spans="4:5">
      <c r="D13246" s="286"/>
      <c r="E13246" s="286"/>
    </row>
    <row r="13247" spans="4:5">
      <c r="D13247" s="286"/>
      <c r="E13247" s="286"/>
    </row>
    <row r="13248" spans="4:5">
      <c r="D13248" s="286"/>
      <c r="E13248" s="286"/>
    </row>
    <row r="13249" spans="4:5">
      <c r="D13249" s="286"/>
      <c r="E13249" s="286"/>
    </row>
    <row r="13250" spans="4:5">
      <c r="D13250" s="286"/>
      <c r="E13250" s="286"/>
    </row>
    <row r="13251" spans="4:5">
      <c r="D13251" s="286"/>
      <c r="E13251" s="286"/>
    </row>
    <row r="13252" spans="4:5">
      <c r="D13252" s="286"/>
      <c r="E13252" s="286"/>
    </row>
    <row r="13253" spans="4:5">
      <c r="D13253" s="286"/>
      <c r="E13253" s="286"/>
    </row>
    <row r="13254" spans="4:5">
      <c r="D13254" s="286"/>
      <c r="E13254" s="286"/>
    </row>
    <row r="13255" spans="4:5">
      <c r="D13255" s="286"/>
      <c r="E13255" s="286"/>
    </row>
    <row r="13256" spans="4:5">
      <c r="D13256" s="286"/>
      <c r="E13256" s="286"/>
    </row>
    <row r="13257" spans="4:5">
      <c r="D13257" s="286"/>
      <c r="E13257" s="286"/>
    </row>
    <row r="13258" spans="4:5">
      <c r="D13258" s="286"/>
      <c r="E13258" s="286"/>
    </row>
    <row r="13259" spans="4:5">
      <c r="D13259" s="286"/>
      <c r="E13259" s="286"/>
    </row>
    <row r="13260" spans="4:5">
      <c r="D13260" s="286"/>
      <c r="E13260" s="286"/>
    </row>
    <row r="13261" spans="4:5">
      <c r="D13261" s="286"/>
      <c r="E13261" s="286"/>
    </row>
    <row r="13262" spans="4:5">
      <c r="D13262" s="286"/>
      <c r="E13262" s="286"/>
    </row>
    <row r="13263" spans="4:5">
      <c r="D13263" s="286"/>
      <c r="E13263" s="286"/>
    </row>
    <row r="13264" spans="4:5">
      <c r="D13264" s="286"/>
      <c r="E13264" s="286"/>
    </row>
    <row r="13265" spans="4:5">
      <c r="D13265" s="286"/>
      <c r="E13265" s="286"/>
    </row>
    <row r="13266" spans="4:5">
      <c r="D13266" s="286"/>
      <c r="E13266" s="286"/>
    </row>
    <row r="13267" spans="4:5">
      <c r="D13267" s="286"/>
      <c r="E13267" s="286"/>
    </row>
    <row r="13268" spans="4:5">
      <c r="D13268" s="286"/>
      <c r="E13268" s="286"/>
    </row>
    <row r="13269" spans="4:5">
      <c r="D13269" s="286"/>
      <c r="E13269" s="286"/>
    </row>
    <row r="13270" spans="4:5">
      <c r="D13270" s="286"/>
      <c r="E13270" s="286"/>
    </row>
    <row r="13271" spans="4:5">
      <c r="D13271" s="286"/>
      <c r="E13271" s="286"/>
    </row>
    <row r="13272" spans="4:5">
      <c r="D13272" s="286"/>
      <c r="E13272" s="286"/>
    </row>
    <row r="13273" spans="4:5">
      <c r="D13273" s="286"/>
      <c r="E13273" s="286"/>
    </row>
    <row r="13274" spans="4:5">
      <c r="D13274" s="286"/>
      <c r="E13274" s="286"/>
    </row>
    <row r="13275" spans="4:5">
      <c r="D13275" s="286"/>
      <c r="E13275" s="286"/>
    </row>
    <row r="13276" spans="4:5">
      <c r="D13276" s="286"/>
      <c r="E13276" s="286"/>
    </row>
    <row r="13277" spans="4:5">
      <c r="D13277" s="286"/>
      <c r="E13277" s="286"/>
    </row>
    <row r="13278" spans="4:5">
      <c r="D13278" s="286"/>
      <c r="E13278" s="286"/>
    </row>
    <row r="13279" spans="4:5">
      <c r="D13279" s="286"/>
      <c r="E13279" s="286"/>
    </row>
    <row r="13280" spans="4:5">
      <c r="D13280" s="286"/>
      <c r="E13280" s="286"/>
    </row>
    <row r="13281" spans="4:5">
      <c r="D13281" s="286"/>
      <c r="E13281" s="286"/>
    </row>
    <row r="13282" spans="4:5">
      <c r="D13282" s="286"/>
      <c r="E13282" s="286"/>
    </row>
    <row r="13283" spans="4:5">
      <c r="D13283" s="286"/>
      <c r="E13283" s="286"/>
    </row>
    <row r="13284" spans="4:5">
      <c r="D13284" s="286"/>
      <c r="E13284" s="286"/>
    </row>
    <row r="13285" spans="4:5">
      <c r="D13285" s="286"/>
      <c r="E13285" s="286"/>
    </row>
    <row r="13286" spans="4:5">
      <c r="D13286" s="286"/>
      <c r="E13286" s="286"/>
    </row>
    <row r="13287" spans="4:5">
      <c r="D13287" s="286"/>
      <c r="E13287" s="286"/>
    </row>
    <row r="13288" spans="4:5">
      <c r="D13288" s="286"/>
      <c r="E13288" s="286"/>
    </row>
    <row r="13289" spans="4:5">
      <c r="D13289" s="286"/>
      <c r="E13289" s="286"/>
    </row>
    <row r="13290" spans="4:5">
      <c r="D13290" s="286"/>
      <c r="E13290" s="286"/>
    </row>
    <row r="13291" spans="4:5">
      <c r="D13291" s="286"/>
      <c r="E13291" s="286"/>
    </row>
    <row r="13292" spans="4:5">
      <c r="D13292" s="286"/>
      <c r="E13292" s="286"/>
    </row>
    <row r="13293" spans="4:5">
      <c r="D13293" s="286"/>
      <c r="E13293" s="286"/>
    </row>
    <row r="13294" spans="4:5">
      <c r="D13294" s="286"/>
      <c r="E13294" s="286"/>
    </row>
    <row r="13295" spans="4:5">
      <c r="D13295" s="286"/>
      <c r="E13295" s="286"/>
    </row>
    <row r="13296" spans="4:5">
      <c r="D13296" s="286"/>
      <c r="E13296" s="286"/>
    </row>
    <row r="13297" spans="4:5">
      <c r="D13297" s="286"/>
      <c r="E13297" s="286"/>
    </row>
    <row r="13298" spans="4:5">
      <c r="D13298" s="286"/>
      <c r="E13298" s="286"/>
    </row>
    <row r="13299" spans="4:5">
      <c r="D13299" s="286"/>
      <c r="E13299" s="286"/>
    </row>
    <row r="13300" spans="4:5">
      <c r="D13300" s="286"/>
      <c r="E13300" s="286"/>
    </row>
    <row r="13301" spans="4:5">
      <c r="D13301" s="286"/>
      <c r="E13301" s="286"/>
    </row>
    <row r="13302" spans="4:5">
      <c r="D13302" s="286"/>
      <c r="E13302" s="286"/>
    </row>
    <row r="13303" spans="4:5">
      <c r="D13303" s="286"/>
      <c r="E13303" s="286"/>
    </row>
    <row r="13304" spans="4:5">
      <c r="D13304" s="286"/>
      <c r="E13304" s="286"/>
    </row>
    <row r="13305" spans="4:5">
      <c r="D13305" s="286"/>
      <c r="E13305" s="286"/>
    </row>
    <row r="13306" spans="4:5">
      <c r="D13306" s="286"/>
      <c r="E13306" s="286"/>
    </row>
    <row r="13307" spans="4:5">
      <c r="D13307" s="286"/>
      <c r="E13307" s="286"/>
    </row>
    <row r="13308" spans="4:5">
      <c r="D13308" s="286"/>
      <c r="E13308" s="286"/>
    </row>
    <row r="13309" spans="4:5">
      <c r="D13309" s="286"/>
      <c r="E13309" s="286"/>
    </row>
    <row r="13310" spans="4:5">
      <c r="D13310" s="286"/>
      <c r="E13310" s="286"/>
    </row>
    <row r="13311" spans="4:5">
      <c r="D13311" s="286"/>
      <c r="E13311" s="286"/>
    </row>
    <row r="13312" spans="4:5">
      <c r="D13312" s="286"/>
      <c r="E13312" s="286"/>
    </row>
    <row r="13313" spans="4:5">
      <c r="D13313" s="286"/>
      <c r="E13313" s="286"/>
    </row>
    <row r="13314" spans="4:5">
      <c r="D13314" s="286"/>
      <c r="E13314" s="286"/>
    </row>
    <row r="13315" spans="4:5">
      <c r="D13315" s="286"/>
      <c r="E13315" s="286"/>
    </row>
    <row r="13316" spans="4:5">
      <c r="D13316" s="286"/>
      <c r="E13316" s="286"/>
    </row>
    <row r="13317" spans="4:5">
      <c r="D13317" s="286"/>
      <c r="E13317" s="286"/>
    </row>
    <row r="13318" spans="4:5">
      <c r="D13318" s="286"/>
      <c r="E13318" s="286"/>
    </row>
    <row r="13319" spans="4:5">
      <c r="D13319" s="286"/>
      <c r="E13319" s="286"/>
    </row>
    <row r="13320" spans="4:5">
      <c r="D13320" s="286"/>
      <c r="E13320" s="286"/>
    </row>
    <row r="13321" spans="4:5">
      <c r="D13321" s="286"/>
      <c r="E13321" s="286"/>
    </row>
    <row r="13322" spans="4:5">
      <c r="D13322" s="286"/>
      <c r="E13322" s="286"/>
    </row>
    <row r="13323" spans="4:5">
      <c r="D13323" s="286"/>
      <c r="E13323" s="286"/>
    </row>
    <row r="13324" spans="4:5">
      <c r="D13324" s="286"/>
      <c r="E13324" s="286"/>
    </row>
    <row r="13325" spans="4:5">
      <c r="D13325" s="286"/>
      <c r="E13325" s="286"/>
    </row>
    <row r="13326" spans="4:5">
      <c r="D13326" s="286"/>
      <c r="E13326" s="286"/>
    </row>
    <row r="13327" spans="4:5">
      <c r="D13327" s="286"/>
      <c r="E13327" s="286"/>
    </row>
    <row r="13328" spans="4:5">
      <c r="D13328" s="286"/>
      <c r="E13328" s="286"/>
    </row>
    <row r="13329" spans="4:5">
      <c r="D13329" s="286"/>
      <c r="E13329" s="286"/>
    </row>
    <row r="13330" spans="4:5">
      <c r="D13330" s="286"/>
      <c r="E13330" s="286"/>
    </row>
    <row r="13331" spans="4:5">
      <c r="D13331" s="286"/>
      <c r="E13331" s="286"/>
    </row>
    <row r="13332" spans="4:5">
      <c r="D13332" s="286"/>
      <c r="E13332" s="286"/>
    </row>
    <row r="13333" spans="4:5">
      <c r="D13333" s="286"/>
      <c r="E13333" s="286"/>
    </row>
    <row r="13334" spans="4:5">
      <c r="D13334" s="286"/>
      <c r="E13334" s="286"/>
    </row>
    <row r="13335" spans="4:5">
      <c r="D13335" s="286"/>
      <c r="E13335" s="286"/>
    </row>
    <row r="13336" spans="4:5">
      <c r="D13336" s="286"/>
      <c r="E13336" s="286"/>
    </row>
    <row r="13337" spans="4:5">
      <c r="D13337" s="286"/>
      <c r="E13337" s="286"/>
    </row>
    <row r="13338" spans="4:5">
      <c r="D13338" s="286"/>
      <c r="E13338" s="286"/>
    </row>
    <row r="13339" spans="4:5">
      <c r="D13339" s="286"/>
      <c r="E13339" s="286"/>
    </row>
    <row r="13340" spans="4:5">
      <c r="D13340" s="286"/>
      <c r="E13340" s="286"/>
    </row>
    <row r="13341" spans="4:5">
      <c r="D13341" s="286"/>
      <c r="E13341" s="286"/>
    </row>
    <row r="13342" spans="4:5">
      <c r="D13342" s="286"/>
      <c r="E13342" s="286"/>
    </row>
    <row r="13343" spans="4:5">
      <c r="D13343" s="286"/>
      <c r="E13343" s="286"/>
    </row>
    <row r="13344" spans="4:5">
      <c r="D13344" s="286"/>
      <c r="E13344" s="286"/>
    </row>
    <row r="13345" spans="4:5">
      <c r="D13345" s="286"/>
      <c r="E13345" s="286"/>
    </row>
    <row r="13346" spans="4:5">
      <c r="D13346" s="286"/>
      <c r="E13346" s="286"/>
    </row>
    <row r="13347" spans="4:5">
      <c r="D13347" s="286"/>
      <c r="E13347" s="286"/>
    </row>
    <row r="13348" spans="4:5">
      <c r="D13348" s="286"/>
      <c r="E13348" s="286"/>
    </row>
    <row r="13349" spans="4:5">
      <c r="D13349" s="286"/>
      <c r="E13349" s="286"/>
    </row>
    <row r="13350" spans="4:5">
      <c r="D13350" s="286"/>
      <c r="E13350" s="286"/>
    </row>
    <row r="13351" spans="4:5">
      <c r="D13351" s="286"/>
      <c r="E13351" s="286"/>
    </row>
    <row r="13352" spans="4:5">
      <c r="D13352" s="286"/>
      <c r="E13352" s="286"/>
    </row>
    <row r="13353" spans="4:5">
      <c r="D13353" s="286"/>
      <c r="E13353" s="286"/>
    </row>
    <row r="13354" spans="4:5">
      <c r="D13354" s="286"/>
      <c r="E13354" s="286"/>
    </row>
    <row r="13355" spans="4:5">
      <c r="D13355" s="286"/>
      <c r="E13355" s="286"/>
    </row>
    <row r="13356" spans="4:5">
      <c r="D13356" s="286"/>
      <c r="E13356" s="286"/>
    </row>
    <row r="13357" spans="4:5">
      <c r="D13357" s="286"/>
      <c r="E13357" s="286"/>
    </row>
    <row r="13358" spans="4:5">
      <c r="D13358" s="286"/>
      <c r="E13358" s="286"/>
    </row>
    <row r="13359" spans="4:5">
      <c r="D13359" s="286"/>
      <c r="E13359" s="286"/>
    </row>
    <row r="13360" spans="4:5">
      <c r="D13360" s="286"/>
      <c r="E13360" s="286"/>
    </row>
    <row r="13361" spans="4:5">
      <c r="D13361" s="286"/>
      <c r="E13361" s="286"/>
    </row>
    <row r="13362" spans="4:5">
      <c r="D13362" s="286"/>
      <c r="E13362" s="286"/>
    </row>
    <row r="13363" spans="4:5">
      <c r="D13363" s="286"/>
      <c r="E13363" s="286"/>
    </row>
    <row r="13364" spans="4:5">
      <c r="D13364" s="286"/>
      <c r="E13364" s="286"/>
    </row>
    <row r="13365" spans="4:5">
      <c r="D13365" s="286"/>
      <c r="E13365" s="286"/>
    </row>
    <row r="13366" spans="4:5">
      <c r="D13366" s="286"/>
      <c r="E13366" s="286"/>
    </row>
    <row r="13367" spans="4:5">
      <c r="D13367" s="286"/>
      <c r="E13367" s="286"/>
    </row>
    <row r="13368" spans="4:5">
      <c r="D13368" s="286"/>
      <c r="E13368" s="286"/>
    </row>
    <row r="13369" spans="4:5">
      <c r="D13369" s="286"/>
      <c r="E13369" s="286"/>
    </row>
    <row r="13370" spans="4:5">
      <c r="D13370" s="286"/>
      <c r="E13370" s="286"/>
    </row>
    <row r="13371" spans="4:5">
      <c r="D13371" s="286"/>
      <c r="E13371" s="286"/>
    </row>
    <row r="13372" spans="4:5">
      <c r="D13372" s="286"/>
      <c r="E13372" s="286"/>
    </row>
    <row r="13373" spans="4:5">
      <c r="D13373" s="286"/>
      <c r="E13373" s="286"/>
    </row>
    <row r="13374" spans="4:5">
      <c r="D13374" s="286"/>
      <c r="E13374" s="286"/>
    </row>
    <row r="13375" spans="4:5">
      <c r="D13375" s="286"/>
      <c r="E13375" s="286"/>
    </row>
    <row r="13376" spans="4:5">
      <c r="D13376" s="286"/>
      <c r="E13376" s="286"/>
    </row>
    <row r="13377" spans="4:5">
      <c r="D13377" s="286"/>
      <c r="E13377" s="286"/>
    </row>
    <row r="13378" spans="4:5">
      <c r="D13378" s="286"/>
      <c r="E13378" s="286"/>
    </row>
    <row r="13379" spans="4:5">
      <c r="D13379" s="286"/>
      <c r="E13379" s="286"/>
    </row>
    <row r="13380" spans="4:5">
      <c r="D13380" s="286"/>
      <c r="E13380" s="286"/>
    </row>
    <row r="13381" spans="4:5">
      <c r="D13381" s="286"/>
      <c r="E13381" s="286"/>
    </row>
    <row r="13382" spans="4:5">
      <c r="D13382" s="286"/>
      <c r="E13382" s="286"/>
    </row>
    <row r="13383" spans="4:5">
      <c r="D13383" s="286"/>
      <c r="E13383" s="286"/>
    </row>
    <row r="13384" spans="4:5">
      <c r="D13384" s="286"/>
      <c r="E13384" s="286"/>
    </row>
    <row r="13385" spans="4:5">
      <c r="D13385" s="286"/>
      <c r="E13385" s="286"/>
    </row>
    <row r="13386" spans="4:5">
      <c r="D13386" s="286"/>
      <c r="E13386" s="286"/>
    </row>
    <row r="13387" spans="4:5">
      <c r="D13387" s="286"/>
      <c r="E13387" s="286"/>
    </row>
    <row r="13388" spans="4:5">
      <c r="D13388" s="286"/>
      <c r="E13388" s="286"/>
    </row>
    <row r="13389" spans="4:5">
      <c r="D13389" s="286"/>
      <c r="E13389" s="286"/>
    </row>
    <row r="13390" spans="4:5">
      <c r="D13390" s="286"/>
      <c r="E13390" s="286"/>
    </row>
    <row r="13391" spans="4:5">
      <c r="D13391" s="286"/>
      <c r="E13391" s="286"/>
    </row>
    <row r="13392" spans="4:5">
      <c r="D13392" s="286"/>
      <c r="E13392" s="286"/>
    </row>
    <row r="13393" spans="4:5">
      <c r="D13393" s="286"/>
      <c r="E13393" s="286"/>
    </row>
    <row r="13394" spans="4:5">
      <c r="D13394" s="286"/>
      <c r="E13394" s="286"/>
    </row>
    <row r="13395" spans="4:5">
      <c r="D13395" s="286"/>
      <c r="E13395" s="286"/>
    </row>
    <row r="13396" spans="4:5">
      <c r="D13396" s="286"/>
      <c r="E13396" s="286"/>
    </row>
    <row r="13397" spans="4:5">
      <c r="D13397" s="286"/>
      <c r="E13397" s="286"/>
    </row>
    <row r="13398" spans="4:5">
      <c r="D13398" s="286"/>
      <c r="E13398" s="286"/>
    </row>
    <row r="13399" spans="4:5">
      <c r="D13399" s="286"/>
      <c r="E13399" s="286"/>
    </row>
    <row r="13400" spans="4:5">
      <c r="D13400" s="286"/>
      <c r="E13400" s="286"/>
    </row>
    <row r="13401" spans="4:5">
      <c r="D13401" s="286"/>
      <c r="E13401" s="286"/>
    </row>
    <row r="13402" spans="4:5">
      <c r="D13402" s="286"/>
      <c r="E13402" s="286"/>
    </row>
    <row r="13403" spans="4:5">
      <c r="D13403" s="286"/>
      <c r="E13403" s="286"/>
    </row>
    <row r="13404" spans="4:5">
      <c r="D13404" s="286"/>
      <c r="E13404" s="286"/>
    </row>
    <row r="13405" spans="4:5">
      <c r="D13405" s="286"/>
      <c r="E13405" s="286"/>
    </row>
    <row r="13406" spans="4:5">
      <c r="D13406" s="286"/>
      <c r="E13406" s="286"/>
    </row>
    <row r="13407" spans="4:5">
      <c r="D13407" s="286"/>
      <c r="E13407" s="286"/>
    </row>
    <row r="13408" spans="4:5">
      <c r="D13408" s="286"/>
      <c r="E13408" s="286"/>
    </row>
    <row r="13409" spans="4:5">
      <c r="D13409" s="286"/>
      <c r="E13409" s="286"/>
    </row>
    <row r="13410" spans="4:5">
      <c r="D13410" s="286"/>
      <c r="E13410" s="286"/>
    </row>
    <row r="13411" spans="4:5">
      <c r="D13411" s="286"/>
      <c r="E13411" s="286"/>
    </row>
    <row r="13412" spans="4:5">
      <c r="D13412" s="286"/>
      <c r="E13412" s="286"/>
    </row>
    <row r="13413" spans="4:5">
      <c r="D13413" s="286"/>
      <c r="E13413" s="286"/>
    </row>
    <row r="13414" spans="4:5">
      <c r="D13414" s="286"/>
      <c r="E13414" s="286"/>
    </row>
    <row r="13415" spans="4:5">
      <c r="D13415" s="286"/>
      <c r="E13415" s="286"/>
    </row>
    <row r="13416" spans="4:5">
      <c r="D13416" s="286"/>
      <c r="E13416" s="286"/>
    </row>
    <row r="13417" spans="4:5">
      <c r="D13417" s="286"/>
      <c r="E13417" s="286"/>
    </row>
    <row r="13418" spans="4:5">
      <c r="D13418" s="286"/>
      <c r="E13418" s="286"/>
    </row>
    <row r="13419" spans="4:5">
      <c r="D13419" s="286"/>
      <c r="E13419" s="286"/>
    </row>
    <row r="13420" spans="4:5">
      <c r="D13420" s="286"/>
      <c r="E13420" s="286"/>
    </row>
    <row r="13421" spans="4:5">
      <c r="D13421" s="286"/>
      <c r="E13421" s="286"/>
    </row>
    <row r="13422" spans="4:5">
      <c r="D13422" s="286"/>
      <c r="E13422" s="286"/>
    </row>
    <row r="13423" spans="4:5">
      <c r="D13423" s="286"/>
      <c r="E13423" s="286"/>
    </row>
    <row r="13424" spans="4:5">
      <c r="D13424" s="286"/>
      <c r="E13424" s="286"/>
    </row>
    <row r="13425" spans="4:5">
      <c r="D13425" s="286"/>
      <c r="E13425" s="286"/>
    </row>
    <row r="13426" spans="4:5">
      <c r="D13426" s="286"/>
      <c r="E13426" s="286"/>
    </row>
    <row r="13427" spans="4:5">
      <c r="D13427" s="286"/>
      <c r="E13427" s="286"/>
    </row>
    <row r="13428" spans="4:5">
      <c r="D13428" s="286"/>
      <c r="E13428" s="286"/>
    </row>
    <row r="13429" spans="4:5">
      <c r="D13429" s="286"/>
      <c r="E13429" s="286"/>
    </row>
    <row r="13430" spans="4:5">
      <c r="D13430" s="286"/>
      <c r="E13430" s="286"/>
    </row>
    <row r="13431" spans="4:5">
      <c r="D13431" s="286"/>
      <c r="E13431" s="286"/>
    </row>
    <row r="13432" spans="4:5">
      <c r="D13432" s="286"/>
      <c r="E13432" s="286"/>
    </row>
    <row r="13433" spans="4:5">
      <c r="D13433" s="286"/>
      <c r="E13433" s="286"/>
    </row>
    <row r="13434" spans="4:5">
      <c r="D13434" s="286"/>
      <c r="E13434" s="286"/>
    </row>
    <row r="13435" spans="4:5">
      <c r="D13435" s="286"/>
      <c r="E13435" s="286"/>
    </row>
    <row r="13436" spans="4:5">
      <c r="D13436" s="286"/>
      <c r="E13436" s="286"/>
    </row>
    <row r="13437" spans="4:5">
      <c r="D13437" s="286"/>
      <c r="E13437" s="286"/>
    </row>
    <row r="13438" spans="4:5">
      <c r="D13438" s="286"/>
      <c r="E13438" s="286"/>
    </row>
    <row r="13439" spans="4:5">
      <c r="D13439" s="286"/>
      <c r="E13439" s="286"/>
    </row>
    <row r="13440" spans="4:5">
      <c r="D13440" s="286"/>
      <c r="E13440" s="286"/>
    </row>
    <row r="13441" spans="4:5">
      <c r="D13441" s="286"/>
      <c r="E13441" s="286"/>
    </row>
    <row r="13442" spans="4:5">
      <c r="D13442" s="286"/>
      <c r="E13442" s="286"/>
    </row>
    <row r="13443" spans="4:5">
      <c r="D13443" s="286"/>
      <c r="E13443" s="286"/>
    </row>
    <row r="13444" spans="4:5">
      <c r="D13444" s="286"/>
      <c r="E13444" s="286"/>
    </row>
    <row r="13445" spans="4:5">
      <c r="D13445" s="286"/>
      <c r="E13445" s="286"/>
    </row>
    <row r="13446" spans="4:5">
      <c r="D13446" s="286"/>
      <c r="E13446" s="286"/>
    </row>
    <row r="13447" spans="4:5">
      <c r="D13447" s="286"/>
      <c r="E13447" s="286"/>
    </row>
    <row r="13448" spans="4:5">
      <c r="D13448" s="286"/>
      <c r="E13448" s="286"/>
    </row>
    <row r="13449" spans="4:5">
      <c r="D13449" s="286"/>
      <c r="E13449" s="286"/>
    </row>
    <row r="13450" spans="4:5">
      <c r="D13450" s="286"/>
      <c r="E13450" s="286"/>
    </row>
    <row r="13451" spans="4:5">
      <c r="D13451" s="286"/>
      <c r="E13451" s="286"/>
    </row>
    <row r="13452" spans="4:5">
      <c r="D13452" s="286"/>
      <c r="E13452" s="286"/>
    </row>
    <row r="13453" spans="4:5">
      <c r="D13453" s="286"/>
      <c r="E13453" s="286"/>
    </row>
    <row r="13454" spans="4:5">
      <c r="D13454" s="286"/>
      <c r="E13454" s="286"/>
    </row>
    <row r="13455" spans="4:5">
      <c r="D13455" s="286"/>
      <c r="E13455" s="286"/>
    </row>
    <row r="13456" spans="4:5">
      <c r="D13456" s="286"/>
      <c r="E13456" s="286"/>
    </row>
    <row r="13457" spans="4:5">
      <c r="D13457" s="286"/>
      <c r="E13457" s="286"/>
    </row>
    <row r="13458" spans="4:5">
      <c r="D13458" s="286"/>
      <c r="E13458" s="286"/>
    </row>
    <row r="13459" spans="4:5">
      <c r="D13459" s="286"/>
      <c r="E13459" s="286"/>
    </row>
    <row r="13460" spans="4:5">
      <c r="D13460" s="286"/>
      <c r="E13460" s="286"/>
    </row>
    <row r="13461" spans="4:5">
      <c r="D13461" s="286"/>
      <c r="E13461" s="286"/>
    </row>
    <row r="13462" spans="4:5">
      <c r="D13462" s="286"/>
      <c r="E13462" s="286"/>
    </row>
    <row r="13463" spans="4:5">
      <c r="D13463" s="286"/>
      <c r="E13463" s="286"/>
    </row>
    <row r="13464" spans="4:5">
      <c r="D13464" s="286"/>
      <c r="E13464" s="286"/>
    </row>
    <row r="13465" spans="4:5">
      <c r="D13465" s="286"/>
      <c r="E13465" s="286"/>
    </row>
    <row r="13466" spans="4:5">
      <c r="D13466" s="286"/>
      <c r="E13466" s="286"/>
    </row>
    <row r="13467" spans="4:5">
      <c r="D13467" s="286"/>
      <c r="E13467" s="286"/>
    </row>
    <row r="13468" spans="4:5">
      <c r="D13468" s="286"/>
      <c r="E13468" s="286"/>
    </row>
    <row r="13469" spans="4:5">
      <c r="D13469" s="286"/>
      <c r="E13469" s="286"/>
    </row>
    <row r="13470" spans="4:5">
      <c r="D13470" s="286"/>
      <c r="E13470" s="286"/>
    </row>
    <row r="13471" spans="4:5">
      <c r="D13471" s="286"/>
      <c r="E13471" s="286"/>
    </row>
    <row r="13472" spans="4:5">
      <c r="D13472" s="286"/>
      <c r="E13472" s="286"/>
    </row>
    <row r="13473" spans="4:5">
      <c r="D13473" s="286"/>
      <c r="E13473" s="286"/>
    </row>
    <row r="13474" spans="4:5">
      <c r="D13474" s="286"/>
      <c r="E13474" s="286"/>
    </row>
    <row r="13475" spans="4:5">
      <c r="D13475" s="286"/>
      <c r="E13475" s="286"/>
    </row>
    <row r="13476" spans="4:5">
      <c r="D13476" s="286"/>
      <c r="E13476" s="286"/>
    </row>
    <row r="13477" spans="4:5">
      <c r="D13477" s="286"/>
      <c r="E13477" s="286"/>
    </row>
    <row r="13478" spans="4:5">
      <c r="D13478" s="286"/>
      <c r="E13478" s="286"/>
    </row>
    <row r="13479" spans="4:5">
      <c r="D13479" s="286"/>
      <c r="E13479" s="286"/>
    </row>
    <row r="13480" spans="4:5">
      <c r="D13480" s="286"/>
      <c r="E13480" s="286"/>
    </row>
    <row r="13481" spans="4:5">
      <c r="D13481" s="286"/>
      <c r="E13481" s="286"/>
    </row>
    <row r="13482" spans="4:5">
      <c r="D13482" s="286"/>
      <c r="E13482" s="286"/>
    </row>
    <row r="13483" spans="4:5">
      <c r="D13483" s="286"/>
      <c r="E13483" s="286"/>
    </row>
    <row r="13484" spans="4:5">
      <c r="D13484" s="286"/>
      <c r="E13484" s="286"/>
    </row>
    <row r="13485" spans="4:5">
      <c r="D13485" s="286"/>
      <c r="E13485" s="286"/>
    </row>
    <row r="13486" spans="4:5">
      <c r="D13486" s="286"/>
      <c r="E13486" s="286"/>
    </row>
    <row r="13487" spans="4:5">
      <c r="D13487" s="286"/>
      <c r="E13487" s="286"/>
    </row>
    <row r="13488" spans="4:5">
      <c r="D13488" s="286"/>
      <c r="E13488" s="286"/>
    </row>
    <row r="13489" spans="4:5">
      <c r="D13489" s="286"/>
      <c r="E13489" s="286"/>
    </row>
    <row r="13490" spans="4:5">
      <c r="D13490" s="286"/>
      <c r="E13490" s="286"/>
    </row>
    <row r="13491" spans="4:5">
      <c r="D13491" s="286"/>
      <c r="E13491" s="286"/>
    </row>
    <row r="13492" spans="4:5">
      <c r="D13492" s="286"/>
      <c r="E13492" s="286"/>
    </row>
    <row r="13493" spans="4:5">
      <c r="D13493" s="286"/>
      <c r="E13493" s="286"/>
    </row>
    <row r="13494" spans="4:5">
      <c r="D13494" s="286"/>
      <c r="E13494" s="286"/>
    </row>
    <row r="13495" spans="4:5">
      <c r="D13495" s="286"/>
      <c r="E13495" s="286"/>
    </row>
    <row r="13496" spans="4:5">
      <c r="D13496" s="286"/>
      <c r="E13496" s="286"/>
    </row>
    <row r="13497" spans="4:5">
      <c r="D13497" s="286"/>
      <c r="E13497" s="286"/>
    </row>
    <row r="13498" spans="4:5">
      <c r="D13498" s="286"/>
      <c r="E13498" s="286"/>
    </row>
    <row r="13499" spans="4:5">
      <c r="D13499" s="286"/>
      <c r="E13499" s="286"/>
    </row>
    <row r="13500" spans="4:5">
      <c r="D13500" s="286"/>
      <c r="E13500" s="286"/>
    </row>
    <row r="13501" spans="4:5">
      <c r="D13501" s="286"/>
      <c r="E13501" s="286"/>
    </row>
    <row r="13502" spans="4:5">
      <c r="D13502" s="286"/>
      <c r="E13502" s="286"/>
    </row>
    <row r="13503" spans="4:5">
      <c r="D13503" s="286"/>
      <c r="E13503" s="286"/>
    </row>
    <row r="13504" spans="4:5">
      <c r="D13504" s="286"/>
      <c r="E13504" s="286"/>
    </row>
    <row r="13505" spans="4:5">
      <c r="D13505" s="286"/>
      <c r="E13505" s="286"/>
    </row>
    <row r="13506" spans="4:5">
      <c r="D13506" s="286"/>
      <c r="E13506" s="286"/>
    </row>
    <row r="13507" spans="4:5">
      <c r="D13507" s="286"/>
      <c r="E13507" s="286"/>
    </row>
    <row r="13508" spans="4:5">
      <c r="D13508" s="286"/>
      <c r="E13508" s="286"/>
    </row>
    <row r="13509" spans="4:5">
      <c r="D13509" s="286"/>
      <c r="E13509" s="286"/>
    </row>
    <row r="13510" spans="4:5">
      <c r="D13510" s="286"/>
      <c r="E13510" s="286"/>
    </row>
    <row r="13511" spans="4:5">
      <c r="D13511" s="286"/>
      <c r="E13511" s="286"/>
    </row>
    <row r="13512" spans="4:5">
      <c r="D13512" s="286"/>
      <c r="E13512" s="286"/>
    </row>
    <row r="13513" spans="4:5">
      <c r="D13513" s="286"/>
      <c r="E13513" s="286"/>
    </row>
    <row r="13514" spans="4:5">
      <c r="D13514" s="286"/>
      <c r="E13514" s="286"/>
    </row>
    <row r="13515" spans="4:5">
      <c r="D13515" s="286"/>
      <c r="E13515" s="286"/>
    </row>
    <row r="13516" spans="4:5">
      <c r="D13516" s="286"/>
      <c r="E13516" s="286"/>
    </row>
    <row r="13517" spans="4:5">
      <c r="D13517" s="286"/>
      <c r="E13517" s="286"/>
    </row>
    <row r="13518" spans="4:5">
      <c r="D13518" s="286"/>
      <c r="E13518" s="286"/>
    </row>
    <row r="13519" spans="4:5">
      <c r="D13519" s="286"/>
      <c r="E13519" s="286"/>
    </row>
    <row r="13520" spans="4:5">
      <c r="D13520" s="286"/>
      <c r="E13520" s="286"/>
    </row>
    <row r="13521" spans="4:5">
      <c r="D13521" s="286"/>
      <c r="E13521" s="286"/>
    </row>
    <row r="13522" spans="4:5">
      <c r="D13522" s="286"/>
      <c r="E13522" s="286"/>
    </row>
    <row r="13523" spans="4:5">
      <c r="D13523" s="286"/>
      <c r="E13523" s="286"/>
    </row>
    <row r="13524" spans="4:5">
      <c r="D13524" s="286"/>
      <c r="E13524" s="286"/>
    </row>
    <row r="13525" spans="4:5">
      <c r="D13525" s="286"/>
      <c r="E13525" s="286"/>
    </row>
    <row r="13526" spans="4:5">
      <c r="D13526" s="286"/>
      <c r="E13526" s="286"/>
    </row>
    <row r="13527" spans="4:5">
      <c r="D13527" s="286"/>
      <c r="E13527" s="286"/>
    </row>
    <row r="13528" spans="4:5">
      <c r="D13528" s="286"/>
      <c r="E13528" s="286"/>
    </row>
    <row r="13529" spans="4:5">
      <c r="D13529" s="286"/>
      <c r="E13529" s="286"/>
    </row>
    <row r="13530" spans="4:5">
      <c r="D13530" s="286"/>
      <c r="E13530" s="286"/>
    </row>
    <row r="13531" spans="4:5">
      <c r="D13531" s="286"/>
      <c r="E13531" s="286"/>
    </row>
    <row r="13532" spans="4:5">
      <c r="D13532" s="286"/>
      <c r="E13532" s="286"/>
    </row>
    <row r="13533" spans="4:5">
      <c r="D13533" s="286"/>
      <c r="E13533" s="286"/>
    </row>
    <row r="13534" spans="4:5">
      <c r="D13534" s="286"/>
      <c r="E13534" s="286"/>
    </row>
    <row r="13535" spans="4:5">
      <c r="D13535" s="286"/>
      <c r="E13535" s="286"/>
    </row>
    <row r="13536" spans="4:5">
      <c r="D13536" s="286"/>
      <c r="E13536" s="286"/>
    </row>
    <row r="13537" spans="4:5">
      <c r="D13537" s="286"/>
      <c r="E13537" s="286"/>
    </row>
    <row r="13538" spans="4:5">
      <c r="D13538" s="286"/>
      <c r="E13538" s="286"/>
    </row>
    <row r="13539" spans="4:5">
      <c r="D13539" s="286"/>
      <c r="E13539" s="286"/>
    </row>
    <row r="13540" spans="4:5">
      <c r="D13540" s="286"/>
      <c r="E13540" s="286"/>
    </row>
    <row r="13541" spans="4:5">
      <c r="D13541" s="286"/>
      <c r="E13541" s="286"/>
    </row>
    <row r="13542" spans="4:5">
      <c r="D13542" s="286"/>
      <c r="E13542" s="286"/>
    </row>
    <row r="13543" spans="4:5">
      <c r="D13543" s="286"/>
      <c r="E13543" s="286"/>
    </row>
    <row r="13544" spans="4:5">
      <c r="D13544" s="286"/>
      <c r="E13544" s="286"/>
    </row>
    <row r="13545" spans="4:5">
      <c r="D13545" s="286"/>
      <c r="E13545" s="286"/>
    </row>
    <row r="13546" spans="4:5">
      <c r="D13546" s="286"/>
      <c r="E13546" s="286"/>
    </row>
    <row r="13547" spans="4:5">
      <c r="D13547" s="286"/>
      <c r="E13547" s="286"/>
    </row>
    <row r="13548" spans="4:5">
      <c r="D13548" s="286"/>
      <c r="E13548" s="286"/>
    </row>
    <row r="13549" spans="4:5">
      <c r="D13549" s="286"/>
      <c r="E13549" s="286"/>
    </row>
    <row r="13550" spans="4:5">
      <c r="D13550" s="286"/>
      <c r="E13550" s="286"/>
    </row>
    <row r="13551" spans="4:5">
      <c r="D13551" s="286"/>
      <c r="E13551" s="286"/>
    </row>
    <row r="13552" spans="4:5">
      <c r="D13552" s="286"/>
      <c r="E13552" s="286"/>
    </row>
    <row r="13553" spans="4:5">
      <c r="D13553" s="286"/>
      <c r="E13553" s="286"/>
    </row>
    <row r="13554" spans="4:5">
      <c r="D13554" s="286"/>
      <c r="E13554" s="286"/>
    </row>
    <row r="13555" spans="4:5">
      <c r="D13555" s="286"/>
      <c r="E13555" s="286"/>
    </row>
    <row r="13556" spans="4:5">
      <c r="D13556" s="286"/>
      <c r="E13556" s="286"/>
    </row>
    <row r="13557" spans="4:5">
      <c r="D13557" s="286"/>
      <c r="E13557" s="286"/>
    </row>
    <row r="13558" spans="4:5">
      <c r="D13558" s="286"/>
      <c r="E13558" s="286"/>
    </row>
    <row r="13559" spans="4:5">
      <c r="D13559" s="286"/>
      <c r="E13559" s="286"/>
    </row>
    <row r="13560" spans="4:5">
      <c r="D13560" s="286"/>
      <c r="E13560" s="286"/>
    </row>
    <row r="13561" spans="4:5">
      <c r="D13561" s="286"/>
      <c r="E13561" s="286"/>
    </row>
    <row r="13562" spans="4:5">
      <c r="D13562" s="286"/>
      <c r="E13562" s="286"/>
    </row>
    <row r="13563" spans="4:5">
      <c r="D13563" s="286"/>
      <c r="E13563" s="286"/>
    </row>
    <row r="13564" spans="4:5">
      <c r="D13564" s="286"/>
      <c r="E13564" s="286"/>
    </row>
    <row r="13565" spans="4:5">
      <c r="D13565" s="286"/>
      <c r="E13565" s="286"/>
    </row>
    <row r="13566" spans="4:5">
      <c r="D13566" s="286"/>
      <c r="E13566" s="286"/>
    </row>
    <row r="13567" spans="4:5">
      <c r="D13567" s="286"/>
      <c r="E13567" s="286"/>
    </row>
    <row r="13568" spans="4:5">
      <c r="D13568" s="286"/>
      <c r="E13568" s="286"/>
    </row>
    <row r="13569" spans="4:5">
      <c r="D13569" s="286"/>
      <c r="E13569" s="286"/>
    </row>
    <row r="13570" spans="4:5">
      <c r="D13570" s="286"/>
      <c r="E13570" s="286"/>
    </row>
    <row r="13571" spans="4:5">
      <c r="D13571" s="286"/>
      <c r="E13571" s="286"/>
    </row>
    <row r="13572" spans="4:5">
      <c r="D13572" s="286"/>
      <c r="E13572" s="286"/>
    </row>
    <row r="13573" spans="4:5">
      <c r="D13573" s="286"/>
      <c r="E13573" s="286"/>
    </row>
    <row r="13574" spans="4:5">
      <c r="D13574" s="286"/>
      <c r="E13574" s="286"/>
    </row>
    <row r="13575" spans="4:5">
      <c r="D13575" s="286"/>
      <c r="E13575" s="286"/>
    </row>
    <row r="13576" spans="4:5">
      <c r="D13576" s="286"/>
      <c r="E13576" s="286"/>
    </row>
    <row r="13577" spans="4:5">
      <c r="D13577" s="286"/>
      <c r="E13577" s="286"/>
    </row>
    <row r="13578" spans="4:5">
      <c r="D13578" s="286"/>
      <c r="E13578" s="286"/>
    </row>
    <row r="13579" spans="4:5">
      <c r="D13579" s="286"/>
      <c r="E13579" s="286"/>
    </row>
    <row r="13580" spans="4:5">
      <c r="D13580" s="286"/>
      <c r="E13580" s="286"/>
    </row>
    <row r="13581" spans="4:5">
      <c r="D13581" s="286"/>
      <c r="E13581" s="286"/>
    </row>
    <row r="13582" spans="4:5">
      <c r="D13582" s="286"/>
      <c r="E13582" s="286"/>
    </row>
    <row r="13583" spans="4:5">
      <c r="D13583" s="286"/>
      <c r="E13583" s="286"/>
    </row>
    <row r="13584" spans="4:5">
      <c r="D13584" s="286"/>
      <c r="E13584" s="286"/>
    </row>
    <row r="13585" spans="4:5">
      <c r="D13585" s="286"/>
      <c r="E13585" s="286"/>
    </row>
    <row r="13586" spans="4:5">
      <c r="D13586" s="286"/>
      <c r="E13586" s="286"/>
    </row>
    <row r="13587" spans="4:5">
      <c r="D13587" s="286"/>
      <c r="E13587" s="286"/>
    </row>
    <row r="13588" spans="4:5">
      <c r="D13588" s="286"/>
      <c r="E13588" s="286"/>
    </row>
    <row r="13589" spans="4:5">
      <c r="D13589" s="286"/>
      <c r="E13589" s="286"/>
    </row>
    <row r="13590" spans="4:5">
      <c r="D13590" s="286"/>
      <c r="E13590" s="286"/>
    </row>
    <row r="13591" spans="4:5">
      <c r="D13591" s="286"/>
      <c r="E13591" s="286"/>
    </row>
    <row r="13592" spans="4:5">
      <c r="D13592" s="286"/>
      <c r="E13592" s="286"/>
    </row>
    <row r="13593" spans="4:5">
      <c r="D13593" s="286"/>
      <c r="E13593" s="286"/>
    </row>
    <row r="13594" spans="4:5">
      <c r="D13594" s="286"/>
      <c r="E13594" s="286"/>
    </row>
    <row r="13595" spans="4:5">
      <c r="D13595" s="286"/>
      <c r="E13595" s="286"/>
    </row>
    <row r="13596" spans="4:5">
      <c r="D13596" s="286"/>
      <c r="E13596" s="286"/>
    </row>
    <row r="13597" spans="4:5">
      <c r="D13597" s="286"/>
      <c r="E13597" s="286"/>
    </row>
    <row r="13598" spans="4:5">
      <c r="D13598" s="286"/>
      <c r="E13598" s="286"/>
    </row>
    <row r="13599" spans="4:5">
      <c r="D13599" s="286"/>
      <c r="E13599" s="286"/>
    </row>
    <row r="13600" spans="4:5">
      <c r="D13600" s="286"/>
      <c r="E13600" s="286"/>
    </row>
    <row r="13601" spans="4:5">
      <c r="D13601" s="286"/>
      <c r="E13601" s="286"/>
    </row>
    <row r="13602" spans="4:5">
      <c r="D13602" s="286"/>
      <c r="E13602" s="286"/>
    </row>
    <row r="13603" spans="4:5">
      <c r="D13603" s="286"/>
      <c r="E13603" s="286"/>
    </row>
    <row r="13604" spans="4:5">
      <c r="D13604" s="286"/>
      <c r="E13604" s="286"/>
    </row>
    <row r="13605" spans="4:5">
      <c r="D13605" s="286"/>
      <c r="E13605" s="286"/>
    </row>
    <row r="13606" spans="4:5">
      <c r="D13606" s="286"/>
      <c r="E13606" s="286"/>
    </row>
    <row r="13607" spans="4:5">
      <c r="D13607" s="286"/>
      <c r="E13607" s="286"/>
    </row>
    <row r="13608" spans="4:5">
      <c r="D13608" s="286"/>
      <c r="E13608" s="286"/>
    </row>
    <row r="13609" spans="4:5">
      <c r="D13609" s="286"/>
      <c r="E13609" s="286"/>
    </row>
    <row r="13610" spans="4:5">
      <c r="D13610" s="286"/>
      <c r="E13610" s="286"/>
    </row>
    <row r="13611" spans="4:5">
      <c r="D13611" s="286"/>
      <c r="E13611" s="286"/>
    </row>
    <row r="13612" spans="4:5">
      <c r="D13612" s="286"/>
      <c r="E13612" s="286"/>
    </row>
    <row r="13613" spans="4:5">
      <c r="D13613" s="286"/>
      <c r="E13613" s="286"/>
    </row>
    <row r="13614" spans="4:5">
      <c r="D13614" s="286"/>
      <c r="E13614" s="286"/>
    </row>
    <row r="13615" spans="4:5">
      <c r="D13615" s="286"/>
      <c r="E13615" s="286"/>
    </row>
    <row r="13616" spans="4:5">
      <c r="D13616" s="286"/>
      <c r="E13616" s="286"/>
    </row>
    <row r="13617" spans="4:5">
      <c r="D13617" s="286"/>
      <c r="E13617" s="286"/>
    </row>
    <row r="13618" spans="4:5">
      <c r="D13618" s="286"/>
      <c r="E13618" s="286"/>
    </row>
    <row r="13619" spans="4:5">
      <c r="D13619" s="286"/>
      <c r="E13619" s="286"/>
    </row>
    <row r="13620" spans="4:5">
      <c r="D13620" s="286"/>
      <c r="E13620" s="286"/>
    </row>
    <row r="13621" spans="4:5">
      <c r="D13621" s="286"/>
      <c r="E13621" s="286"/>
    </row>
    <row r="13622" spans="4:5">
      <c r="D13622" s="286"/>
      <c r="E13622" s="286"/>
    </row>
    <row r="13623" spans="4:5">
      <c r="D13623" s="286"/>
      <c r="E13623" s="286"/>
    </row>
    <row r="13624" spans="4:5">
      <c r="D13624" s="286"/>
      <c r="E13624" s="286"/>
    </row>
    <row r="13625" spans="4:5">
      <c r="D13625" s="286"/>
      <c r="E13625" s="286"/>
    </row>
    <row r="13626" spans="4:5">
      <c r="D13626" s="286"/>
      <c r="E13626" s="286"/>
    </row>
    <row r="13627" spans="4:5">
      <c r="D13627" s="286"/>
      <c r="E13627" s="286"/>
    </row>
    <row r="13628" spans="4:5">
      <c r="D13628" s="286"/>
      <c r="E13628" s="286"/>
    </row>
    <row r="13629" spans="4:5">
      <c r="D13629" s="286"/>
      <c r="E13629" s="286"/>
    </row>
    <row r="13630" spans="4:5">
      <c r="D13630" s="286"/>
      <c r="E13630" s="286"/>
    </row>
    <row r="13631" spans="4:5">
      <c r="D13631" s="286"/>
      <c r="E13631" s="286"/>
    </row>
    <row r="13632" spans="4:5">
      <c r="D13632" s="286"/>
      <c r="E13632" s="286"/>
    </row>
    <row r="13633" spans="4:5">
      <c r="D13633" s="286"/>
      <c r="E13633" s="286"/>
    </row>
    <row r="13634" spans="4:5">
      <c r="D13634" s="286"/>
      <c r="E13634" s="286"/>
    </row>
    <row r="13635" spans="4:5">
      <c r="D13635" s="286"/>
      <c r="E13635" s="286"/>
    </row>
    <row r="13636" spans="4:5">
      <c r="D13636" s="286"/>
      <c r="E13636" s="286"/>
    </row>
    <row r="13637" spans="4:5">
      <c r="D13637" s="286"/>
      <c r="E13637" s="286"/>
    </row>
    <row r="13638" spans="4:5">
      <c r="D13638" s="286"/>
      <c r="E13638" s="286"/>
    </row>
    <row r="13639" spans="4:5">
      <c r="D13639" s="286"/>
      <c r="E13639" s="286"/>
    </row>
    <row r="13640" spans="4:5">
      <c r="D13640" s="286"/>
      <c r="E13640" s="286"/>
    </row>
    <row r="13641" spans="4:5">
      <c r="D13641" s="286"/>
      <c r="E13641" s="286"/>
    </row>
    <row r="13642" spans="4:5">
      <c r="D13642" s="286"/>
      <c r="E13642" s="286"/>
    </row>
    <row r="13643" spans="4:5">
      <c r="D13643" s="286"/>
      <c r="E13643" s="286"/>
    </row>
    <row r="13644" spans="4:5">
      <c r="D13644" s="286"/>
      <c r="E13644" s="286"/>
    </row>
    <row r="13645" spans="4:5">
      <c r="D13645" s="286"/>
      <c r="E13645" s="286"/>
    </row>
    <row r="13646" spans="4:5">
      <c r="D13646" s="286"/>
      <c r="E13646" s="286"/>
    </row>
    <row r="13647" spans="4:5">
      <c r="D13647" s="286"/>
      <c r="E13647" s="286"/>
    </row>
    <row r="13648" spans="4:5">
      <c r="D13648" s="286"/>
      <c r="E13648" s="286"/>
    </row>
    <row r="13649" spans="4:5">
      <c r="D13649" s="286"/>
      <c r="E13649" s="286"/>
    </row>
    <row r="13650" spans="4:5">
      <c r="D13650" s="286"/>
      <c r="E13650" s="286"/>
    </row>
    <row r="13651" spans="4:5">
      <c r="D13651" s="286"/>
      <c r="E13651" s="286"/>
    </row>
    <row r="13652" spans="4:5">
      <c r="D13652" s="286"/>
      <c r="E13652" s="286"/>
    </row>
    <row r="13653" spans="4:5">
      <c r="D13653" s="286"/>
      <c r="E13653" s="286"/>
    </row>
    <row r="13654" spans="4:5">
      <c r="D13654" s="286"/>
      <c r="E13654" s="286"/>
    </row>
    <row r="13655" spans="4:5">
      <c r="D13655" s="286"/>
      <c r="E13655" s="286"/>
    </row>
    <row r="13656" spans="4:5">
      <c r="D13656" s="286"/>
      <c r="E13656" s="286"/>
    </row>
    <row r="13657" spans="4:5">
      <c r="D13657" s="286"/>
      <c r="E13657" s="286"/>
    </row>
    <row r="13658" spans="4:5">
      <c r="D13658" s="286"/>
      <c r="E13658" s="286"/>
    </row>
    <row r="13659" spans="4:5">
      <c r="D13659" s="286"/>
      <c r="E13659" s="286"/>
    </row>
    <row r="13660" spans="4:5">
      <c r="D13660" s="286"/>
      <c r="E13660" s="286"/>
    </row>
    <row r="13661" spans="4:5">
      <c r="D13661" s="286"/>
      <c r="E13661" s="286"/>
    </row>
    <row r="13662" spans="4:5">
      <c r="D13662" s="286"/>
      <c r="E13662" s="286"/>
    </row>
    <row r="13663" spans="4:5">
      <c r="D13663" s="286"/>
      <c r="E13663" s="286"/>
    </row>
    <row r="13664" spans="4:5">
      <c r="D13664" s="286"/>
      <c r="E13664" s="286"/>
    </row>
    <row r="13665" spans="4:5">
      <c r="D13665" s="286"/>
      <c r="E13665" s="286"/>
    </row>
    <row r="13666" spans="4:5">
      <c r="D13666" s="286"/>
      <c r="E13666" s="286"/>
    </row>
    <row r="13667" spans="4:5">
      <c r="D13667" s="286"/>
      <c r="E13667" s="286"/>
    </row>
    <row r="13668" spans="4:5">
      <c r="D13668" s="286"/>
      <c r="E13668" s="286"/>
    </row>
    <row r="13669" spans="4:5">
      <c r="D13669" s="286"/>
      <c r="E13669" s="286"/>
    </row>
    <row r="13670" spans="4:5">
      <c r="D13670" s="286"/>
      <c r="E13670" s="286"/>
    </row>
    <row r="13671" spans="4:5">
      <c r="D13671" s="286"/>
      <c r="E13671" s="286"/>
    </row>
    <row r="13672" spans="4:5">
      <c r="D13672" s="286"/>
      <c r="E13672" s="286"/>
    </row>
    <row r="13673" spans="4:5">
      <c r="D13673" s="286"/>
      <c r="E13673" s="286"/>
    </row>
    <row r="13674" spans="4:5">
      <c r="D13674" s="286"/>
      <c r="E13674" s="286"/>
    </row>
    <row r="13675" spans="4:5">
      <c r="D13675" s="286"/>
      <c r="E13675" s="286"/>
    </row>
    <row r="13676" spans="4:5">
      <c r="D13676" s="286"/>
      <c r="E13676" s="286"/>
    </row>
    <row r="13677" spans="4:5">
      <c r="D13677" s="286"/>
      <c r="E13677" s="286"/>
    </row>
    <row r="13678" spans="4:5">
      <c r="D13678" s="286"/>
      <c r="E13678" s="286"/>
    </row>
    <row r="13679" spans="4:5">
      <c r="D13679" s="286"/>
      <c r="E13679" s="286"/>
    </row>
    <row r="13680" spans="4:5">
      <c r="D13680" s="286"/>
      <c r="E13680" s="286"/>
    </row>
    <row r="13681" spans="4:5">
      <c r="D13681" s="286"/>
      <c r="E13681" s="286"/>
    </row>
    <row r="13682" spans="4:5">
      <c r="D13682" s="286"/>
      <c r="E13682" s="286"/>
    </row>
    <row r="13683" spans="4:5">
      <c r="D13683" s="286"/>
      <c r="E13683" s="286"/>
    </row>
    <row r="13684" spans="4:5">
      <c r="D13684" s="286"/>
      <c r="E13684" s="286"/>
    </row>
    <row r="13685" spans="4:5">
      <c r="D13685" s="286"/>
      <c r="E13685" s="286"/>
    </row>
    <row r="13686" spans="4:5">
      <c r="D13686" s="286"/>
      <c r="E13686" s="286"/>
    </row>
    <row r="13687" spans="4:5">
      <c r="D13687" s="286"/>
      <c r="E13687" s="286"/>
    </row>
    <row r="13688" spans="4:5">
      <c r="D13688" s="286"/>
      <c r="E13688" s="286"/>
    </row>
    <row r="13689" spans="4:5">
      <c r="D13689" s="286"/>
      <c r="E13689" s="286"/>
    </row>
    <row r="13690" spans="4:5">
      <c r="D13690" s="286"/>
      <c r="E13690" s="286"/>
    </row>
    <row r="13691" spans="4:5">
      <c r="D13691" s="286"/>
      <c r="E13691" s="286"/>
    </row>
    <row r="13692" spans="4:5">
      <c r="D13692" s="286"/>
      <c r="E13692" s="286"/>
    </row>
    <row r="13693" spans="4:5">
      <c r="D13693" s="286"/>
      <c r="E13693" s="286"/>
    </row>
    <row r="13694" spans="4:5">
      <c r="D13694" s="286"/>
      <c r="E13694" s="286"/>
    </row>
    <row r="13695" spans="4:5">
      <c r="D13695" s="286"/>
      <c r="E13695" s="286"/>
    </row>
    <row r="13696" spans="4:5">
      <c r="D13696" s="286"/>
      <c r="E13696" s="286"/>
    </row>
    <row r="13697" spans="4:5">
      <c r="D13697" s="286"/>
      <c r="E13697" s="286"/>
    </row>
    <row r="13698" spans="4:5">
      <c r="D13698" s="286"/>
      <c r="E13698" s="286"/>
    </row>
    <row r="13699" spans="4:5">
      <c r="D13699" s="286"/>
      <c r="E13699" s="286"/>
    </row>
    <row r="13700" spans="4:5">
      <c r="D13700" s="286"/>
      <c r="E13700" s="286"/>
    </row>
    <row r="13701" spans="4:5">
      <c r="D13701" s="286"/>
      <c r="E13701" s="286"/>
    </row>
    <row r="13702" spans="4:5">
      <c r="D13702" s="286"/>
      <c r="E13702" s="286"/>
    </row>
    <row r="13703" spans="4:5">
      <c r="D13703" s="286"/>
      <c r="E13703" s="286"/>
    </row>
    <row r="13704" spans="4:5">
      <c r="D13704" s="286"/>
      <c r="E13704" s="286"/>
    </row>
    <row r="13705" spans="4:5">
      <c r="D13705" s="286"/>
      <c r="E13705" s="286"/>
    </row>
    <row r="13706" spans="4:5">
      <c r="D13706" s="286"/>
      <c r="E13706" s="286"/>
    </row>
    <row r="13707" spans="4:5">
      <c r="D13707" s="286"/>
      <c r="E13707" s="286"/>
    </row>
    <row r="13708" spans="4:5">
      <c r="D13708" s="286"/>
      <c r="E13708" s="286"/>
    </row>
    <row r="13709" spans="4:5">
      <c r="D13709" s="286"/>
      <c r="E13709" s="286"/>
    </row>
    <row r="13710" spans="4:5">
      <c r="D13710" s="286"/>
      <c r="E13710" s="286"/>
    </row>
    <row r="13711" spans="4:5">
      <c r="D13711" s="286"/>
      <c r="E13711" s="286"/>
    </row>
    <row r="13712" spans="4:5">
      <c r="D13712" s="286"/>
      <c r="E13712" s="286"/>
    </row>
    <row r="13713" spans="4:5">
      <c r="D13713" s="286"/>
      <c r="E13713" s="286"/>
    </row>
    <row r="13714" spans="4:5">
      <c r="D13714" s="286"/>
      <c r="E13714" s="286"/>
    </row>
    <row r="13715" spans="4:5">
      <c r="D13715" s="286"/>
      <c r="E13715" s="286"/>
    </row>
    <row r="13716" spans="4:5">
      <c r="D13716" s="286"/>
      <c r="E13716" s="286"/>
    </row>
    <row r="13717" spans="4:5">
      <c r="D13717" s="286"/>
      <c r="E13717" s="286"/>
    </row>
    <row r="13718" spans="4:5">
      <c r="D13718" s="286"/>
      <c r="E13718" s="286"/>
    </row>
    <row r="13719" spans="4:5">
      <c r="D13719" s="286"/>
      <c r="E13719" s="286"/>
    </row>
    <row r="13720" spans="4:5">
      <c r="D13720" s="286"/>
      <c r="E13720" s="286"/>
    </row>
    <row r="13721" spans="4:5">
      <c r="D13721" s="286"/>
      <c r="E13721" s="286"/>
    </row>
    <row r="13722" spans="4:5">
      <c r="D13722" s="286"/>
      <c r="E13722" s="286"/>
    </row>
    <row r="13723" spans="4:5">
      <c r="D13723" s="286"/>
      <c r="E13723" s="286"/>
    </row>
    <row r="13724" spans="4:5">
      <c r="D13724" s="286"/>
      <c r="E13724" s="286"/>
    </row>
    <row r="13725" spans="4:5">
      <c r="D13725" s="286"/>
      <c r="E13725" s="286"/>
    </row>
    <row r="13726" spans="4:5">
      <c r="D13726" s="286"/>
      <c r="E13726" s="286"/>
    </row>
    <row r="13727" spans="4:5">
      <c r="D13727" s="286"/>
      <c r="E13727" s="286"/>
    </row>
    <row r="13728" spans="4:5">
      <c r="D13728" s="286"/>
      <c r="E13728" s="286"/>
    </row>
    <row r="13729" spans="4:5">
      <c r="D13729" s="286"/>
      <c r="E13729" s="286"/>
    </row>
    <row r="13730" spans="4:5">
      <c r="D13730" s="286"/>
      <c r="E13730" s="286"/>
    </row>
    <row r="13731" spans="4:5">
      <c r="D13731" s="286"/>
      <c r="E13731" s="286"/>
    </row>
    <row r="13732" spans="4:5">
      <c r="D13732" s="286"/>
      <c r="E13732" s="286"/>
    </row>
    <row r="13733" spans="4:5">
      <c r="D13733" s="286"/>
      <c r="E13733" s="286"/>
    </row>
    <row r="13734" spans="4:5">
      <c r="D13734" s="286"/>
      <c r="E13734" s="286"/>
    </row>
    <row r="13735" spans="4:5">
      <c r="D13735" s="286"/>
      <c r="E13735" s="286"/>
    </row>
    <row r="13736" spans="4:5">
      <c r="D13736" s="286"/>
      <c r="E13736" s="286"/>
    </row>
    <row r="13737" spans="4:5">
      <c r="D13737" s="286"/>
      <c r="E13737" s="286"/>
    </row>
    <row r="13738" spans="4:5">
      <c r="D13738" s="286"/>
      <c r="E13738" s="286"/>
    </row>
    <row r="13739" spans="4:5">
      <c r="D13739" s="286"/>
      <c r="E13739" s="286"/>
    </row>
    <row r="13740" spans="4:5">
      <c r="D13740" s="286"/>
      <c r="E13740" s="286"/>
    </row>
    <row r="13741" spans="4:5">
      <c r="D13741" s="286"/>
      <c r="E13741" s="286"/>
    </row>
    <row r="13742" spans="4:5">
      <c r="D13742" s="286"/>
      <c r="E13742" s="286"/>
    </row>
    <row r="13743" spans="4:5">
      <c r="D13743" s="286"/>
      <c r="E13743" s="286"/>
    </row>
    <row r="13744" spans="4:5">
      <c r="D13744" s="286"/>
      <c r="E13744" s="286"/>
    </row>
    <row r="13745" spans="4:5">
      <c r="D13745" s="286"/>
      <c r="E13745" s="286"/>
    </row>
    <row r="13746" spans="4:5">
      <c r="D13746" s="286"/>
      <c r="E13746" s="286"/>
    </row>
    <row r="13747" spans="4:5">
      <c r="D13747" s="286"/>
      <c r="E13747" s="286"/>
    </row>
    <row r="13748" spans="4:5">
      <c r="D13748" s="286"/>
      <c r="E13748" s="286"/>
    </row>
    <row r="13749" spans="4:5">
      <c r="D13749" s="286"/>
      <c r="E13749" s="286"/>
    </row>
    <row r="13750" spans="4:5">
      <c r="D13750" s="286"/>
      <c r="E13750" s="286"/>
    </row>
    <row r="13751" spans="4:5">
      <c r="D13751" s="286"/>
      <c r="E13751" s="286"/>
    </row>
    <row r="13752" spans="4:5">
      <c r="D13752" s="286"/>
      <c r="E13752" s="286"/>
    </row>
    <row r="13753" spans="4:5">
      <c r="D13753" s="286"/>
      <c r="E13753" s="286"/>
    </row>
    <row r="13754" spans="4:5">
      <c r="D13754" s="286"/>
      <c r="E13754" s="286"/>
    </row>
    <row r="13755" spans="4:5">
      <c r="D13755" s="286"/>
      <c r="E13755" s="286"/>
    </row>
    <row r="13756" spans="4:5">
      <c r="D13756" s="286"/>
      <c r="E13756" s="286"/>
    </row>
    <row r="13757" spans="4:5">
      <c r="D13757" s="286"/>
      <c r="E13757" s="286"/>
    </row>
    <row r="13758" spans="4:5">
      <c r="D13758" s="286"/>
      <c r="E13758" s="286"/>
    </row>
    <row r="13759" spans="4:5">
      <c r="D13759" s="286"/>
      <c r="E13759" s="286"/>
    </row>
    <row r="13760" spans="4:5">
      <c r="D13760" s="286"/>
      <c r="E13760" s="286"/>
    </row>
    <row r="13761" spans="4:5">
      <c r="D13761" s="286"/>
      <c r="E13761" s="286"/>
    </row>
    <row r="13762" spans="4:5">
      <c r="D13762" s="286"/>
      <c r="E13762" s="286"/>
    </row>
    <row r="13763" spans="4:5">
      <c r="D13763" s="286"/>
      <c r="E13763" s="286"/>
    </row>
    <row r="13764" spans="4:5">
      <c r="D13764" s="286"/>
      <c r="E13764" s="286"/>
    </row>
    <row r="13765" spans="4:5">
      <c r="D13765" s="286"/>
      <c r="E13765" s="286"/>
    </row>
    <row r="13766" spans="4:5">
      <c r="D13766" s="286"/>
      <c r="E13766" s="286"/>
    </row>
    <row r="13767" spans="4:5">
      <c r="D13767" s="286"/>
      <c r="E13767" s="286"/>
    </row>
    <row r="13768" spans="4:5">
      <c r="D13768" s="286"/>
      <c r="E13768" s="286"/>
    </row>
    <row r="13769" spans="4:5">
      <c r="D13769" s="286"/>
      <c r="E13769" s="286"/>
    </row>
    <row r="13770" spans="4:5">
      <c r="D13770" s="286"/>
      <c r="E13770" s="286"/>
    </row>
    <row r="13771" spans="4:5">
      <c r="D13771" s="286"/>
      <c r="E13771" s="286"/>
    </row>
    <row r="13772" spans="4:5">
      <c r="D13772" s="286"/>
      <c r="E13772" s="286"/>
    </row>
    <row r="13773" spans="4:5">
      <c r="D13773" s="286"/>
      <c r="E13773" s="286"/>
    </row>
    <row r="13774" spans="4:5">
      <c r="D13774" s="286"/>
      <c r="E13774" s="286"/>
    </row>
    <row r="13775" spans="4:5">
      <c r="D13775" s="286"/>
      <c r="E13775" s="286"/>
    </row>
    <row r="13776" spans="4:5">
      <c r="D13776" s="286"/>
      <c r="E13776" s="286"/>
    </row>
    <row r="13777" spans="4:5">
      <c r="D13777" s="286"/>
      <c r="E13777" s="286"/>
    </row>
    <row r="13778" spans="4:5">
      <c r="D13778" s="286"/>
      <c r="E13778" s="286"/>
    </row>
    <row r="13779" spans="4:5">
      <c r="D13779" s="286"/>
      <c r="E13779" s="286"/>
    </row>
    <row r="13780" spans="4:5">
      <c r="D13780" s="286"/>
      <c r="E13780" s="286"/>
    </row>
    <row r="13781" spans="4:5">
      <c r="D13781" s="286"/>
      <c r="E13781" s="286"/>
    </row>
    <row r="13782" spans="4:5">
      <c r="D13782" s="286"/>
      <c r="E13782" s="286"/>
    </row>
    <row r="13783" spans="4:5">
      <c r="D13783" s="286"/>
      <c r="E13783" s="286"/>
    </row>
    <row r="13784" spans="4:5">
      <c r="D13784" s="286"/>
      <c r="E13784" s="286"/>
    </row>
    <row r="13785" spans="4:5">
      <c r="D13785" s="286"/>
      <c r="E13785" s="286"/>
    </row>
    <row r="13786" spans="4:5">
      <c r="D13786" s="286"/>
      <c r="E13786" s="286"/>
    </row>
    <row r="13787" spans="4:5">
      <c r="D13787" s="286"/>
      <c r="E13787" s="286"/>
    </row>
    <row r="13788" spans="4:5">
      <c r="D13788" s="286"/>
      <c r="E13788" s="286"/>
    </row>
    <row r="13789" spans="4:5">
      <c r="D13789" s="286"/>
      <c r="E13789" s="286"/>
    </row>
    <row r="13790" spans="4:5">
      <c r="D13790" s="286"/>
      <c r="E13790" s="286"/>
    </row>
    <row r="13791" spans="4:5">
      <c r="D13791" s="286"/>
      <c r="E13791" s="286"/>
    </row>
    <row r="13792" spans="4:5">
      <c r="D13792" s="286"/>
      <c r="E13792" s="286"/>
    </row>
    <row r="13793" spans="4:5">
      <c r="D13793" s="286"/>
      <c r="E13793" s="286"/>
    </row>
    <row r="13794" spans="4:5">
      <c r="D13794" s="286"/>
      <c r="E13794" s="286"/>
    </row>
    <row r="13795" spans="4:5">
      <c r="D13795" s="286"/>
      <c r="E13795" s="286"/>
    </row>
    <row r="13796" spans="4:5">
      <c r="D13796" s="286"/>
      <c r="E13796" s="286"/>
    </row>
    <row r="13797" spans="4:5">
      <c r="D13797" s="286"/>
      <c r="E13797" s="286"/>
    </row>
    <row r="13798" spans="4:5">
      <c r="D13798" s="286"/>
      <c r="E13798" s="286"/>
    </row>
    <row r="13799" spans="4:5">
      <c r="D13799" s="286"/>
      <c r="E13799" s="286"/>
    </row>
    <row r="13800" spans="4:5">
      <c r="D13800" s="286"/>
      <c r="E13800" s="286"/>
    </row>
    <row r="13801" spans="4:5">
      <c r="D13801" s="286"/>
      <c r="E13801" s="286"/>
    </row>
    <row r="13802" spans="4:5">
      <c r="D13802" s="286"/>
      <c r="E13802" s="286"/>
    </row>
    <row r="13803" spans="4:5">
      <c r="D13803" s="286"/>
      <c r="E13803" s="286"/>
    </row>
    <row r="13804" spans="4:5">
      <c r="D13804" s="286"/>
      <c r="E13804" s="286"/>
    </row>
    <row r="13805" spans="4:5">
      <c r="D13805" s="286"/>
      <c r="E13805" s="286"/>
    </row>
    <row r="13806" spans="4:5">
      <c r="D13806" s="286"/>
      <c r="E13806" s="286"/>
    </row>
    <row r="13807" spans="4:5">
      <c r="D13807" s="286"/>
      <c r="E13807" s="286"/>
    </row>
    <row r="13808" spans="4:5">
      <c r="D13808" s="286"/>
      <c r="E13808" s="286"/>
    </row>
    <row r="13809" spans="4:5">
      <c r="D13809" s="286"/>
      <c r="E13809" s="286"/>
    </row>
    <row r="13810" spans="4:5">
      <c r="D13810" s="286"/>
      <c r="E13810" s="286"/>
    </row>
    <row r="13811" spans="4:5">
      <c r="D13811" s="286"/>
      <c r="E13811" s="286"/>
    </row>
    <row r="13812" spans="4:5">
      <c r="D13812" s="286"/>
      <c r="E13812" s="286"/>
    </row>
    <row r="13813" spans="4:5">
      <c r="D13813" s="286"/>
      <c r="E13813" s="286"/>
    </row>
    <row r="13814" spans="4:5">
      <c r="D13814" s="286"/>
      <c r="E13814" s="286"/>
    </row>
    <row r="13815" spans="4:5">
      <c r="D13815" s="286"/>
      <c r="E13815" s="286"/>
    </row>
    <row r="13816" spans="4:5">
      <c r="D13816" s="286"/>
      <c r="E13816" s="286"/>
    </row>
    <row r="13817" spans="4:5">
      <c r="D13817" s="286"/>
      <c r="E13817" s="286"/>
    </row>
    <row r="13818" spans="4:5">
      <c r="D13818" s="286"/>
      <c r="E13818" s="286"/>
    </row>
    <row r="13819" spans="4:5">
      <c r="D13819" s="286"/>
      <c r="E13819" s="286"/>
    </row>
    <row r="13820" spans="4:5">
      <c r="D13820" s="286"/>
      <c r="E13820" s="286"/>
    </row>
    <row r="13821" spans="4:5">
      <c r="D13821" s="286"/>
      <c r="E13821" s="286"/>
    </row>
    <row r="13822" spans="4:5">
      <c r="D13822" s="286"/>
      <c r="E13822" s="286"/>
    </row>
    <row r="13823" spans="4:5">
      <c r="D13823" s="286"/>
      <c r="E13823" s="286"/>
    </row>
    <row r="13824" spans="4:5">
      <c r="D13824" s="286"/>
      <c r="E13824" s="286"/>
    </row>
    <row r="13825" spans="4:5">
      <c r="D13825" s="286"/>
      <c r="E13825" s="286"/>
    </row>
    <row r="13826" spans="4:5">
      <c r="D13826" s="286"/>
      <c r="E13826" s="286"/>
    </row>
    <row r="13827" spans="4:5">
      <c r="D13827" s="286"/>
      <c r="E13827" s="286"/>
    </row>
    <row r="13828" spans="4:5">
      <c r="D13828" s="286"/>
      <c r="E13828" s="286"/>
    </row>
    <row r="13829" spans="4:5">
      <c r="D13829" s="286"/>
      <c r="E13829" s="286"/>
    </row>
    <row r="13830" spans="4:5">
      <c r="D13830" s="286"/>
      <c r="E13830" s="286"/>
    </row>
    <row r="13831" spans="4:5">
      <c r="D13831" s="286"/>
      <c r="E13831" s="286"/>
    </row>
    <row r="13832" spans="4:5">
      <c r="D13832" s="286"/>
      <c r="E13832" s="286"/>
    </row>
    <row r="13833" spans="4:5">
      <c r="D13833" s="286"/>
      <c r="E13833" s="286"/>
    </row>
    <row r="13834" spans="4:5">
      <c r="D13834" s="286"/>
      <c r="E13834" s="286"/>
    </row>
    <row r="13835" spans="4:5">
      <c r="D13835" s="286"/>
      <c r="E13835" s="286"/>
    </row>
    <row r="13836" spans="4:5">
      <c r="D13836" s="286"/>
      <c r="E13836" s="286"/>
    </row>
    <row r="13837" spans="4:5">
      <c r="D13837" s="286"/>
      <c r="E13837" s="286"/>
    </row>
    <row r="13838" spans="4:5">
      <c r="D13838" s="286"/>
      <c r="E13838" s="286"/>
    </row>
    <row r="13839" spans="4:5">
      <c r="D13839" s="286"/>
      <c r="E13839" s="286"/>
    </row>
    <row r="13840" spans="4:5">
      <c r="D13840" s="286"/>
      <c r="E13840" s="286"/>
    </row>
    <row r="13841" spans="4:5">
      <c r="D13841" s="286"/>
      <c r="E13841" s="286"/>
    </row>
    <row r="13842" spans="4:5">
      <c r="D13842" s="286"/>
      <c r="E13842" s="286"/>
    </row>
    <row r="13843" spans="4:5">
      <c r="D13843" s="286"/>
      <c r="E13843" s="286"/>
    </row>
    <row r="13844" spans="4:5">
      <c r="D13844" s="286"/>
      <c r="E13844" s="286"/>
    </row>
    <row r="13845" spans="4:5">
      <c r="D13845" s="286"/>
      <c r="E13845" s="286"/>
    </row>
    <row r="13846" spans="4:5">
      <c r="D13846" s="286"/>
      <c r="E13846" s="286"/>
    </row>
    <row r="13847" spans="4:5">
      <c r="D13847" s="286"/>
      <c r="E13847" s="286"/>
    </row>
    <row r="13848" spans="4:5">
      <c r="D13848" s="286"/>
      <c r="E13848" s="286"/>
    </row>
    <row r="13849" spans="4:5">
      <c r="D13849" s="286"/>
      <c r="E13849" s="286"/>
    </row>
    <row r="13850" spans="4:5">
      <c r="D13850" s="286"/>
      <c r="E13850" s="286"/>
    </row>
    <row r="13851" spans="4:5">
      <c r="D13851" s="286"/>
      <c r="E13851" s="286"/>
    </row>
    <row r="13852" spans="4:5">
      <c r="D13852" s="286"/>
      <c r="E13852" s="286"/>
    </row>
    <row r="13853" spans="4:5">
      <c r="D13853" s="286"/>
      <c r="E13853" s="286"/>
    </row>
    <row r="13854" spans="4:5">
      <c r="D13854" s="286"/>
      <c r="E13854" s="286"/>
    </row>
    <row r="13855" spans="4:5">
      <c r="D13855" s="286"/>
      <c r="E13855" s="286"/>
    </row>
    <row r="13856" spans="4:5">
      <c r="D13856" s="286"/>
      <c r="E13856" s="286"/>
    </row>
    <row r="13857" spans="4:5">
      <c r="D13857" s="286"/>
      <c r="E13857" s="286"/>
    </row>
    <row r="13858" spans="4:5">
      <c r="D13858" s="286"/>
      <c r="E13858" s="286"/>
    </row>
    <row r="13859" spans="4:5">
      <c r="D13859" s="286"/>
      <c r="E13859" s="286"/>
    </row>
    <row r="13860" spans="4:5">
      <c r="D13860" s="286"/>
      <c r="E13860" s="286"/>
    </row>
    <row r="13861" spans="4:5">
      <c r="D13861" s="286"/>
      <c r="E13861" s="286"/>
    </row>
    <row r="13862" spans="4:5">
      <c r="D13862" s="286"/>
      <c r="E13862" s="286"/>
    </row>
    <row r="13863" spans="4:5">
      <c r="D13863" s="286"/>
      <c r="E13863" s="286"/>
    </row>
    <row r="13864" spans="4:5">
      <c r="D13864" s="286"/>
      <c r="E13864" s="286"/>
    </row>
    <row r="13865" spans="4:5">
      <c r="D13865" s="286"/>
      <c r="E13865" s="286"/>
    </row>
    <row r="13866" spans="4:5">
      <c r="D13866" s="286"/>
      <c r="E13866" s="286"/>
    </row>
    <row r="13867" spans="4:5">
      <c r="D13867" s="286"/>
      <c r="E13867" s="286"/>
    </row>
    <row r="13868" spans="4:5">
      <c r="D13868" s="286"/>
      <c r="E13868" s="286"/>
    </row>
    <row r="13869" spans="4:5">
      <c r="D13869" s="286"/>
      <c r="E13869" s="286"/>
    </row>
    <row r="13870" spans="4:5">
      <c r="D13870" s="286"/>
      <c r="E13870" s="286"/>
    </row>
    <row r="13871" spans="4:5">
      <c r="D13871" s="286"/>
      <c r="E13871" s="286"/>
    </row>
    <row r="13872" spans="4:5">
      <c r="D13872" s="286"/>
      <c r="E13872" s="286"/>
    </row>
    <row r="13873" spans="4:5">
      <c r="D13873" s="286"/>
      <c r="E13873" s="286"/>
    </row>
    <row r="13874" spans="4:5">
      <c r="D13874" s="286"/>
      <c r="E13874" s="286"/>
    </row>
    <row r="13875" spans="4:5">
      <c r="D13875" s="286"/>
      <c r="E13875" s="286"/>
    </row>
    <row r="13876" spans="4:5">
      <c r="D13876" s="286"/>
      <c r="E13876" s="286"/>
    </row>
    <row r="13877" spans="4:5">
      <c r="D13877" s="286"/>
      <c r="E13877" s="286"/>
    </row>
    <row r="13878" spans="4:5">
      <c r="D13878" s="286"/>
      <c r="E13878" s="286"/>
    </row>
    <row r="13879" spans="4:5">
      <c r="D13879" s="286"/>
      <c r="E13879" s="286"/>
    </row>
    <row r="13880" spans="4:5">
      <c r="D13880" s="286"/>
      <c r="E13880" s="286"/>
    </row>
    <row r="13881" spans="4:5">
      <c r="D13881" s="286"/>
      <c r="E13881" s="286"/>
    </row>
    <row r="13882" spans="4:5">
      <c r="D13882" s="286"/>
      <c r="E13882" s="286"/>
    </row>
    <row r="13883" spans="4:5">
      <c r="D13883" s="286"/>
      <c r="E13883" s="286"/>
    </row>
    <row r="13884" spans="4:5">
      <c r="D13884" s="286"/>
      <c r="E13884" s="286"/>
    </row>
    <row r="13885" spans="4:5">
      <c r="D13885" s="286"/>
      <c r="E13885" s="286"/>
    </row>
    <row r="13886" spans="4:5">
      <c r="D13886" s="286"/>
      <c r="E13886" s="286"/>
    </row>
    <row r="13887" spans="4:5">
      <c r="D13887" s="286"/>
      <c r="E13887" s="286"/>
    </row>
    <row r="13888" spans="4:5">
      <c r="D13888" s="286"/>
      <c r="E13888" s="286"/>
    </row>
    <row r="13889" spans="4:5">
      <c r="D13889" s="286"/>
      <c r="E13889" s="286"/>
    </row>
    <row r="13890" spans="4:5">
      <c r="D13890" s="286"/>
      <c r="E13890" s="286"/>
    </row>
    <row r="13891" spans="4:5">
      <c r="D13891" s="286"/>
      <c r="E13891" s="286"/>
    </row>
    <row r="13892" spans="4:5">
      <c r="D13892" s="286"/>
      <c r="E13892" s="286"/>
    </row>
    <row r="13893" spans="4:5">
      <c r="D13893" s="286"/>
      <c r="E13893" s="286"/>
    </row>
    <row r="13894" spans="4:5">
      <c r="D13894" s="286"/>
      <c r="E13894" s="286"/>
    </row>
    <row r="13895" spans="4:5">
      <c r="D13895" s="286"/>
      <c r="E13895" s="286"/>
    </row>
    <row r="13896" spans="4:5">
      <c r="D13896" s="286"/>
      <c r="E13896" s="286"/>
    </row>
    <row r="13897" spans="4:5">
      <c r="D13897" s="286"/>
      <c r="E13897" s="286"/>
    </row>
    <row r="13898" spans="4:5">
      <c r="D13898" s="286"/>
      <c r="E13898" s="286"/>
    </row>
    <row r="13899" spans="4:5">
      <c r="D13899" s="286"/>
      <c r="E13899" s="286"/>
    </row>
    <row r="13900" spans="4:5">
      <c r="D13900" s="286"/>
      <c r="E13900" s="286"/>
    </row>
    <row r="13901" spans="4:5">
      <c r="D13901" s="286"/>
      <c r="E13901" s="286"/>
    </row>
    <row r="13902" spans="4:5">
      <c r="D13902" s="286"/>
      <c r="E13902" s="286"/>
    </row>
    <row r="13903" spans="4:5">
      <c r="D13903" s="286"/>
      <c r="E13903" s="286"/>
    </row>
    <row r="13904" spans="4:5">
      <c r="D13904" s="286"/>
      <c r="E13904" s="286"/>
    </row>
    <row r="13905" spans="4:5">
      <c r="D13905" s="286"/>
      <c r="E13905" s="286"/>
    </row>
    <row r="13906" spans="4:5">
      <c r="D13906" s="286"/>
      <c r="E13906" s="286"/>
    </row>
    <row r="13907" spans="4:5">
      <c r="D13907" s="286"/>
      <c r="E13907" s="286"/>
    </row>
    <row r="13908" spans="4:5">
      <c r="D13908" s="286"/>
      <c r="E13908" s="286"/>
    </row>
    <row r="13909" spans="4:5">
      <c r="D13909" s="286"/>
      <c r="E13909" s="286"/>
    </row>
    <row r="13910" spans="4:5">
      <c r="D13910" s="286"/>
      <c r="E13910" s="286"/>
    </row>
    <row r="13911" spans="4:5">
      <c r="D13911" s="286"/>
      <c r="E13911" s="286"/>
    </row>
    <row r="13912" spans="4:5">
      <c r="D13912" s="286"/>
      <c r="E13912" s="286"/>
    </row>
    <row r="13913" spans="4:5">
      <c r="D13913" s="286"/>
      <c r="E13913" s="286"/>
    </row>
    <row r="13914" spans="4:5">
      <c r="D13914" s="286"/>
      <c r="E13914" s="286"/>
    </row>
    <row r="13915" spans="4:5">
      <c r="D13915" s="286"/>
      <c r="E13915" s="286"/>
    </row>
    <row r="13916" spans="4:5">
      <c r="D13916" s="286"/>
      <c r="E13916" s="286"/>
    </row>
    <row r="13917" spans="4:5">
      <c r="D13917" s="286"/>
      <c r="E13917" s="286"/>
    </row>
    <row r="13918" spans="4:5">
      <c r="D13918" s="286"/>
      <c r="E13918" s="286"/>
    </row>
    <row r="13919" spans="4:5">
      <c r="D13919" s="286"/>
      <c r="E13919" s="286"/>
    </row>
    <row r="13920" spans="4:5">
      <c r="D13920" s="286"/>
      <c r="E13920" s="286"/>
    </row>
    <row r="13921" spans="4:5">
      <c r="D13921" s="286"/>
      <c r="E13921" s="286"/>
    </row>
    <row r="13922" spans="4:5">
      <c r="D13922" s="286"/>
      <c r="E13922" s="286"/>
    </row>
    <row r="13923" spans="4:5">
      <c r="D13923" s="286"/>
      <c r="E13923" s="286"/>
    </row>
    <row r="13924" spans="4:5">
      <c r="D13924" s="286"/>
      <c r="E13924" s="286"/>
    </row>
    <row r="13925" spans="4:5">
      <c r="D13925" s="286"/>
      <c r="E13925" s="286"/>
    </row>
    <row r="13926" spans="4:5">
      <c r="D13926" s="286"/>
      <c r="E13926" s="286"/>
    </row>
    <row r="13927" spans="4:5">
      <c r="D13927" s="286"/>
      <c r="E13927" s="286"/>
    </row>
    <row r="13928" spans="4:5">
      <c r="D13928" s="286"/>
      <c r="E13928" s="286"/>
    </row>
    <row r="13929" spans="4:5">
      <c r="D13929" s="286"/>
      <c r="E13929" s="286"/>
    </row>
    <row r="13930" spans="4:5">
      <c r="D13930" s="286"/>
      <c r="E13930" s="286"/>
    </row>
    <row r="13931" spans="4:5">
      <c r="D13931" s="286"/>
      <c r="E13931" s="286"/>
    </row>
    <row r="13932" spans="4:5">
      <c r="D13932" s="286"/>
      <c r="E13932" s="286"/>
    </row>
    <row r="13933" spans="4:5">
      <c r="D13933" s="286"/>
      <c r="E13933" s="286"/>
    </row>
    <row r="13934" spans="4:5">
      <c r="D13934" s="286"/>
      <c r="E13934" s="286"/>
    </row>
    <row r="13935" spans="4:5">
      <c r="D13935" s="286"/>
      <c r="E13935" s="286"/>
    </row>
    <row r="13936" spans="4:5">
      <c r="D13936" s="286"/>
      <c r="E13936" s="286"/>
    </row>
    <row r="13937" spans="4:5">
      <c r="D13937" s="286"/>
      <c r="E13937" s="286"/>
    </row>
    <row r="13938" spans="4:5">
      <c r="D13938" s="286"/>
      <c r="E13938" s="286"/>
    </row>
    <row r="13939" spans="4:5">
      <c r="D13939" s="286"/>
      <c r="E13939" s="286"/>
    </row>
    <row r="13940" spans="4:5">
      <c r="D13940" s="286"/>
      <c r="E13940" s="286"/>
    </row>
    <row r="13941" spans="4:5">
      <c r="D13941" s="286"/>
      <c r="E13941" s="286"/>
    </row>
    <row r="13942" spans="4:5">
      <c r="D13942" s="286"/>
      <c r="E13942" s="286"/>
    </row>
    <row r="13943" spans="4:5">
      <c r="D13943" s="286"/>
      <c r="E13943" s="286"/>
    </row>
    <row r="13944" spans="4:5">
      <c r="D13944" s="286"/>
      <c r="E13944" s="286"/>
    </row>
    <row r="13945" spans="4:5">
      <c r="D13945" s="286"/>
      <c r="E13945" s="286"/>
    </row>
    <row r="13946" spans="4:5">
      <c r="D13946" s="286"/>
      <c r="E13946" s="286"/>
    </row>
    <row r="13947" spans="4:5">
      <c r="D13947" s="286"/>
      <c r="E13947" s="286"/>
    </row>
    <row r="13948" spans="4:5">
      <c r="D13948" s="286"/>
      <c r="E13948" s="286"/>
    </row>
    <row r="13949" spans="4:5">
      <c r="D13949" s="286"/>
      <c r="E13949" s="286"/>
    </row>
    <row r="13950" spans="4:5">
      <c r="D13950" s="286"/>
      <c r="E13950" s="286"/>
    </row>
    <row r="13951" spans="4:5">
      <c r="D13951" s="286"/>
      <c r="E13951" s="286"/>
    </row>
    <row r="13952" spans="4:5">
      <c r="D13952" s="286"/>
      <c r="E13952" s="286"/>
    </row>
    <row r="13953" spans="4:5">
      <c r="D13953" s="286"/>
      <c r="E13953" s="286"/>
    </row>
    <row r="13954" spans="4:5">
      <c r="D13954" s="286"/>
      <c r="E13954" s="286"/>
    </row>
    <row r="13955" spans="4:5">
      <c r="D13955" s="286"/>
      <c r="E13955" s="286"/>
    </row>
    <row r="13956" spans="4:5">
      <c r="D13956" s="286"/>
      <c r="E13956" s="286"/>
    </row>
    <row r="13957" spans="4:5">
      <c r="D13957" s="286"/>
      <c r="E13957" s="286"/>
    </row>
    <row r="13958" spans="4:5">
      <c r="D13958" s="286"/>
      <c r="E13958" s="286"/>
    </row>
    <row r="13959" spans="4:5">
      <c r="D13959" s="286"/>
      <c r="E13959" s="286"/>
    </row>
    <row r="13960" spans="4:5">
      <c r="D13960" s="286"/>
      <c r="E13960" s="286"/>
    </row>
    <row r="13961" spans="4:5">
      <c r="D13961" s="286"/>
      <c r="E13961" s="286"/>
    </row>
    <row r="13962" spans="4:5">
      <c r="D13962" s="286"/>
      <c r="E13962" s="286"/>
    </row>
    <row r="13963" spans="4:5">
      <c r="D13963" s="286"/>
      <c r="E13963" s="286"/>
    </row>
    <row r="13964" spans="4:5">
      <c r="D13964" s="286"/>
      <c r="E13964" s="286"/>
    </row>
    <row r="13965" spans="4:5">
      <c r="D13965" s="286"/>
      <c r="E13965" s="286"/>
    </row>
    <row r="13966" spans="4:5">
      <c r="D13966" s="286"/>
      <c r="E13966" s="286"/>
    </row>
    <row r="13967" spans="4:5">
      <c r="D13967" s="286"/>
      <c r="E13967" s="286"/>
    </row>
    <row r="13968" spans="4:5">
      <c r="D13968" s="286"/>
      <c r="E13968" s="286"/>
    </row>
    <row r="13969" spans="4:5">
      <c r="D13969" s="286"/>
      <c r="E13969" s="286"/>
    </row>
    <row r="13970" spans="4:5">
      <c r="D13970" s="286"/>
      <c r="E13970" s="286"/>
    </row>
    <row r="13971" spans="4:5">
      <c r="D13971" s="286"/>
      <c r="E13971" s="286"/>
    </row>
    <row r="13972" spans="4:5">
      <c r="D13972" s="286"/>
      <c r="E13972" s="286"/>
    </row>
    <row r="13973" spans="4:5">
      <c r="D13973" s="286"/>
      <c r="E13973" s="286"/>
    </row>
    <row r="13974" spans="4:5">
      <c r="D13974" s="286"/>
      <c r="E13974" s="286"/>
    </row>
    <row r="13975" spans="4:5">
      <c r="D13975" s="286"/>
      <c r="E13975" s="286"/>
    </row>
    <row r="13976" spans="4:5">
      <c r="D13976" s="286"/>
      <c r="E13976" s="286"/>
    </row>
    <row r="13977" spans="4:5">
      <c r="D13977" s="286"/>
      <c r="E13977" s="286"/>
    </row>
    <row r="13978" spans="4:5">
      <c r="D13978" s="286"/>
      <c r="E13978" s="286"/>
    </row>
    <row r="13979" spans="4:5">
      <c r="D13979" s="286"/>
      <c r="E13979" s="286"/>
    </row>
    <row r="13980" spans="4:5">
      <c r="D13980" s="286"/>
      <c r="E13980" s="286"/>
    </row>
    <row r="13981" spans="4:5">
      <c r="D13981" s="286"/>
      <c r="E13981" s="286"/>
    </row>
    <row r="13982" spans="4:5">
      <c r="D13982" s="286"/>
      <c r="E13982" s="286"/>
    </row>
    <row r="13983" spans="4:5">
      <c r="D13983" s="286"/>
      <c r="E13983" s="286"/>
    </row>
    <row r="13984" spans="4:5">
      <c r="D13984" s="286"/>
      <c r="E13984" s="286"/>
    </row>
    <row r="13985" spans="4:5">
      <c r="D13985" s="286"/>
      <c r="E13985" s="286"/>
    </row>
    <row r="13986" spans="4:5">
      <c r="D13986" s="286"/>
      <c r="E13986" s="286"/>
    </row>
    <row r="13987" spans="4:5">
      <c r="D13987" s="286"/>
      <c r="E13987" s="286"/>
    </row>
    <row r="13988" spans="4:5">
      <c r="D13988" s="286"/>
      <c r="E13988" s="286"/>
    </row>
    <row r="13989" spans="4:5">
      <c r="D13989" s="286"/>
      <c r="E13989" s="286"/>
    </row>
    <row r="13990" spans="4:5">
      <c r="D13990" s="286"/>
      <c r="E13990" s="286"/>
    </row>
    <row r="13991" spans="4:5">
      <c r="D13991" s="286"/>
      <c r="E13991" s="286"/>
    </row>
    <row r="13992" spans="4:5">
      <c r="D13992" s="286"/>
      <c r="E13992" s="286"/>
    </row>
    <row r="13993" spans="4:5">
      <c r="D13993" s="286"/>
      <c r="E13993" s="286"/>
    </row>
    <row r="13994" spans="4:5">
      <c r="D13994" s="286"/>
      <c r="E13994" s="286"/>
    </row>
    <row r="13995" spans="4:5">
      <c r="D13995" s="286"/>
      <c r="E13995" s="286"/>
    </row>
    <row r="13996" spans="4:5">
      <c r="D13996" s="286"/>
      <c r="E13996" s="286"/>
    </row>
    <row r="13997" spans="4:5">
      <c r="D13997" s="286"/>
      <c r="E13997" s="286"/>
    </row>
    <row r="13998" spans="4:5">
      <c r="D13998" s="286"/>
      <c r="E13998" s="286"/>
    </row>
    <row r="13999" spans="4:5">
      <c r="D13999" s="286"/>
      <c r="E13999" s="286"/>
    </row>
    <row r="14000" spans="4:5">
      <c r="D14000" s="286"/>
      <c r="E14000" s="286"/>
    </row>
    <row r="14001" spans="4:5">
      <c r="D14001" s="286"/>
      <c r="E14001" s="286"/>
    </row>
    <row r="14002" spans="4:5">
      <c r="D14002" s="286"/>
      <c r="E14002" s="286"/>
    </row>
    <row r="14003" spans="4:5">
      <c r="D14003" s="286"/>
      <c r="E14003" s="286"/>
    </row>
    <row r="14004" spans="4:5">
      <c r="D14004" s="286"/>
      <c r="E14004" s="286"/>
    </row>
    <row r="14005" spans="4:5">
      <c r="D14005" s="286"/>
      <c r="E14005" s="286"/>
    </row>
    <row r="14006" spans="4:5">
      <c r="D14006" s="286"/>
      <c r="E14006" s="286"/>
    </row>
    <row r="14007" spans="4:5">
      <c r="D14007" s="286"/>
      <c r="E14007" s="286"/>
    </row>
    <row r="14008" spans="4:5">
      <c r="D14008" s="286"/>
      <c r="E14008" s="286"/>
    </row>
    <row r="14009" spans="4:5">
      <c r="D14009" s="286"/>
      <c r="E14009" s="286"/>
    </row>
    <row r="14010" spans="4:5">
      <c r="D14010" s="286"/>
      <c r="E14010" s="286"/>
    </row>
    <row r="14011" spans="4:5">
      <c r="D14011" s="286"/>
      <c r="E14011" s="286"/>
    </row>
    <row r="14012" spans="4:5">
      <c r="D14012" s="286"/>
      <c r="E14012" s="286"/>
    </row>
    <row r="14013" spans="4:5">
      <c r="D14013" s="286"/>
      <c r="E14013" s="286"/>
    </row>
    <row r="14014" spans="4:5">
      <c r="D14014" s="286"/>
      <c r="E14014" s="286"/>
    </row>
    <row r="14015" spans="4:5">
      <c r="D14015" s="286"/>
      <c r="E14015" s="286"/>
    </row>
    <row r="14016" spans="4:5">
      <c r="D14016" s="286"/>
      <c r="E14016" s="286"/>
    </row>
    <row r="14017" spans="4:5">
      <c r="D14017" s="286"/>
      <c r="E14017" s="286"/>
    </row>
    <row r="14018" spans="4:5">
      <c r="D14018" s="286"/>
      <c r="E14018" s="286"/>
    </row>
    <row r="14019" spans="4:5">
      <c r="D14019" s="286"/>
      <c r="E14019" s="286"/>
    </row>
    <row r="14020" spans="4:5">
      <c r="D14020" s="286"/>
      <c r="E14020" s="286"/>
    </row>
    <row r="14021" spans="4:5">
      <c r="D14021" s="286"/>
      <c r="E14021" s="286"/>
    </row>
    <row r="14022" spans="4:5">
      <c r="D14022" s="286"/>
      <c r="E14022" s="286"/>
    </row>
    <row r="14023" spans="4:5">
      <c r="D14023" s="286"/>
      <c r="E14023" s="286"/>
    </row>
    <row r="14024" spans="4:5">
      <c r="D14024" s="286"/>
      <c r="E14024" s="286"/>
    </row>
    <row r="14025" spans="4:5">
      <c r="D14025" s="286"/>
      <c r="E14025" s="286"/>
    </row>
    <row r="14026" spans="4:5">
      <c r="D14026" s="286"/>
      <c r="E14026" s="286"/>
    </row>
    <row r="14027" spans="4:5">
      <c r="D14027" s="286"/>
      <c r="E14027" s="286"/>
    </row>
    <row r="14028" spans="4:5">
      <c r="D14028" s="286"/>
      <c r="E14028" s="286"/>
    </row>
    <row r="14029" spans="4:5">
      <c r="D14029" s="286"/>
      <c r="E14029" s="286"/>
    </row>
    <row r="14030" spans="4:5">
      <c r="D14030" s="286"/>
      <c r="E14030" s="286"/>
    </row>
    <row r="14031" spans="4:5">
      <c r="D14031" s="286"/>
      <c r="E14031" s="286"/>
    </row>
    <row r="14032" spans="4:5">
      <c r="D14032" s="286"/>
      <c r="E14032" s="286"/>
    </row>
    <row r="14033" spans="4:5">
      <c r="D14033" s="286"/>
      <c r="E14033" s="286"/>
    </row>
    <row r="14034" spans="4:5">
      <c r="D14034" s="286"/>
      <c r="E14034" s="286"/>
    </row>
    <row r="14035" spans="4:5">
      <c r="D14035" s="286"/>
      <c r="E14035" s="286"/>
    </row>
    <row r="14036" spans="4:5">
      <c r="D14036" s="286"/>
      <c r="E14036" s="286"/>
    </row>
    <row r="14037" spans="4:5">
      <c r="D14037" s="286"/>
      <c r="E14037" s="286"/>
    </row>
    <row r="14038" spans="4:5">
      <c r="D14038" s="286"/>
      <c r="E14038" s="286"/>
    </row>
    <row r="14039" spans="4:5">
      <c r="D14039" s="286"/>
      <c r="E14039" s="286"/>
    </row>
    <row r="14040" spans="4:5">
      <c r="D14040" s="286"/>
      <c r="E14040" s="286"/>
    </row>
    <row r="14041" spans="4:5">
      <c r="D14041" s="286"/>
      <c r="E14041" s="286"/>
    </row>
    <row r="14042" spans="4:5">
      <c r="D14042" s="286"/>
      <c r="E14042" s="286"/>
    </row>
    <row r="14043" spans="4:5">
      <c r="D14043" s="286"/>
      <c r="E14043" s="286"/>
    </row>
    <row r="14044" spans="4:5">
      <c r="D14044" s="286"/>
      <c r="E14044" s="286"/>
    </row>
    <row r="14045" spans="4:5">
      <c r="D14045" s="286"/>
      <c r="E14045" s="286"/>
    </row>
    <row r="14046" spans="4:5">
      <c r="D14046" s="286"/>
      <c r="E14046" s="286"/>
    </row>
    <row r="14047" spans="4:5">
      <c r="D14047" s="286"/>
      <c r="E14047" s="286"/>
    </row>
    <row r="14048" spans="4:5">
      <c r="D14048" s="286"/>
      <c r="E14048" s="286"/>
    </row>
    <row r="14049" spans="4:5">
      <c r="D14049" s="286"/>
      <c r="E14049" s="286"/>
    </row>
    <row r="14050" spans="4:5">
      <c r="D14050" s="286"/>
      <c r="E14050" s="286"/>
    </row>
    <row r="14051" spans="4:5">
      <c r="D14051" s="286"/>
      <c r="E14051" s="286"/>
    </row>
    <row r="14052" spans="4:5">
      <c r="D14052" s="286"/>
      <c r="E14052" s="286"/>
    </row>
    <row r="14053" spans="4:5">
      <c r="D14053" s="286"/>
      <c r="E14053" s="286"/>
    </row>
    <row r="14054" spans="4:5">
      <c r="D14054" s="286"/>
      <c r="E14054" s="286"/>
    </row>
    <row r="14055" spans="4:5">
      <c r="D14055" s="286"/>
      <c r="E14055" s="286"/>
    </row>
    <row r="14056" spans="4:5">
      <c r="D14056" s="286"/>
      <c r="E14056" s="286"/>
    </row>
    <row r="14057" spans="4:5">
      <c r="D14057" s="286"/>
      <c r="E14057" s="286"/>
    </row>
    <row r="14058" spans="4:5">
      <c r="D14058" s="286"/>
      <c r="E14058" s="286"/>
    </row>
    <row r="14059" spans="4:5">
      <c r="D14059" s="286"/>
      <c r="E14059" s="286"/>
    </row>
    <row r="14060" spans="4:5">
      <c r="D14060" s="286"/>
      <c r="E14060" s="286"/>
    </row>
    <row r="14061" spans="4:5">
      <c r="D14061" s="286"/>
      <c r="E14061" s="286"/>
    </row>
    <row r="14062" spans="4:5">
      <c r="D14062" s="286"/>
      <c r="E14062" s="286"/>
    </row>
    <row r="14063" spans="4:5">
      <c r="D14063" s="286"/>
      <c r="E14063" s="286"/>
    </row>
    <row r="14064" spans="4:5">
      <c r="D14064" s="286"/>
      <c r="E14064" s="286"/>
    </row>
    <row r="14065" spans="4:5">
      <c r="D14065" s="286"/>
      <c r="E14065" s="286"/>
    </row>
    <row r="14066" spans="4:5">
      <c r="D14066" s="286"/>
      <c r="E14066" s="286"/>
    </row>
    <row r="14067" spans="4:5">
      <c r="D14067" s="286"/>
      <c r="E14067" s="286"/>
    </row>
    <row r="14068" spans="4:5">
      <c r="D14068" s="286"/>
      <c r="E14068" s="286"/>
    </row>
    <row r="14069" spans="4:5">
      <c r="D14069" s="286"/>
      <c r="E14069" s="286"/>
    </row>
    <row r="14070" spans="4:5">
      <c r="D14070" s="286"/>
      <c r="E14070" s="286"/>
    </row>
    <row r="14071" spans="4:5">
      <c r="D14071" s="286"/>
      <c r="E14071" s="286"/>
    </row>
    <row r="14072" spans="4:5">
      <c r="D14072" s="286"/>
      <c r="E14072" s="286"/>
    </row>
    <row r="14073" spans="4:5">
      <c r="D14073" s="286"/>
      <c r="E14073" s="286"/>
    </row>
    <row r="14074" spans="4:5">
      <c r="D14074" s="286"/>
      <c r="E14074" s="286"/>
    </row>
    <row r="14075" spans="4:5">
      <c r="D14075" s="286"/>
      <c r="E14075" s="286"/>
    </row>
    <row r="14076" spans="4:5">
      <c r="D14076" s="286"/>
      <c r="E14076" s="286"/>
    </row>
    <row r="14077" spans="4:5">
      <c r="D14077" s="286"/>
      <c r="E14077" s="286"/>
    </row>
    <row r="14078" spans="4:5">
      <c r="D14078" s="286"/>
      <c r="E14078" s="286"/>
    </row>
    <row r="14079" spans="4:5">
      <c r="D14079" s="286"/>
      <c r="E14079" s="286"/>
    </row>
    <row r="14080" spans="4:5">
      <c r="D14080" s="286"/>
      <c r="E14080" s="286"/>
    </row>
    <row r="14081" spans="4:5">
      <c r="D14081" s="286"/>
      <c r="E14081" s="286"/>
    </row>
    <row r="14082" spans="4:5">
      <c r="D14082" s="286"/>
      <c r="E14082" s="286"/>
    </row>
    <row r="14083" spans="4:5">
      <c r="D14083" s="286"/>
      <c r="E14083" s="286"/>
    </row>
    <row r="14084" spans="4:5">
      <c r="D14084" s="286"/>
      <c r="E14084" s="286"/>
    </row>
    <row r="14085" spans="4:5">
      <c r="D14085" s="286"/>
      <c r="E14085" s="286"/>
    </row>
    <row r="14086" spans="4:5">
      <c r="D14086" s="286"/>
      <c r="E14086" s="286"/>
    </row>
    <row r="14087" spans="4:5">
      <c r="D14087" s="286"/>
      <c r="E14087" s="286"/>
    </row>
    <row r="14088" spans="4:5">
      <c r="D14088" s="286"/>
      <c r="E14088" s="286"/>
    </row>
    <row r="14089" spans="4:5">
      <c r="D14089" s="286"/>
      <c r="E14089" s="286"/>
    </row>
    <row r="14090" spans="4:5">
      <c r="D14090" s="286"/>
      <c r="E14090" s="286"/>
    </row>
    <row r="14091" spans="4:5">
      <c r="D14091" s="286"/>
      <c r="E14091" s="286"/>
    </row>
    <row r="14092" spans="4:5">
      <c r="D14092" s="286"/>
      <c r="E14092" s="286"/>
    </row>
    <row r="14093" spans="4:5">
      <c r="D14093" s="286"/>
      <c r="E14093" s="286"/>
    </row>
    <row r="14094" spans="4:5">
      <c r="D14094" s="286"/>
      <c r="E14094" s="286"/>
    </row>
    <row r="14095" spans="4:5">
      <c r="D14095" s="286"/>
      <c r="E14095" s="286"/>
    </row>
    <row r="14096" spans="4:5">
      <c r="D14096" s="286"/>
      <c r="E14096" s="286"/>
    </row>
    <row r="14097" spans="4:5">
      <c r="D14097" s="286"/>
      <c r="E14097" s="286"/>
    </row>
    <row r="14098" spans="4:5">
      <c r="D14098" s="286"/>
      <c r="E14098" s="286"/>
    </row>
    <row r="14099" spans="4:5">
      <c r="D14099" s="286"/>
      <c r="E14099" s="286"/>
    </row>
    <row r="14100" spans="4:5">
      <c r="D14100" s="286"/>
      <c r="E14100" s="286"/>
    </row>
    <row r="14101" spans="4:5">
      <c r="D14101" s="286"/>
      <c r="E14101" s="286"/>
    </row>
    <row r="14102" spans="4:5">
      <c r="D14102" s="286"/>
      <c r="E14102" s="286"/>
    </row>
    <row r="14103" spans="4:5">
      <c r="D14103" s="286"/>
      <c r="E14103" s="286"/>
    </row>
    <row r="14104" spans="4:5">
      <c r="D14104" s="286"/>
      <c r="E14104" s="286"/>
    </row>
    <row r="14105" spans="4:5">
      <c r="D14105" s="286"/>
      <c r="E14105" s="286"/>
    </row>
    <row r="14106" spans="4:5">
      <c r="D14106" s="286"/>
      <c r="E14106" s="286"/>
    </row>
    <row r="14107" spans="4:5">
      <c r="D14107" s="286"/>
      <c r="E14107" s="286"/>
    </row>
    <row r="14108" spans="4:5">
      <c r="D14108" s="286"/>
      <c r="E14108" s="286"/>
    </row>
    <row r="14109" spans="4:5">
      <c r="D14109" s="286"/>
      <c r="E14109" s="286"/>
    </row>
    <row r="14110" spans="4:5">
      <c r="D14110" s="286"/>
      <c r="E14110" s="286"/>
    </row>
    <row r="14111" spans="4:5">
      <c r="D14111" s="286"/>
      <c r="E14111" s="286"/>
    </row>
    <row r="14112" spans="4:5">
      <c r="D14112" s="286"/>
      <c r="E14112" s="286"/>
    </row>
    <row r="14113" spans="4:5">
      <c r="D14113" s="286"/>
      <c r="E14113" s="286"/>
    </row>
    <row r="14114" spans="4:5">
      <c r="D14114" s="286"/>
      <c r="E14114" s="286"/>
    </row>
    <row r="14115" spans="4:5">
      <c r="D14115" s="286"/>
      <c r="E14115" s="286"/>
    </row>
    <row r="14116" spans="4:5">
      <c r="D14116" s="286"/>
      <c r="E14116" s="286"/>
    </row>
    <row r="14117" spans="4:5">
      <c r="D14117" s="286"/>
      <c r="E14117" s="286"/>
    </row>
    <row r="14118" spans="4:5">
      <c r="D14118" s="286"/>
      <c r="E14118" s="286"/>
    </row>
    <row r="14119" spans="4:5">
      <c r="D14119" s="286"/>
      <c r="E14119" s="286"/>
    </row>
    <row r="14120" spans="4:5">
      <c r="D14120" s="286"/>
      <c r="E14120" s="286"/>
    </row>
    <row r="14121" spans="4:5">
      <c r="D14121" s="286"/>
      <c r="E14121" s="286"/>
    </row>
    <row r="14122" spans="4:5">
      <c r="D14122" s="286"/>
      <c r="E14122" s="286"/>
    </row>
    <row r="14123" spans="4:5">
      <c r="D14123" s="286"/>
      <c r="E14123" s="286"/>
    </row>
    <row r="14124" spans="4:5">
      <c r="D14124" s="286"/>
      <c r="E14124" s="286"/>
    </row>
    <row r="14125" spans="4:5">
      <c r="D14125" s="286"/>
      <c r="E14125" s="286"/>
    </row>
    <row r="14126" spans="4:5">
      <c r="D14126" s="286"/>
      <c r="E14126" s="286"/>
    </row>
    <row r="14127" spans="4:5">
      <c r="D14127" s="286"/>
      <c r="E14127" s="286"/>
    </row>
    <row r="14128" spans="4:5">
      <c r="D14128" s="286"/>
      <c r="E14128" s="286"/>
    </row>
    <row r="14129" spans="4:5">
      <c r="D14129" s="286"/>
      <c r="E14129" s="286"/>
    </row>
    <row r="14130" spans="4:5">
      <c r="D14130" s="286"/>
      <c r="E14130" s="286"/>
    </row>
    <row r="14131" spans="4:5">
      <c r="D14131" s="286"/>
      <c r="E14131" s="286"/>
    </row>
    <row r="14132" spans="4:5">
      <c r="D14132" s="286"/>
      <c r="E14132" s="286"/>
    </row>
    <row r="14133" spans="4:5">
      <c r="D14133" s="286"/>
      <c r="E14133" s="286"/>
    </row>
    <row r="14134" spans="4:5">
      <c r="D14134" s="286"/>
      <c r="E14134" s="286"/>
    </row>
    <row r="14135" spans="4:5">
      <c r="D14135" s="286"/>
      <c r="E14135" s="286"/>
    </row>
    <row r="14136" spans="4:5">
      <c r="D14136" s="286"/>
      <c r="E14136" s="286"/>
    </row>
    <row r="14137" spans="4:5">
      <c r="D14137" s="286"/>
      <c r="E14137" s="286"/>
    </row>
    <row r="14138" spans="4:5">
      <c r="D14138" s="286"/>
      <c r="E14138" s="286"/>
    </row>
    <row r="14139" spans="4:5">
      <c r="D14139" s="286"/>
      <c r="E14139" s="286"/>
    </row>
    <row r="14140" spans="4:5">
      <c r="D14140" s="286"/>
      <c r="E14140" s="286"/>
    </row>
    <row r="14141" spans="4:5">
      <c r="D14141" s="286"/>
      <c r="E14141" s="286"/>
    </row>
    <row r="14142" spans="4:5">
      <c r="D14142" s="286"/>
      <c r="E14142" s="286"/>
    </row>
    <row r="14143" spans="4:5">
      <c r="D14143" s="286"/>
      <c r="E14143" s="286"/>
    </row>
    <row r="14144" spans="4:5">
      <c r="D14144" s="286"/>
      <c r="E14144" s="286"/>
    </row>
    <row r="14145" spans="4:5">
      <c r="D14145" s="286"/>
      <c r="E14145" s="286"/>
    </row>
    <row r="14146" spans="4:5">
      <c r="D14146" s="286"/>
      <c r="E14146" s="286"/>
    </row>
    <row r="14147" spans="4:5">
      <c r="D14147" s="286"/>
      <c r="E14147" s="286"/>
    </row>
    <row r="14148" spans="4:5">
      <c r="D14148" s="286"/>
      <c r="E14148" s="286"/>
    </row>
    <row r="14149" spans="4:5">
      <c r="D14149" s="286"/>
      <c r="E14149" s="286"/>
    </row>
    <row r="14150" spans="4:5">
      <c r="D14150" s="286"/>
      <c r="E14150" s="286"/>
    </row>
    <row r="14151" spans="4:5">
      <c r="D14151" s="286"/>
      <c r="E14151" s="286"/>
    </row>
    <row r="14152" spans="4:5">
      <c r="D14152" s="286"/>
      <c r="E14152" s="286"/>
    </row>
    <row r="14153" spans="4:5">
      <c r="D14153" s="286"/>
      <c r="E14153" s="286"/>
    </row>
    <row r="14154" spans="4:5">
      <c r="D14154" s="286"/>
      <c r="E14154" s="286"/>
    </row>
    <row r="14155" spans="4:5">
      <c r="D14155" s="286"/>
      <c r="E14155" s="286"/>
    </row>
    <row r="14156" spans="4:5">
      <c r="D14156" s="286"/>
      <c r="E14156" s="286"/>
    </row>
    <row r="14157" spans="4:5">
      <c r="D14157" s="286"/>
      <c r="E14157" s="286"/>
    </row>
    <row r="14158" spans="4:5">
      <c r="D14158" s="286"/>
      <c r="E14158" s="286"/>
    </row>
    <row r="14159" spans="4:5">
      <c r="D14159" s="286"/>
      <c r="E14159" s="286"/>
    </row>
    <row r="14160" spans="4:5">
      <c r="D14160" s="286"/>
      <c r="E14160" s="286"/>
    </row>
    <row r="14161" spans="4:5">
      <c r="D14161" s="286"/>
      <c r="E14161" s="286"/>
    </row>
    <row r="14162" spans="4:5">
      <c r="D14162" s="286"/>
      <c r="E14162" s="286"/>
    </row>
    <row r="14163" spans="4:5">
      <c r="D14163" s="286"/>
      <c r="E14163" s="286"/>
    </row>
    <row r="14164" spans="4:5">
      <c r="D14164" s="286"/>
      <c r="E14164" s="286"/>
    </row>
    <row r="14165" spans="4:5">
      <c r="D14165" s="286"/>
      <c r="E14165" s="286"/>
    </row>
    <row r="14166" spans="4:5">
      <c r="D14166" s="286"/>
      <c r="E14166" s="286"/>
    </row>
    <row r="14167" spans="4:5">
      <c r="D14167" s="286"/>
      <c r="E14167" s="286"/>
    </row>
    <row r="14168" spans="4:5">
      <c r="D14168" s="286"/>
      <c r="E14168" s="286"/>
    </row>
    <row r="14169" spans="4:5">
      <c r="D14169" s="286"/>
      <c r="E14169" s="286"/>
    </row>
    <row r="14170" spans="4:5">
      <c r="D14170" s="286"/>
      <c r="E14170" s="286"/>
    </row>
    <row r="14171" spans="4:5">
      <c r="D14171" s="286"/>
      <c r="E14171" s="286"/>
    </row>
    <row r="14172" spans="4:5">
      <c r="D14172" s="286"/>
      <c r="E14172" s="286"/>
    </row>
    <row r="14173" spans="4:5">
      <c r="D14173" s="286"/>
      <c r="E14173" s="286"/>
    </row>
    <row r="14174" spans="4:5">
      <c r="D14174" s="286"/>
      <c r="E14174" s="286"/>
    </row>
    <row r="14175" spans="4:5">
      <c r="D14175" s="286"/>
      <c r="E14175" s="286"/>
    </row>
    <row r="14176" spans="4:5">
      <c r="D14176" s="286"/>
      <c r="E14176" s="286"/>
    </row>
    <row r="14177" spans="4:5">
      <c r="D14177" s="286"/>
      <c r="E14177" s="286"/>
    </row>
    <row r="14178" spans="4:5">
      <c r="D14178" s="286"/>
      <c r="E14178" s="286"/>
    </row>
    <row r="14179" spans="4:5">
      <c r="D14179" s="286"/>
      <c r="E14179" s="286"/>
    </row>
    <row r="14180" spans="4:5">
      <c r="D14180" s="286"/>
      <c r="E14180" s="286"/>
    </row>
    <row r="14181" spans="4:5">
      <c r="D14181" s="286"/>
      <c r="E14181" s="286"/>
    </row>
    <row r="14182" spans="4:5">
      <c r="D14182" s="286"/>
      <c r="E14182" s="286"/>
    </row>
    <row r="14183" spans="4:5">
      <c r="D14183" s="286"/>
      <c r="E14183" s="286"/>
    </row>
    <row r="14184" spans="4:5">
      <c r="D14184" s="286"/>
      <c r="E14184" s="286"/>
    </row>
    <row r="14185" spans="4:5">
      <c r="D14185" s="286"/>
      <c r="E14185" s="286"/>
    </row>
    <row r="14186" spans="4:5">
      <c r="D14186" s="286"/>
      <c r="E14186" s="286"/>
    </row>
    <row r="14187" spans="4:5">
      <c r="D14187" s="286"/>
      <c r="E14187" s="286"/>
    </row>
    <row r="14188" spans="4:5">
      <c r="D14188" s="286"/>
      <c r="E14188" s="286"/>
    </row>
    <row r="14189" spans="4:5">
      <c r="D14189" s="286"/>
      <c r="E14189" s="286"/>
    </row>
    <row r="14190" spans="4:5">
      <c r="D14190" s="286"/>
      <c r="E14190" s="286"/>
    </row>
    <row r="14191" spans="4:5">
      <c r="D14191" s="286"/>
      <c r="E14191" s="286"/>
    </row>
    <row r="14192" spans="4:5">
      <c r="D14192" s="286"/>
      <c r="E14192" s="286"/>
    </row>
    <row r="14193" spans="4:5">
      <c r="D14193" s="286"/>
      <c r="E14193" s="286"/>
    </row>
    <row r="14194" spans="4:5">
      <c r="D14194" s="286"/>
      <c r="E14194" s="286"/>
    </row>
    <row r="14195" spans="4:5">
      <c r="D14195" s="286"/>
      <c r="E14195" s="286"/>
    </row>
    <row r="14196" spans="4:5">
      <c r="D14196" s="286"/>
      <c r="E14196" s="286"/>
    </row>
    <row r="14197" spans="4:5">
      <c r="D14197" s="286"/>
      <c r="E14197" s="286"/>
    </row>
    <row r="14198" spans="4:5">
      <c r="D14198" s="286"/>
      <c r="E14198" s="286"/>
    </row>
    <row r="14199" spans="4:5">
      <c r="D14199" s="286"/>
      <c r="E14199" s="286"/>
    </row>
    <row r="14200" spans="4:5">
      <c r="D14200" s="286"/>
      <c r="E14200" s="286"/>
    </row>
    <row r="14201" spans="4:5">
      <c r="D14201" s="286"/>
      <c r="E14201" s="286"/>
    </row>
    <row r="14202" spans="4:5">
      <c r="D14202" s="286"/>
      <c r="E14202" s="286"/>
    </row>
    <row r="14203" spans="4:5">
      <c r="D14203" s="286"/>
      <c r="E14203" s="286"/>
    </row>
    <row r="14204" spans="4:5">
      <c r="D14204" s="286"/>
      <c r="E14204" s="286"/>
    </row>
    <row r="14205" spans="4:5">
      <c r="D14205" s="286"/>
      <c r="E14205" s="286"/>
    </row>
    <row r="14206" spans="4:5">
      <c r="D14206" s="286"/>
      <c r="E14206" s="286"/>
    </row>
    <row r="14207" spans="4:5">
      <c r="D14207" s="286"/>
      <c r="E14207" s="286"/>
    </row>
    <row r="14208" spans="4:5">
      <c r="D14208" s="286"/>
      <c r="E14208" s="286"/>
    </row>
    <row r="14209" spans="4:5">
      <c r="D14209" s="286"/>
      <c r="E14209" s="286"/>
    </row>
    <row r="14210" spans="4:5">
      <c r="D14210" s="286"/>
      <c r="E14210" s="286"/>
    </row>
    <row r="14211" spans="4:5">
      <c r="D14211" s="286"/>
      <c r="E14211" s="286"/>
    </row>
    <row r="14212" spans="4:5">
      <c r="D14212" s="286"/>
      <c r="E14212" s="286"/>
    </row>
    <row r="14213" spans="4:5">
      <c r="D14213" s="286"/>
      <c r="E14213" s="286"/>
    </row>
    <row r="14214" spans="4:5">
      <c r="D14214" s="286"/>
      <c r="E14214" s="286"/>
    </row>
    <row r="14215" spans="4:5">
      <c r="D14215" s="286"/>
      <c r="E14215" s="286"/>
    </row>
    <row r="14216" spans="4:5">
      <c r="D14216" s="286"/>
      <c r="E14216" s="286"/>
    </row>
    <row r="14217" spans="4:5">
      <c r="D14217" s="286"/>
      <c r="E14217" s="286"/>
    </row>
    <row r="14218" spans="4:5">
      <c r="D14218" s="286"/>
      <c r="E14218" s="286"/>
    </row>
    <row r="14219" spans="4:5">
      <c r="D14219" s="286"/>
      <c r="E14219" s="286"/>
    </row>
    <row r="14220" spans="4:5">
      <c r="D14220" s="286"/>
      <c r="E14220" s="286"/>
    </row>
    <row r="14221" spans="4:5">
      <c r="D14221" s="286"/>
      <c r="E14221" s="286"/>
    </row>
    <row r="14222" spans="4:5">
      <c r="D14222" s="286"/>
      <c r="E14222" s="286"/>
    </row>
    <row r="14223" spans="4:5">
      <c r="D14223" s="286"/>
      <c r="E14223" s="286"/>
    </row>
    <row r="14224" spans="4:5">
      <c r="D14224" s="286"/>
      <c r="E14224" s="286"/>
    </row>
    <row r="14225" spans="4:5">
      <c r="D14225" s="286"/>
      <c r="E14225" s="286"/>
    </row>
    <row r="14226" spans="4:5">
      <c r="D14226" s="286"/>
      <c r="E14226" s="286"/>
    </row>
    <row r="14227" spans="4:5">
      <c r="D14227" s="286"/>
      <c r="E14227" s="286"/>
    </row>
    <row r="14228" spans="4:5">
      <c r="D14228" s="286"/>
      <c r="E14228" s="286"/>
    </row>
    <row r="14229" spans="4:5">
      <c r="D14229" s="286"/>
      <c r="E14229" s="286"/>
    </row>
    <row r="14230" spans="4:5">
      <c r="D14230" s="286"/>
      <c r="E14230" s="286"/>
    </row>
    <row r="14231" spans="4:5">
      <c r="D14231" s="286"/>
      <c r="E14231" s="286"/>
    </row>
    <row r="14232" spans="4:5">
      <c r="D14232" s="286"/>
      <c r="E14232" s="286"/>
    </row>
    <row r="14233" spans="4:5">
      <c r="D14233" s="286"/>
      <c r="E14233" s="286"/>
    </row>
    <row r="14234" spans="4:5">
      <c r="D14234" s="286"/>
      <c r="E14234" s="286"/>
    </row>
    <row r="14235" spans="4:5">
      <c r="D14235" s="286"/>
      <c r="E14235" s="286"/>
    </row>
    <row r="14236" spans="4:5">
      <c r="D14236" s="286"/>
      <c r="E14236" s="286"/>
    </row>
    <row r="14237" spans="4:5">
      <c r="D14237" s="286"/>
      <c r="E14237" s="286"/>
    </row>
    <row r="14238" spans="4:5">
      <c r="D14238" s="286"/>
      <c r="E14238" s="286"/>
    </row>
    <row r="14239" spans="4:5">
      <c r="D14239" s="286"/>
      <c r="E14239" s="286"/>
    </row>
    <row r="14240" spans="4:5">
      <c r="D14240" s="286"/>
      <c r="E14240" s="286"/>
    </row>
    <row r="14241" spans="4:5">
      <c r="D14241" s="286"/>
      <c r="E14241" s="286"/>
    </row>
    <row r="14242" spans="4:5">
      <c r="D14242" s="286"/>
      <c r="E14242" s="286"/>
    </row>
    <row r="14243" spans="4:5">
      <c r="D14243" s="286"/>
      <c r="E14243" s="286"/>
    </row>
    <row r="14244" spans="4:5">
      <c r="D14244" s="286"/>
      <c r="E14244" s="286"/>
    </row>
    <row r="14245" spans="4:5">
      <c r="D14245" s="286"/>
      <c r="E14245" s="286"/>
    </row>
    <row r="14246" spans="4:5">
      <c r="D14246" s="286"/>
      <c r="E14246" s="286"/>
    </row>
    <row r="14247" spans="4:5">
      <c r="D14247" s="286"/>
      <c r="E14247" s="286"/>
    </row>
    <row r="14248" spans="4:5">
      <c r="D14248" s="286"/>
      <c r="E14248" s="286"/>
    </row>
    <row r="14249" spans="4:5">
      <c r="D14249" s="286"/>
      <c r="E14249" s="286"/>
    </row>
    <row r="14250" spans="4:5">
      <c r="D14250" s="286"/>
      <c r="E14250" s="286"/>
    </row>
    <row r="14251" spans="4:5">
      <c r="D14251" s="286"/>
      <c r="E14251" s="286"/>
    </row>
    <row r="14252" spans="4:5">
      <c r="D14252" s="286"/>
      <c r="E14252" s="286"/>
    </row>
    <row r="14253" spans="4:5">
      <c r="D14253" s="286"/>
      <c r="E14253" s="286"/>
    </row>
    <row r="14254" spans="4:5">
      <c r="D14254" s="286"/>
      <c r="E14254" s="286"/>
    </row>
    <row r="14255" spans="4:5">
      <c r="D14255" s="286"/>
      <c r="E14255" s="286"/>
    </row>
    <row r="14256" spans="4:5">
      <c r="D14256" s="286"/>
      <c r="E14256" s="286"/>
    </row>
    <row r="14257" spans="4:5">
      <c r="D14257" s="286"/>
      <c r="E14257" s="286"/>
    </row>
    <row r="14258" spans="4:5">
      <c r="D14258" s="286"/>
      <c r="E14258" s="286"/>
    </row>
    <row r="14259" spans="4:5">
      <c r="D14259" s="286"/>
      <c r="E14259" s="286"/>
    </row>
    <row r="14260" spans="4:5">
      <c r="D14260" s="286"/>
      <c r="E14260" s="286"/>
    </row>
    <row r="14261" spans="4:5">
      <c r="D14261" s="286"/>
      <c r="E14261" s="286"/>
    </row>
    <row r="14262" spans="4:5">
      <c r="D14262" s="286"/>
      <c r="E14262" s="286"/>
    </row>
    <row r="14263" spans="4:5">
      <c r="D14263" s="286"/>
      <c r="E14263" s="286"/>
    </row>
    <row r="14264" spans="4:5">
      <c r="D14264" s="286"/>
      <c r="E14264" s="286"/>
    </row>
    <row r="14265" spans="4:5">
      <c r="D14265" s="286"/>
      <c r="E14265" s="286"/>
    </row>
    <row r="14266" spans="4:5">
      <c r="D14266" s="286"/>
      <c r="E14266" s="286"/>
    </row>
    <row r="14267" spans="4:5">
      <c r="D14267" s="286"/>
      <c r="E14267" s="286"/>
    </row>
    <row r="14268" spans="4:5">
      <c r="D14268" s="286"/>
      <c r="E14268" s="286"/>
    </row>
    <row r="14269" spans="4:5">
      <c r="D14269" s="286"/>
      <c r="E14269" s="286"/>
    </row>
    <row r="14270" spans="4:5">
      <c r="D14270" s="286"/>
      <c r="E14270" s="286"/>
    </row>
    <row r="14271" spans="4:5">
      <c r="D14271" s="286"/>
      <c r="E14271" s="286"/>
    </row>
    <row r="14272" spans="4:5">
      <c r="D14272" s="286"/>
      <c r="E14272" s="286"/>
    </row>
    <row r="14273" spans="4:5">
      <c r="D14273" s="286"/>
      <c r="E14273" s="286"/>
    </row>
    <row r="14274" spans="4:5">
      <c r="D14274" s="286"/>
      <c r="E14274" s="286"/>
    </row>
    <row r="14275" spans="4:5">
      <c r="D14275" s="286"/>
      <c r="E14275" s="286"/>
    </row>
    <row r="14276" spans="4:5">
      <c r="D14276" s="286"/>
      <c r="E14276" s="286"/>
    </row>
    <row r="14277" spans="4:5">
      <c r="D14277" s="286"/>
      <c r="E14277" s="286"/>
    </row>
    <row r="14278" spans="4:5">
      <c r="D14278" s="286"/>
      <c r="E14278" s="286"/>
    </row>
    <row r="14279" spans="4:5">
      <c r="D14279" s="286"/>
      <c r="E14279" s="286"/>
    </row>
    <row r="14280" spans="4:5">
      <c r="D14280" s="286"/>
      <c r="E14280" s="286"/>
    </row>
    <row r="14281" spans="4:5">
      <c r="D14281" s="286"/>
      <c r="E14281" s="286"/>
    </row>
    <row r="14282" spans="4:5">
      <c r="D14282" s="286"/>
      <c r="E14282" s="286"/>
    </row>
    <row r="14283" spans="4:5">
      <c r="D14283" s="286"/>
      <c r="E14283" s="286"/>
    </row>
    <row r="14284" spans="4:5">
      <c r="D14284" s="286"/>
      <c r="E14284" s="286"/>
    </row>
    <row r="14285" spans="4:5">
      <c r="D14285" s="286"/>
      <c r="E14285" s="286"/>
    </row>
    <row r="14286" spans="4:5">
      <c r="D14286" s="286"/>
      <c r="E14286" s="286"/>
    </row>
    <row r="14287" spans="4:5">
      <c r="D14287" s="286"/>
      <c r="E14287" s="286"/>
    </row>
    <row r="14288" spans="4:5">
      <c r="D14288" s="286"/>
      <c r="E14288" s="286"/>
    </row>
    <row r="14289" spans="4:5">
      <c r="D14289" s="286"/>
      <c r="E14289" s="286"/>
    </row>
    <row r="14290" spans="4:5">
      <c r="D14290" s="286"/>
      <c r="E14290" s="286"/>
    </row>
    <row r="14291" spans="4:5">
      <c r="D14291" s="286"/>
      <c r="E14291" s="286"/>
    </row>
    <row r="14292" spans="4:5">
      <c r="D14292" s="286"/>
      <c r="E14292" s="286"/>
    </row>
    <row r="14293" spans="4:5">
      <c r="D14293" s="286"/>
      <c r="E14293" s="286"/>
    </row>
    <row r="14294" spans="4:5">
      <c r="D14294" s="286"/>
      <c r="E14294" s="286"/>
    </row>
    <row r="14295" spans="4:5">
      <c r="D14295" s="286"/>
      <c r="E14295" s="286"/>
    </row>
    <row r="14296" spans="4:5">
      <c r="D14296" s="286"/>
      <c r="E14296" s="286"/>
    </row>
    <row r="14297" spans="4:5">
      <c r="D14297" s="286"/>
      <c r="E14297" s="286"/>
    </row>
    <row r="14298" spans="4:5">
      <c r="D14298" s="286"/>
      <c r="E14298" s="286"/>
    </row>
    <row r="14299" spans="4:5">
      <c r="D14299" s="286"/>
      <c r="E14299" s="286"/>
    </row>
    <row r="14300" spans="4:5">
      <c r="D14300" s="286"/>
      <c r="E14300" s="286"/>
    </row>
    <row r="14301" spans="4:5">
      <c r="D14301" s="286"/>
      <c r="E14301" s="286"/>
    </row>
    <row r="14302" spans="4:5">
      <c r="D14302" s="286"/>
      <c r="E14302" s="286"/>
    </row>
    <row r="14303" spans="4:5">
      <c r="D14303" s="286"/>
      <c r="E14303" s="286"/>
    </row>
    <row r="14304" spans="4:5">
      <c r="D14304" s="286"/>
      <c r="E14304" s="286"/>
    </row>
    <row r="14305" spans="4:5">
      <c r="D14305" s="286"/>
      <c r="E14305" s="286"/>
    </row>
    <row r="14306" spans="4:5">
      <c r="D14306" s="286"/>
      <c r="E14306" s="286"/>
    </row>
    <row r="14307" spans="4:5">
      <c r="D14307" s="286"/>
      <c r="E14307" s="286"/>
    </row>
    <row r="14308" spans="4:5">
      <c r="D14308" s="286"/>
      <c r="E14308" s="286"/>
    </row>
    <row r="14309" spans="4:5">
      <c r="D14309" s="286"/>
      <c r="E14309" s="286"/>
    </row>
    <row r="14310" spans="4:5">
      <c r="D14310" s="286"/>
      <c r="E14310" s="286"/>
    </row>
    <row r="14311" spans="4:5">
      <c r="D14311" s="286"/>
      <c r="E14311" s="286"/>
    </row>
    <row r="14312" spans="4:5">
      <c r="D14312" s="286"/>
      <c r="E14312" s="286"/>
    </row>
    <row r="14313" spans="4:5">
      <c r="D14313" s="286"/>
      <c r="E14313" s="286"/>
    </row>
    <row r="14314" spans="4:5">
      <c r="D14314" s="286"/>
      <c r="E14314" s="286"/>
    </row>
    <row r="14315" spans="4:5">
      <c r="D14315" s="286"/>
      <c r="E14315" s="286"/>
    </row>
    <row r="14316" spans="4:5">
      <c r="D14316" s="286"/>
      <c r="E14316" s="286"/>
    </row>
    <row r="14317" spans="4:5">
      <c r="D14317" s="286"/>
      <c r="E14317" s="286"/>
    </row>
    <row r="14318" spans="4:5">
      <c r="D14318" s="286"/>
      <c r="E14318" s="286"/>
    </row>
    <row r="14319" spans="4:5">
      <c r="D14319" s="286"/>
      <c r="E14319" s="286"/>
    </row>
    <row r="14320" spans="4:5">
      <c r="D14320" s="286"/>
      <c r="E14320" s="286"/>
    </row>
    <row r="14321" spans="4:5">
      <c r="D14321" s="286"/>
      <c r="E14321" s="286"/>
    </row>
    <row r="14322" spans="4:5">
      <c r="D14322" s="286"/>
      <c r="E14322" s="286"/>
    </row>
    <row r="14323" spans="4:5">
      <c r="D14323" s="286"/>
      <c r="E14323" s="286"/>
    </row>
    <row r="14324" spans="4:5">
      <c r="D14324" s="286"/>
      <c r="E14324" s="286"/>
    </row>
    <row r="14325" spans="4:5">
      <c r="D14325" s="286"/>
      <c r="E14325" s="286"/>
    </row>
    <row r="14326" spans="4:5">
      <c r="D14326" s="286"/>
      <c r="E14326" s="286"/>
    </row>
    <row r="14327" spans="4:5">
      <c r="D14327" s="286"/>
      <c r="E14327" s="286"/>
    </row>
    <row r="14328" spans="4:5">
      <c r="D14328" s="286"/>
      <c r="E14328" s="286"/>
    </row>
    <row r="14329" spans="4:5">
      <c r="D14329" s="286"/>
      <c r="E14329" s="286"/>
    </row>
    <row r="14330" spans="4:5">
      <c r="D14330" s="286"/>
      <c r="E14330" s="286"/>
    </row>
    <row r="14331" spans="4:5">
      <c r="D14331" s="286"/>
      <c r="E14331" s="286"/>
    </row>
    <row r="14332" spans="4:5">
      <c r="D14332" s="286"/>
      <c r="E14332" s="286"/>
    </row>
    <row r="14333" spans="4:5">
      <c r="D14333" s="286"/>
      <c r="E14333" s="286"/>
    </row>
    <row r="14334" spans="4:5">
      <c r="D14334" s="286"/>
      <c r="E14334" s="286"/>
    </row>
    <row r="14335" spans="4:5">
      <c r="D14335" s="286"/>
      <c r="E14335" s="286"/>
    </row>
    <row r="14336" spans="4:5">
      <c r="D14336" s="286"/>
      <c r="E14336" s="286"/>
    </row>
    <row r="14337" spans="4:5">
      <c r="D14337" s="286"/>
      <c r="E14337" s="286"/>
    </row>
    <row r="14338" spans="4:5">
      <c r="D14338" s="286"/>
      <c r="E14338" s="286"/>
    </row>
    <row r="14339" spans="4:5">
      <c r="D14339" s="286"/>
      <c r="E14339" s="286"/>
    </row>
    <row r="14340" spans="4:5">
      <c r="D14340" s="286"/>
      <c r="E14340" s="286"/>
    </row>
    <row r="14341" spans="4:5">
      <c r="D14341" s="286"/>
      <c r="E14341" s="286"/>
    </row>
    <row r="14342" spans="4:5">
      <c r="D14342" s="286"/>
      <c r="E14342" s="286"/>
    </row>
    <row r="14343" spans="4:5">
      <c r="D14343" s="286"/>
      <c r="E14343" s="286"/>
    </row>
    <row r="14344" spans="4:5">
      <c r="D14344" s="286"/>
      <c r="E14344" s="286"/>
    </row>
    <row r="14345" spans="4:5">
      <c r="D14345" s="286"/>
      <c r="E14345" s="286"/>
    </row>
    <row r="14346" spans="4:5">
      <c r="D14346" s="286"/>
      <c r="E14346" s="286"/>
    </row>
    <row r="14347" spans="4:5">
      <c r="D14347" s="286"/>
      <c r="E14347" s="286"/>
    </row>
    <row r="14348" spans="4:5">
      <c r="D14348" s="286"/>
      <c r="E14348" s="286"/>
    </row>
    <row r="14349" spans="4:5">
      <c r="D14349" s="286"/>
      <c r="E14349" s="286"/>
    </row>
    <row r="14350" spans="4:5">
      <c r="D14350" s="286"/>
      <c r="E14350" s="286"/>
    </row>
    <row r="14351" spans="4:5">
      <c r="D14351" s="286"/>
      <c r="E14351" s="286"/>
    </row>
    <row r="14352" spans="4:5">
      <c r="D14352" s="286"/>
      <c r="E14352" s="286"/>
    </row>
    <row r="14353" spans="4:5">
      <c r="D14353" s="286"/>
      <c r="E14353" s="286"/>
    </row>
    <row r="14354" spans="4:5">
      <c r="D14354" s="286"/>
      <c r="E14354" s="286"/>
    </row>
    <row r="14355" spans="4:5">
      <c r="D14355" s="286"/>
      <c r="E14355" s="286"/>
    </row>
    <row r="14356" spans="4:5">
      <c r="D14356" s="286"/>
      <c r="E14356" s="286"/>
    </row>
    <row r="14357" spans="4:5">
      <c r="D14357" s="286"/>
      <c r="E14357" s="286"/>
    </row>
    <row r="14358" spans="4:5">
      <c r="D14358" s="286"/>
      <c r="E14358" s="286"/>
    </row>
    <row r="14359" spans="4:5">
      <c r="D14359" s="286"/>
      <c r="E14359" s="286"/>
    </row>
    <row r="14360" spans="4:5">
      <c r="D14360" s="286"/>
      <c r="E14360" s="286"/>
    </row>
    <row r="14361" spans="4:5">
      <c r="D14361" s="286"/>
      <c r="E14361" s="286"/>
    </row>
    <row r="14362" spans="4:5">
      <c r="D14362" s="286"/>
      <c r="E14362" s="286"/>
    </row>
    <row r="14363" spans="4:5">
      <c r="D14363" s="286"/>
      <c r="E14363" s="286"/>
    </row>
    <row r="14364" spans="4:5">
      <c r="D14364" s="286"/>
      <c r="E14364" s="286"/>
    </row>
    <row r="14365" spans="4:5">
      <c r="D14365" s="286"/>
      <c r="E14365" s="286"/>
    </row>
    <row r="14366" spans="4:5">
      <c r="D14366" s="286"/>
      <c r="E14366" s="286"/>
    </row>
    <row r="14367" spans="4:5">
      <c r="D14367" s="286"/>
      <c r="E14367" s="286"/>
    </row>
    <row r="14368" spans="4:5">
      <c r="D14368" s="286"/>
      <c r="E14368" s="286"/>
    </row>
    <row r="14369" spans="4:5">
      <c r="D14369" s="286"/>
      <c r="E14369" s="286"/>
    </row>
    <row r="14370" spans="4:5">
      <c r="D14370" s="286"/>
      <c r="E14370" s="286"/>
    </row>
    <row r="14371" spans="4:5">
      <c r="D14371" s="286"/>
      <c r="E14371" s="286"/>
    </row>
    <row r="14372" spans="4:5">
      <c r="D14372" s="286"/>
      <c r="E14372" s="286"/>
    </row>
    <row r="14373" spans="4:5">
      <c r="D14373" s="286"/>
      <c r="E14373" s="286"/>
    </row>
    <row r="14374" spans="4:5">
      <c r="D14374" s="286"/>
      <c r="E14374" s="286"/>
    </row>
    <row r="14375" spans="4:5">
      <c r="D14375" s="286"/>
      <c r="E14375" s="286"/>
    </row>
    <row r="14376" spans="4:5">
      <c r="D14376" s="286"/>
      <c r="E14376" s="286"/>
    </row>
    <row r="14377" spans="4:5">
      <c r="D14377" s="286"/>
      <c r="E14377" s="286"/>
    </row>
    <row r="14378" spans="4:5">
      <c r="D14378" s="286"/>
      <c r="E14378" s="286"/>
    </row>
    <row r="14379" spans="4:5">
      <c r="D14379" s="286"/>
      <c r="E14379" s="286"/>
    </row>
    <row r="14380" spans="4:5">
      <c r="D14380" s="286"/>
      <c r="E14380" s="286"/>
    </row>
    <row r="14381" spans="4:5">
      <c r="D14381" s="286"/>
      <c r="E14381" s="286"/>
    </row>
    <row r="14382" spans="4:5">
      <c r="D14382" s="286"/>
      <c r="E14382" s="286"/>
    </row>
    <row r="14383" spans="4:5">
      <c r="D14383" s="286"/>
      <c r="E14383" s="286"/>
    </row>
    <row r="14384" spans="4:5">
      <c r="D14384" s="286"/>
      <c r="E14384" s="286"/>
    </row>
    <row r="14385" spans="4:5">
      <c r="D14385" s="286"/>
      <c r="E14385" s="286"/>
    </row>
    <row r="14386" spans="4:5">
      <c r="D14386" s="286"/>
      <c r="E14386" s="286"/>
    </row>
    <row r="14387" spans="4:5">
      <c r="D14387" s="286"/>
      <c r="E14387" s="286"/>
    </row>
    <row r="14388" spans="4:5">
      <c r="D14388" s="286"/>
      <c r="E14388" s="286"/>
    </row>
    <row r="14389" spans="4:5">
      <c r="D14389" s="286"/>
      <c r="E14389" s="286"/>
    </row>
    <row r="14390" spans="4:5">
      <c r="D14390" s="286"/>
      <c r="E14390" s="286"/>
    </row>
    <row r="14391" spans="4:5">
      <c r="D14391" s="286"/>
      <c r="E14391" s="286"/>
    </row>
    <row r="14392" spans="4:5">
      <c r="D14392" s="286"/>
      <c r="E14392" s="286"/>
    </row>
    <row r="14393" spans="4:5">
      <c r="D14393" s="286"/>
      <c r="E14393" s="286"/>
    </row>
    <row r="14394" spans="4:5">
      <c r="D14394" s="286"/>
      <c r="E14394" s="286"/>
    </row>
    <row r="14395" spans="4:5">
      <c r="D14395" s="286"/>
      <c r="E14395" s="286"/>
    </row>
    <row r="14396" spans="4:5">
      <c r="D14396" s="286"/>
      <c r="E14396" s="286"/>
    </row>
    <row r="14397" spans="4:5">
      <c r="D14397" s="286"/>
      <c r="E14397" s="286"/>
    </row>
    <row r="14398" spans="4:5">
      <c r="D14398" s="286"/>
      <c r="E14398" s="286"/>
    </row>
    <row r="14399" spans="4:5">
      <c r="D14399" s="286"/>
      <c r="E14399" s="286"/>
    </row>
    <row r="14400" spans="4:5">
      <c r="D14400" s="286"/>
      <c r="E14400" s="286"/>
    </row>
    <row r="14401" spans="4:5">
      <c r="D14401" s="286"/>
      <c r="E14401" s="286"/>
    </row>
    <row r="14402" spans="4:5">
      <c r="D14402" s="286"/>
      <c r="E14402" s="286"/>
    </row>
    <row r="14403" spans="4:5">
      <c r="D14403" s="286"/>
      <c r="E14403" s="286"/>
    </row>
    <row r="14404" spans="4:5">
      <c r="D14404" s="286"/>
      <c r="E14404" s="286"/>
    </row>
    <row r="14405" spans="4:5">
      <c r="D14405" s="286"/>
      <c r="E14405" s="286"/>
    </row>
    <row r="14406" spans="4:5">
      <c r="D14406" s="286"/>
      <c r="E14406" s="286"/>
    </row>
    <row r="14407" spans="4:5">
      <c r="D14407" s="286"/>
      <c r="E14407" s="286"/>
    </row>
    <row r="14408" spans="4:5">
      <c r="D14408" s="286"/>
      <c r="E14408" s="286"/>
    </row>
    <row r="14409" spans="4:5">
      <c r="D14409" s="286"/>
      <c r="E14409" s="286"/>
    </row>
    <row r="14410" spans="4:5">
      <c r="D14410" s="286"/>
      <c r="E14410" s="286"/>
    </row>
    <row r="14411" spans="4:5">
      <c r="D14411" s="286"/>
      <c r="E14411" s="286"/>
    </row>
    <row r="14412" spans="4:5">
      <c r="D14412" s="286"/>
      <c r="E14412" s="286"/>
    </row>
    <row r="14413" spans="4:5">
      <c r="D14413" s="286"/>
      <c r="E14413" s="286"/>
    </row>
    <row r="14414" spans="4:5">
      <c r="D14414" s="286"/>
      <c r="E14414" s="286"/>
    </row>
    <row r="14415" spans="4:5">
      <c r="D14415" s="286"/>
      <c r="E14415" s="286"/>
    </row>
    <row r="14416" spans="4:5">
      <c r="D14416" s="286"/>
      <c r="E14416" s="286"/>
    </row>
    <row r="14417" spans="4:5">
      <c r="D14417" s="286"/>
      <c r="E14417" s="286"/>
    </row>
    <row r="14418" spans="4:5">
      <c r="D14418" s="286"/>
      <c r="E14418" s="286"/>
    </row>
    <row r="14419" spans="4:5">
      <c r="D14419" s="286"/>
      <c r="E14419" s="286"/>
    </row>
    <row r="14420" spans="4:5">
      <c r="D14420" s="286"/>
      <c r="E14420" s="286"/>
    </row>
    <row r="14421" spans="4:5">
      <c r="D14421" s="286"/>
      <c r="E14421" s="286"/>
    </row>
    <row r="14422" spans="4:5">
      <c r="D14422" s="286"/>
      <c r="E14422" s="286"/>
    </row>
    <row r="14423" spans="4:5">
      <c r="D14423" s="286"/>
      <c r="E14423" s="286"/>
    </row>
    <row r="14424" spans="4:5">
      <c r="D14424" s="286"/>
      <c r="E14424" s="286"/>
    </row>
    <row r="14425" spans="4:5">
      <c r="D14425" s="286"/>
      <c r="E14425" s="286"/>
    </row>
    <row r="14426" spans="4:5">
      <c r="D14426" s="286"/>
      <c r="E14426" s="286"/>
    </row>
    <row r="14427" spans="4:5">
      <c r="D14427" s="286"/>
      <c r="E14427" s="286"/>
    </row>
    <row r="14428" spans="4:5">
      <c r="D14428" s="286"/>
      <c r="E14428" s="286"/>
    </row>
    <row r="14429" spans="4:5">
      <c r="D14429" s="286"/>
      <c r="E14429" s="286"/>
    </row>
    <row r="14430" spans="4:5">
      <c r="D14430" s="286"/>
      <c r="E14430" s="286"/>
    </row>
    <row r="14431" spans="4:5">
      <c r="D14431" s="286"/>
      <c r="E14431" s="286"/>
    </row>
    <row r="14432" spans="4:5">
      <c r="D14432" s="286"/>
      <c r="E14432" s="286"/>
    </row>
    <row r="14433" spans="4:5">
      <c r="D14433" s="286"/>
      <c r="E14433" s="286"/>
    </row>
    <row r="14434" spans="4:5">
      <c r="D14434" s="286"/>
      <c r="E14434" s="286"/>
    </row>
    <row r="14435" spans="4:5">
      <c r="D14435" s="286"/>
      <c r="E14435" s="286"/>
    </row>
    <row r="14436" spans="4:5">
      <c r="D14436" s="286"/>
      <c r="E14436" s="286"/>
    </row>
    <row r="14437" spans="4:5">
      <c r="D14437" s="286"/>
      <c r="E14437" s="286"/>
    </row>
    <row r="14438" spans="4:5">
      <c r="D14438" s="286"/>
      <c r="E14438" s="286"/>
    </row>
    <row r="14439" spans="4:5">
      <c r="D14439" s="286"/>
      <c r="E14439" s="286"/>
    </row>
    <row r="14440" spans="4:5">
      <c r="D14440" s="286"/>
      <c r="E14440" s="286"/>
    </row>
    <row r="14441" spans="4:5">
      <c r="D14441" s="286"/>
      <c r="E14441" s="286"/>
    </row>
    <row r="14442" spans="4:5">
      <c r="D14442" s="286"/>
      <c r="E14442" s="286"/>
    </row>
    <row r="14443" spans="4:5">
      <c r="D14443" s="286"/>
      <c r="E14443" s="286"/>
    </row>
    <row r="14444" spans="4:5">
      <c r="D14444" s="286"/>
      <c r="E14444" s="286"/>
    </row>
    <row r="14445" spans="4:5">
      <c r="D14445" s="286"/>
      <c r="E14445" s="286"/>
    </row>
    <row r="14446" spans="4:5">
      <c r="D14446" s="286"/>
      <c r="E14446" s="286"/>
    </row>
    <row r="14447" spans="4:5">
      <c r="D14447" s="286"/>
      <c r="E14447" s="286"/>
    </row>
    <row r="14448" spans="4:5">
      <c r="D14448" s="286"/>
      <c r="E14448" s="286"/>
    </row>
    <row r="14449" spans="4:5">
      <c r="D14449" s="286"/>
      <c r="E14449" s="286"/>
    </row>
    <row r="14450" spans="4:5">
      <c r="D14450" s="286"/>
      <c r="E14450" s="286"/>
    </row>
    <row r="14451" spans="4:5">
      <c r="D14451" s="286"/>
      <c r="E14451" s="286"/>
    </row>
    <row r="14452" spans="4:5">
      <c r="D14452" s="286"/>
      <c r="E14452" s="286"/>
    </row>
    <row r="14453" spans="4:5">
      <c r="D14453" s="286"/>
      <c r="E14453" s="286"/>
    </row>
    <row r="14454" spans="4:5">
      <c r="D14454" s="286"/>
      <c r="E14454" s="286"/>
    </row>
    <row r="14455" spans="4:5">
      <c r="D14455" s="286"/>
      <c r="E14455" s="286"/>
    </row>
    <row r="14456" spans="4:5">
      <c r="D14456" s="286"/>
      <c r="E14456" s="286"/>
    </row>
    <row r="14457" spans="4:5">
      <c r="D14457" s="286"/>
      <c r="E14457" s="286"/>
    </row>
    <row r="14458" spans="4:5">
      <c r="D14458" s="286"/>
      <c r="E14458" s="286"/>
    </row>
    <row r="14459" spans="4:5">
      <c r="D14459" s="286"/>
      <c r="E14459" s="286"/>
    </row>
    <row r="14460" spans="4:5">
      <c r="D14460" s="286"/>
      <c r="E14460" s="286"/>
    </row>
    <row r="14461" spans="4:5">
      <c r="D14461" s="286"/>
      <c r="E14461" s="286"/>
    </row>
    <row r="14462" spans="4:5">
      <c r="D14462" s="286"/>
      <c r="E14462" s="286"/>
    </row>
    <row r="14463" spans="4:5">
      <c r="D14463" s="286"/>
      <c r="E14463" s="286"/>
    </row>
    <row r="14464" spans="4:5">
      <c r="D14464" s="286"/>
      <c r="E14464" s="286"/>
    </row>
    <row r="14465" spans="4:5">
      <c r="D14465" s="286"/>
      <c r="E14465" s="286"/>
    </row>
    <row r="14466" spans="4:5">
      <c r="D14466" s="286"/>
      <c r="E14466" s="286"/>
    </row>
    <row r="14467" spans="4:5">
      <c r="D14467" s="286"/>
      <c r="E14467" s="286"/>
    </row>
    <row r="14468" spans="4:5">
      <c r="D14468" s="286"/>
      <c r="E14468" s="286"/>
    </row>
    <row r="14469" spans="4:5">
      <c r="D14469" s="286"/>
      <c r="E14469" s="286"/>
    </row>
    <row r="14470" spans="4:5">
      <c r="D14470" s="286"/>
      <c r="E14470" s="286"/>
    </row>
    <row r="14471" spans="4:5">
      <c r="D14471" s="286"/>
      <c r="E14471" s="286"/>
    </row>
    <row r="14472" spans="4:5">
      <c r="D14472" s="286"/>
      <c r="E14472" s="286"/>
    </row>
    <row r="14473" spans="4:5">
      <c r="D14473" s="286"/>
      <c r="E14473" s="286"/>
    </row>
    <row r="14474" spans="4:5">
      <c r="D14474" s="286"/>
      <c r="E14474" s="286"/>
    </row>
    <row r="14475" spans="4:5">
      <c r="D14475" s="286"/>
      <c r="E14475" s="286"/>
    </row>
    <row r="14476" spans="4:5">
      <c r="D14476" s="286"/>
      <c r="E14476" s="286"/>
    </row>
    <row r="14477" spans="4:5">
      <c r="D14477" s="286"/>
      <c r="E14477" s="286"/>
    </row>
    <row r="14478" spans="4:5">
      <c r="D14478" s="286"/>
      <c r="E14478" s="286"/>
    </row>
    <row r="14479" spans="4:5">
      <c r="D14479" s="286"/>
      <c r="E14479" s="286"/>
    </row>
    <row r="14480" spans="4:5">
      <c r="D14480" s="286"/>
      <c r="E14480" s="286"/>
    </row>
    <row r="14481" spans="4:5">
      <c r="D14481" s="286"/>
      <c r="E14481" s="286"/>
    </row>
    <row r="14482" spans="4:5">
      <c r="D14482" s="286"/>
      <c r="E14482" s="286"/>
    </row>
    <row r="14483" spans="4:5">
      <c r="D14483" s="286"/>
      <c r="E14483" s="286"/>
    </row>
    <row r="14484" spans="4:5">
      <c r="D14484" s="286"/>
      <c r="E14484" s="286"/>
    </row>
    <row r="14485" spans="4:5">
      <c r="D14485" s="286"/>
      <c r="E14485" s="286"/>
    </row>
    <row r="14486" spans="4:5">
      <c r="D14486" s="286"/>
      <c r="E14486" s="286"/>
    </row>
    <row r="14487" spans="4:5">
      <c r="D14487" s="286"/>
      <c r="E14487" s="286"/>
    </row>
    <row r="14488" spans="4:5">
      <c r="D14488" s="286"/>
      <c r="E14488" s="286"/>
    </row>
    <row r="14489" spans="4:5">
      <c r="D14489" s="286"/>
      <c r="E14489" s="286"/>
    </row>
    <row r="14490" spans="4:5">
      <c r="D14490" s="286"/>
      <c r="E14490" s="286"/>
    </row>
    <row r="14491" spans="4:5">
      <c r="D14491" s="286"/>
      <c r="E14491" s="286"/>
    </row>
    <row r="14492" spans="4:5">
      <c r="D14492" s="286"/>
      <c r="E14492" s="286"/>
    </row>
    <row r="14493" spans="4:5">
      <c r="D14493" s="286"/>
      <c r="E14493" s="286"/>
    </row>
    <row r="14494" spans="4:5">
      <c r="D14494" s="286"/>
      <c r="E14494" s="286"/>
    </row>
    <row r="14495" spans="4:5">
      <c r="D14495" s="286"/>
      <c r="E14495" s="286"/>
    </row>
    <row r="14496" spans="4:5">
      <c r="D14496" s="286"/>
      <c r="E14496" s="286"/>
    </row>
    <row r="14497" spans="4:5">
      <c r="D14497" s="286"/>
      <c r="E14497" s="286"/>
    </row>
    <row r="14498" spans="4:5">
      <c r="D14498" s="286"/>
      <c r="E14498" s="286"/>
    </row>
    <row r="14499" spans="4:5">
      <c r="D14499" s="286"/>
      <c r="E14499" s="286"/>
    </row>
    <row r="14500" spans="4:5">
      <c r="D14500" s="286"/>
      <c r="E14500" s="286"/>
    </row>
    <row r="14501" spans="4:5">
      <c r="D14501" s="286"/>
      <c r="E14501" s="286"/>
    </row>
    <row r="14502" spans="4:5">
      <c r="D14502" s="286"/>
      <c r="E14502" s="286"/>
    </row>
    <row r="14503" spans="4:5">
      <c r="D14503" s="286"/>
      <c r="E14503" s="286"/>
    </row>
    <row r="14504" spans="4:5">
      <c r="D14504" s="286"/>
      <c r="E14504" s="286"/>
    </row>
    <row r="14505" spans="4:5">
      <c r="D14505" s="286"/>
      <c r="E14505" s="286"/>
    </row>
    <row r="14506" spans="4:5">
      <c r="D14506" s="286"/>
      <c r="E14506" s="286"/>
    </row>
    <row r="14507" spans="4:5">
      <c r="D14507" s="286"/>
      <c r="E14507" s="286"/>
    </row>
    <row r="14508" spans="4:5">
      <c r="D14508" s="286"/>
      <c r="E14508" s="286"/>
    </row>
    <row r="14509" spans="4:5">
      <c r="D14509" s="286"/>
      <c r="E14509" s="286"/>
    </row>
    <row r="14510" spans="4:5">
      <c r="D14510" s="286"/>
      <c r="E14510" s="286"/>
    </row>
    <row r="14511" spans="4:5">
      <c r="D14511" s="286"/>
      <c r="E14511" s="286"/>
    </row>
    <row r="14512" spans="4:5">
      <c r="D14512" s="286"/>
      <c r="E14512" s="286"/>
    </row>
    <row r="14513" spans="4:5">
      <c r="D14513" s="286"/>
      <c r="E14513" s="286"/>
    </row>
    <row r="14514" spans="4:5">
      <c r="D14514" s="286"/>
      <c r="E14514" s="286"/>
    </row>
    <row r="14515" spans="4:5">
      <c r="D14515" s="286"/>
      <c r="E14515" s="286"/>
    </row>
    <row r="14516" spans="4:5">
      <c r="D14516" s="286"/>
      <c r="E14516" s="286"/>
    </row>
    <row r="14517" spans="4:5">
      <c r="D14517" s="286"/>
      <c r="E14517" s="286"/>
    </row>
    <row r="14518" spans="4:5">
      <c r="D14518" s="286"/>
      <c r="E14518" s="286"/>
    </row>
    <row r="14519" spans="4:5">
      <c r="D14519" s="286"/>
      <c r="E14519" s="286"/>
    </row>
    <row r="14520" spans="4:5">
      <c r="D14520" s="286"/>
      <c r="E14520" s="286"/>
    </row>
    <row r="14521" spans="4:5">
      <c r="D14521" s="286"/>
      <c r="E14521" s="286"/>
    </row>
    <row r="14522" spans="4:5">
      <c r="D14522" s="286"/>
      <c r="E14522" s="286"/>
    </row>
    <row r="14523" spans="4:5">
      <c r="D14523" s="286"/>
      <c r="E14523" s="286"/>
    </row>
    <row r="14524" spans="4:5">
      <c r="D14524" s="286"/>
      <c r="E14524" s="286"/>
    </row>
    <row r="14525" spans="4:5">
      <c r="D14525" s="286"/>
      <c r="E14525" s="286"/>
    </row>
    <row r="14526" spans="4:5">
      <c r="D14526" s="286"/>
      <c r="E14526" s="286"/>
    </row>
    <row r="14527" spans="4:5">
      <c r="D14527" s="286"/>
      <c r="E14527" s="286"/>
    </row>
    <row r="14528" spans="4:5">
      <c r="D14528" s="286"/>
      <c r="E14528" s="286"/>
    </row>
    <row r="14529" spans="4:5">
      <c r="D14529" s="286"/>
      <c r="E14529" s="286"/>
    </row>
    <row r="14530" spans="4:5">
      <c r="D14530" s="286"/>
      <c r="E14530" s="286"/>
    </row>
    <row r="14531" spans="4:5">
      <c r="D14531" s="286"/>
      <c r="E14531" s="286"/>
    </row>
    <row r="14532" spans="4:5">
      <c r="D14532" s="286"/>
      <c r="E14532" s="286"/>
    </row>
    <row r="14533" spans="4:5">
      <c r="D14533" s="286"/>
      <c r="E14533" s="286"/>
    </row>
    <row r="14534" spans="4:5">
      <c r="D14534" s="286"/>
      <c r="E14534" s="286"/>
    </row>
    <row r="14535" spans="4:5">
      <c r="D14535" s="286"/>
      <c r="E14535" s="286"/>
    </row>
    <row r="14536" spans="4:5">
      <c r="D14536" s="286"/>
      <c r="E14536" s="286"/>
    </row>
    <row r="14537" spans="4:5">
      <c r="D14537" s="286"/>
      <c r="E14537" s="286"/>
    </row>
    <row r="14538" spans="4:5">
      <c r="D14538" s="286"/>
      <c r="E14538" s="286"/>
    </row>
    <row r="14539" spans="4:5">
      <c r="D14539" s="286"/>
      <c r="E14539" s="286"/>
    </row>
    <row r="14540" spans="4:5">
      <c r="D14540" s="286"/>
      <c r="E14540" s="286"/>
    </row>
    <row r="14541" spans="4:5">
      <c r="D14541" s="286"/>
      <c r="E14541" s="286"/>
    </row>
    <row r="14542" spans="4:5">
      <c r="D14542" s="286"/>
      <c r="E14542" s="286"/>
    </row>
    <row r="14543" spans="4:5">
      <c r="D14543" s="286"/>
      <c r="E14543" s="286"/>
    </row>
    <row r="14544" spans="4:5">
      <c r="D14544" s="286"/>
      <c r="E14544" s="286"/>
    </row>
    <row r="14545" spans="4:5">
      <c r="D14545" s="286"/>
      <c r="E14545" s="286"/>
    </row>
    <row r="14546" spans="4:5">
      <c r="D14546" s="286"/>
      <c r="E14546" s="286"/>
    </row>
    <row r="14547" spans="4:5">
      <c r="D14547" s="286"/>
      <c r="E14547" s="286"/>
    </row>
    <row r="14548" spans="4:5">
      <c r="D14548" s="286"/>
      <c r="E14548" s="286"/>
    </row>
    <row r="14549" spans="4:5">
      <c r="D14549" s="286"/>
      <c r="E14549" s="286"/>
    </row>
    <row r="14550" spans="4:5">
      <c r="D14550" s="286"/>
      <c r="E14550" s="286"/>
    </row>
    <row r="14551" spans="4:5">
      <c r="D14551" s="286"/>
      <c r="E14551" s="286"/>
    </row>
    <row r="14552" spans="4:5">
      <c r="D14552" s="286"/>
      <c r="E14552" s="286"/>
    </row>
    <row r="14553" spans="4:5">
      <c r="D14553" s="286"/>
      <c r="E14553" s="286"/>
    </row>
    <row r="14554" spans="4:5">
      <c r="D14554" s="286"/>
      <c r="E14554" s="286"/>
    </row>
    <row r="14555" spans="4:5">
      <c r="D14555" s="286"/>
      <c r="E14555" s="286"/>
    </row>
    <row r="14556" spans="4:5">
      <c r="D14556" s="286"/>
      <c r="E14556" s="286"/>
    </row>
    <row r="14557" spans="4:5">
      <c r="D14557" s="286"/>
      <c r="E14557" s="286"/>
    </row>
    <row r="14558" spans="4:5">
      <c r="D14558" s="286"/>
      <c r="E14558" s="286"/>
    </row>
    <row r="14559" spans="4:5">
      <c r="D14559" s="286"/>
      <c r="E14559" s="286"/>
    </row>
    <row r="14560" spans="4:5">
      <c r="D14560" s="286"/>
      <c r="E14560" s="286"/>
    </row>
    <row r="14561" spans="4:5">
      <c r="D14561" s="286"/>
      <c r="E14561" s="286"/>
    </row>
    <row r="14562" spans="4:5">
      <c r="D14562" s="286"/>
      <c r="E14562" s="286"/>
    </row>
    <row r="14563" spans="4:5">
      <c r="D14563" s="286"/>
      <c r="E14563" s="286"/>
    </row>
    <row r="14564" spans="4:5">
      <c r="D14564" s="286"/>
      <c r="E14564" s="286"/>
    </row>
    <row r="14565" spans="4:5">
      <c r="D14565" s="286"/>
      <c r="E14565" s="286"/>
    </row>
    <row r="14566" spans="4:5">
      <c r="D14566" s="286"/>
      <c r="E14566" s="286"/>
    </row>
    <row r="14567" spans="4:5">
      <c r="D14567" s="286"/>
      <c r="E14567" s="286"/>
    </row>
    <row r="14568" spans="4:5">
      <c r="D14568" s="286"/>
      <c r="E14568" s="286"/>
    </row>
    <row r="14569" spans="4:5">
      <c r="D14569" s="286"/>
      <c r="E14569" s="286"/>
    </row>
    <row r="14570" spans="4:5">
      <c r="D14570" s="286"/>
      <c r="E14570" s="286"/>
    </row>
    <row r="14571" spans="4:5">
      <c r="D14571" s="286"/>
      <c r="E14571" s="286"/>
    </row>
    <row r="14572" spans="4:5">
      <c r="D14572" s="286"/>
      <c r="E14572" s="286"/>
    </row>
    <row r="14573" spans="4:5">
      <c r="D14573" s="286"/>
      <c r="E14573" s="286"/>
    </row>
    <row r="14574" spans="4:5">
      <c r="D14574" s="286"/>
      <c r="E14574" s="286"/>
    </row>
    <row r="14575" spans="4:5">
      <c r="D14575" s="286"/>
      <c r="E14575" s="286"/>
    </row>
    <row r="14576" spans="4:5">
      <c r="D14576" s="286"/>
      <c r="E14576" s="286"/>
    </row>
    <row r="14577" spans="4:5">
      <c r="D14577" s="286"/>
      <c r="E14577" s="286"/>
    </row>
    <row r="14578" spans="4:5">
      <c r="D14578" s="286"/>
      <c r="E14578" s="286"/>
    </row>
    <row r="14579" spans="4:5">
      <c r="D14579" s="286"/>
      <c r="E14579" s="286"/>
    </row>
    <row r="14580" spans="4:5">
      <c r="D14580" s="286"/>
      <c r="E14580" s="286"/>
    </row>
    <row r="14581" spans="4:5">
      <c r="D14581" s="286"/>
      <c r="E14581" s="286"/>
    </row>
    <row r="14582" spans="4:5">
      <c r="D14582" s="286"/>
      <c r="E14582" s="286"/>
    </row>
    <row r="14583" spans="4:5">
      <c r="D14583" s="286"/>
      <c r="E14583" s="286"/>
    </row>
    <row r="14584" spans="4:5">
      <c r="D14584" s="286"/>
      <c r="E14584" s="286"/>
    </row>
    <row r="14585" spans="4:5">
      <c r="D14585" s="286"/>
      <c r="E14585" s="286"/>
    </row>
    <row r="14586" spans="4:5">
      <c r="D14586" s="286"/>
      <c r="E14586" s="286"/>
    </row>
    <row r="14587" spans="4:5">
      <c r="D14587" s="286"/>
      <c r="E14587" s="286"/>
    </row>
    <row r="14588" spans="4:5">
      <c r="D14588" s="286"/>
      <c r="E14588" s="286"/>
    </row>
    <row r="14589" spans="4:5">
      <c r="D14589" s="286"/>
      <c r="E14589" s="286"/>
    </row>
    <row r="14590" spans="4:5">
      <c r="D14590" s="286"/>
      <c r="E14590" s="286"/>
    </row>
    <row r="14591" spans="4:5">
      <c r="D14591" s="286"/>
      <c r="E14591" s="286"/>
    </row>
    <row r="14592" spans="4:5">
      <c r="D14592" s="286"/>
      <c r="E14592" s="286"/>
    </row>
    <row r="14593" spans="4:5">
      <c r="D14593" s="286"/>
      <c r="E14593" s="286"/>
    </row>
    <row r="14594" spans="4:5">
      <c r="D14594" s="286"/>
      <c r="E14594" s="286"/>
    </row>
    <row r="14595" spans="4:5">
      <c r="D14595" s="286"/>
      <c r="E14595" s="286"/>
    </row>
    <row r="14596" spans="4:5">
      <c r="D14596" s="286"/>
      <c r="E14596" s="286"/>
    </row>
    <row r="14597" spans="4:5">
      <c r="D14597" s="286"/>
      <c r="E14597" s="286"/>
    </row>
    <row r="14598" spans="4:5">
      <c r="D14598" s="286"/>
      <c r="E14598" s="286"/>
    </row>
    <row r="14599" spans="4:5">
      <c r="D14599" s="286"/>
      <c r="E14599" s="286"/>
    </row>
    <row r="14600" spans="4:5">
      <c r="D14600" s="286"/>
      <c r="E14600" s="286"/>
    </row>
    <row r="14601" spans="4:5">
      <c r="D14601" s="286"/>
      <c r="E14601" s="286"/>
    </row>
    <row r="14602" spans="4:5">
      <c r="D14602" s="286"/>
      <c r="E14602" s="286"/>
    </row>
    <row r="14603" spans="4:5">
      <c r="D14603" s="286"/>
      <c r="E14603" s="286"/>
    </row>
    <row r="14604" spans="4:5">
      <c r="D14604" s="286"/>
      <c r="E14604" s="286"/>
    </row>
    <row r="14605" spans="4:5">
      <c r="D14605" s="286"/>
      <c r="E14605" s="286"/>
    </row>
    <row r="14606" spans="4:5">
      <c r="D14606" s="286"/>
      <c r="E14606" s="286"/>
    </row>
    <row r="14607" spans="4:5">
      <c r="D14607" s="286"/>
      <c r="E14607" s="286"/>
    </row>
    <row r="14608" spans="4:5">
      <c r="D14608" s="286"/>
      <c r="E14608" s="286"/>
    </row>
    <row r="14609" spans="4:5">
      <c r="D14609" s="286"/>
      <c r="E14609" s="286"/>
    </row>
    <row r="14610" spans="4:5">
      <c r="D14610" s="286"/>
      <c r="E14610" s="286"/>
    </row>
    <row r="14611" spans="4:5">
      <c r="D14611" s="286"/>
      <c r="E14611" s="286"/>
    </row>
    <row r="14612" spans="4:5">
      <c r="D14612" s="286"/>
      <c r="E14612" s="286"/>
    </row>
    <row r="14613" spans="4:5">
      <c r="D14613" s="286"/>
      <c r="E14613" s="286"/>
    </row>
    <row r="14614" spans="4:5">
      <c r="D14614" s="286"/>
      <c r="E14614" s="286"/>
    </row>
    <row r="14615" spans="4:5">
      <c r="D14615" s="286"/>
      <c r="E14615" s="286"/>
    </row>
    <row r="14616" spans="4:5">
      <c r="D14616" s="286"/>
      <c r="E14616" s="286"/>
    </row>
    <row r="14617" spans="4:5">
      <c r="D14617" s="286"/>
      <c r="E14617" s="286"/>
    </row>
    <row r="14618" spans="4:5">
      <c r="D14618" s="286"/>
      <c r="E14618" s="286"/>
    </row>
    <row r="14619" spans="4:5">
      <c r="D14619" s="286"/>
      <c r="E14619" s="286"/>
    </row>
    <row r="14620" spans="4:5">
      <c r="D14620" s="286"/>
      <c r="E14620" s="286"/>
    </row>
    <row r="14621" spans="4:5">
      <c r="D14621" s="286"/>
      <c r="E14621" s="286"/>
    </row>
    <row r="14622" spans="4:5">
      <c r="D14622" s="286"/>
      <c r="E14622" s="286"/>
    </row>
    <row r="14623" spans="4:5">
      <c r="D14623" s="286"/>
      <c r="E14623" s="286"/>
    </row>
    <row r="14624" spans="4:5">
      <c r="D14624" s="286"/>
      <c r="E14624" s="286"/>
    </row>
    <row r="14625" spans="4:5">
      <c r="D14625" s="286"/>
      <c r="E14625" s="286"/>
    </row>
    <row r="14626" spans="4:5">
      <c r="D14626" s="286"/>
      <c r="E14626" s="286"/>
    </row>
    <row r="14627" spans="4:5">
      <c r="D14627" s="286"/>
      <c r="E14627" s="286"/>
    </row>
    <row r="14628" spans="4:5">
      <c r="D14628" s="286"/>
      <c r="E14628" s="286"/>
    </row>
    <row r="14629" spans="4:5">
      <c r="D14629" s="286"/>
      <c r="E14629" s="286"/>
    </row>
    <row r="14630" spans="4:5">
      <c r="D14630" s="286"/>
      <c r="E14630" s="286"/>
    </row>
    <row r="14631" spans="4:5">
      <c r="D14631" s="286"/>
      <c r="E14631" s="286"/>
    </row>
    <row r="14632" spans="4:5">
      <c r="D14632" s="286"/>
      <c r="E14632" s="286"/>
    </row>
    <row r="14633" spans="4:5">
      <c r="D14633" s="286"/>
      <c r="E14633" s="286"/>
    </row>
    <row r="14634" spans="4:5">
      <c r="D14634" s="286"/>
      <c r="E14634" s="286"/>
    </row>
    <row r="14635" spans="4:5">
      <c r="D14635" s="286"/>
      <c r="E14635" s="286"/>
    </row>
    <row r="14636" spans="4:5">
      <c r="D14636" s="286"/>
      <c r="E14636" s="286"/>
    </row>
    <row r="14637" spans="4:5">
      <c r="D14637" s="286"/>
      <c r="E14637" s="286"/>
    </row>
    <row r="14638" spans="4:5">
      <c r="D14638" s="286"/>
      <c r="E14638" s="286"/>
    </row>
    <row r="14639" spans="4:5">
      <c r="D14639" s="286"/>
      <c r="E14639" s="286"/>
    </row>
    <row r="14640" spans="4:5">
      <c r="D14640" s="286"/>
      <c r="E14640" s="286"/>
    </row>
    <row r="14641" spans="4:5">
      <c r="D14641" s="286"/>
      <c r="E14641" s="286"/>
    </row>
    <row r="14642" spans="4:5">
      <c r="D14642" s="286"/>
      <c r="E14642" s="286"/>
    </row>
    <row r="14643" spans="4:5">
      <c r="D14643" s="286"/>
      <c r="E14643" s="286"/>
    </row>
    <row r="14644" spans="4:5">
      <c r="D14644" s="286"/>
      <c r="E14644" s="286"/>
    </row>
    <row r="14645" spans="4:5">
      <c r="D14645" s="286"/>
      <c r="E14645" s="286"/>
    </row>
    <row r="14646" spans="4:5">
      <c r="D14646" s="286"/>
      <c r="E14646" s="286"/>
    </row>
    <row r="14647" spans="4:5">
      <c r="D14647" s="286"/>
      <c r="E14647" s="286"/>
    </row>
    <row r="14648" spans="4:5">
      <c r="D14648" s="286"/>
      <c r="E14648" s="286"/>
    </row>
    <row r="14649" spans="4:5">
      <c r="D14649" s="286"/>
      <c r="E14649" s="286"/>
    </row>
    <row r="14650" spans="4:5">
      <c r="D14650" s="286"/>
      <c r="E14650" s="286"/>
    </row>
    <row r="14651" spans="4:5">
      <c r="D14651" s="286"/>
      <c r="E14651" s="286"/>
    </row>
    <row r="14652" spans="4:5">
      <c r="D14652" s="286"/>
      <c r="E14652" s="286"/>
    </row>
    <row r="14653" spans="4:5">
      <c r="D14653" s="286"/>
      <c r="E14653" s="286"/>
    </row>
    <row r="14654" spans="4:5">
      <c r="D14654" s="286"/>
      <c r="E14654" s="286"/>
    </row>
    <row r="14655" spans="4:5">
      <c r="D14655" s="286"/>
      <c r="E14655" s="286"/>
    </row>
    <row r="14656" spans="4:5">
      <c r="D14656" s="286"/>
      <c r="E14656" s="286"/>
    </row>
    <row r="14657" spans="4:5">
      <c r="D14657" s="286"/>
      <c r="E14657" s="286"/>
    </row>
    <row r="14658" spans="4:5">
      <c r="D14658" s="286"/>
      <c r="E14658" s="286"/>
    </row>
    <row r="14659" spans="4:5">
      <c r="D14659" s="286"/>
      <c r="E14659" s="286"/>
    </row>
    <row r="14660" spans="4:5">
      <c r="D14660" s="286"/>
      <c r="E14660" s="286"/>
    </row>
    <row r="14661" spans="4:5">
      <c r="D14661" s="286"/>
      <c r="E14661" s="286"/>
    </row>
    <row r="14662" spans="4:5">
      <c r="D14662" s="286"/>
      <c r="E14662" s="286"/>
    </row>
    <row r="14663" spans="4:5">
      <c r="D14663" s="286"/>
      <c r="E14663" s="286"/>
    </row>
    <row r="14664" spans="4:5">
      <c r="D14664" s="286"/>
      <c r="E14664" s="286"/>
    </row>
    <row r="14665" spans="4:5">
      <c r="D14665" s="286"/>
      <c r="E14665" s="286"/>
    </row>
    <row r="14666" spans="4:5">
      <c r="D14666" s="286"/>
      <c r="E14666" s="286"/>
    </row>
    <row r="14667" spans="4:5">
      <c r="D14667" s="286"/>
      <c r="E14667" s="286"/>
    </row>
    <row r="14668" spans="4:5">
      <c r="D14668" s="286"/>
      <c r="E14668" s="286"/>
    </row>
    <row r="14669" spans="4:5">
      <c r="D14669" s="286"/>
      <c r="E14669" s="286"/>
    </row>
    <row r="14670" spans="4:5">
      <c r="D14670" s="286"/>
      <c r="E14670" s="286"/>
    </row>
    <row r="14671" spans="4:5">
      <c r="D14671" s="286"/>
      <c r="E14671" s="286"/>
    </row>
    <row r="14672" spans="4:5">
      <c r="D14672" s="286"/>
      <c r="E14672" s="286"/>
    </row>
    <row r="14673" spans="4:5">
      <c r="D14673" s="286"/>
      <c r="E14673" s="286"/>
    </row>
    <row r="14674" spans="4:5">
      <c r="D14674" s="286"/>
      <c r="E14674" s="286"/>
    </row>
    <row r="14675" spans="4:5">
      <c r="D14675" s="286"/>
      <c r="E14675" s="286"/>
    </row>
    <row r="14676" spans="4:5">
      <c r="D14676" s="286"/>
      <c r="E14676" s="286"/>
    </row>
    <row r="14677" spans="4:5">
      <c r="D14677" s="286"/>
      <c r="E14677" s="286"/>
    </row>
    <row r="14678" spans="4:5">
      <c r="D14678" s="286"/>
      <c r="E14678" s="286"/>
    </row>
    <row r="14679" spans="4:5">
      <c r="D14679" s="286"/>
      <c r="E14679" s="286"/>
    </row>
    <row r="14680" spans="4:5">
      <c r="D14680" s="286"/>
      <c r="E14680" s="286"/>
    </row>
    <row r="14681" spans="4:5">
      <c r="D14681" s="286"/>
      <c r="E14681" s="286"/>
    </row>
    <row r="14682" spans="4:5">
      <c r="D14682" s="286"/>
      <c r="E14682" s="286"/>
    </row>
    <row r="14683" spans="4:5">
      <c r="D14683" s="286"/>
      <c r="E14683" s="286"/>
    </row>
    <row r="14684" spans="4:5">
      <c r="D14684" s="286"/>
      <c r="E14684" s="286"/>
    </row>
    <row r="14685" spans="4:5">
      <c r="D14685" s="286"/>
      <c r="E14685" s="286"/>
    </row>
    <row r="14686" spans="4:5">
      <c r="D14686" s="286"/>
      <c r="E14686" s="286"/>
    </row>
    <row r="14687" spans="4:5">
      <c r="D14687" s="286"/>
      <c r="E14687" s="286"/>
    </row>
    <row r="14688" spans="4:5">
      <c r="D14688" s="286"/>
      <c r="E14688" s="286"/>
    </row>
    <row r="14689" spans="4:5">
      <c r="D14689" s="286"/>
      <c r="E14689" s="286"/>
    </row>
    <row r="14690" spans="4:5">
      <c r="D14690" s="286"/>
      <c r="E14690" s="286"/>
    </row>
    <row r="14691" spans="4:5">
      <c r="D14691" s="286"/>
      <c r="E14691" s="286"/>
    </row>
    <row r="14692" spans="4:5">
      <c r="D14692" s="286"/>
      <c r="E14692" s="286"/>
    </row>
    <row r="14693" spans="4:5">
      <c r="D14693" s="286"/>
      <c r="E14693" s="286"/>
    </row>
    <row r="14694" spans="4:5">
      <c r="D14694" s="286"/>
      <c r="E14694" s="286"/>
    </row>
    <row r="14695" spans="4:5">
      <c r="D14695" s="286"/>
      <c r="E14695" s="286"/>
    </row>
    <row r="14696" spans="4:5">
      <c r="D14696" s="286"/>
      <c r="E14696" s="286"/>
    </row>
    <row r="14697" spans="4:5">
      <c r="D14697" s="286"/>
      <c r="E14697" s="286"/>
    </row>
    <row r="14698" spans="4:5">
      <c r="D14698" s="286"/>
      <c r="E14698" s="286"/>
    </row>
    <row r="14699" spans="4:5">
      <c r="D14699" s="286"/>
      <c r="E14699" s="286"/>
    </row>
    <row r="14700" spans="4:5">
      <c r="D14700" s="286"/>
      <c r="E14700" s="286"/>
    </row>
    <row r="14701" spans="4:5">
      <c r="D14701" s="286"/>
      <c r="E14701" s="286"/>
    </row>
    <row r="14702" spans="4:5">
      <c r="D14702" s="286"/>
      <c r="E14702" s="286"/>
    </row>
    <row r="14703" spans="4:5">
      <c r="D14703" s="286"/>
      <c r="E14703" s="286"/>
    </row>
    <row r="14704" spans="4:5">
      <c r="D14704" s="286"/>
      <c r="E14704" s="286"/>
    </row>
    <row r="14705" spans="4:5">
      <c r="D14705" s="286"/>
      <c r="E14705" s="286"/>
    </row>
    <row r="14706" spans="4:5">
      <c r="D14706" s="286"/>
      <c r="E14706" s="286"/>
    </row>
    <row r="14707" spans="4:5">
      <c r="D14707" s="286"/>
      <c r="E14707" s="286"/>
    </row>
    <row r="14708" spans="4:5">
      <c r="D14708" s="286"/>
      <c r="E14708" s="286"/>
    </row>
    <row r="14709" spans="4:5">
      <c r="D14709" s="286"/>
      <c r="E14709" s="286"/>
    </row>
    <row r="14710" spans="4:5">
      <c r="D14710" s="286"/>
      <c r="E14710" s="286"/>
    </row>
    <row r="14711" spans="4:5">
      <c r="D14711" s="286"/>
      <c r="E14711" s="286"/>
    </row>
    <row r="14712" spans="4:5">
      <c r="D14712" s="286"/>
      <c r="E14712" s="286"/>
    </row>
    <row r="14713" spans="4:5">
      <c r="D14713" s="286"/>
      <c r="E14713" s="286"/>
    </row>
    <row r="14714" spans="4:5">
      <c r="D14714" s="286"/>
      <c r="E14714" s="286"/>
    </row>
    <row r="14715" spans="4:5">
      <c r="D14715" s="286"/>
      <c r="E14715" s="286"/>
    </row>
    <row r="14716" spans="4:5">
      <c r="D14716" s="286"/>
      <c r="E14716" s="286"/>
    </row>
    <row r="14717" spans="4:5">
      <c r="D14717" s="286"/>
      <c r="E14717" s="286"/>
    </row>
    <row r="14718" spans="4:5">
      <c r="D14718" s="286"/>
      <c r="E14718" s="286"/>
    </row>
    <row r="14719" spans="4:5">
      <c r="D14719" s="286"/>
      <c r="E14719" s="286"/>
    </row>
    <row r="14720" spans="4:5">
      <c r="D14720" s="286"/>
      <c r="E14720" s="286"/>
    </row>
    <row r="14721" spans="4:5">
      <c r="D14721" s="286"/>
      <c r="E14721" s="286"/>
    </row>
    <row r="14722" spans="4:5">
      <c r="D14722" s="286"/>
      <c r="E14722" s="286"/>
    </row>
    <row r="14723" spans="4:5">
      <c r="D14723" s="286"/>
      <c r="E14723" s="286"/>
    </row>
    <row r="14724" spans="4:5">
      <c r="D14724" s="286"/>
      <c r="E14724" s="286"/>
    </row>
    <row r="14725" spans="4:5">
      <c r="D14725" s="286"/>
      <c r="E14725" s="286"/>
    </row>
    <row r="14726" spans="4:5">
      <c r="D14726" s="286"/>
      <c r="E14726" s="286"/>
    </row>
    <row r="14727" spans="4:5">
      <c r="D14727" s="286"/>
      <c r="E14727" s="286"/>
    </row>
    <row r="14728" spans="4:5">
      <c r="D14728" s="286"/>
      <c r="E14728" s="286"/>
    </row>
    <row r="14729" spans="4:5">
      <c r="D14729" s="286"/>
      <c r="E14729" s="286"/>
    </row>
    <row r="14730" spans="4:5">
      <c r="D14730" s="286"/>
      <c r="E14730" s="286"/>
    </row>
    <row r="14731" spans="4:5">
      <c r="D14731" s="286"/>
      <c r="E14731" s="286"/>
    </row>
    <row r="14732" spans="4:5">
      <c r="D14732" s="286"/>
      <c r="E14732" s="286"/>
    </row>
    <row r="14733" spans="4:5">
      <c r="D14733" s="286"/>
      <c r="E14733" s="286"/>
    </row>
    <row r="14734" spans="4:5">
      <c r="D14734" s="286"/>
      <c r="E14734" s="286"/>
    </row>
    <row r="14735" spans="4:5">
      <c r="D14735" s="286"/>
      <c r="E14735" s="286"/>
    </row>
    <row r="14736" spans="4:5">
      <c r="D14736" s="286"/>
      <c r="E14736" s="286"/>
    </row>
    <row r="14737" spans="4:5">
      <c r="D14737" s="286"/>
      <c r="E14737" s="286"/>
    </row>
    <row r="14738" spans="4:5">
      <c r="D14738" s="286"/>
      <c r="E14738" s="286"/>
    </row>
    <row r="14739" spans="4:5">
      <c r="D14739" s="286"/>
      <c r="E14739" s="286"/>
    </row>
    <row r="14740" spans="4:5">
      <c r="D14740" s="286"/>
      <c r="E14740" s="286"/>
    </row>
    <row r="14741" spans="4:5">
      <c r="D14741" s="286"/>
      <c r="E14741" s="286"/>
    </row>
    <row r="14742" spans="4:5">
      <c r="D14742" s="286"/>
      <c r="E14742" s="286"/>
    </row>
    <row r="14743" spans="4:5">
      <c r="D14743" s="286"/>
      <c r="E14743" s="286"/>
    </row>
    <row r="14744" spans="4:5">
      <c r="D14744" s="286"/>
      <c r="E14744" s="286"/>
    </row>
    <row r="14745" spans="4:5">
      <c r="D14745" s="286"/>
      <c r="E14745" s="286"/>
    </row>
    <row r="14746" spans="4:5">
      <c r="D14746" s="286"/>
      <c r="E14746" s="286"/>
    </row>
    <row r="14747" spans="4:5">
      <c r="D14747" s="286"/>
      <c r="E14747" s="286"/>
    </row>
    <row r="14748" spans="4:5">
      <c r="D14748" s="286"/>
      <c r="E14748" s="286"/>
    </row>
    <row r="14749" spans="4:5">
      <c r="D14749" s="286"/>
      <c r="E14749" s="286"/>
    </row>
    <row r="14750" spans="4:5">
      <c r="D14750" s="286"/>
      <c r="E14750" s="286"/>
    </row>
    <row r="14751" spans="4:5">
      <c r="D14751" s="286"/>
      <c r="E14751" s="286"/>
    </row>
    <row r="14752" spans="4:5">
      <c r="D14752" s="286"/>
      <c r="E14752" s="286"/>
    </row>
    <row r="14753" spans="4:5">
      <c r="D14753" s="286"/>
      <c r="E14753" s="286"/>
    </row>
    <row r="14754" spans="4:5">
      <c r="D14754" s="286"/>
      <c r="E14754" s="286"/>
    </row>
    <row r="14755" spans="4:5">
      <c r="D14755" s="286"/>
      <c r="E14755" s="286"/>
    </row>
    <row r="14756" spans="4:5">
      <c r="D14756" s="286"/>
      <c r="E14756" s="286"/>
    </row>
    <row r="14757" spans="4:5">
      <c r="D14757" s="286"/>
      <c r="E14757" s="286"/>
    </row>
    <row r="14758" spans="4:5">
      <c r="D14758" s="286"/>
      <c r="E14758" s="286"/>
    </row>
    <row r="14759" spans="4:5">
      <c r="D14759" s="286"/>
      <c r="E14759" s="286"/>
    </row>
    <row r="14760" spans="4:5">
      <c r="D14760" s="286"/>
      <c r="E14760" s="286"/>
    </row>
    <row r="14761" spans="4:5">
      <c r="D14761" s="286"/>
      <c r="E14761" s="286"/>
    </row>
    <row r="14762" spans="4:5">
      <c r="D14762" s="286"/>
      <c r="E14762" s="286"/>
    </row>
    <row r="14763" spans="4:5">
      <c r="D14763" s="286"/>
      <c r="E14763" s="286"/>
    </row>
    <row r="14764" spans="4:5">
      <c r="D14764" s="286"/>
      <c r="E14764" s="286"/>
    </row>
    <row r="14765" spans="4:5">
      <c r="D14765" s="286"/>
      <c r="E14765" s="286"/>
    </row>
    <row r="14766" spans="4:5">
      <c r="D14766" s="286"/>
      <c r="E14766" s="286"/>
    </row>
    <row r="14767" spans="4:5">
      <c r="D14767" s="286"/>
      <c r="E14767" s="286"/>
    </row>
    <row r="14768" spans="4:5">
      <c r="D14768" s="286"/>
      <c r="E14768" s="286"/>
    </row>
    <row r="14769" spans="4:5">
      <c r="D14769" s="286"/>
      <c r="E14769" s="286"/>
    </row>
    <row r="14770" spans="4:5">
      <c r="D14770" s="286"/>
      <c r="E14770" s="286"/>
    </row>
    <row r="14771" spans="4:5">
      <c r="D14771" s="286"/>
      <c r="E14771" s="286"/>
    </row>
    <row r="14772" spans="4:5">
      <c r="D14772" s="286"/>
      <c r="E14772" s="286"/>
    </row>
    <row r="14773" spans="4:5">
      <c r="D14773" s="286"/>
      <c r="E14773" s="286"/>
    </row>
    <row r="14774" spans="4:5">
      <c r="D14774" s="286"/>
      <c r="E14774" s="286"/>
    </row>
    <row r="14775" spans="4:5">
      <c r="D14775" s="286"/>
      <c r="E14775" s="286"/>
    </row>
    <row r="14776" spans="4:5">
      <c r="D14776" s="286"/>
      <c r="E14776" s="286"/>
    </row>
    <row r="14777" spans="4:5">
      <c r="D14777" s="286"/>
      <c r="E14777" s="286"/>
    </row>
    <row r="14778" spans="4:5">
      <c r="D14778" s="286"/>
      <c r="E14778" s="286"/>
    </row>
    <row r="14779" spans="4:5">
      <c r="D14779" s="286"/>
      <c r="E14779" s="286"/>
    </row>
    <row r="14780" spans="4:5">
      <c r="D14780" s="286"/>
      <c r="E14780" s="286"/>
    </row>
    <row r="14781" spans="4:5">
      <c r="D14781" s="286"/>
      <c r="E14781" s="286"/>
    </row>
    <row r="14782" spans="4:5">
      <c r="D14782" s="286"/>
      <c r="E14782" s="286"/>
    </row>
    <row r="14783" spans="4:5">
      <c r="D14783" s="286"/>
      <c r="E14783" s="286"/>
    </row>
    <row r="14784" spans="4:5">
      <c r="D14784" s="286"/>
      <c r="E14784" s="286"/>
    </row>
    <row r="14785" spans="4:5">
      <c r="D14785" s="286"/>
      <c r="E14785" s="286"/>
    </row>
    <row r="14786" spans="4:5">
      <c r="D14786" s="286"/>
      <c r="E14786" s="286"/>
    </row>
    <row r="14787" spans="4:5">
      <c r="D14787" s="286"/>
      <c r="E14787" s="286"/>
    </row>
    <row r="14788" spans="4:5">
      <c r="D14788" s="286"/>
      <c r="E14788" s="286"/>
    </row>
    <row r="14789" spans="4:5">
      <c r="D14789" s="286"/>
      <c r="E14789" s="286"/>
    </row>
    <row r="14790" spans="4:5">
      <c r="D14790" s="286"/>
      <c r="E14790" s="286"/>
    </row>
    <row r="14791" spans="4:5">
      <c r="D14791" s="286"/>
      <c r="E14791" s="286"/>
    </row>
    <row r="14792" spans="4:5">
      <c r="D14792" s="286"/>
      <c r="E14792" s="286"/>
    </row>
    <row r="14793" spans="4:5">
      <c r="D14793" s="286"/>
      <c r="E14793" s="286"/>
    </row>
    <row r="14794" spans="4:5">
      <c r="D14794" s="286"/>
      <c r="E14794" s="286"/>
    </row>
    <row r="14795" spans="4:5">
      <c r="D14795" s="286"/>
      <c r="E14795" s="286"/>
    </row>
    <row r="14796" spans="4:5">
      <c r="D14796" s="286"/>
      <c r="E14796" s="286"/>
    </row>
    <row r="14797" spans="4:5">
      <c r="D14797" s="286"/>
      <c r="E14797" s="286"/>
    </row>
    <row r="14798" spans="4:5">
      <c r="D14798" s="286"/>
      <c r="E14798" s="286"/>
    </row>
    <row r="14799" spans="4:5">
      <c r="D14799" s="286"/>
      <c r="E14799" s="286"/>
    </row>
    <row r="14800" spans="4:5">
      <c r="D14800" s="286"/>
      <c r="E14800" s="286"/>
    </row>
    <row r="14801" spans="4:5">
      <c r="D14801" s="286"/>
      <c r="E14801" s="286"/>
    </row>
    <row r="14802" spans="4:5">
      <c r="D14802" s="286"/>
      <c r="E14802" s="286"/>
    </row>
    <row r="14803" spans="4:5">
      <c r="D14803" s="286"/>
      <c r="E14803" s="286"/>
    </row>
    <row r="14804" spans="4:5">
      <c r="D14804" s="286"/>
      <c r="E14804" s="286"/>
    </row>
    <row r="14805" spans="4:5">
      <c r="D14805" s="286"/>
      <c r="E14805" s="286"/>
    </row>
    <row r="14806" spans="4:5">
      <c r="D14806" s="286"/>
      <c r="E14806" s="286"/>
    </row>
    <row r="14807" spans="4:5">
      <c r="D14807" s="286"/>
      <c r="E14807" s="286"/>
    </row>
    <row r="14808" spans="4:5">
      <c r="D14808" s="286"/>
      <c r="E14808" s="286"/>
    </row>
    <row r="14809" spans="4:5">
      <c r="D14809" s="286"/>
      <c r="E14809" s="286"/>
    </row>
    <row r="14810" spans="4:5">
      <c r="D14810" s="286"/>
      <c r="E14810" s="286"/>
    </row>
    <row r="14811" spans="4:5">
      <c r="D14811" s="286"/>
      <c r="E14811" s="286"/>
    </row>
    <row r="14812" spans="4:5">
      <c r="D14812" s="286"/>
      <c r="E14812" s="286"/>
    </row>
    <row r="14813" spans="4:5">
      <c r="D14813" s="286"/>
      <c r="E14813" s="286"/>
    </row>
    <row r="14814" spans="4:5">
      <c r="D14814" s="286"/>
      <c r="E14814" s="286"/>
    </row>
    <row r="14815" spans="4:5">
      <c r="D14815" s="286"/>
      <c r="E14815" s="286"/>
    </row>
    <row r="14816" spans="4:5">
      <c r="D14816" s="286"/>
      <c r="E14816" s="286"/>
    </row>
    <row r="14817" spans="4:5">
      <c r="D14817" s="286"/>
      <c r="E14817" s="286"/>
    </row>
    <row r="14818" spans="4:5">
      <c r="D14818" s="286"/>
      <c r="E14818" s="286"/>
    </row>
    <row r="14819" spans="4:5">
      <c r="D14819" s="286"/>
      <c r="E14819" s="286"/>
    </row>
    <row r="14820" spans="4:5">
      <c r="D14820" s="286"/>
      <c r="E14820" s="286"/>
    </row>
    <row r="14821" spans="4:5">
      <c r="D14821" s="286"/>
      <c r="E14821" s="286"/>
    </row>
    <row r="14822" spans="4:5">
      <c r="D14822" s="286"/>
      <c r="E14822" s="286"/>
    </row>
    <row r="14823" spans="4:5">
      <c r="D14823" s="286"/>
      <c r="E14823" s="286"/>
    </row>
    <row r="14824" spans="4:5">
      <c r="D14824" s="286"/>
      <c r="E14824" s="286"/>
    </row>
    <row r="14825" spans="4:5">
      <c r="D14825" s="286"/>
      <c r="E14825" s="286"/>
    </row>
    <row r="14826" spans="4:5">
      <c r="D14826" s="286"/>
      <c r="E14826" s="286"/>
    </row>
    <row r="14827" spans="4:5">
      <c r="D14827" s="286"/>
      <c r="E14827" s="286"/>
    </row>
    <row r="14828" spans="4:5">
      <c r="D14828" s="286"/>
      <c r="E14828" s="286"/>
    </row>
    <row r="14829" spans="4:5">
      <c r="D14829" s="286"/>
      <c r="E14829" s="286"/>
    </row>
    <row r="14830" spans="4:5">
      <c r="D14830" s="286"/>
      <c r="E14830" s="286"/>
    </row>
    <row r="14831" spans="4:5">
      <c r="D14831" s="286"/>
      <c r="E14831" s="286"/>
    </row>
    <row r="14832" spans="4:5">
      <c r="D14832" s="286"/>
      <c r="E14832" s="286"/>
    </row>
    <row r="14833" spans="4:5">
      <c r="D14833" s="286"/>
      <c r="E14833" s="286"/>
    </row>
    <row r="14834" spans="4:5">
      <c r="D14834" s="286"/>
      <c r="E14834" s="286"/>
    </row>
    <row r="14835" spans="4:5">
      <c r="D14835" s="286"/>
      <c r="E14835" s="286"/>
    </row>
    <row r="14836" spans="4:5">
      <c r="D14836" s="286"/>
      <c r="E14836" s="286"/>
    </row>
    <row r="14837" spans="4:5">
      <c r="D14837" s="286"/>
      <c r="E14837" s="286"/>
    </row>
    <row r="14838" spans="4:5">
      <c r="D14838" s="286"/>
      <c r="E14838" s="286"/>
    </row>
    <row r="14839" spans="4:5">
      <c r="D14839" s="286"/>
      <c r="E14839" s="286"/>
    </row>
    <row r="14840" spans="4:5">
      <c r="D14840" s="286"/>
      <c r="E14840" s="286"/>
    </row>
    <row r="14841" spans="4:5">
      <c r="D14841" s="286"/>
      <c r="E14841" s="286"/>
    </row>
    <row r="14842" spans="4:5">
      <c r="D14842" s="286"/>
      <c r="E14842" s="286"/>
    </row>
    <row r="14843" spans="4:5">
      <c r="D14843" s="286"/>
      <c r="E14843" s="286"/>
    </row>
    <row r="14844" spans="4:5">
      <c r="D14844" s="286"/>
      <c r="E14844" s="286"/>
    </row>
    <row r="14845" spans="4:5">
      <c r="D14845" s="286"/>
      <c r="E14845" s="286"/>
    </row>
    <row r="14846" spans="4:5">
      <c r="D14846" s="286"/>
      <c r="E14846" s="286"/>
    </row>
    <row r="14847" spans="4:5">
      <c r="D14847" s="286"/>
      <c r="E14847" s="286"/>
    </row>
    <row r="14848" spans="4:5">
      <c r="D14848" s="286"/>
      <c r="E14848" s="286"/>
    </row>
    <row r="14849" spans="4:5">
      <c r="D14849" s="286"/>
      <c r="E14849" s="286"/>
    </row>
    <row r="14850" spans="4:5">
      <c r="D14850" s="286"/>
      <c r="E14850" s="286"/>
    </row>
    <row r="14851" spans="4:5">
      <c r="D14851" s="286"/>
      <c r="E14851" s="286"/>
    </row>
    <row r="14852" spans="4:5">
      <c r="D14852" s="286"/>
      <c r="E14852" s="286"/>
    </row>
    <row r="14853" spans="4:5">
      <c r="D14853" s="286"/>
      <c r="E14853" s="286"/>
    </row>
    <row r="14854" spans="4:5">
      <c r="D14854" s="286"/>
      <c r="E14854" s="286"/>
    </row>
    <row r="14855" spans="4:5">
      <c r="D14855" s="286"/>
      <c r="E14855" s="286"/>
    </row>
    <row r="14856" spans="4:5">
      <c r="D14856" s="286"/>
      <c r="E14856" s="286"/>
    </row>
    <row r="14857" spans="4:5">
      <c r="D14857" s="286"/>
      <c r="E14857" s="286"/>
    </row>
    <row r="14858" spans="4:5">
      <c r="D14858" s="286"/>
      <c r="E14858" s="286"/>
    </row>
    <row r="14859" spans="4:5">
      <c r="D14859" s="286"/>
      <c r="E14859" s="286"/>
    </row>
    <row r="14860" spans="4:5">
      <c r="D14860" s="286"/>
      <c r="E14860" s="286"/>
    </row>
    <row r="14861" spans="4:5">
      <c r="D14861" s="286"/>
      <c r="E14861" s="286"/>
    </row>
    <row r="14862" spans="4:5">
      <c r="D14862" s="286"/>
      <c r="E14862" s="286"/>
    </row>
    <row r="14863" spans="4:5">
      <c r="D14863" s="286"/>
      <c r="E14863" s="286"/>
    </row>
    <row r="14864" spans="4:5">
      <c r="D14864" s="286"/>
      <c r="E14864" s="286"/>
    </row>
    <row r="14865" spans="4:5">
      <c r="D14865" s="286"/>
      <c r="E14865" s="286"/>
    </row>
    <row r="14866" spans="4:5">
      <c r="D14866" s="286"/>
      <c r="E14866" s="286"/>
    </row>
    <row r="14867" spans="4:5">
      <c r="D14867" s="286"/>
      <c r="E14867" s="286"/>
    </row>
    <row r="14868" spans="4:5">
      <c r="D14868" s="286"/>
      <c r="E14868" s="286"/>
    </row>
    <row r="14869" spans="4:5">
      <c r="D14869" s="286"/>
      <c r="E14869" s="286"/>
    </row>
    <row r="14870" spans="4:5">
      <c r="D14870" s="286"/>
      <c r="E14870" s="286"/>
    </row>
    <row r="14871" spans="4:5">
      <c r="D14871" s="286"/>
      <c r="E14871" s="286"/>
    </row>
    <row r="14872" spans="4:5">
      <c r="D14872" s="286"/>
      <c r="E14872" s="286"/>
    </row>
    <row r="14873" spans="4:5">
      <c r="D14873" s="286"/>
      <c r="E14873" s="286"/>
    </row>
    <row r="14874" spans="4:5">
      <c r="D14874" s="286"/>
      <c r="E14874" s="286"/>
    </row>
    <row r="14875" spans="4:5">
      <c r="D14875" s="286"/>
      <c r="E14875" s="286"/>
    </row>
    <row r="14876" spans="4:5">
      <c r="D14876" s="286"/>
      <c r="E14876" s="286"/>
    </row>
    <row r="14877" spans="4:5">
      <c r="D14877" s="286"/>
      <c r="E14877" s="286"/>
    </row>
    <row r="14878" spans="4:5">
      <c r="D14878" s="286"/>
      <c r="E14878" s="286"/>
    </row>
    <row r="14879" spans="4:5">
      <c r="D14879" s="286"/>
      <c r="E14879" s="286"/>
    </row>
    <row r="14880" spans="4:5">
      <c r="D14880" s="286"/>
      <c r="E14880" s="286"/>
    </row>
    <row r="14881" spans="4:5">
      <c r="D14881" s="286"/>
      <c r="E14881" s="286"/>
    </row>
    <row r="14882" spans="4:5">
      <c r="D14882" s="286"/>
      <c r="E14882" s="286"/>
    </row>
    <row r="14883" spans="4:5">
      <c r="D14883" s="286"/>
      <c r="E14883" s="286"/>
    </row>
    <row r="14884" spans="4:5">
      <c r="D14884" s="286"/>
      <c r="E14884" s="286"/>
    </row>
    <row r="14885" spans="4:5">
      <c r="D14885" s="286"/>
      <c r="E14885" s="286"/>
    </row>
    <row r="14886" spans="4:5">
      <c r="D14886" s="286"/>
      <c r="E14886" s="286"/>
    </row>
    <row r="14887" spans="4:5">
      <c r="D14887" s="286"/>
      <c r="E14887" s="286"/>
    </row>
    <row r="14888" spans="4:5">
      <c r="D14888" s="286"/>
      <c r="E14888" s="286"/>
    </row>
    <row r="14889" spans="4:5">
      <c r="D14889" s="286"/>
      <c r="E14889" s="286"/>
    </row>
    <row r="14890" spans="4:5">
      <c r="D14890" s="286"/>
      <c r="E14890" s="286"/>
    </row>
    <row r="14891" spans="4:5">
      <c r="D14891" s="286"/>
      <c r="E14891" s="286"/>
    </row>
    <row r="14892" spans="4:5">
      <c r="D14892" s="286"/>
      <c r="E14892" s="286"/>
    </row>
    <row r="14893" spans="4:5">
      <c r="D14893" s="286"/>
      <c r="E14893" s="286"/>
    </row>
    <row r="14894" spans="4:5">
      <c r="D14894" s="286"/>
      <c r="E14894" s="286"/>
    </row>
    <row r="14895" spans="4:5">
      <c r="D14895" s="286"/>
      <c r="E14895" s="286"/>
    </row>
    <row r="14896" spans="4:5">
      <c r="D14896" s="286"/>
      <c r="E14896" s="286"/>
    </row>
    <row r="14897" spans="4:5">
      <c r="D14897" s="286"/>
      <c r="E14897" s="286"/>
    </row>
    <row r="14898" spans="4:5">
      <c r="D14898" s="286"/>
      <c r="E14898" s="286"/>
    </row>
    <row r="14899" spans="4:5">
      <c r="D14899" s="286"/>
      <c r="E14899" s="286"/>
    </row>
    <row r="14900" spans="4:5">
      <c r="D14900" s="286"/>
      <c r="E14900" s="286"/>
    </row>
    <row r="14901" spans="4:5">
      <c r="D14901" s="286"/>
      <c r="E14901" s="286"/>
    </row>
    <row r="14902" spans="4:5">
      <c r="D14902" s="286"/>
      <c r="E14902" s="286"/>
    </row>
    <row r="14903" spans="4:5">
      <c r="D14903" s="286"/>
      <c r="E14903" s="286"/>
    </row>
    <row r="14904" spans="4:5">
      <c r="D14904" s="286"/>
      <c r="E14904" s="286"/>
    </row>
    <row r="14905" spans="4:5">
      <c r="D14905" s="286"/>
      <c r="E14905" s="286"/>
    </row>
    <row r="14906" spans="4:5">
      <c r="D14906" s="286"/>
      <c r="E14906" s="286"/>
    </row>
    <row r="14907" spans="4:5">
      <c r="D14907" s="286"/>
      <c r="E14907" s="286"/>
    </row>
    <row r="14908" spans="4:5">
      <c r="D14908" s="286"/>
      <c r="E14908" s="286"/>
    </row>
    <row r="14909" spans="4:5">
      <c r="D14909" s="286"/>
      <c r="E14909" s="286"/>
    </row>
    <row r="14910" spans="4:5">
      <c r="D14910" s="286"/>
      <c r="E14910" s="286"/>
    </row>
    <row r="14911" spans="4:5">
      <c r="D14911" s="286"/>
      <c r="E14911" s="286"/>
    </row>
    <row r="14912" spans="4:5">
      <c r="D14912" s="286"/>
      <c r="E14912" s="286"/>
    </row>
    <row r="14913" spans="4:5">
      <c r="D14913" s="286"/>
      <c r="E14913" s="286"/>
    </row>
    <row r="14914" spans="4:5">
      <c r="D14914" s="286"/>
      <c r="E14914" s="286"/>
    </row>
    <row r="14915" spans="4:5">
      <c r="D14915" s="286"/>
      <c r="E14915" s="286"/>
    </row>
    <row r="14916" spans="4:5">
      <c r="D14916" s="286"/>
      <c r="E14916" s="286"/>
    </row>
    <row r="14917" spans="4:5">
      <c r="D14917" s="286"/>
      <c r="E14917" s="286"/>
    </row>
    <row r="14918" spans="4:5">
      <c r="D14918" s="286"/>
      <c r="E14918" s="286"/>
    </row>
    <row r="14919" spans="4:5">
      <c r="D14919" s="286"/>
      <c r="E14919" s="286"/>
    </row>
    <row r="14920" spans="4:5">
      <c r="D14920" s="286"/>
      <c r="E14920" s="286"/>
    </row>
    <row r="14921" spans="4:5">
      <c r="D14921" s="286"/>
      <c r="E14921" s="286"/>
    </row>
    <row r="14922" spans="4:5">
      <c r="D14922" s="286"/>
      <c r="E14922" s="286"/>
    </row>
    <row r="14923" spans="4:5">
      <c r="D14923" s="286"/>
      <c r="E14923" s="286"/>
    </row>
    <row r="14924" spans="4:5">
      <c r="D14924" s="286"/>
      <c r="E14924" s="286"/>
    </row>
    <row r="14925" spans="4:5">
      <c r="D14925" s="286"/>
      <c r="E14925" s="286"/>
    </row>
    <row r="14926" spans="4:5">
      <c r="D14926" s="286"/>
      <c r="E14926" s="286"/>
    </row>
    <row r="14927" spans="4:5">
      <c r="D14927" s="286"/>
      <c r="E14927" s="286"/>
    </row>
    <row r="14928" spans="4:5">
      <c r="D14928" s="286"/>
      <c r="E14928" s="286"/>
    </row>
    <row r="14929" spans="4:5">
      <c r="D14929" s="286"/>
      <c r="E14929" s="286"/>
    </row>
    <row r="14930" spans="4:5">
      <c r="D14930" s="286"/>
      <c r="E14930" s="286"/>
    </row>
    <row r="14931" spans="4:5">
      <c r="D14931" s="286"/>
      <c r="E14931" s="286"/>
    </row>
    <row r="14932" spans="4:5">
      <c r="D14932" s="286"/>
      <c r="E14932" s="286"/>
    </row>
    <row r="14933" spans="4:5">
      <c r="D14933" s="286"/>
      <c r="E14933" s="286"/>
    </row>
    <row r="14934" spans="4:5">
      <c r="D14934" s="286"/>
      <c r="E14934" s="286"/>
    </row>
    <row r="14935" spans="4:5">
      <c r="D14935" s="286"/>
      <c r="E14935" s="286"/>
    </row>
    <row r="14936" spans="4:5">
      <c r="D14936" s="286"/>
      <c r="E14936" s="286"/>
    </row>
    <row r="14937" spans="4:5">
      <c r="D14937" s="286"/>
      <c r="E14937" s="286"/>
    </row>
    <row r="14938" spans="4:5">
      <c r="D14938" s="286"/>
      <c r="E14938" s="286"/>
    </row>
    <row r="14939" spans="4:5">
      <c r="D14939" s="286"/>
      <c r="E14939" s="286"/>
    </row>
    <row r="14940" spans="4:5">
      <c r="D14940" s="286"/>
      <c r="E14940" s="286"/>
    </row>
    <row r="14941" spans="4:5">
      <c r="D14941" s="286"/>
      <c r="E14941" s="286"/>
    </row>
    <row r="14942" spans="4:5">
      <c r="D14942" s="286"/>
      <c r="E14942" s="286"/>
    </row>
    <row r="14943" spans="4:5">
      <c r="D14943" s="286"/>
      <c r="E14943" s="286"/>
    </row>
    <row r="14944" spans="4:5">
      <c r="D14944" s="286"/>
      <c r="E14944" s="286"/>
    </row>
    <row r="14945" spans="4:5">
      <c r="D14945" s="286"/>
      <c r="E14945" s="286"/>
    </row>
    <row r="14946" spans="4:5">
      <c r="D14946" s="286"/>
      <c r="E14946" s="286"/>
    </row>
    <row r="14947" spans="4:5">
      <c r="D14947" s="286"/>
      <c r="E14947" s="286"/>
    </row>
    <row r="14948" spans="4:5">
      <c r="D14948" s="286"/>
      <c r="E14948" s="286"/>
    </row>
    <row r="14949" spans="4:5">
      <c r="D14949" s="286"/>
      <c r="E14949" s="286"/>
    </row>
    <row r="14950" spans="4:5">
      <c r="D14950" s="286"/>
      <c r="E14950" s="286"/>
    </row>
    <row r="14951" spans="4:5">
      <c r="D14951" s="286"/>
      <c r="E14951" s="286"/>
    </row>
    <row r="14952" spans="4:5">
      <c r="D14952" s="286"/>
      <c r="E14952" s="286"/>
    </row>
    <row r="14953" spans="4:5">
      <c r="D14953" s="286"/>
      <c r="E14953" s="286"/>
    </row>
    <row r="14954" spans="4:5">
      <c r="D14954" s="286"/>
      <c r="E14954" s="286"/>
    </row>
    <row r="14955" spans="4:5">
      <c r="D14955" s="286"/>
      <c r="E14955" s="286"/>
    </row>
    <row r="14956" spans="4:5">
      <c r="D14956" s="286"/>
      <c r="E14956" s="286"/>
    </row>
    <row r="14957" spans="4:5">
      <c r="D14957" s="286"/>
      <c r="E14957" s="286"/>
    </row>
    <row r="14958" spans="4:5">
      <c r="D14958" s="286"/>
      <c r="E14958" s="286"/>
    </row>
    <row r="14959" spans="4:5">
      <c r="D14959" s="286"/>
      <c r="E14959" s="286"/>
    </row>
    <row r="14960" spans="4:5">
      <c r="D14960" s="286"/>
      <c r="E14960" s="286"/>
    </row>
    <row r="14961" spans="4:5">
      <c r="D14961" s="286"/>
      <c r="E14961" s="286"/>
    </row>
    <row r="14962" spans="4:5">
      <c r="D14962" s="286"/>
      <c r="E14962" s="286"/>
    </row>
    <row r="14963" spans="4:5">
      <c r="D14963" s="286"/>
      <c r="E14963" s="286"/>
    </row>
    <row r="14964" spans="4:5">
      <c r="D14964" s="286"/>
      <c r="E14964" s="286"/>
    </row>
    <row r="14965" spans="4:5">
      <c r="D14965" s="286"/>
      <c r="E14965" s="286"/>
    </row>
    <row r="14966" spans="4:5">
      <c r="D14966" s="286"/>
      <c r="E14966" s="286"/>
    </row>
    <row r="14967" spans="4:5">
      <c r="D14967" s="286"/>
      <c r="E14967" s="286"/>
    </row>
    <row r="14968" spans="4:5">
      <c r="D14968" s="286"/>
      <c r="E14968" s="286"/>
    </row>
    <row r="14969" spans="4:5">
      <c r="D14969" s="286"/>
      <c r="E14969" s="286"/>
    </row>
    <row r="14970" spans="4:5">
      <c r="D14970" s="286"/>
      <c r="E14970" s="286"/>
    </row>
    <row r="14971" spans="4:5">
      <c r="D14971" s="286"/>
      <c r="E14971" s="286"/>
    </row>
    <row r="14972" spans="4:5">
      <c r="D14972" s="286"/>
      <c r="E14972" s="286"/>
    </row>
    <row r="14973" spans="4:5">
      <c r="D14973" s="286"/>
      <c r="E14973" s="286"/>
    </row>
    <row r="14974" spans="4:5">
      <c r="D14974" s="286"/>
      <c r="E14974" s="286"/>
    </row>
    <row r="14975" spans="4:5">
      <c r="D14975" s="286"/>
      <c r="E14975" s="286"/>
    </row>
    <row r="14976" spans="4:5">
      <c r="D14976" s="286"/>
      <c r="E14976" s="286"/>
    </row>
    <row r="14977" spans="4:5">
      <c r="D14977" s="286"/>
      <c r="E14977" s="286"/>
    </row>
    <row r="14978" spans="4:5">
      <c r="D14978" s="286"/>
      <c r="E14978" s="286"/>
    </row>
    <row r="14979" spans="4:5">
      <c r="D14979" s="286"/>
      <c r="E14979" s="286"/>
    </row>
    <row r="14980" spans="4:5">
      <c r="D14980" s="286"/>
      <c r="E14980" s="286"/>
    </row>
    <row r="14981" spans="4:5">
      <c r="D14981" s="286"/>
      <c r="E14981" s="286"/>
    </row>
    <row r="14982" spans="4:5">
      <c r="D14982" s="286"/>
      <c r="E14982" s="286"/>
    </row>
    <row r="14983" spans="4:5">
      <c r="D14983" s="286"/>
      <c r="E14983" s="286"/>
    </row>
    <row r="14984" spans="4:5">
      <c r="D14984" s="286"/>
      <c r="E14984" s="286"/>
    </row>
    <row r="14985" spans="4:5">
      <c r="D14985" s="286"/>
      <c r="E14985" s="286"/>
    </row>
    <row r="14986" spans="4:5">
      <c r="D14986" s="286"/>
      <c r="E14986" s="286"/>
    </row>
    <row r="14987" spans="4:5">
      <c r="D14987" s="286"/>
      <c r="E14987" s="286"/>
    </row>
    <row r="14988" spans="4:5">
      <c r="D14988" s="286"/>
      <c r="E14988" s="286"/>
    </row>
    <row r="14989" spans="4:5">
      <c r="D14989" s="286"/>
      <c r="E14989" s="286"/>
    </row>
    <row r="14990" spans="4:5">
      <c r="D14990" s="286"/>
      <c r="E14990" s="286"/>
    </row>
    <row r="14991" spans="4:5">
      <c r="D14991" s="286"/>
      <c r="E14991" s="286"/>
    </row>
    <row r="14992" spans="4:5">
      <c r="D14992" s="286"/>
      <c r="E14992" s="286"/>
    </row>
    <row r="14993" spans="4:5">
      <c r="D14993" s="286"/>
      <c r="E14993" s="286"/>
    </row>
    <row r="14994" spans="4:5">
      <c r="D14994" s="286"/>
      <c r="E14994" s="286"/>
    </row>
    <row r="14995" spans="4:5">
      <c r="D14995" s="286"/>
      <c r="E14995" s="286"/>
    </row>
    <row r="14996" spans="4:5">
      <c r="D14996" s="286"/>
      <c r="E14996" s="286"/>
    </row>
    <row r="14997" spans="4:5">
      <c r="D14997" s="286"/>
      <c r="E14997" s="286"/>
    </row>
    <row r="14998" spans="4:5">
      <c r="D14998" s="286"/>
      <c r="E14998" s="286"/>
    </row>
    <row r="14999" spans="4:5">
      <c r="D14999" s="286"/>
      <c r="E14999" s="286"/>
    </row>
    <row r="15000" spans="4:5">
      <c r="D15000" s="286"/>
      <c r="E15000" s="286"/>
    </row>
    <row r="15001" spans="4:5">
      <c r="D15001" s="286"/>
      <c r="E15001" s="286"/>
    </row>
    <row r="15002" spans="4:5">
      <c r="D15002" s="286"/>
      <c r="E15002" s="286"/>
    </row>
    <row r="15003" spans="4:5">
      <c r="D15003" s="286"/>
      <c r="E15003" s="286"/>
    </row>
    <row r="15004" spans="4:5">
      <c r="D15004" s="286"/>
      <c r="E15004" s="286"/>
    </row>
    <row r="15005" spans="4:5">
      <c r="D15005" s="286"/>
      <c r="E15005" s="286"/>
    </row>
    <row r="15006" spans="4:5">
      <c r="D15006" s="286"/>
      <c r="E15006" s="286"/>
    </row>
    <row r="15007" spans="4:5">
      <c r="D15007" s="286"/>
      <c r="E15007" s="286"/>
    </row>
    <row r="15008" spans="4:5">
      <c r="D15008" s="286"/>
      <c r="E15008" s="286"/>
    </row>
    <row r="15009" spans="4:5">
      <c r="D15009" s="286"/>
      <c r="E15009" s="286"/>
    </row>
    <row r="15010" spans="4:5">
      <c r="D15010" s="286"/>
      <c r="E15010" s="286"/>
    </row>
    <row r="15011" spans="4:5">
      <c r="D15011" s="286"/>
      <c r="E15011" s="286"/>
    </row>
    <row r="15012" spans="4:5">
      <c r="D15012" s="286"/>
      <c r="E15012" s="286"/>
    </row>
    <row r="15013" spans="4:5">
      <c r="D15013" s="286"/>
      <c r="E15013" s="286"/>
    </row>
    <row r="15014" spans="4:5">
      <c r="D15014" s="286"/>
      <c r="E15014" s="286"/>
    </row>
    <row r="15015" spans="4:5">
      <c r="D15015" s="286"/>
      <c r="E15015" s="286"/>
    </row>
    <row r="15016" spans="4:5">
      <c r="D15016" s="286"/>
      <c r="E15016" s="286"/>
    </row>
    <row r="15017" spans="4:5">
      <c r="D15017" s="286"/>
      <c r="E15017" s="286"/>
    </row>
    <row r="15018" spans="4:5">
      <c r="D15018" s="286"/>
      <c r="E15018" s="286"/>
    </row>
    <row r="15019" spans="4:5">
      <c r="D15019" s="286"/>
      <c r="E15019" s="286"/>
    </row>
    <row r="15020" spans="4:5">
      <c r="D15020" s="286"/>
      <c r="E15020" s="286"/>
    </row>
    <row r="15021" spans="4:5">
      <c r="D15021" s="286"/>
      <c r="E15021" s="286"/>
    </row>
    <row r="15022" spans="4:5">
      <c r="D15022" s="286"/>
      <c r="E15022" s="286"/>
    </row>
    <row r="15023" spans="4:5">
      <c r="D15023" s="286"/>
      <c r="E15023" s="286"/>
    </row>
    <row r="15024" spans="4:5">
      <c r="D15024" s="286"/>
      <c r="E15024" s="286"/>
    </row>
    <row r="15025" spans="4:5">
      <c r="D15025" s="286"/>
      <c r="E15025" s="286"/>
    </row>
    <row r="15026" spans="4:5">
      <c r="D15026" s="286"/>
      <c r="E15026" s="286"/>
    </row>
    <row r="15027" spans="4:5">
      <c r="D15027" s="286"/>
      <c r="E15027" s="286"/>
    </row>
    <row r="15028" spans="4:5">
      <c r="D15028" s="286"/>
      <c r="E15028" s="286"/>
    </row>
    <row r="15029" spans="4:5">
      <c r="D15029" s="286"/>
      <c r="E15029" s="286"/>
    </row>
    <row r="15030" spans="4:5">
      <c r="D15030" s="286"/>
      <c r="E15030" s="286"/>
    </row>
    <row r="15031" spans="4:5">
      <c r="D15031" s="286"/>
      <c r="E15031" s="286"/>
    </row>
    <row r="15032" spans="4:5">
      <c r="D15032" s="286"/>
      <c r="E15032" s="286"/>
    </row>
    <row r="15033" spans="4:5">
      <c r="D15033" s="286"/>
      <c r="E15033" s="286"/>
    </row>
    <row r="15034" spans="4:5">
      <c r="D15034" s="286"/>
      <c r="E15034" s="286"/>
    </row>
    <row r="15035" spans="4:5">
      <c r="D15035" s="286"/>
      <c r="E15035" s="286"/>
    </row>
    <row r="15036" spans="4:5">
      <c r="D15036" s="286"/>
      <c r="E15036" s="286"/>
    </row>
    <row r="15037" spans="4:5">
      <c r="D15037" s="286"/>
      <c r="E15037" s="286"/>
    </row>
    <row r="15038" spans="4:5">
      <c r="D15038" s="286"/>
      <c r="E15038" s="286"/>
    </row>
    <row r="15039" spans="4:5">
      <c r="D15039" s="286"/>
      <c r="E15039" s="286"/>
    </row>
    <row r="15040" spans="4:5">
      <c r="D15040" s="286"/>
      <c r="E15040" s="286"/>
    </row>
    <row r="15041" spans="4:5">
      <c r="D15041" s="286"/>
      <c r="E15041" s="286"/>
    </row>
    <row r="15042" spans="4:5">
      <c r="D15042" s="286"/>
      <c r="E15042" s="286"/>
    </row>
    <row r="15043" spans="4:5">
      <c r="D15043" s="286"/>
      <c r="E15043" s="286"/>
    </row>
    <row r="15044" spans="4:5">
      <c r="D15044" s="286"/>
      <c r="E15044" s="286"/>
    </row>
    <row r="15045" spans="4:5">
      <c r="D15045" s="286"/>
      <c r="E15045" s="286"/>
    </row>
    <row r="15046" spans="4:5">
      <c r="D15046" s="286"/>
      <c r="E15046" s="286"/>
    </row>
    <row r="15047" spans="4:5">
      <c r="D15047" s="286"/>
      <c r="E15047" s="286"/>
    </row>
    <row r="15048" spans="4:5">
      <c r="D15048" s="286"/>
      <c r="E15048" s="286"/>
    </row>
    <row r="15049" spans="4:5">
      <c r="D15049" s="286"/>
      <c r="E15049" s="286"/>
    </row>
    <row r="15050" spans="4:5">
      <c r="D15050" s="286"/>
      <c r="E15050" s="286"/>
    </row>
    <row r="15051" spans="4:5">
      <c r="D15051" s="286"/>
      <c r="E15051" s="286"/>
    </row>
    <row r="15052" spans="4:5">
      <c r="D15052" s="286"/>
      <c r="E15052" s="286"/>
    </row>
    <row r="15053" spans="4:5">
      <c r="D15053" s="286"/>
      <c r="E15053" s="286"/>
    </row>
    <row r="15054" spans="4:5">
      <c r="D15054" s="286"/>
      <c r="E15054" s="286"/>
    </row>
    <row r="15055" spans="4:5">
      <c r="D15055" s="286"/>
      <c r="E15055" s="286"/>
    </row>
    <row r="15056" spans="4:5">
      <c r="D15056" s="286"/>
      <c r="E15056" s="286"/>
    </row>
    <row r="15057" spans="4:5">
      <c r="D15057" s="286"/>
      <c r="E15057" s="286"/>
    </row>
    <row r="15058" spans="4:5">
      <c r="D15058" s="286"/>
      <c r="E15058" s="286"/>
    </row>
    <row r="15059" spans="4:5">
      <c r="D15059" s="286"/>
      <c r="E15059" s="286"/>
    </row>
    <row r="15060" spans="4:5">
      <c r="D15060" s="286"/>
      <c r="E15060" s="286"/>
    </row>
    <row r="15061" spans="4:5">
      <c r="D15061" s="286"/>
      <c r="E15061" s="286"/>
    </row>
    <row r="15062" spans="4:5">
      <c r="D15062" s="286"/>
      <c r="E15062" s="286"/>
    </row>
    <row r="15063" spans="4:5">
      <c r="D15063" s="286"/>
      <c r="E15063" s="286"/>
    </row>
    <row r="15064" spans="4:5">
      <c r="D15064" s="286"/>
      <c r="E15064" s="286"/>
    </row>
    <row r="15065" spans="4:5">
      <c r="D15065" s="286"/>
      <c r="E15065" s="286"/>
    </row>
    <row r="15066" spans="4:5">
      <c r="D15066" s="286"/>
      <c r="E15066" s="286"/>
    </row>
    <row r="15067" spans="4:5">
      <c r="D15067" s="286"/>
      <c r="E15067" s="286"/>
    </row>
    <row r="15068" spans="4:5">
      <c r="D15068" s="286"/>
      <c r="E15068" s="286"/>
    </row>
    <row r="15069" spans="4:5">
      <c r="D15069" s="286"/>
      <c r="E15069" s="286"/>
    </row>
    <row r="15070" spans="4:5">
      <c r="D15070" s="286"/>
      <c r="E15070" s="286"/>
    </row>
    <row r="15071" spans="4:5">
      <c r="D15071" s="286"/>
      <c r="E15071" s="286"/>
    </row>
    <row r="15072" spans="4:5">
      <c r="D15072" s="286"/>
      <c r="E15072" s="286"/>
    </row>
    <row r="15073" spans="4:5">
      <c r="D15073" s="286"/>
      <c r="E15073" s="286"/>
    </row>
    <row r="15074" spans="4:5">
      <c r="D15074" s="286"/>
      <c r="E15074" s="286"/>
    </row>
    <row r="15075" spans="4:5">
      <c r="D15075" s="286"/>
      <c r="E15075" s="286"/>
    </row>
    <row r="15076" spans="4:5">
      <c r="D15076" s="286"/>
      <c r="E15076" s="286"/>
    </row>
    <row r="15077" spans="4:5">
      <c r="D15077" s="286"/>
      <c r="E15077" s="286"/>
    </row>
    <row r="15078" spans="4:5">
      <c r="D15078" s="286"/>
      <c r="E15078" s="286"/>
    </row>
    <row r="15079" spans="4:5">
      <c r="D15079" s="286"/>
      <c r="E15079" s="286"/>
    </row>
    <row r="15080" spans="4:5">
      <c r="D15080" s="286"/>
      <c r="E15080" s="286"/>
    </row>
    <row r="15081" spans="4:5">
      <c r="D15081" s="286"/>
      <c r="E15081" s="286"/>
    </row>
    <row r="15082" spans="4:5">
      <c r="D15082" s="286"/>
      <c r="E15082" s="286"/>
    </row>
    <row r="15083" spans="4:5">
      <c r="D15083" s="286"/>
      <c r="E15083" s="286"/>
    </row>
    <row r="15084" spans="4:5">
      <c r="D15084" s="286"/>
      <c r="E15084" s="286"/>
    </row>
    <row r="15085" spans="4:5">
      <c r="D15085" s="286"/>
      <c r="E15085" s="286"/>
    </row>
    <row r="15086" spans="4:5">
      <c r="D15086" s="286"/>
      <c r="E15086" s="286"/>
    </row>
    <row r="15087" spans="4:5">
      <c r="D15087" s="286"/>
      <c r="E15087" s="286"/>
    </row>
    <row r="15088" spans="4:5">
      <c r="D15088" s="286"/>
      <c r="E15088" s="286"/>
    </row>
    <row r="15089" spans="4:5">
      <c r="D15089" s="286"/>
      <c r="E15089" s="286"/>
    </row>
    <row r="15090" spans="4:5">
      <c r="D15090" s="286"/>
      <c r="E15090" s="286"/>
    </row>
    <row r="15091" spans="4:5">
      <c r="D15091" s="286"/>
      <c r="E15091" s="286"/>
    </row>
    <row r="15092" spans="4:5">
      <c r="D15092" s="286"/>
      <c r="E15092" s="286"/>
    </row>
    <row r="15093" spans="4:5">
      <c r="D15093" s="286"/>
      <c r="E15093" s="286"/>
    </row>
    <row r="15094" spans="4:5">
      <c r="D15094" s="286"/>
      <c r="E15094" s="286"/>
    </row>
    <row r="15095" spans="4:5">
      <c r="D15095" s="286"/>
      <c r="E15095" s="286"/>
    </row>
    <row r="15096" spans="4:5">
      <c r="D15096" s="286"/>
      <c r="E15096" s="286"/>
    </row>
    <row r="15097" spans="4:5">
      <c r="D15097" s="286"/>
      <c r="E15097" s="286"/>
    </row>
    <row r="15098" spans="4:5">
      <c r="D15098" s="286"/>
      <c r="E15098" s="286"/>
    </row>
    <row r="15099" spans="4:5">
      <c r="D15099" s="286"/>
      <c r="E15099" s="286"/>
    </row>
    <row r="15100" spans="4:5">
      <c r="D15100" s="286"/>
      <c r="E15100" s="286"/>
    </row>
    <row r="15101" spans="4:5">
      <c r="D15101" s="286"/>
      <c r="E15101" s="286"/>
    </row>
    <row r="15102" spans="4:5">
      <c r="D15102" s="286"/>
      <c r="E15102" s="286"/>
    </row>
    <row r="15103" spans="4:5">
      <c r="D15103" s="286"/>
      <c r="E15103" s="286"/>
    </row>
    <row r="15104" spans="4:5">
      <c r="D15104" s="286"/>
      <c r="E15104" s="286"/>
    </row>
    <row r="15105" spans="4:5">
      <c r="D15105" s="286"/>
      <c r="E15105" s="286"/>
    </row>
    <row r="15106" spans="4:5">
      <c r="D15106" s="286"/>
      <c r="E15106" s="286"/>
    </row>
    <row r="15107" spans="4:5">
      <c r="D15107" s="286"/>
      <c r="E15107" s="286"/>
    </row>
    <row r="15108" spans="4:5">
      <c r="D15108" s="286"/>
      <c r="E15108" s="286"/>
    </row>
    <row r="15109" spans="4:5">
      <c r="D15109" s="286"/>
      <c r="E15109" s="286"/>
    </row>
    <row r="15110" spans="4:5">
      <c r="D15110" s="286"/>
      <c r="E15110" s="286"/>
    </row>
    <row r="15111" spans="4:5">
      <c r="D15111" s="286"/>
      <c r="E15111" s="286"/>
    </row>
    <row r="15112" spans="4:5">
      <c r="D15112" s="286"/>
      <c r="E15112" s="286"/>
    </row>
    <row r="15113" spans="4:5">
      <c r="D15113" s="286"/>
      <c r="E15113" s="286"/>
    </row>
    <row r="15114" spans="4:5">
      <c r="D15114" s="286"/>
      <c r="E15114" s="286"/>
    </row>
    <row r="15115" spans="4:5">
      <c r="D15115" s="286"/>
      <c r="E15115" s="286"/>
    </row>
    <row r="15116" spans="4:5">
      <c r="D15116" s="286"/>
      <c r="E15116" s="286"/>
    </row>
    <row r="15117" spans="4:5">
      <c r="D15117" s="286"/>
      <c r="E15117" s="286"/>
    </row>
    <row r="15118" spans="4:5">
      <c r="D15118" s="286"/>
      <c r="E15118" s="286"/>
    </row>
    <row r="15119" spans="4:5">
      <c r="D15119" s="286"/>
      <c r="E15119" s="286"/>
    </row>
    <row r="15120" spans="4:5">
      <c r="D15120" s="286"/>
      <c r="E15120" s="286"/>
    </row>
    <row r="15121" spans="4:5">
      <c r="D15121" s="286"/>
      <c r="E15121" s="286"/>
    </row>
    <row r="15122" spans="4:5">
      <c r="D15122" s="286"/>
      <c r="E15122" s="286"/>
    </row>
    <row r="15123" spans="4:5">
      <c r="D15123" s="286"/>
      <c r="E15123" s="286"/>
    </row>
    <row r="15124" spans="4:5">
      <c r="D15124" s="286"/>
      <c r="E15124" s="286"/>
    </row>
    <row r="15125" spans="4:5">
      <c r="D15125" s="286"/>
      <c r="E15125" s="286"/>
    </row>
    <row r="15126" spans="4:5">
      <c r="D15126" s="286"/>
      <c r="E15126" s="286"/>
    </row>
    <row r="15127" spans="4:5">
      <c r="D15127" s="286"/>
      <c r="E15127" s="286"/>
    </row>
    <row r="15128" spans="4:5">
      <c r="D15128" s="286"/>
      <c r="E15128" s="286"/>
    </row>
    <row r="15129" spans="4:5">
      <c r="D15129" s="286"/>
      <c r="E15129" s="286"/>
    </row>
    <row r="15130" spans="4:5">
      <c r="D15130" s="286"/>
      <c r="E15130" s="286"/>
    </row>
    <row r="15131" spans="4:5">
      <c r="D15131" s="286"/>
      <c r="E15131" s="286"/>
    </row>
    <row r="15132" spans="4:5">
      <c r="D15132" s="286"/>
      <c r="E15132" s="286"/>
    </row>
    <row r="15133" spans="4:5">
      <c r="D15133" s="286"/>
      <c r="E15133" s="286"/>
    </row>
    <row r="15134" spans="4:5">
      <c r="D15134" s="286"/>
      <c r="E15134" s="286"/>
    </row>
    <row r="15135" spans="4:5">
      <c r="D15135" s="286"/>
      <c r="E15135" s="286"/>
    </row>
    <row r="15136" spans="4:5">
      <c r="D15136" s="286"/>
      <c r="E15136" s="286"/>
    </row>
    <row r="15137" spans="4:5">
      <c r="D15137" s="286"/>
      <c r="E15137" s="286"/>
    </row>
    <row r="15138" spans="4:5">
      <c r="D15138" s="286"/>
      <c r="E15138" s="286"/>
    </row>
    <row r="15139" spans="4:5">
      <c r="D15139" s="286"/>
      <c r="E15139" s="286"/>
    </row>
    <row r="15140" spans="4:5">
      <c r="D15140" s="286"/>
      <c r="E15140" s="286"/>
    </row>
    <row r="15141" spans="4:5">
      <c r="D15141" s="286"/>
      <c r="E15141" s="286"/>
    </row>
    <row r="15142" spans="4:5">
      <c r="D15142" s="286"/>
      <c r="E15142" s="286"/>
    </row>
    <row r="15143" spans="4:5">
      <c r="D15143" s="286"/>
      <c r="E15143" s="286"/>
    </row>
    <row r="15144" spans="4:5">
      <c r="D15144" s="286"/>
      <c r="E15144" s="286"/>
    </row>
    <row r="15145" spans="4:5">
      <c r="D15145" s="286"/>
      <c r="E15145" s="286"/>
    </row>
    <row r="15146" spans="4:5">
      <c r="D15146" s="286"/>
      <c r="E15146" s="286"/>
    </row>
    <row r="15147" spans="4:5">
      <c r="D15147" s="286"/>
      <c r="E15147" s="286"/>
    </row>
    <row r="15148" spans="4:5">
      <c r="D15148" s="286"/>
      <c r="E15148" s="286"/>
    </row>
    <row r="15149" spans="4:5">
      <c r="D15149" s="286"/>
      <c r="E15149" s="286"/>
    </row>
    <row r="15150" spans="4:5">
      <c r="D15150" s="286"/>
      <c r="E15150" s="286"/>
    </row>
    <row r="15151" spans="4:5">
      <c r="D15151" s="286"/>
      <c r="E15151" s="286"/>
    </row>
    <row r="15152" spans="4:5">
      <c r="D15152" s="286"/>
      <c r="E15152" s="286"/>
    </row>
    <row r="15153" spans="4:5">
      <c r="D15153" s="286"/>
      <c r="E15153" s="286"/>
    </row>
    <row r="15154" spans="4:5">
      <c r="D15154" s="286"/>
      <c r="E15154" s="286"/>
    </row>
    <row r="15155" spans="4:5">
      <c r="D15155" s="286"/>
      <c r="E15155" s="286"/>
    </row>
    <row r="15156" spans="4:5">
      <c r="D15156" s="286"/>
      <c r="E15156" s="286"/>
    </row>
    <row r="15157" spans="4:5">
      <c r="D15157" s="286"/>
      <c r="E15157" s="286"/>
    </row>
    <row r="15158" spans="4:5">
      <c r="D15158" s="286"/>
      <c r="E15158" s="286"/>
    </row>
    <row r="15159" spans="4:5">
      <c r="D15159" s="286"/>
      <c r="E15159" s="286"/>
    </row>
    <row r="15160" spans="4:5">
      <c r="D15160" s="286"/>
      <c r="E15160" s="286"/>
    </row>
    <row r="15161" spans="4:5">
      <c r="D15161" s="286"/>
      <c r="E15161" s="286"/>
    </row>
    <row r="15162" spans="4:5">
      <c r="D15162" s="286"/>
      <c r="E15162" s="286"/>
    </row>
    <row r="15163" spans="4:5">
      <c r="D15163" s="286"/>
      <c r="E15163" s="286"/>
    </row>
    <row r="15164" spans="4:5">
      <c r="D15164" s="286"/>
      <c r="E15164" s="286"/>
    </row>
    <row r="15165" spans="4:5">
      <c r="D15165" s="286"/>
      <c r="E15165" s="286"/>
    </row>
    <row r="15166" spans="4:5">
      <c r="D15166" s="286"/>
      <c r="E15166" s="286"/>
    </row>
    <row r="15167" spans="4:5">
      <c r="D15167" s="286"/>
      <c r="E15167" s="286"/>
    </row>
    <row r="15168" spans="4:5">
      <c r="D15168" s="286"/>
      <c r="E15168" s="286"/>
    </row>
    <row r="15169" spans="4:5">
      <c r="D15169" s="286"/>
      <c r="E15169" s="286"/>
    </row>
    <row r="15170" spans="4:5">
      <c r="D15170" s="286"/>
      <c r="E15170" s="286"/>
    </row>
    <row r="15171" spans="4:5">
      <c r="D15171" s="286"/>
      <c r="E15171" s="286"/>
    </row>
    <row r="15172" spans="4:5">
      <c r="D15172" s="286"/>
      <c r="E15172" s="286"/>
    </row>
    <row r="15173" spans="4:5">
      <c r="D15173" s="286"/>
      <c r="E15173" s="286"/>
    </row>
    <row r="15174" spans="4:5">
      <c r="D15174" s="286"/>
      <c r="E15174" s="286"/>
    </row>
    <row r="15175" spans="4:5">
      <c r="D15175" s="286"/>
      <c r="E15175" s="286"/>
    </row>
    <row r="15176" spans="4:5">
      <c r="D15176" s="286"/>
      <c r="E15176" s="286"/>
    </row>
    <row r="15177" spans="4:5">
      <c r="D15177" s="286"/>
      <c r="E15177" s="286"/>
    </row>
    <row r="15178" spans="4:5">
      <c r="D15178" s="286"/>
      <c r="E15178" s="286"/>
    </row>
    <row r="15179" spans="4:5">
      <c r="D15179" s="286"/>
      <c r="E15179" s="286"/>
    </row>
    <row r="15180" spans="4:5">
      <c r="D15180" s="286"/>
      <c r="E15180" s="286"/>
    </row>
    <row r="15181" spans="4:5">
      <c r="D15181" s="286"/>
      <c r="E15181" s="286"/>
    </row>
    <row r="15182" spans="4:5">
      <c r="D15182" s="286"/>
      <c r="E15182" s="286"/>
    </row>
    <row r="15183" spans="4:5">
      <c r="D15183" s="286"/>
      <c r="E15183" s="286"/>
    </row>
    <row r="15184" spans="4:5">
      <c r="D15184" s="286"/>
      <c r="E15184" s="286"/>
    </row>
    <row r="15185" spans="4:5">
      <c r="D15185" s="286"/>
      <c r="E15185" s="286"/>
    </row>
    <row r="15186" spans="4:5">
      <c r="D15186" s="286"/>
      <c r="E15186" s="286"/>
    </row>
    <row r="15187" spans="4:5">
      <c r="D15187" s="286"/>
      <c r="E15187" s="286"/>
    </row>
    <row r="15188" spans="4:5">
      <c r="D15188" s="286"/>
      <c r="E15188" s="286"/>
    </row>
    <row r="15189" spans="4:5">
      <c r="D15189" s="286"/>
      <c r="E15189" s="286"/>
    </row>
    <row r="15190" spans="4:5">
      <c r="D15190" s="286"/>
      <c r="E15190" s="286"/>
    </row>
    <row r="15191" spans="4:5">
      <c r="D15191" s="286"/>
      <c r="E15191" s="286"/>
    </row>
    <row r="15192" spans="4:5">
      <c r="D15192" s="286"/>
      <c r="E15192" s="286"/>
    </row>
    <row r="15193" spans="4:5">
      <c r="D15193" s="286"/>
      <c r="E15193" s="286"/>
    </row>
    <row r="15194" spans="4:5">
      <c r="D15194" s="286"/>
      <c r="E15194" s="286"/>
    </row>
    <row r="15195" spans="4:5">
      <c r="D15195" s="286"/>
      <c r="E15195" s="286"/>
    </row>
    <row r="15196" spans="4:5">
      <c r="D15196" s="286"/>
      <c r="E15196" s="286"/>
    </row>
    <row r="15197" spans="4:5">
      <c r="D15197" s="286"/>
      <c r="E15197" s="286"/>
    </row>
    <row r="15198" spans="4:5">
      <c r="D15198" s="286"/>
      <c r="E15198" s="286"/>
    </row>
    <row r="15199" spans="4:5">
      <c r="D15199" s="286"/>
      <c r="E15199" s="286"/>
    </row>
    <row r="15200" spans="4:5">
      <c r="D15200" s="286"/>
      <c r="E15200" s="286"/>
    </row>
    <row r="15201" spans="4:5">
      <c r="D15201" s="286"/>
      <c r="E15201" s="286"/>
    </row>
    <row r="15202" spans="4:5">
      <c r="D15202" s="286"/>
      <c r="E15202" s="286"/>
    </row>
    <row r="15203" spans="4:5">
      <c r="D15203" s="286"/>
      <c r="E15203" s="286"/>
    </row>
    <row r="15204" spans="4:5">
      <c r="D15204" s="286"/>
      <c r="E15204" s="286"/>
    </row>
    <row r="15205" spans="4:5">
      <c r="D15205" s="286"/>
      <c r="E15205" s="286"/>
    </row>
    <row r="15206" spans="4:5">
      <c r="D15206" s="286"/>
      <c r="E15206" s="286"/>
    </row>
    <row r="15207" spans="4:5">
      <c r="D15207" s="286"/>
      <c r="E15207" s="286"/>
    </row>
    <row r="15208" spans="4:5">
      <c r="D15208" s="286"/>
      <c r="E15208" s="286"/>
    </row>
    <row r="15209" spans="4:5">
      <c r="D15209" s="286"/>
      <c r="E15209" s="286"/>
    </row>
    <row r="15210" spans="4:5">
      <c r="D15210" s="286"/>
      <c r="E15210" s="286"/>
    </row>
    <row r="15211" spans="4:5">
      <c r="D15211" s="286"/>
      <c r="E15211" s="286"/>
    </row>
    <row r="15212" spans="4:5">
      <c r="D15212" s="286"/>
      <c r="E15212" s="286"/>
    </row>
    <row r="15213" spans="4:5">
      <c r="D15213" s="286"/>
      <c r="E15213" s="286"/>
    </row>
    <row r="15214" spans="4:5">
      <c r="D15214" s="286"/>
      <c r="E15214" s="286"/>
    </row>
    <row r="15215" spans="4:5">
      <c r="D15215" s="286"/>
      <c r="E15215" s="286"/>
    </row>
    <row r="15216" spans="4:5">
      <c r="D15216" s="286"/>
      <c r="E15216" s="286"/>
    </row>
    <row r="15217" spans="4:5">
      <c r="D15217" s="286"/>
      <c r="E15217" s="286"/>
    </row>
    <row r="15218" spans="4:5">
      <c r="D15218" s="286"/>
      <c r="E15218" s="286"/>
    </row>
    <row r="15219" spans="4:5">
      <c r="D15219" s="286"/>
      <c r="E15219" s="286"/>
    </row>
    <row r="15220" spans="4:5">
      <c r="D15220" s="286"/>
      <c r="E15220" s="286"/>
    </row>
    <row r="15221" spans="4:5">
      <c r="D15221" s="286"/>
      <c r="E15221" s="286"/>
    </row>
    <row r="15222" spans="4:5">
      <c r="D15222" s="286"/>
      <c r="E15222" s="286"/>
    </row>
    <row r="15223" spans="4:5">
      <c r="D15223" s="286"/>
      <c r="E15223" s="286"/>
    </row>
    <row r="15224" spans="4:5">
      <c r="D15224" s="286"/>
      <c r="E15224" s="286"/>
    </row>
    <row r="15225" spans="4:5">
      <c r="D15225" s="286"/>
      <c r="E15225" s="286"/>
    </row>
    <row r="15226" spans="4:5">
      <c r="D15226" s="286"/>
      <c r="E15226" s="286"/>
    </row>
    <row r="15227" spans="4:5">
      <c r="D15227" s="286"/>
      <c r="E15227" s="286"/>
    </row>
    <row r="15228" spans="4:5">
      <c r="D15228" s="286"/>
      <c r="E15228" s="286"/>
    </row>
    <row r="15229" spans="4:5">
      <c r="D15229" s="286"/>
      <c r="E15229" s="286"/>
    </row>
    <row r="15230" spans="4:5">
      <c r="D15230" s="286"/>
      <c r="E15230" s="286"/>
    </row>
    <row r="15231" spans="4:5">
      <c r="D15231" s="286"/>
      <c r="E15231" s="286"/>
    </row>
    <row r="15232" spans="4:5">
      <c r="D15232" s="286"/>
      <c r="E15232" s="286"/>
    </row>
    <row r="15233" spans="4:5">
      <c r="D15233" s="286"/>
      <c r="E15233" s="286"/>
    </row>
    <row r="15234" spans="4:5">
      <c r="D15234" s="286"/>
      <c r="E15234" s="286"/>
    </row>
    <row r="15235" spans="4:5">
      <c r="D15235" s="286"/>
      <c r="E15235" s="286"/>
    </row>
    <row r="15236" spans="4:5">
      <c r="D15236" s="286"/>
      <c r="E15236" s="286"/>
    </row>
    <row r="15237" spans="4:5">
      <c r="D15237" s="286"/>
      <c r="E15237" s="286"/>
    </row>
    <row r="15238" spans="4:5">
      <c r="D15238" s="286"/>
      <c r="E15238" s="286"/>
    </row>
    <row r="15239" spans="4:5">
      <c r="D15239" s="286"/>
      <c r="E15239" s="286"/>
    </row>
    <row r="15240" spans="4:5">
      <c r="D15240" s="286"/>
      <c r="E15240" s="286"/>
    </row>
    <row r="15241" spans="4:5">
      <c r="D15241" s="286"/>
      <c r="E15241" s="286"/>
    </row>
    <row r="15242" spans="4:5">
      <c r="D15242" s="286"/>
      <c r="E15242" s="286"/>
    </row>
    <row r="15243" spans="4:5">
      <c r="D15243" s="286"/>
      <c r="E15243" s="286"/>
    </row>
    <row r="15244" spans="4:5">
      <c r="D15244" s="286"/>
      <c r="E15244" s="286"/>
    </row>
    <row r="15245" spans="4:5">
      <c r="D15245" s="286"/>
      <c r="E15245" s="286"/>
    </row>
    <row r="15246" spans="4:5">
      <c r="D15246" s="286"/>
      <c r="E15246" s="286"/>
    </row>
    <row r="15247" spans="4:5">
      <c r="D15247" s="286"/>
      <c r="E15247" s="286"/>
    </row>
    <row r="15248" spans="4:5">
      <c r="D15248" s="286"/>
      <c r="E15248" s="286"/>
    </row>
    <row r="15249" spans="4:5">
      <c r="D15249" s="286"/>
      <c r="E15249" s="286"/>
    </row>
    <row r="15250" spans="4:5">
      <c r="D15250" s="286"/>
      <c r="E15250" s="286"/>
    </row>
    <row r="15251" spans="4:5">
      <c r="D15251" s="286"/>
      <c r="E15251" s="286"/>
    </row>
    <row r="15252" spans="4:5">
      <c r="D15252" s="286"/>
      <c r="E15252" s="286"/>
    </row>
    <row r="15253" spans="4:5">
      <c r="D15253" s="286"/>
      <c r="E15253" s="286"/>
    </row>
    <row r="15254" spans="4:5">
      <c r="D15254" s="286"/>
      <c r="E15254" s="286"/>
    </row>
    <row r="15255" spans="4:5">
      <c r="D15255" s="286"/>
      <c r="E15255" s="286"/>
    </row>
    <row r="15256" spans="4:5">
      <c r="D15256" s="286"/>
      <c r="E15256" s="286"/>
    </row>
    <row r="15257" spans="4:5">
      <c r="D15257" s="286"/>
      <c r="E15257" s="286"/>
    </row>
    <row r="15258" spans="4:5">
      <c r="D15258" s="286"/>
      <c r="E15258" s="286"/>
    </row>
    <row r="15259" spans="4:5">
      <c r="D15259" s="286"/>
      <c r="E15259" s="286"/>
    </row>
    <row r="15260" spans="4:5">
      <c r="D15260" s="286"/>
      <c r="E15260" s="286"/>
    </row>
    <row r="15261" spans="4:5">
      <c r="D15261" s="286"/>
      <c r="E15261" s="286"/>
    </row>
    <row r="15262" spans="4:5">
      <c r="D15262" s="286"/>
      <c r="E15262" s="286"/>
    </row>
    <row r="15263" spans="4:5">
      <c r="D15263" s="286"/>
      <c r="E15263" s="286"/>
    </row>
    <row r="15264" spans="4:5">
      <c r="D15264" s="286"/>
      <c r="E15264" s="286"/>
    </row>
    <row r="15265" spans="4:5">
      <c r="D15265" s="286"/>
      <c r="E15265" s="286"/>
    </row>
    <row r="15266" spans="4:5">
      <c r="D15266" s="286"/>
      <c r="E15266" s="286"/>
    </row>
    <row r="15267" spans="4:5">
      <c r="D15267" s="286"/>
      <c r="E15267" s="286"/>
    </row>
    <row r="15268" spans="4:5">
      <c r="D15268" s="286"/>
      <c r="E15268" s="286"/>
    </row>
    <row r="15269" spans="4:5">
      <c r="D15269" s="286"/>
      <c r="E15269" s="286"/>
    </row>
    <row r="15270" spans="4:5">
      <c r="D15270" s="286"/>
      <c r="E15270" s="286"/>
    </row>
    <row r="15271" spans="4:5">
      <c r="D15271" s="286"/>
      <c r="E15271" s="286"/>
    </row>
    <row r="15272" spans="4:5">
      <c r="D15272" s="286"/>
      <c r="E15272" s="286"/>
    </row>
    <row r="15273" spans="4:5">
      <c r="D15273" s="286"/>
      <c r="E15273" s="286"/>
    </row>
    <row r="15274" spans="4:5">
      <c r="D15274" s="286"/>
      <c r="E15274" s="286"/>
    </row>
    <row r="15275" spans="4:5">
      <c r="D15275" s="286"/>
      <c r="E15275" s="286"/>
    </row>
    <row r="15276" spans="4:5">
      <c r="D15276" s="286"/>
      <c r="E15276" s="286"/>
    </row>
    <row r="15277" spans="4:5">
      <c r="D15277" s="286"/>
      <c r="E15277" s="286"/>
    </row>
    <row r="15278" spans="4:5">
      <c r="D15278" s="286"/>
      <c r="E15278" s="286"/>
    </row>
    <row r="15279" spans="4:5">
      <c r="D15279" s="286"/>
      <c r="E15279" s="286"/>
    </row>
    <row r="15280" spans="4:5">
      <c r="D15280" s="286"/>
      <c r="E15280" s="286"/>
    </row>
    <row r="15281" spans="4:5">
      <c r="D15281" s="286"/>
      <c r="E15281" s="286"/>
    </row>
    <row r="15282" spans="4:5">
      <c r="D15282" s="286"/>
      <c r="E15282" s="286"/>
    </row>
    <row r="15283" spans="4:5">
      <c r="D15283" s="286"/>
      <c r="E15283" s="286"/>
    </row>
    <row r="15284" spans="4:5">
      <c r="D15284" s="286"/>
      <c r="E15284" s="286"/>
    </row>
    <row r="15285" spans="4:5">
      <c r="D15285" s="286"/>
      <c r="E15285" s="286"/>
    </row>
    <row r="15286" spans="4:5">
      <c r="D15286" s="286"/>
      <c r="E15286" s="286"/>
    </row>
    <row r="15287" spans="4:5">
      <c r="D15287" s="286"/>
      <c r="E15287" s="286"/>
    </row>
    <row r="15288" spans="4:5">
      <c r="D15288" s="286"/>
      <c r="E15288" s="286"/>
    </row>
    <row r="15289" spans="4:5">
      <c r="D15289" s="286"/>
      <c r="E15289" s="286"/>
    </row>
    <row r="15290" spans="4:5">
      <c r="D15290" s="286"/>
      <c r="E15290" s="286"/>
    </row>
    <row r="15291" spans="4:5">
      <c r="D15291" s="286"/>
      <c r="E15291" s="286"/>
    </row>
    <row r="15292" spans="4:5">
      <c r="D15292" s="286"/>
      <c r="E15292" s="286"/>
    </row>
    <row r="15293" spans="4:5">
      <c r="D15293" s="286"/>
      <c r="E15293" s="286"/>
    </row>
    <row r="15294" spans="4:5">
      <c r="D15294" s="286"/>
      <c r="E15294" s="286"/>
    </row>
    <row r="15295" spans="4:5">
      <c r="D15295" s="286"/>
      <c r="E15295" s="286"/>
    </row>
    <row r="15296" spans="4:5">
      <c r="D15296" s="286"/>
      <c r="E15296" s="286"/>
    </row>
    <row r="15297" spans="4:5">
      <c r="D15297" s="286"/>
      <c r="E15297" s="286"/>
    </row>
    <row r="15298" spans="4:5">
      <c r="D15298" s="286"/>
      <c r="E15298" s="286"/>
    </row>
    <row r="15299" spans="4:5">
      <c r="D15299" s="286"/>
      <c r="E15299" s="286"/>
    </row>
    <row r="15300" spans="4:5">
      <c r="D15300" s="286"/>
      <c r="E15300" s="286"/>
    </row>
    <row r="15301" spans="4:5">
      <c r="D15301" s="286"/>
      <c r="E15301" s="286"/>
    </row>
    <row r="15302" spans="4:5">
      <c r="D15302" s="286"/>
      <c r="E15302" s="286"/>
    </row>
    <row r="15303" spans="4:5">
      <c r="D15303" s="286"/>
      <c r="E15303" s="286"/>
    </row>
    <row r="15304" spans="4:5">
      <c r="D15304" s="286"/>
      <c r="E15304" s="286"/>
    </row>
    <row r="15305" spans="4:5">
      <c r="D15305" s="286"/>
      <c r="E15305" s="286"/>
    </row>
    <row r="15306" spans="4:5">
      <c r="D15306" s="286"/>
      <c r="E15306" s="286"/>
    </row>
    <row r="15307" spans="4:5">
      <c r="D15307" s="286"/>
      <c r="E15307" s="286"/>
    </row>
    <row r="15308" spans="4:5">
      <c r="D15308" s="286"/>
      <c r="E15308" s="286"/>
    </row>
    <row r="15309" spans="4:5">
      <c r="D15309" s="286"/>
      <c r="E15309" s="286"/>
    </row>
    <row r="15310" spans="4:5">
      <c r="D15310" s="286"/>
      <c r="E15310" s="286"/>
    </row>
    <row r="15311" spans="4:5">
      <c r="D15311" s="286"/>
      <c r="E15311" s="286"/>
    </row>
    <row r="15312" spans="4:5">
      <c r="D15312" s="286"/>
      <c r="E15312" s="286"/>
    </row>
    <row r="15313" spans="4:5">
      <c r="D15313" s="286"/>
      <c r="E15313" s="286"/>
    </row>
    <row r="15314" spans="4:5">
      <c r="D15314" s="286"/>
      <c r="E15314" s="286"/>
    </row>
    <row r="15315" spans="4:5">
      <c r="D15315" s="286"/>
      <c r="E15315" s="286"/>
    </row>
    <row r="15316" spans="4:5">
      <c r="D15316" s="286"/>
      <c r="E15316" s="286"/>
    </row>
    <row r="15317" spans="4:5">
      <c r="D15317" s="286"/>
      <c r="E15317" s="286"/>
    </row>
    <row r="15318" spans="4:5">
      <c r="D15318" s="286"/>
      <c r="E15318" s="286"/>
    </row>
    <row r="15319" spans="4:5">
      <c r="D15319" s="286"/>
      <c r="E15319" s="286"/>
    </row>
    <row r="15320" spans="4:5">
      <c r="D15320" s="286"/>
      <c r="E15320" s="286"/>
    </row>
    <row r="15321" spans="4:5">
      <c r="D15321" s="286"/>
      <c r="E15321" s="286"/>
    </row>
    <row r="15322" spans="4:5">
      <c r="D15322" s="286"/>
      <c r="E15322" s="286"/>
    </row>
    <row r="15323" spans="4:5">
      <c r="D15323" s="286"/>
      <c r="E15323" s="286"/>
    </row>
    <row r="15324" spans="4:5">
      <c r="D15324" s="286"/>
      <c r="E15324" s="286"/>
    </row>
    <row r="15325" spans="4:5">
      <c r="D15325" s="286"/>
      <c r="E15325" s="286"/>
    </row>
    <row r="15326" spans="4:5">
      <c r="D15326" s="286"/>
      <c r="E15326" s="286"/>
    </row>
    <row r="15327" spans="4:5">
      <c r="D15327" s="286"/>
      <c r="E15327" s="286"/>
    </row>
    <row r="15328" spans="4:5">
      <c r="D15328" s="286"/>
      <c r="E15328" s="286"/>
    </row>
    <row r="15329" spans="4:5">
      <c r="D15329" s="286"/>
      <c r="E15329" s="286"/>
    </row>
    <row r="15330" spans="4:5">
      <c r="D15330" s="286"/>
      <c r="E15330" s="286"/>
    </row>
    <row r="15331" spans="4:5">
      <c r="D15331" s="286"/>
      <c r="E15331" s="286"/>
    </row>
    <row r="15332" spans="4:5">
      <c r="D15332" s="286"/>
      <c r="E15332" s="286"/>
    </row>
    <row r="15333" spans="4:5">
      <c r="D15333" s="286"/>
      <c r="E15333" s="286"/>
    </row>
    <row r="15334" spans="4:5">
      <c r="D15334" s="286"/>
      <c r="E15334" s="286"/>
    </row>
    <row r="15335" spans="4:5">
      <c r="D15335" s="286"/>
      <c r="E15335" s="286"/>
    </row>
    <row r="15336" spans="4:5">
      <c r="D15336" s="286"/>
      <c r="E15336" s="286"/>
    </row>
    <row r="15337" spans="4:5">
      <c r="D15337" s="286"/>
      <c r="E15337" s="286"/>
    </row>
    <row r="15338" spans="4:5">
      <c r="D15338" s="286"/>
      <c r="E15338" s="286"/>
    </row>
    <row r="15339" spans="4:5">
      <c r="D15339" s="286"/>
      <c r="E15339" s="286"/>
    </row>
    <row r="15340" spans="4:5">
      <c r="D15340" s="286"/>
      <c r="E15340" s="286"/>
    </row>
    <row r="15341" spans="4:5">
      <c r="D15341" s="286"/>
      <c r="E15341" s="286"/>
    </row>
    <row r="15342" spans="4:5">
      <c r="D15342" s="286"/>
      <c r="E15342" s="286"/>
    </row>
    <row r="15343" spans="4:5">
      <c r="D15343" s="286"/>
      <c r="E15343" s="286"/>
    </row>
    <row r="15344" spans="4:5">
      <c r="D15344" s="286"/>
      <c r="E15344" s="286"/>
    </row>
    <row r="15345" spans="4:5">
      <c r="D15345" s="286"/>
      <c r="E15345" s="286"/>
    </row>
    <row r="15346" spans="4:5">
      <c r="D15346" s="286"/>
      <c r="E15346" s="286"/>
    </row>
    <row r="15347" spans="4:5">
      <c r="D15347" s="286"/>
      <c r="E15347" s="286"/>
    </row>
    <row r="15348" spans="4:5">
      <c r="D15348" s="286"/>
      <c r="E15348" s="286"/>
    </row>
    <row r="15349" spans="4:5">
      <c r="D15349" s="286"/>
      <c r="E15349" s="286"/>
    </row>
    <row r="15350" spans="4:5">
      <c r="D15350" s="286"/>
      <c r="E15350" s="286"/>
    </row>
    <row r="15351" spans="4:5">
      <c r="D15351" s="286"/>
      <c r="E15351" s="286"/>
    </row>
    <row r="15352" spans="4:5">
      <c r="D15352" s="286"/>
      <c r="E15352" s="286"/>
    </row>
    <row r="15353" spans="4:5">
      <c r="D15353" s="286"/>
      <c r="E15353" s="286"/>
    </row>
    <row r="15354" spans="4:5">
      <c r="D15354" s="286"/>
      <c r="E15354" s="286"/>
    </row>
    <row r="15355" spans="4:5">
      <c r="D15355" s="286"/>
      <c r="E15355" s="286"/>
    </row>
    <row r="15356" spans="4:5">
      <c r="D15356" s="286"/>
      <c r="E15356" s="286"/>
    </row>
    <row r="15357" spans="4:5">
      <c r="D15357" s="286"/>
      <c r="E15357" s="286"/>
    </row>
    <row r="15358" spans="4:5">
      <c r="D15358" s="286"/>
      <c r="E15358" s="286"/>
    </row>
    <row r="15359" spans="4:5">
      <c r="D15359" s="286"/>
      <c r="E15359" s="286"/>
    </row>
    <row r="15360" spans="4:5">
      <c r="D15360" s="286"/>
      <c r="E15360" s="286"/>
    </row>
    <row r="15361" spans="4:5">
      <c r="D15361" s="286"/>
      <c r="E15361" s="286"/>
    </row>
    <row r="15362" spans="4:5">
      <c r="D15362" s="286"/>
      <c r="E15362" s="286"/>
    </row>
    <row r="15363" spans="4:5">
      <c r="D15363" s="286"/>
      <c r="E15363" s="286"/>
    </row>
    <row r="15364" spans="4:5">
      <c r="D15364" s="286"/>
      <c r="E15364" s="286"/>
    </row>
    <row r="15365" spans="4:5">
      <c r="D15365" s="286"/>
      <c r="E15365" s="286"/>
    </row>
    <row r="15366" spans="4:5">
      <c r="D15366" s="286"/>
      <c r="E15366" s="286"/>
    </row>
    <row r="15367" spans="4:5">
      <c r="D15367" s="286"/>
      <c r="E15367" s="286"/>
    </row>
    <row r="15368" spans="4:5">
      <c r="D15368" s="286"/>
      <c r="E15368" s="286"/>
    </row>
    <row r="15369" spans="4:5">
      <c r="D15369" s="286"/>
      <c r="E15369" s="286"/>
    </row>
    <row r="15370" spans="4:5">
      <c r="D15370" s="286"/>
      <c r="E15370" s="286"/>
    </row>
    <row r="15371" spans="4:5">
      <c r="D15371" s="286"/>
      <c r="E15371" s="286"/>
    </row>
    <row r="15372" spans="4:5">
      <c r="D15372" s="286"/>
      <c r="E15372" s="286"/>
    </row>
    <row r="15373" spans="4:5">
      <c r="D15373" s="286"/>
      <c r="E15373" s="286"/>
    </row>
    <row r="15374" spans="4:5">
      <c r="D15374" s="286"/>
      <c r="E15374" s="286"/>
    </row>
    <row r="15375" spans="4:5">
      <c r="D15375" s="286"/>
      <c r="E15375" s="286"/>
    </row>
    <row r="15376" spans="4:5">
      <c r="D15376" s="286"/>
      <c r="E15376" s="286"/>
    </row>
    <row r="15377" spans="4:5">
      <c r="D15377" s="286"/>
      <c r="E15377" s="286"/>
    </row>
    <row r="15378" spans="4:5">
      <c r="D15378" s="286"/>
      <c r="E15378" s="286"/>
    </row>
    <row r="15379" spans="4:5">
      <c r="D15379" s="286"/>
      <c r="E15379" s="286"/>
    </row>
    <row r="15380" spans="4:5">
      <c r="D15380" s="286"/>
      <c r="E15380" s="286"/>
    </row>
    <row r="15381" spans="4:5">
      <c r="D15381" s="286"/>
      <c r="E15381" s="286"/>
    </row>
    <row r="15382" spans="4:5">
      <c r="D15382" s="286"/>
      <c r="E15382" s="286"/>
    </row>
    <row r="15383" spans="4:5">
      <c r="D15383" s="286"/>
      <c r="E15383" s="286"/>
    </row>
    <row r="15384" spans="4:5">
      <c r="D15384" s="286"/>
      <c r="E15384" s="286"/>
    </row>
    <row r="15385" spans="4:5">
      <c r="D15385" s="286"/>
      <c r="E15385" s="286"/>
    </row>
    <row r="15386" spans="4:5">
      <c r="D15386" s="286"/>
      <c r="E15386" s="286"/>
    </row>
    <row r="15387" spans="4:5">
      <c r="D15387" s="286"/>
      <c r="E15387" s="286"/>
    </row>
    <row r="15388" spans="4:5">
      <c r="D15388" s="286"/>
      <c r="E15388" s="286"/>
    </row>
    <row r="15389" spans="4:5">
      <c r="D15389" s="286"/>
      <c r="E15389" s="286"/>
    </row>
    <row r="15390" spans="4:5">
      <c r="D15390" s="286"/>
      <c r="E15390" s="286"/>
    </row>
    <row r="15391" spans="4:5">
      <c r="D15391" s="286"/>
      <c r="E15391" s="286"/>
    </row>
    <row r="15392" spans="4:5">
      <c r="D15392" s="286"/>
      <c r="E15392" s="286"/>
    </row>
    <row r="15393" spans="4:5">
      <c r="D15393" s="286"/>
      <c r="E15393" s="286"/>
    </row>
    <row r="15394" spans="4:5">
      <c r="D15394" s="286"/>
      <c r="E15394" s="286"/>
    </row>
    <row r="15395" spans="4:5">
      <c r="D15395" s="286"/>
      <c r="E15395" s="286"/>
    </row>
    <row r="15396" spans="4:5">
      <c r="D15396" s="286"/>
      <c r="E15396" s="286"/>
    </row>
    <row r="15397" spans="4:5">
      <c r="D15397" s="286"/>
      <c r="E15397" s="286"/>
    </row>
    <row r="15398" spans="4:5">
      <c r="D15398" s="286"/>
      <c r="E15398" s="286"/>
    </row>
    <row r="15399" spans="4:5">
      <c r="D15399" s="286"/>
      <c r="E15399" s="286"/>
    </row>
    <row r="15400" spans="4:5">
      <c r="D15400" s="286"/>
      <c r="E15400" s="286"/>
    </row>
    <row r="15401" spans="4:5">
      <c r="D15401" s="286"/>
      <c r="E15401" s="286"/>
    </row>
    <row r="15402" spans="4:5">
      <c r="D15402" s="286"/>
      <c r="E15402" s="286"/>
    </row>
    <row r="15403" spans="4:5">
      <c r="D15403" s="286"/>
      <c r="E15403" s="286"/>
    </row>
    <row r="15404" spans="4:5">
      <c r="D15404" s="286"/>
      <c r="E15404" s="286"/>
    </row>
    <row r="15405" spans="4:5">
      <c r="D15405" s="286"/>
      <c r="E15405" s="286"/>
    </row>
    <row r="15406" spans="4:5">
      <c r="D15406" s="286"/>
      <c r="E15406" s="286"/>
    </row>
    <row r="15407" spans="4:5">
      <c r="D15407" s="286"/>
      <c r="E15407" s="286"/>
    </row>
    <row r="15408" spans="4:5">
      <c r="D15408" s="286"/>
      <c r="E15408" s="286"/>
    </row>
    <row r="15409" spans="4:5">
      <c r="D15409" s="286"/>
      <c r="E15409" s="286"/>
    </row>
    <row r="15410" spans="4:5">
      <c r="D15410" s="286"/>
      <c r="E15410" s="286"/>
    </row>
    <row r="15411" spans="4:5">
      <c r="D15411" s="286"/>
      <c r="E15411" s="286"/>
    </row>
    <row r="15412" spans="4:5">
      <c r="D15412" s="286"/>
      <c r="E15412" s="286"/>
    </row>
    <row r="15413" spans="4:5">
      <c r="D15413" s="286"/>
      <c r="E15413" s="286"/>
    </row>
    <row r="15414" spans="4:5">
      <c r="D15414" s="286"/>
      <c r="E15414" s="286"/>
    </row>
    <row r="15415" spans="4:5">
      <c r="D15415" s="286"/>
      <c r="E15415" s="286"/>
    </row>
    <row r="15416" spans="4:5">
      <c r="D15416" s="286"/>
      <c r="E15416" s="286"/>
    </row>
    <row r="15417" spans="4:5">
      <c r="D15417" s="286"/>
      <c r="E15417" s="286"/>
    </row>
    <row r="15418" spans="4:5">
      <c r="D15418" s="286"/>
      <c r="E15418" s="286"/>
    </row>
    <row r="15419" spans="4:5">
      <c r="D15419" s="286"/>
      <c r="E15419" s="286"/>
    </row>
    <row r="15420" spans="4:5">
      <c r="D15420" s="286"/>
      <c r="E15420" s="286"/>
    </row>
    <row r="15421" spans="4:5">
      <c r="D15421" s="286"/>
      <c r="E15421" s="286"/>
    </row>
    <row r="15422" spans="4:5">
      <c r="D15422" s="286"/>
      <c r="E15422" s="286"/>
    </row>
    <row r="15423" spans="4:5">
      <c r="D15423" s="286"/>
      <c r="E15423" s="286"/>
    </row>
    <row r="15424" spans="4:5">
      <c r="D15424" s="286"/>
      <c r="E15424" s="286"/>
    </row>
    <row r="15425" spans="4:5">
      <c r="D15425" s="286"/>
      <c r="E15425" s="286"/>
    </row>
    <row r="15426" spans="4:5">
      <c r="D15426" s="286"/>
      <c r="E15426" s="286"/>
    </row>
    <row r="15427" spans="4:5">
      <c r="D15427" s="286"/>
      <c r="E15427" s="286"/>
    </row>
    <row r="15428" spans="4:5">
      <c r="D15428" s="286"/>
      <c r="E15428" s="286"/>
    </row>
    <row r="15429" spans="4:5">
      <c r="D15429" s="286"/>
      <c r="E15429" s="286"/>
    </row>
    <row r="15430" spans="4:5">
      <c r="D15430" s="286"/>
      <c r="E15430" s="286"/>
    </row>
    <row r="15431" spans="4:5">
      <c r="D15431" s="286"/>
      <c r="E15431" s="286"/>
    </row>
    <row r="15432" spans="4:5">
      <c r="D15432" s="286"/>
      <c r="E15432" s="286"/>
    </row>
    <row r="15433" spans="4:5">
      <c r="D15433" s="286"/>
      <c r="E15433" s="286"/>
    </row>
    <row r="15434" spans="4:5">
      <c r="D15434" s="286"/>
      <c r="E15434" s="286"/>
    </row>
    <row r="15435" spans="4:5">
      <c r="D15435" s="286"/>
      <c r="E15435" s="286"/>
    </row>
    <row r="15436" spans="4:5">
      <c r="D15436" s="286"/>
      <c r="E15436" s="286"/>
    </row>
    <row r="15437" spans="4:5">
      <c r="D15437" s="286"/>
      <c r="E15437" s="286"/>
    </row>
    <row r="15438" spans="4:5">
      <c r="D15438" s="286"/>
      <c r="E15438" s="286"/>
    </row>
    <row r="15439" spans="4:5">
      <c r="D15439" s="286"/>
      <c r="E15439" s="286"/>
    </row>
    <row r="15440" spans="4:5">
      <c r="D15440" s="286"/>
      <c r="E15440" s="286"/>
    </row>
    <row r="15441" spans="4:5">
      <c r="D15441" s="286"/>
      <c r="E15441" s="286"/>
    </row>
    <row r="15442" spans="4:5">
      <c r="D15442" s="286"/>
      <c r="E15442" s="286"/>
    </row>
    <row r="15443" spans="4:5">
      <c r="D15443" s="286"/>
      <c r="E15443" s="286"/>
    </row>
    <row r="15444" spans="4:5">
      <c r="D15444" s="286"/>
      <c r="E15444" s="286"/>
    </row>
    <row r="15445" spans="4:5">
      <c r="D15445" s="286"/>
      <c r="E15445" s="286"/>
    </row>
    <row r="15446" spans="4:5">
      <c r="D15446" s="286"/>
      <c r="E15446" s="286"/>
    </row>
    <row r="15447" spans="4:5">
      <c r="D15447" s="286"/>
      <c r="E15447" s="286"/>
    </row>
    <row r="15448" spans="4:5">
      <c r="D15448" s="286"/>
      <c r="E15448" s="286"/>
    </row>
    <row r="15449" spans="4:5">
      <c r="D15449" s="286"/>
      <c r="E15449" s="286"/>
    </row>
    <row r="15450" spans="4:5">
      <c r="D15450" s="286"/>
      <c r="E15450" s="286"/>
    </row>
    <row r="15451" spans="4:5">
      <c r="D15451" s="286"/>
      <c r="E15451" s="286"/>
    </row>
    <row r="15452" spans="4:5">
      <c r="D15452" s="286"/>
      <c r="E15452" s="286"/>
    </row>
    <row r="15453" spans="4:5">
      <c r="D15453" s="286"/>
      <c r="E15453" s="286"/>
    </row>
    <row r="15454" spans="4:5">
      <c r="D15454" s="286"/>
      <c r="E15454" s="286"/>
    </row>
    <row r="15455" spans="4:5">
      <c r="D15455" s="286"/>
      <c r="E15455" s="286"/>
    </row>
    <row r="15456" spans="4:5">
      <c r="D15456" s="286"/>
      <c r="E15456" s="286"/>
    </row>
    <row r="15457" spans="4:5">
      <c r="D15457" s="286"/>
      <c r="E15457" s="286"/>
    </row>
    <row r="15458" spans="4:5">
      <c r="D15458" s="286"/>
      <c r="E15458" s="286"/>
    </row>
    <row r="15459" spans="4:5">
      <c r="D15459" s="286"/>
      <c r="E15459" s="286"/>
    </row>
    <row r="15460" spans="4:5">
      <c r="D15460" s="286"/>
      <c r="E15460" s="286"/>
    </row>
    <row r="15461" spans="4:5">
      <c r="D15461" s="286"/>
      <c r="E15461" s="286"/>
    </row>
    <row r="15462" spans="4:5">
      <c r="D15462" s="286"/>
      <c r="E15462" s="286"/>
    </row>
    <row r="15463" spans="4:5">
      <c r="D15463" s="286"/>
      <c r="E15463" s="286"/>
    </row>
    <row r="15464" spans="4:5">
      <c r="D15464" s="286"/>
      <c r="E15464" s="286"/>
    </row>
    <row r="15465" spans="4:5">
      <c r="D15465" s="286"/>
      <c r="E15465" s="286"/>
    </row>
    <row r="15466" spans="4:5">
      <c r="D15466" s="286"/>
      <c r="E15466" s="286"/>
    </row>
    <row r="15467" spans="4:5">
      <c r="D15467" s="286"/>
      <c r="E15467" s="286"/>
    </row>
    <row r="15468" spans="4:5">
      <c r="D15468" s="286"/>
      <c r="E15468" s="286"/>
    </row>
    <row r="15469" spans="4:5">
      <c r="D15469" s="286"/>
      <c r="E15469" s="286"/>
    </row>
    <row r="15470" spans="4:5">
      <c r="D15470" s="286"/>
      <c r="E15470" s="286"/>
    </row>
    <row r="15471" spans="4:5">
      <c r="D15471" s="286"/>
      <c r="E15471" s="286"/>
    </row>
    <row r="15472" spans="4:5">
      <c r="D15472" s="286"/>
      <c r="E15472" s="286"/>
    </row>
    <row r="15473" spans="4:5">
      <c r="D15473" s="286"/>
      <c r="E15473" s="286"/>
    </row>
    <row r="15474" spans="4:5">
      <c r="D15474" s="286"/>
      <c r="E15474" s="286"/>
    </row>
    <row r="15475" spans="4:5">
      <c r="D15475" s="286"/>
      <c r="E15475" s="286"/>
    </row>
    <row r="15476" spans="4:5">
      <c r="D15476" s="286"/>
      <c r="E15476" s="286"/>
    </row>
    <row r="15477" spans="4:5">
      <c r="D15477" s="286"/>
      <c r="E15477" s="286"/>
    </row>
    <row r="15478" spans="4:5">
      <c r="D15478" s="286"/>
      <c r="E15478" s="286"/>
    </row>
    <row r="15479" spans="4:5">
      <c r="D15479" s="286"/>
      <c r="E15479" s="286"/>
    </row>
    <row r="15480" spans="4:5">
      <c r="D15480" s="286"/>
      <c r="E15480" s="286"/>
    </row>
    <row r="15481" spans="4:5">
      <c r="D15481" s="286"/>
      <c r="E15481" s="286"/>
    </row>
    <row r="15482" spans="4:5">
      <c r="D15482" s="286"/>
      <c r="E15482" s="286"/>
    </row>
    <row r="15483" spans="4:5">
      <c r="D15483" s="286"/>
      <c r="E15483" s="286"/>
    </row>
    <row r="15484" spans="4:5">
      <c r="D15484" s="286"/>
      <c r="E15484" s="286"/>
    </row>
    <row r="15485" spans="4:5">
      <c r="D15485" s="286"/>
      <c r="E15485" s="286"/>
    </row>
    <row r="15486" spans="4:5">
      <c r="D15486" s="286"/>
      <c r="E15486" s="286"/>
    </row>
    <row r="15487" spans="4:5">
      <c r="D15487" s="286"/>
      <c r="E15487" s="286"/>
    </row>
    <row r="15488" spans="4:5">
      <c r="D15488" s="286"/>
      <c r="E15488" s="286"/>
    </row>
    <row r="15489" spans="4:5">
      <c r="D15489" s="286"/>
      <c r="E15489" s="286"/>
    </row>
    <row r="15490" spans="4:5">
      <c r="D15490" s="286"/>
      <c r="E15490" s="286"/>
    </row>
    <row r="15491" spans="4:5">
      <c r="D15491" s="286"/>
      <c r="E15491" s="286"/>
    </row>
    <row r="15492" spans="4:5">
      <c r="D15492" s="286"/>
      <c r="E15492" s="286"/>
    </row>
    <row r="15493" spans="4:5">
      <c r="D15493" s="286"/>
      <c r="E15493" s="286"/>
    </row>
    <row r="15494" spans="4:5">
      <c r="D15494" s="286"/>
      <c r="E15494" s="286"/>
    </row>
    <row r="15495" spans="4:5">
      <c r="D15495" s="286"/>
      <c r="E15495" s="286"/>
    </row>
    <row r="15496" spans="4:5">
      <c r="D15496" s="286"/>
      <c r="E15496" s="286"/>
    </row>
    <row r="15497" spans="4:5">
      <c r="D15497" s="286"/>
      <c r="E15497" s="286"/>
    </row>
    <row r="15498" spans="4:5">
      <c r="D15498" s="286"/>
      <c r="E15498" s="286"/>
    </row>
    <row r="15499" spans="4:5">
      <c r="D15499" s="286"/>
      <c r="E15499" s="286"/>
    </row>
    <row r="15500" spans="4:5">
      <c r="D15500" s="286"/>
      <c r="E15500" s="286"/>
    </row>
  </sheetData>
  <mergeCells count="3">
    <mergeCell ref="A3:A4"/>
    <mergeCell ref="D3:D4"/>
    <mergeCell ref="E3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sqref="A1:A1048576"/>
    </sheetView>
  </sheetViews>
  <sheetFormatPr defaultRowHeight="15"/>
  <cols>
    <col min="1" max="1" width="9.140625" style="49"/>
    <col min="2" max="2" width="91.42578125" style="49" customWidth="1"/>
    <col min="3" max="3" width="16.5703125" style="137" customWidth="1"/>
    <col min="4" max="5" width="9.140625" style="49"/>
    <col min="6" max="6" width="9.140625" style="315"/>
    <col min="7" max="7" width="93.28515625" style="297" customWidth="1"/>
    <col min="8" max="8" width="23.140625" style="297" customWidth="1"/>
    <col min="9" max="9" width="9.140625" style="297" customWidth="1"/>
    <col min="10" max="10" width="9.140625" style="292"/>
    <col min="11" max="16384" width="9.140625" style="49"/>
  </cols>
  <sheetData>
    <row r="1" spans="1:9">
      <c r="C1" s="2" t="s">
        <v>2745</v>
      </c>
      <c r="D1" s="30"/>
      <c r="H1" s="297" t="s">
        <v>2745</v>
      </c>
    </row>
    <row r="2" spans="1:9" ht="31.5" customHeight="1">
      <c r="C2" s="303" t="s">
        <v>3402</v>
      </c>
      <c r="D2" s="30"/>
      <c r="H2" s="297" t="s">
        <v>2598</v>
      </c>
    </row>
    <row r="3" spans="1:9">
      <c r="A3" s="134"/>
      <c r="B3" s="134"/>
      <c r="C3" s="135" t="s">
        <v>2745</v>
      </c>
      <c r="H3" s="297" t="s">
        <v>2745</v>
      </c>
    </row>
    <row r="4" spans="1:9" ht="38.25">
      <c r="A4" s="134"/>
      <c r="C4" s="124" t="s">
        <v>1</v>
      </c>
      <c r="H4" s="297" t="s">
        <v>1</v>
      </c>
    </row>
    <row r="5" spans="1:9">
      <c r="A5" s="134"/>
      <c r="B5" s="134"/>
      <c r="C5" s="136"/>
    </row>
    <row r="6" spans="1:9" ht="15" customHeight="1">
      <c r="A6" s="134"/>
      <c r="B6" s="324" t="s">
        <v>2746</v>
      </c>
      <c r="C6" s="324"/>
      <c r="G6" s="326" t="s">
        <v>2870</v>
      </c>
      <c r="H6" s="326"/>
      <c r="I6" s="326"/>
    </row>
    <row r="7" spans="1:9">
      <c r="A7" s="134"/>
      <c r="B7" s="325"/>
      <c r="C7" s="325"/>
    </row>
    <row r="8" spans="1:9">
      <c r="A8" s="134"/>
      <c r="B8" s="134"/>
    </row>
    <row r="9" spans="1:9" ht="25.5">
      <c r="A9" s="138" t="s">
        <v>2605</v>
      </c>
      <c r="B9" s="138" t="s">
        <v>2606</v>
      </c>
      <c r="C9" s="139" t="s">
        <v>2747</v>
      </c>
      <c r="G9" s="316" t="s">
        <v>2606</v>
      </c>
      <c r="H9" s="297" t="s">
        <v>2747</v>
      </c>
    </row>
    <row r="10" spans="1:9" ht="15" customHeight="1">
      <c r="A10" s="138">
        <v>1</v>
      </c>
      <c r="B10" s="140" t="s">
        <v>2748</v>
      </c>
      <c r="C10" s="139" t="s">
        <v>2649</v>
      </c>
      <c r="G10" s="316" t="s">
        <v>2748</v>
      </c>
      <c r="H10" s="297" t="s">
        <v>2749</v>
      </c>
    </row>
    <row r="11" spans="1:9" ht="25.5" customHeight="1">
      <c r="A11" s="138">
        <v>2</v>
      </c>
      <c r="B11" s="140" t="s">
        <v>2750</v>
      </c>
      <c r="C11" s="139" t="s">
        <v>2756</v>
      </c>
      <c r="G11" s="316" t="s">
        <v>2750</v>
      </c>
      <c r="H11" s="297" t="s">
        <v>2749</v>
      </c>
    </row>
    <row r="12" spans="1:9" ht="15" customHeight="1">
      <c r="A12" s="138">
        <v>3</v>
      </c>
      <c r="B12" s="140" t="s">
        <v>2751</v>
      </c>
      <c r="C12" s="139" t="s">
        <v>2649</v>
      </c>
      <c r="G12" s="316" t="s">
        <v>2751</v>
      </c>
      <c r="H12" s="297" t="s">
        <v>2749</v>
      </c>
    </row>
    <row r="13" spans="1:9" ht="15" customHeight="1">
      <c r="A13" s="138">
        <v>4</v>
      </c>
      <c r="B13" s="140" t="s">
        <v>2679</v>
      </c>
      <c r="C13" s="139" t="s">
        <v>2649</v>
      </c>
      <c r="G13" s="316" t="s">
        <v>2679</v>
      </c>
      <c r="H13" s="297" t="s">
        <v>2752</v>
      </c>
    </row>
    <row r="14" spans="1:9" ht="25.5" customHeight="1">
      <c r="A14" s="138">
        <v>5</v>
      </c>
      <c r="B14" s="140" t="s">
        <v>2680</v>
      </c>
      <c r="C14" s="139" t="s">
        <v>2649</v>
      </c>
      <c r="G14" s="316" t="s">
        <v>2680</v>
      </c>
      <c r="H14" s="297" t="s">
        <v>2749</v>
      </c>
    </row>
    <row r="15" spans="1:9" ht="15" customHeight="1">
      <c r="A15" s="138">
        <v>6</v>
      </c>
      <c r="B15" s="140" t="s">
        <v>2683</v>
      </c>
      <c r="C15" s="139" t="s">
        <v>2617</v>
      </c>
      <c r="G15" s="316" t="s">
        <v>2683</v>
      </c>
      <c r="H15" s="297" t="s">
        <v>2752</v>
      </c>
    </row>
    <row r="16" spans="1:9" ht="15" customHeight="1">
      <c r="A16" s="138">
        <v>7</v>
      </c>
      <c r="B16" s="140" t="s">
        <v>2685</v>
      </c>
      <c r="C16" s="139" t="s">
        <v>2617</v>
      </c>
      <c r="G16" s="316" t="s">
        <v>2685</v>
      </c>
      <c r="H16" s="297" t="s">
        <v>2753</v>
      </c>
    </row>
    <row r="17" spans="1:8" ht="15" customHeight="1">
      <c r="A17" s="138">
        <v>8</v>
      </c>
      <c r="B17" s="140" t="s">
        <v>2687</v>
      </c>
      <c r="C17" s="139" t="s">
        <v>2649</v>
      </c>
      <c r="G17" s="316" t="s">
        <v>2687</v>
      </c>
      <c r="H17" s="297" t="s">
        <v>2749</v>
      </c>
    </row>
    <row r="18" spans="1:8" ht="15" customHeight="1">
      <c r="A18" s="138">
        <v>9</v>
      </c>
      <c r="B18" s="140" t="s">
        <v>2624</v>
      </c>
      <c r="C18" s="139" t="s">
        <v>2649</v>
      </c>
      <c r="G18" s="316" t="s">
        <v>2624</v>
      </c>
      <c r="H18" s="297" t="s">
        <v>2749</v>
      </c>
    </row>
    <row r="19" spans="1:8" ht="15" customHeight="1">
      <c r="A19" s="138">
        <v>10</v>
      </c>
      <c r="B19" s="140" t="s">
        <v>2647</v>
      </c>
      <c r="C19" s="139" t="s">
        <v>2649</v>
      </c>
      <c r="G19" s="316" t="s">
        <v>2647</v>
      </c>
      <c r="H19" s="297" t="s">
        <v>2749</v>
      </c>
    </row>
    <row r="20" spans="1:8" ht="15" customHeight="1">
      <c r="A20" s="138">
        <v>11</v>
      </c>
      <c r="B20" s="140" t="s">
        <v>2646</v>
      </c>
      <c r="C20" s="139" t="s">
        <v>2649</v>
      </c>
      <c r="G20" s="316" t="s">
        <v>2646</v>
      </c>
      <c r="H20" s="297" t="s">
        <v>2617</v>
      </c>
    </row>
    <row r="21" spans="1:8" ht="15" customHeight="1">
      <c r="A21" s="138">
        <v>12</v>
      </c>
      <c r="B21" s="140" t="s">
        <v>2655</v>
      </c>
      <c r="C21" s="139" t="s">
        <v>2756</v>
      </c>
      <c r="G21" s="316" t="s">
        <v>2655</v>
      </c>
      <c r="H21" s="297" t="s">
        <v>2754</v>
      </c>
    </row>
    <row r="22" spans="1:8" ht="15" customHeight="1">
      <c r="A22" s="138">
        <v>13</v>
      </c>
      <c r="B22" s="140" t="s">
        <v>2667</v>
      </c>
      <c r="C22" s="139" t="s">
        <v>2649</v>
      </c>
      <c r="G22" s="316" t="s">
        <v>2667</v>
      </c>
      <c r="H22" s="297" t="s">
        <v>2749</v>
      </c>
    </row>
    <row r="23" spans="1:8" ht="15" customHeight="1">
      <c r="A23" s="138">
        <v>14</v>
      </c>
      <c r="B23" s="140" t="s">
        <v>2684</v>
      </c>
      <c r="C23" s="139" t="s">
        <v>2617</v>
      </c>
      <c r="G23" s="316" t="s">
        <v>2684</v>
      </c>
      <c r="H23" s="297" t="s">
        <v>2753</v>
      </c>
    </row>
    <row r="24" spans="1:8" ht="15" customHeight="1">
      <c r="A24" s="138">
        <v>15</v>
      </c>
      <c r="B24" s="140" t="s">
        <v>2622</v>
      </c>
      <c r="C24" s="139" t="s">
        <v>2623</v>
      </c>
      <c r="G24" s="316" t="s">
        <v>2622</v>
      </c>
      <c r="H24" s="297" t="s">
        <v>2754</v>
      </c>
    </row>
    <row r="25" spans="1:8" ht="15" customHeight="1">
      <c r="A25" s="138">
        <v>16</v>
      </c>
      <c r="B25" s="140" t="s">
        <v>2651</v>
      </c>
      <c r="C25" s="139" t="s">
        <v>2649</v>
      </c>
      <c r="G25" s="316" t="s">
        <v>2651</v>
      </c>
      <c r="H25" s="297" t="s">
        <v>2749</v>
      </c>
    </row>
    <row r="26" spans="1:8" ht="25.5" customHeight="1">
      <c r="A26" s="138">
        <v>17</v>
      </c>
      <c r="B26" s="140" t="s">
        <v>2654</v>
      </c>
      <c r="C26" s="139" t="s">
        <v>2649</v>
      </c>
      <c r="G26" s="316" t="s">
        <v>2654</v>
      </c>
      <c r="H26" s="297" t="s">
        <v>2617</v>
      </c>
    </row>
    <row r="27" spans="1:8" ht="15" customHeight="1">
      <c r="A27" s="138">
        <v>18</v>
      </c>
      <c r="B27" s="140" t="s">
        <v>2659</v>
      </c>
      <c r="C27" s="139" t="s">
        <v>2617</v>
      </c>
      <c r="G27" s="316" t="s">
        <v>2659</v>
      </c>
      <c r="H27" s="297" t="s">
        <v>2753</v>
      </c>
    </row>
    <row r="28" spans="1:8" ht="15" customHeight="1">
      <c r="A28" s="138">
        <v>19</v>
      </c>
      <c r="B28" s="140" t="s">
        <v>2661</v>
      </c>
      <c r="C28" s="139" t="s">
        <v>2617</v>
      </c>
      <c r="G28" s="316" t="s">
        <v>2661</v>
      </c>
      <c r="H28" s="297" t="s">
        <v>2754</v>
      </c>
    </row>
    <row r="29" spans="1:8" ht="15" customHeight="1">
      <c r="A29" s="138">
        <v>20</v>
      </c>
      <c r="B29" s="140" t="s">
        <v>2674</v>
      </c>
      <c r="C29" s="139" t="s">
        <v>2752</v>
      </c>
      <c r="G29" s="316" t="s">
        <v>2674</v>
      </c>
      <c r="H29" s="297" t="s">
        <v>2753</v>
      </c>
    </row>
    <row r="30" spans="1:8" ht="25.5" customHeight="1">
      <c r="A30" s="138">
        <v>21</v>
      </c>
      <c r="B30" s="140" t="s">
        <v>2755</v>
      </c>
      <c r="C30" s="139" t="s">
        <v>2649</v>
      </c>
      <c r="G30" s="316" t="s">
        <v>2755</v>
      </c>
      <c r="H30" s="297" t="s">
        <v>2752</v>
      </c>
    </row>
    <row r="31" spans="1:8" ht="15" customHeight="1">
      <c r="A31" s="138">
        <v>22</v>
      </c>
      <c r="B31" s="140" t="s">
        <v>2664</v>
      </c>
      <c r="C31" s="139" t="s">
        <v>2617</v>
      </c>
      <c r="G31" s="316" t="s">
        <v>2664</v>
      </c>
      <c r="H31" s="297" t="s">
        <v>2749</v>
      </c>
    </row>
    <row r="32" spans="1:8" ht="15" customHeight="1">
      <c r="A32" s="138">
        <v>23</v>
      </c>
      <c r="B32" s="140" t="s">
        <v>2688</v>
      </c>
      <c r="C32" s="139" t="s">
        <v>2649</v>
      </c>
      <c r="G32" s="316" t="s">
        <v>2688</v>
      </c>
      <c r="H32" s="297" t="s">
        <v>2617</v>
      </c>
    </row>
    <row r="33" spans="1:8" ht="15" customHeight="1">
      <c r="A33" s="138">
        <v>24</v>
      </c>
      <c r="B33" s="140" t="s">
        <v>2691</v>
      </c>
      <c r="C33" s="139" t="s">
        <v>2613</v>
      </c>
      <c r="G33" s="316" t="s">
        <v>2691</v>
      </c>
      <c r="H33" s="297" t="s">
        <v>2753</v>
      </c>
    </row>
    <row r="34" spans="1:8" ht="15" customHeight="1">
      <c r="A34" s="138">
        <v>25</v>
      </c>
      <c r="B34" s="140" t="s">
        <v>2650</v>
      </c>
      <c r="C34" s="139" t="s">
        <v>2649</v>
      </c>
      <c r="G34" s="316" t="s">
        <v>2650</v>
      </c>
      <c r="H34" s="297" t="s">
        <v>2752</v>
      </c>
    </row>
    <row r="35" spans="1:8" ht="15" customHeight="1">
      <c r="A35" s="138">
        <v>26</v>
      </c>
      <c r="B35" s="140" t="s">
        <v>2660</v>
      </c>
      <c r="C35" s="139" t="s">
        <v>2649</v>
      </c>
      <c r="G35" s="316" t="s">
        <v>2660</v>
      </c>
      <c r="H35" s="297" t="s">
        <v>2749</v>
      </c>
    </row>
    <row r="36" spans="1:8" ht="15" customHeight="1">
      <c r="A36" s="138">
        <v>27</v>
      </c>
      <c r="B36" s="140" t="s">
        <v>2619</v>
      </c>
      <c r="C36" s="139" t="s">
        <v>2752</v>
      </c>
      <c r="G36" s="316" t="s">
        <v>2619</v>
      </c>
      <c r="H36" s="297" t="s">
        <v>2754</v>
      </c>
    </row>
    <row r="37" spans="1:8" ht="15" customHeight="1">
      <c r="A37" s="138">
        <v>28</v>
      </c>
      <c r="B37" s="140" t="s">
        <v>2681</v>
      </c>
      <c r="C37" s="139" t="s">
        <v>2623</v>
      </c>
      <c r="G37" s="316" t="s">
        <v>2681</v>
      </c>
      <c r="H37" s="297" t="s">
        <v>2649</v>
      </c>
    </row>
    <row r="38" spans="1:8" ht="15" customHeight="1">
      <c r="A38" s="138">
        <v>29</v>
      </c>
      <c r="B38" s="140" t="s">
        <v>2682</v>
      </c>
      <c r="C38" s="139" t="s">
        <v>2649</v>
      </c>
      <c r="G38" s="316" t="s">
        <v>2682</v>
      </c>
      <c r="H38" s="297" t="s">
        <v>2749</v>
      </c>
    </row>
    <row r="39" spans="1:8" ht="15" customHeight="1">
      <c r="A39" s="138">
        <v>30</v>
      </c>
      <c r="B39" s="140" t="s">
        <v>2673</v>
      </c>
      <c r="C39" s="139" t="s">
        <v>2613</v>
      </c>
      <c r="G39" s="316" t="s">
        <v>2673</v>
      </c>
      <c r="H39" s="297" t="s">
        <v>2756</v>
      </c>
    </row>
    <row r="40" spans="1:8" ht="15" customHeight="1">
      <c r="A40" s="138">
        <v>31</v>
      </c>
      <c r="B40" s="140" t="s">
        <v>2672</v>
      </c>
      <c r="C40" s="139" t="s">
        <v>2749</v>
      </c>
      <c r="G40" s="316" t="s">
        <v>2672</v>
      </c>
      <c r="H40" s="297" t="s">
        <v>2753</v>
      </c>
    </row>
    <row r="41" spans="1:8" ht="15" customHeight="1">
      <c r="A41" s="138">
        <v>32</v>
      </c>
      <c r="B41" s="140" t="s">
        <v>2676</v>
      </c>
      <c r="C41" s="139" t="s">
        <v>2613</v>
      </c>
      <c r="G41" s="316" t="s">
        <v>2676</v>
      </c>
      <c r="H41" s="297" t="s">
        <v>2756</v>
      </c>
    </row>
    <row r="42" spans="1:8" ht="15" customHeight="1">
      <c r="A42" s="138">
        <v>33</v>
      </c>
      <c r="B42" s="140" t="s">
        <v>2648</v>
      </c>
      <c r="C42" s="139" t="s">
        <v>2617</v>
      </c>
      <c r="G42" s="316" t="s">
        <v>2648</v>
      </c>
      <c r="H42" s="297" t="s">
        <v>2649</v>
      </c>
    </row>
    <row r="43" spans="1:8" ht="15" customHeight="1">
      <c r="A43" s="138">
        <v>34</v>
      </c>
      <c r="B43" s="140" t="s">
        <v>2757</v>
      </c>
      <c r="C43" s="139" t="s">
        <v>2754</v>
      </c>
      <c r="G43" s="316" t="s">
        <v>2757</v>
      </c>
      <c r="H43" s="297" t="s">
        <v>2758</v>
      </c>
    </row>
    <row r="44" spans="1:8" ht="15" customHeight="1">
      <c r="A44" s="138">
        <v>35</v>
      </c>
      <c r="B44" s="141" t="s">
        <v>2759</v>
      </c>
      <c r="C44" s="139" t="s">
        <v>2609</v>
      </c>
      <c r="G44" s="316" t="s">
        <v>2759</v>
      </c>
      <c r="H44" s="297" t="s">
        <v>2617</v>
      </c>
    </row>
    <row r="45" spans="1:8" ht="15" customHeight="1">
      <c r="A45" s="138">
        <v>36</v>
      </c>
      <c r="B45" s="140" t="s">
        <v>2760</v>
      </c>
      <c r="C45" s="139" t="s">
        <v>2649</v>
      </c>
      <c r="G45" s="316" t="s">
        <v>2760</v>
      </c>
      <c r="H45" s="297" t="s">
        <v>2753</v>
      </c>
    </row>
    <row r="46" spans="1:8" ht="15" customHeight="1">
      <c r="A46" s="138">
        <v>37</v>
      </c>
      <c r="B46" s="140" t="s">
        <v>2761</v>
      </c>
      <c r="C46" s="139" t="s">
        <v>2649</v>
      </c>
      <c r="G46" s="316" t="s">
        <v>2761</v>
      </c>
      <c r="H46" s="297" t="s">
        <v>2749</v>
      </c>
    </row>
    <row r="47" spans="1:8" ht="15" customHeight="1">
      <c r="A47" s="138">
        <v>38</v>
      </c>
      <c r="B47" s="140" t="s">
        <v>2610</v>
      </c>
      <c r="C47" s="139" t="s">
        <v>2749</v>
      </c>
      <c r="G47" s="316" t="s">
        <v>2610</v>
      </c>
      <c r="H47" s="297" t="s">
        <v>2752</v>
      </c>
    </row>
    <row r="48" spans="1:8" ht="15" customHeight="1">
      <c r="A48" s="138">
        <v>39</v>
      </c>
      <c r="B48" s="140" t="s">
        <v>2620</v>
      </c>
      <c r="C48" s="139" t="s">
        <v>2752</v>
      </c>
      <c r="G48" s="316" t="s">
        <v>2620</v>
      </c>
      <c r="H48" s="297" t="s">
        <v>2756</v>
      </c>
    </row>
    <row r="49" spans="1:8" ht="15" customHeight="1">
      <c r="A49" s="138">
        <v>40</v>
      </c>
      <c r="B49" s="140" t="s">
        <v>2616</v>
      </c>
      <c r="C49" s="139" t="s">
        <v>2752</v>
      </c>
      <c r="G49" s="316" t="s">
        <v>2616</v>
      </c>
      <c r="H49" s="297" t="s">
        <v>2752</v>
      </c>
    </row>
    <row r="50" spans="1:8" ht="15" customHeight="1">
      <c r="A50" s="138">
        <v>41</v>
      </c>
      <c r="B50" s="140" t="s">
        <v>2621</v>
      </c>
      <c r="C50" s="139" t="s">
        <v>2749</v>
      </c>
      <c r="G50" s="316" t="s">
        <v>2621</v>
      </c>
      <c r="H50" s="297" t="s">
        <v>2753</v>
      </c>
    </row>
    <row r="51" spans="1:8" ht="25.5" customHeight="1">
      <c r="A51" s="138">
        <v>42</v>
      </c>
      <c r="B51" s="140" t="s">
        <v>2612</v>
      </c>
      <c r="C51" s="139" t="s">
        <v>2752</v>
      </c>
      <c r="G51" s="316" t="s">
        <v>2612</v>
      </c>
      <c r="H51" s="297" t="s">
        <v>2754</v>
      </c>
    </row>
    <row r="52" spans="1:8" ht="15" customHeight="1">
      <c r="A52" s="138">
        <v>43</v>
      </c>
      <c r="B52" s="140" t="s">
        <v>2644</v>
      </c>
      <c r="C52" s="139" t="s">
        <v>2753</v>
      </c>
      <c r="G52" s="316" t="s">
        <v>2644</v>
      </c>
      <c r="H52" s="297" t="s">
        <v>2754</v>
      </c>
    </row>
    <row r="53" spans="1:8" ht="15" customHeight="1">
      <c r="A53" s="138">
        <v>44</v>
      </c>
      <c r="B53" s="140" t="s">
        <v>2658</v>
      </c>
      <c r="C53" s="139" t="s">
        <v>2752</v>
      </c>
      <c r="G53" s="316" t="s">
        <v>2658</v>
      </c>
      <c r="H53" s="297" t="s">
        <v>2753</v>
      </c>
    </row>
    <row r="54" spans="1:8" ht="15" customHeight="1">
      <c r="A54" s="138">
        <v>45</v>
      </c>
      <c r="B54" s="140" t="s">
        <v>2666</v>
      </c>
      <c r="C54" s="139" t="s">
        <v>2749</v>
      </c>
      <c r="G54" s="316" t="s">
        <v>2666</v>
      </c>
      <c r="H54" s="297" t="s">
        <v>2753</v>
      </c>
    </row>
    <row r="55" spans="1:8" ht="15" customHeight="1">
      <c r="A55" s="138">
        <v>46</v>
      </c>
      <c r="B55" s="140" t="s">
        <v>2678</v>
      </c>
      <c r="C55" s="139" t="s">
        <v>2749</v>
      </c>
      <c r="G55" s="316" t="s">
        <v>2678</v>
      </c>
      <c r="H55" s="297" t="s">
        <v>2754</v>
      </c>
    </row>
    <row r="56" spans="1:8" ht="15" customHeight="1">
      <c r="A56" s="138">
        <v>47</v>
      </c>
      <c r="B56" s="140" t="s">
        <v>2690</v>
      </c>
      <c r="C56" s="139" t="s">
        <v>2649</v>
      </c>
      <c r="G56" s="316" t="s">
        <v>2690</v>
      </c>
      <c r="H56" s="297" t="s">
        <v>2756</v>
      </c>
    </row>
    <row r="57" spans="1:8" ht="25.5" customHeight="1">
      <c r="A57" s="138">
        <v>48</v>
      </c>
      <c r="B57" s="140" t="s">
        <v>2705</v>
      </c>
      <c r="C57" s="139" t="s">
        <v>2649</v>
      </c>
      <c r="G57" s="316" t="s">
        <v>2705</v>
      </c>
      <c r="H57" s="297" t="s">
        <v>2752</v>
      </c>
    </row>
    <row r="58" spans="1:8" ht="15" customHeight="1">
      <c r="A58" s="138">
        <v>49</v>
      </c>
      <c r="B58" s="140" t="s">
        <v>2713</v>
      </c>
      <c r="C58" s="139" t="s">
        <v>2753</v>
      </c>
      <c r="G58" s="316" t="s">
        <v>2713</v>
      </c>
      <c r="H58" s="297" t="s">
        <v>2756</v>
      </c>
    </row>
    <row r="59" spans="1:8" ht="25.5" customHeight="1">
      <c r="A59" s="138">
        <v>50</v>
      </c>
      <c r="B59" s="140" t="s">
        <v>2639</v>
      </c>
      <c r="C59" s="139" t="s">
        <v>2749</v>
      </c>
      <c r="G59" s="316" t="s">
        <v>2639</v>
      </c>
      <c r="H59" s="297" t="s">
        <v>2753</v>
      </c>
    </row>
    <row r="60" spans="1:8" ht="15" customHeight="1">
      <c r="A60" s="138">
        <v>51</v>
      </c>
      <c r="B60" s="140" t="s">
        <v>2686</v>
      </c>
      <c r="C60" s="139" t="s">
        <v>2649</v>
      </c>
      <c r="G60" s="316" t="s">
        <v>2686</v>
      </c>
      <c r="H60" s="297" t="s">
        <v>2753</v>
      </c>
    </row>
    <row r="61" spans="1:8" ht="15" customHeight="1">
      <c r="A61" s="138">
        <v>52</v>
      </c>
      <c r="B61" s="140" t="s">
        <v>2696</v>
      </c>
      <c r="C61" s="139" t="s">
        <v>2649</v>
      </c>
      <c r="G61" s="316" t="s">
        <v>2696</v>
      </c>
      <c r="H61" s="297" t="s">
        <v>2749</v>
      </c>
    </row>
    <row r="62" spans="1:8" ht="25.5" customHeight="1">
      <c r="A62" s="138">
        <v>53</v>
      </c>
      <c r="B62" s="140" t="s">
        <v>2611</v>
      </c>
      <c r="C62" s="139" t="s">
        <v>2749</v>
      </c>
      <c r="G62" s="316" t="s">
        <v>2611</v>
      </c>
      <c r="H62" s="297" t="s">
        <v>2754</v>
      </c>
    </row>
    <row r="63" spans="1:8" ht="25.5" customHeight="1">
      <c r="A63" s="138">
        <v>54</v>
      </c>
      <c r="B63" s="140" t="s">
        <v>2640</v>
      </c>
      <c r="C63" s="139" t="s">
        <v>2749</v>
      </c>
      <c r="G63" s="316" t="s">
        <v>2640</v>
      </c>
      <c r="H63" s="297" t="s">
        <v>2752</v>
      </c>
    </row>
    <row r="64" spans="1:8" ht="15" customHeight="1">
      <c r="A64" s="138">
        <v>55</v>
      </c>
      <c r="B64" s="140" t="s">
        <v>2689</v>
      </c>
      <c r="C64" s="139" t="s">
        <v>2649</v>
      </c>
      <c r="G64" s="316" t="s">
        <v>2689</v>
      </c>
      <c r="H64" s="297" t="s">
        <v>2756</v>
      </c>
    </row>
    <row r="65" spans="1:8" ht="15" customHeight="1">
      <c r="A65" s="138">
        <v>56</v>
      </c>
      <c r="B65" s="140" t="s">
        <v>2618</v>
      </c>
      <c r="C65" s="139" t="s">
        <v>2752</v>
      </c>
      <c r="G65" s="316" t="s">
        <v>2618</v>
      </c>
      <c r="H65" s="297" t="s">
        <v>2756</v>
      </c>
    </row>
    <row r="66" spans="1:8" ht="25.5" customHeight="1">
      <c r="A66" s="138">
        <v>57</v>
      </c>
      <c r="B66" s="140" t="s">
        <v>2638</v>
      </c>
      <c r="C66" s="139" t="s">
        <v>2749</v>
      </c>
      <c r="G66" s="316" t="s">
        <v>2638</v>
      </c>
      <c r="H66" s="297" t="s">
        <v>2754</v>
      </c>
    </row>
    <row r="67" spans="1:8" ht="15" customHeight="1">
      <c r="A67" s="138">
        <v>58</v>
      </c>
      <c r="B67" s="140" t="s">
        <v>2668</v>
      </c>
      <c r="C67" s="139" t="s">
        <v>2752</v>
      </c>
      <c r="G67" s="316" t="s">
        <v>2668</v>
      </c>
      <c r="H67" s="297" t="s">
        <v>2754</v>
      </c>
    </row>
    <row r="68" spans="1:8" ht="15" customHeight="1">
      <c r="A68" s="138">
        <v>59</v>
      </c>
      <c r="B68" s="140" t="s">
        <v>2715</v>
      </c>
      <c r="C68" s="139" t="s">
        <v>2762</v>
      </c>
      <c r="G68" s="316" t="s">
        <v>2715</v>
      </c>
      <c r="H68" s="297" t="s">
        <v>2762</v>
      </c>
    </row>
    <row r="69" spans="1:8" ht="15" customHeight="1">
      <c r="A69" s="138">
        <v>60</v>
      </c>
      <c r="B69" s="140" t="s">
        <v>2704</v>
      </c>
      <c r="C69" s="139" t="s">
        <v>2749</v>
      </c>
      <c r="G69" s="316" t="s">
        <v>2704</v>
      </c>
      <c r="H69" s="297" t="s">
        <v>2749</v>
      </c>
    </row>
    <row r="70" spans="1:8" ht="15" customHeight="1">
      <c r="A70" s="138">
        <v>61</v>
      </c>
      <c r="B70" s="140" t="s">
        <v>2656</v>
      </c>
      <c r="C70" s="139" t="s">
        <v>2756</v>
      </c>
      <c r="G70" s="316" t="s">
        <v>2656</v>
      </c>
      <c r="H70" s="297" t="s">
        <v>2754</v>
      </c>
    </row>
    <row r="71" spans="1:8" ht="25.5" customHeight="1">
      <c r="A71" s="138">
        <v>62</v>
      </c>
      <c r="B71" s="140" t="s">
        <v>2730</v>
      </c>
      <c r="C71" s="139" t="s">
        <v>2649</v>
      </c>
      <c r="G71" s="316" t="s">
        <v>2730</v>
      </c>
      <c r="H71" s="297" t="s">
        <v>2749</v>
      </c>
    </row>
    <row r="72" spans="1:8" ht="25.5" customHeight="1">
      <c r="A72" s="138">
        <v>63</v>
      </c>
      <c r="B72" s="140" t="s">
        <v>2721</v>
      </c>
      <c r="C72" s="139" t="s">
        <v>2752</v>
      </c>
      <c r="G72" s="316" t="s">
        <v>2721</v>
      </c>
      <c r="H72" s="297" t="s">
        <v>2756</v>
      </c>
    </row>
    <row r="73" spans="1:8" ht="25.5" customHeight="1">
      <c r="A73" s="138">
        <v>64</v>
      </c>
      <c r="B73" s="140" t="s">
        <v>2608</v>
      </c>
      <c r="C73" s="139" t="s">
        <v>2765</v>
      </c>
      <c r="G73" s="316" t="s">
        <v>2608</v>
      </c>
      <c r="H73" s="297" t="s">
        <v>2763</v>
      </c>
    </row>
    <row r="74" spans="1:8" ht="25.5" customHeight="1">
      <c r="A74" s="138">
        <v>65</v>
      </c>
      <c r="B74" s="140" t="s">
        <v>2764</v>
      </c>
      <c r="C74" s="139" t="s">
        <v>2754</v>
      </c>
      <c r="G74" s="316" t="s">
        <v>2764</v>
      </c>
      <c r="H74" s="297" t="s">
        <v>2758</v>
      </c>
    </row>
    <row r="75" spans="1:8" ht="25.5" customHeight="1">
      <c r="A75" s="138">
        <v>66</v>
      </c>
      <c r="B75" s="140" t="s">
        <v>2626</v>
      </c>
      <c r="C75" s="139" t="s">
        <v>2754</v>
      </c>
      <c r="G75" s="316" t="s">
        <v>2626</v>
      </c>
      <c r="H75" s="297" t="s">
        <v>2758</v>
      </c>
    </row>
    <row r="76" spans="1:8" ht="15" customHeight="1">
      <c r="A76" s="138">
        <v>67</v>
      </c>
      <c r="B76" s="140" t="s">
        <v>2615</v>
      </c>
      <c r="C76" s="139" t="s">
        <v>2762</v>
      </c>
      <c r="G76" s="316" t="s">
        <v>2615</v>
      </c>
      <c r="H76" s="297" t="s">
        <v>2762</v>
      </c>
    </row>
    <row r="77" spans="1:8" ht="25.5" customHeight="1">
      <c r="A77" s="138">
        <v>68</v>
      </c>
      <c r="B77" s="140" t="s">
        <v>2710</v>
      </c>
      <c r="C77" s="139" t="s">
        <v>2762</v>
      </c>
      <c r="G77" s="316" t="s">
        <v>2710</v>
      </c>
      <c r="H77" s="297" t="s">
        <v>2765</v>
      </c>
    </row>
    <row r="78" spans="1:8" ht="25.5" customHeight="1">
      <c r="A78" s="138">
        <v>69</v>
      </c>
      <c r="B78" s="140" t="s">
        <v>2652</v>
      </c>
      <c r="C78" s="139" t="s">
        <v>2762</v>
      </c>
      <c r="G78" s="316" t="s">
        <v>2652</v>
      </c>
      <c r="H78" s="297" t="s">
        <v>2765</v>
      </c>
    </row>
    <row r="79" spans="1:8" ht="24" customHeight="1">
      <c r="A79" s="138">
        <v>70</v>
      </c>
      <c r="B79" s="140" t="s">
        <v>2628</v>
      </c>
      <c r="C79" s="139" t="s">
        <v>2762</v>
      </c>
      <c r="G79" s="316" t="s">
        <v>2628</v>
      </c>
      <c r="H79" s="297" t="s">
        <v>2765</v>
      </c>
    </row>
    <row r="80" spans="1:8" ht="25.5" customHeight="1">
      <c r="A80" s="138">
        <v>71</v>
      </c>
      <c r="B80" s="140" t="s">
        <v>2629</v>
      </c>
      <c r="C80" s="139" t="s">
        <v>2762</v>
      </c>
      <c r="G80" s="316" t="s">
        <v>2629</v>
      </c>
      <c r="H80" s="297" t="s">
        <v>2765</v>
      </c>
    </row>
    <row r="81" spans="1:8" ht="30" customHeight="1">
      <c r="A81" s="138">
        <v>72</v>
      </c>
      <c r="B81" s="140" t="s">
        <v>2718</v>
      </c>
      <c r="C81" s="139" t="s">
        <v>2762</v>
      </c>
      <c r="G81" s="316" t="s">
        <v>2718</v>
      </c>
      <c r="H81" s="297" t="s">
        <v>2765</v>
      </c>
    </row>
    <row r="82" spans="1:8" ht="25.5" customHeight="1">
      <c r="A82" s="138">
        <v>73</v>
      </c>
      <c r="B82" s="140" t="s">
        <v>2717</v>
      </c>
      <c r="C82" s="139" t="s">
        <v>2762</v>
      </c>
      <c r="G82" s="316" t="s">
        <v>2717</v>
      </c>
      <c r="H82" s="297" t="s">
        <v>2765</v>
      </c>
    </row>
    <row r="83" spans="1:8" ht="27.75" customHeight="1">
      <c r="A83" s="138">
        <v>74</v>
      </c>
      <c r="B83" s="140" t="s">
        <v>2714</v>
      </c>
      <c r="C83" s="139" t="s">
        <v>2762</v>
      </c>
      <c r="G83" s="316" t="s">
        <v>2714</v>
      </c>
      <c r="H83" s="297" t="s">
        <v>2766</v>
      </c>
    </row>
    <row r="84" spans="1:8" ht="23.25" customHeight="1">
      <c r="A84" s="138">
        <v>75</v>
      </c>
      <c r="B84" s="140" t="s">
        <v>2767</v>
      </c>
      <c r="C84" s="139" t="s">
        <v>2765</v>
      </c>
      <c r="G84" s="316" t="s">
        <v>2767</v>
      </c>
      <c r="H84" s="297" t="s">
        <v>2763</v>
      </c>
    </row>
    <row r="85" spans="1:8" ht="25.5" customHeight="1">
      <c r="A85" s="138">
        <v>76</v>
      </c>
      <c r="B85" s="140" t="s">
        <v>2768</v>
      </c>
      <c r="C85" s="139" t="s">
        <v>2765</v>
      </c>
      <c r="G85" s="316" t="s">
        <v>2768</v>
      </c>
      <c r="H85" s="297" t="s">
        <v>2763</v>
      </c>
    </row>
    <row r="86" spans="1:8" ht="25.5" customHeight="1">
      <c r="A86" s="138">
        <v>77</v>
      </c>
      <c r="B86" s="140" t="s">
        <v>2769</v>
      </c>
      <c r="C86" s="139" t="s">
        <v>2765</v>
      </c>
      <c r="G86" s="316" t="s">
        <v>2769</v>
      </c>
      <c r="H86" s="297" t="s">
        <v>2763</v>
      </c>
    </row>
    <row r="87" spans="1:8" ht="25.5" customHeight="1">
      <c r="A87" s="138">
        <v>78</v>
      </c>
      <c r="B87" s="140" t="s">
        <v>2770</v>
      </c>
      <c r="C87" s="139" t="s">
        <v>2765</v>
      </c>
      <c r="G87" s="316" t="s">
        <v>2770</v>
      </c>
      <c r="H87" s="297" t="s">
        <v>2763</v>
      </c>
    </row>
    <row r="88" spans="1:8" ht="38.25" customHeight="1">
      <c r="A88" s="138">
        <v>79</v>
      </c>
      <c r="B88" s="140" t="s">
        <v>2771</v>
      </c>
      <c r="C88" s="139" t="s">
        <v>2762</v>
      </c>
      <c r="G88" s="316" t="s">
        <v>2771</v>
      </c>
      <c r="H88" s="297" t="s">
        <v>2766</v>
      </c>
    </row>
    <row r="89" spans="1:8" ht="22.5" customHeight="1">
      <c r="A89" s="138">
        <v>80</v>
      </c>
      <c r="B89" s="242" t="s">
        <v>2871</v>
      </c>
      <c r="C89" s="139" t="s">
        <v>2649</v>
      </c>
    </row>
    <row r="90" spans="1:8" ht="25.5" customHeight="1">
      <c r="A90" s="134"/>
      <c r="B90" s="134"/>
    </row>
    <row r="91" spans="1:8" ht="28.5" customHeight="1">
      <c r="A91" s="134"/>
      <c r="B91" s="142" t="s">
        <v>2772</v>
      </c>
      <c r="G91" s="297" t="s">
        <v>2772</v>
      </c>
    </row>
    <row r="92" spans="1:8">
      <c r="A92" s="134"/>
      <c r="B92" s="143"/>
    </row>
    <row r="93" spans="1:8">
      <c r="A93" s="134"/>
      <c r="B93" s="134"/>
    </row>
    <row r="94" spans="1:8">
      <c r="A94" s="134"/>
      <c r="B94" s="134"/>
    </row>
    <row r="95" spans="1:8">
      <c r="A95" s="134"/>
      <c r="B95" s="134"/>
    </row>
  </sheetData>
  <autoFilter ref="A9:J9"/>
  <mergeCells count="2">
    <mergeCell ref="B6:C7"/>
    <mergeCell ref="G6:I6"/>
  </mergeCells>
  <pageMargins left="0.11811023622047245" right="0.11811023622047245" top="0.15748031496062992" bottom="0.15748031496062992" header="0.31496062992125984" footer="0.31496062992125984"/>
  <pageSetup paperSize="9" scale="85" fitToHeight="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6"/>
  <sheetViews>
    <sheetView workbookViewId="0">
      <pane xSplit="2" ySplit="8" topLeftCell="C92" activePane="bottomRight" state="frozen"/>
      <selection pane="topRight" activeCell="D1" sqref="D1"/>
      <selection pane="bottomLeft" activeCell="A9" sqref="A9"/>
      <selection pane="bottomRight" sqref="A1:C105"/>
    </sheetView>
  </sheetViews>
  <sheetFormatPr defaultRowHeight="15"/>
  <cols>
    <col min="1" max="1" width="5.28515625" style="49" bestFit="1" customWidth="1"/>
    <col min="2" max="2" width="66" style="49" customWidth="1"/>
    <col min="3" max="3" width="28" style="152" customWidth="1"/>
    <col min="4" max="4" width="22.28515625" style="49" customWidth="1"/>
    <col min="5" max="5" width="22.28515625" style="315" customWidth="1"/>
    <col min="6" max="6" width="5.28515625" style="298" customWidth="1"/>
    <col min="7" max="7" width="66" style="298" customWidth="1"/>
    <col min="8" max="8" width="22.28515625" style="298" customWidth="1"/>
    <col min="9" max="9" width="9.140625" style="315"/>
    <col min="10" max="16384" width="9.140625" style="49"/>
  </cols>
  <sheetData>
    <row r="1" spans="1:8">
      <c r="C1" s="2" t="s">
        <v>2839</v>
      </c>
      <c r="D1" s="30"/>
      <c r="E1" s="35"/>
      <c r="H1" s="78" t="s">
        <v>2839</v>
      </c>
    </row>
    <row r="2" spans="1:8">
      <c r="C2" s="30" t="s">
        <v>3402</v>
      </c>
      <c r="D2" s="30"/>
      <c r="E2" s="35"/>
      <c r="H2" s="299" t="s">
        <v>2598</v>
      </c>
    </row>
    <row r="3" spans="1:8">
      <c r="A3" s="144"/>
      <c r="B3" s="144"/>
      <c r="C3" s="145" t="s">
        <v>2599</v>
      </c>
      <c r="F3" s="300"/>
      <c r="G3" s="300"/>
      <c r="H3" s="301" t="s">
        <v>2599</v>
      </c>
    </row>
    <row r="4" spans="1:8" ht="28.5" customHeight="1">
      <c r="C4" s="124" t="s">
        <v>1</v>
      </c>
      <c r="D4" s="124"/>
      <c r="E4" s="317"/>
      <c r="H4" s="301" t="s">
        <v>1</v>
      </c>
    </row>
    <row r="5" spans="1:8">
      <c r="C5" s="146"/>
      <c r="H5" s="302"/>
    </row>
    <row r="6" spans="1:8" ht="39.75" customHeight="1">
      <c r="A6" s="327" t="s">
        <v>2773</v>
      </c>
      <c r="B6" s="327"/>
      <c r="C6" s="327"/>
      <c r="F6" s="328" t="s">
        <v>2870</v>
      </c>
      <c r="G6" s="328"/>
      <c r="H6" s="328"/>
    </row>
    <row r="8" spans="1:8">
      <c r="A8" s="147" t="s">
        <v>2605</v>
      </c>
      <c r="B8" s="147" t="s">
        <v>2606</v>
      </c>
      <c r="C8" s="148" t="s">
        <v>2747</v>
      </c>
      <c r="F8" s="318" t="s">
        <v>2605</v>
      </c>
      <c r="G8" s="318" t="s">
        <v>2606</v>
      </c>
      <c r="H8" s="318" t="s">
        <v>2747</v>
      </c>
    </row>
    <row r="9" spans="1:8" ht="25.5">
      <c r="A9" s="147">
        <v>1</v>
      </c>
      <c r="B9" s="149" t="s">
        <v>2696</v>
      </c>
      <c r="C9" s="147" t="s">
        <v>2649</v>
      </c>
      <c r="F9" s="318">
        <v>1</v>
      </c>
      <c r="G9" s="319" t="s">
        <v>2696</v>
      </c>
      <c r="H9" s="318" t="s">
        <v>2754</v>
      </c>
    </row>
    <row r="10" spans="1:8" ht="38.25">
      <c r="A10" s="147">
        <v>2</v>
      </c>
      <c r="B10" s="150" t="s">
        <v>2608</v>
      </c>
      <c r="C10" s="243" t="s">
        <v>2752</v>
      </c>
      <c r="F10" s="318">
        <v>2</v>
      </c>
      <c r="G10" s="319" t="s">
        <v>2608</v>
      </c>
      <c r="H10" s="318" t="s">
        <v>2758</v>
      </c>
    </row>
    <row r="11" spans="1:8" ht="25.5">
      <c r="A11" s="147">
        <v>3</v>
      </c>
      <c r="B11" s="150" t="s">
        <v>2610</v>
      </c>
      <c r="C11" s="243" t="s">
        <v>2753</v>
      </c>
      <c r="F11" s="318">
        <v>3</v>
      </c>
      <c r="G11" s="319" t="s">
        <v>2610</v>
      </c>
      <c r="H11" s="318" t="s">
        <v>2753</v>
      </c>
    </row>
    <row r="12" spans="1:8" ht="25.5">
      <c r="A12" s="147">
        <v>4</v>
      </c>
      <c r="B12" s="150" t="s">
        <v>2611</v>
      </c>
      <c r="C12" s="243" t="s">
        <v>2749</v>
      </c>
      <c r="F12" s="318">
        <v>4</v>
      </c>
      <c r="G12" s="319" t="s">
        <v>2611</v>
      </c>
      <c r="H12" s="318" t="s">
        <v>2758</v>
      </c>
    </row>
    <row r="13" spans="1:8" ht="25.5">
      <c r="A13" s="147">
        <v>5</v>
      </c>
      <c r="B13" s="150" t="s">
        <v>2612</v>
      </c>
      <c r="C13" s="243" t="s">
        <v>2752</v>
      </c>
      <c r="F13" s="318">
        <v>5</v>
      </c>
      <c r="G13" s="319" t="s">
        <v>2612</v>
      </c>
      <c r="H13" s="318" t="s">
        <v>2752</v>
      </c>
    </row>
    <row r="14" spans="1:8" ht="25.5">
      <c r="A14" s="147">
        <v>6</v>
      </c>
      <c r="B14" s="150" t="s">
        <v>2614</v>
      </c>
      <c r="C14" s="243" t="s">
        <v>2753</v>
      </c>
      <c r="F14" s="318">
        <v>6</v>
      </c>
      <c r="G14" s="319" t="s">
        <v>2614</v>
      </c>
      <c r="H14" s="318" t="s">
        <v>2754</v>
      </c>
    </row>
    <row r="15" spans="1:8">
      <c r="A15" s="147">
        <v>7</v>
      </c>
      <c r="B15" s="150" t="s">
        <v>2615</v>
      </c>
      <c r="C15" s="243" t="s">
        <v>2649</v>
      </c>
      <c r="F15" s="318">
        <v>7</v>
      </c>
      <c r="G15" s="319" t="s">
        <v>2615</v>
      </c>
      <c r="H15" s="318" t="s">
        <v>2749</v>
      </c>
    </row>
    <row r="16" spans="1:8" ht="25.5">
      <c r="A16" s="147">
        <v>8</v>
      </c>
      <c r="B16" s="150" t="s">
        <v>2616</v>
      </c>
      <c r="C16" s="243" t="s">
        <v>2617</v>
      </c>
      <c r="F16" s="318">
        <v>8</v>
      </c>
      <c r="G16" s="319" t="s">
        <v>2616</v>
      </c>
      <c r="H16" s="318" t="s">
        <v>2749</v>
      </c>
    </row>
    <row r="17" spans="1:8" ht="25.5">
      <c r="A17" s="147">
        <v>9</v>
      </c>
      <c r="B17" s="150" t="s">
        <v>2618</v>
      </c>
      <c r="C17" s="243" t="s">
        <v>2617</v>
      </c>
      <c r="F17" s="318">
        <v>9</v>
      </c>
      <c r="G17" s="319" t="s">
        <v>2618</v>
      </c>
      <c r="H17" s="318" t="s">
        <v>2756</v>
      </c>
    </row>
    <row r="18" spans="1:8" ht="25.5">
      <c r="A18" s="147">
        <v>10</v>
      </c>
      <c r="B18" s="150" t="s">
        <v>2619</v>
      </c>
      <c r="C18" s="243" t="s">
        <v>2749</v>
      </c>
      <c r="F18" s="318">
        <v>10</v>
      </c>
      <c r="G18" s="319" t="s">
        <v>2619</v>
      </c>
      <c r="H18" s="318" t="s">
        <v>2754</v>
      </c>
    </row>
    <row r="19" spans="1:8" ht="25.5">
      <c r="A19" s="147">
        <v>11</v>
      </c>
      <c r="B19" s="150" t="s">
        <v>2620</v>
      </c>
      <c r="C19" s="243" t="s">
        <v>2752</v>
      </c>
      <c r="F19" s="318">
        <v>11</v>
      </c>
      <c r="G19" s="319" t="s">
        <v>2620</v>
      </c>
      <c r="H19" s="318" t="s">
        <v>2758</v>
      </c>
    </row>
    <row r="20" spans="1:8" ht="25.5">
      <c r="A20" s="147">
        <v>12</v>
      </c>
      <c r="B20" s="150" t="s">
        <v>2621</v>
      </c>
      <c r="C20" s="243" t="s">
        <v>2617</v>
      </c>
      <c r="F20" s="318">
        <v>12</v>
      </c>
      <c r="G20" s="319" t="s">
        <v>2621</v>
      </c>
      <c r="H20" s="318" t="s">
        <v>2753</v>
      </c>
    </row>
    <row r="21" spans="1:8" ht="25.5">
      <c r="A21" s="147">
        <v>13</v>
      </c>
      <c r="B21" s="150" t="s">
        <v>2622</v>
      </c>
      <c r="C21" s="243" t="s">
        <v>2623</v>
      </c>
      <c r="F21" s="318">
        <v>13</v>
      </c>
      <c r="G21" s="319" t="s">
        <v>2622</v>
      </c>
      <c r="H21" s="318" t="s">
        <v>2756</v>
      </c>
    </row>
    <row r="22" spans="1:8" ht="25.5">
      <c r="A22" s="147">
        <v>14</v>
      </c>
      <c r="B22" s="150" t="s">
        <v>2760</v>
      </c>
      <c r="C22" s="243" t="s">
        <v>2649</v>
      </c>
      <c r="F22" s="318">
        <v>14</v>
      </c>
      <c r="G22" s="319" t="s">
        <v>2760</v>
      </c>
      <c r="H22" s="318" t="s">
        <v>2758</v>
      </c>
    </row>
    <row r="23" spans="1:8" ht="25.5">
      <c r="A23" s="147">
        <v>15</v>
      </c>
      <c r="B23" s="150" t="s">
        <v>2704</v>
      </c>
      <c r="C23" s="243" t="s">
        <v>2649</v>
      </c>
      <c r="F23" s="318">
        <v>15</v>
      </c>
      <c r="G23" s="319" t="s">
        <v>2704</v>
      </c>
      <c r="H23" s="318" t="s">
        <v>2753</v>
      </c>
    </row>
    <row r="24" spans="1:8" ht="25.5">
      <c r="A24" s="147">
        <v>16</v>
      </c>
      <c r="B24" s="150" t="s">
        <v>2705</v>
      </c>
      <c r="C24" s="243" t="s">
        <v>2649</v>
      </c>
      <c r="F24" s="318">
        <v>16</v>
      </c>
      <c r="G24" s="319" t="s">
        <v>2705</v>
      </c>
      <c r="H24" s="318" t="s">
        <v>2749</v>
      </c>
    </row>
    <row r="25" spans="1:8" ht="25.5">
      <c r="A25" s="147">
        <v>17</v>
      </c>
      <c r="B25" s="150" t="s">
        <v>2624</v>
      </c>
      <c r="C25" s="243" t="s">
        <v>2649</v>
      </c>
      <c r="F25" s="318">
        <v>17</v>
      </c>
      <c r="G25" s="319" t="s">
        <v>2624</v>
      </c>
      <c r="H25" s="318" t="s">
        <v>2749</v>
      </c>
    </row>
    <row r="26" spans="1:8" ht="38.25">
      <c r="A26" s="147">
        <v>18</v>
      </c>
      <c r="B26" s="150" t="s">
        <v>2625</v>
      </c>
      <c r="C26" s="243" t="s">
        <v>2649</v>
      </c>
      <c r="F26" s="318">
        <v>18</v>
      </c>
      <c r="G26" s="319" t="s">
        <v>2625</v>
      </c>
      <c r="H26" s="318" t="s">
        <v>2749</v>
      </c>
    </row>
    <row r="27" spans="1:8">
      <c r="A27" s="147">
        <v>19</v>
      </c>
      <c r="B27" s="150" t="s">
        <v>2774</v>
      </c>
      <c r="C27" s="243" t="s">
        <v>2649</v>
      </c>
      <c r="F27" s="318">
        <v>19</v>
      </c>
      <c r="G27" s="319" t="s">
        <v>2774</v>
      </c>
      <c r="H27" s="318" t="s">
        <v>2749</v>
      </c>
    </row>
    <row r="28" spans="1:8" ht="38.25">
      <c r="A28" s="147">
        <v>20</v>
      </c>
      <c r="B28" s="150" t="s">
        <v>2626</v>
      </c>
      <c r="C28" s="243" t="s">
        <v>2617</v>
      </c>
      <c r="F28" s="318">
        <v>20</v>
      </c>
      <c r="G28" s="319" t="s">
        <v>2626</v>
      </c>
      <c r="H28" s="318" t="s">
        <v>2758</v>
      </c>
    </row>
    <row r="29" spans="1:8" ht="25.5">
      <c r="A29" s="147">
        <v>21</v>
      </c>
      <c r="B29" s="150" t="s">
        <v>2708</v>
      </c>
      <c r="C29" s="243" t="s">
        <v>2617</v>
      </c>
      <c r="F29" s="318">
        <v>21</v>
      </c>
      <c r="G29" s="319" t="s">
        <v>2708</v>
      </c>
      <c r="H29" s="318" t="s">
        <v>2758</v>
      </c>
    </row>
    <row r="30" spans="1:8" ht="38.25">
      <c r="A30" s="147">
        <v>22</v>
      </c>
      <c r="B30" s="150" t="s">
        <v>2769</v>
      </c>
      <c r="C30" s="243" t="s">
        <v>2617</v>
      </c>
      <c r="F30" s="318">
        <v>22</v>
      </c>
      <c r="G30" s="319" t="s">
        <v>2769</v>
      </c>
      <c r="H30" s="318" t="s">
        <v>2758</v>
      </c>
    </row>
    <row r="31" spans="1:8" ht="25.5">
      <c r="A31" s="147">
        <v>23</v>
      </c>
      <c r="B31" s="150" t="s">
        <v>2710</v>
      </c>
      <c r="C31" s="243" t="s">
        <v>2753</v>
      </c>
      <c r="F31" s="318">
        <v>23</v>
      </c>
      <c r="G31" s="319" t="s">
        <v>2710</v>
      </c>
      <c r="H31" s="318" t="s">
        <v>2749</v>
      </c>
    </row>
    <row r="32" spans="1:8" ht="25.5">
      <c r="A32" s="147">
        <v>24</v>
      </c>
      <c r="B32" s="150" t="s">
        <v>2627</v>
      </c>
      <c r="C32" s="243" t="s">
        <v>2617</v>
      </c>
      <c r="F32" s="318">
        <v>24</v>
      </c>
      <c r="G32" s="319" t="s">
        <v>2627</v>
      </c>
      <c r="H32" s="318" t="s">
        <v>2753</v>
      </c>
    </row>
    <row r="33" spans="1:8" ht="25.5">
      <c r="A33" s="147">
        <v>25</v>
      </c>
      <c r="B33" s="150" t="s">
        <v>2628</v>
      </c>
      <c r="C33" s="243" t="s">
        <v>2749</v>
      </c>
      <c r="F33" s="318">
        <v>25</v>
      </c>
      <c r="G33" s="319" t="s">
        <v>2628</v>
      </c>
      <c r="H33" s="318" t="s">
        <v>2756</v>
      </c>
    </row>
    <row r="34" spans="1:8" ht="25.5">
      <c r="A34" s="147">
        <v>26</v>
      </c>
      <c r="B34" s="150" t="s">
        <v>2629</v>
      </c>
      <c r="C34" s="243" t="s">
        <v>2749</v>
      </c>
      <c r="F34" s="318">
        <v>26</v>
      </c>
      <c r="G34" s="319" t="s">
        <v>2629</v>
      </c>
      <c r="H34" s="318" t="s">
        <v>2756</v>
      </c>
    </row>
    <row r="35" spans="1:8" ht="25.5">
      <c r="A35" s="147">
        <v>27</v>
      </c>
      <c r="B35" s="150" t="s">
        <v>2631</v>
      </c>
      <c r="C35" s="243" t="s">
        <v>2649</v>
      </c>
      <c r="F35" s="318">
        <v>27</v>
      </c>
      <c r="G35" s="319" t="s">
        <v>2631</v>
      </c>
      <c r="H35" s="318" t="s">
        <v>2752</v>
      </c>
    </row>
    <row r="36" spans="1:8" ht="25.5">
      <c r="A36" s="147">
        <v>28</v>
      </c>
      <c r="B36" s="150" t="s">
        <v>2633</v>
      </c>
      <c r="C36" s="243" t="s">
        <v>2649</v>
      </c>
      <c r="F36" s="318">
        <v>28</v>
      </c>
      <c r="G36" s="319" t="s">
        <v>2633</v>
      </c>
      <c r="H36" s="318" t="s">
        <v>2749</v>
      </c>
    </row>
    <row r="37" spans="1:8" ht="25.5">
      <c r="A37" s="147">
        <v>29</v>
      </c>
      <c r="B37" s="150" t="s">
        <v>2635</v>
      </c>
      <c r="C37" s="243" t="s">
        <v>2649</v>
      </c>
      <c r="F37" s="318">
        <v>29</v>
      </c>
      <c r="G37" s="319" t="s">
        <v>2635</v>
      </c>
      <c r="H37" s="318" t="s">
        <v>2749</v>
      </c>
    </row>
    <row r="38" spans="1:8" ht="25.5">
      <c r="A38" s="147">
        <v>30</v>
      </c>
      <c r="B38" s="150" t="s">
        <v>2713</v>
      </c>
      <c r="C38" s="243" t="s">
        <v>2617</v>
      </c>
      <c r="F38" s="318">
        <v>30</v>
      </c>
      <c r="G38" s="319" t="s">
        <v>2713</v>
      </c>
      <c r="H38" s="318" t="s">
        <v>2749</v>
      </c>
    </row>
    <row r="39" spans="1:8" ht="25.5">
      <c r="A39" s="147">
        <v>31</v>
      </c>
      <c r="B39" s="150" t="s">
        <v>2636</v>
      </c>
      <c r="C39" s="243" t="s">
        <v>2649</v>
      </c>
      <c r="F39" s="318">
        <v>31</v>
      </c>
      <c r="G39" s="319" t="s">
        <v>2636</v>
      </c>
      <c r="H39" s="318" t="s">
        <v>2749</v>
      </c>
    </row>
    <row r="40" spans="1:8" ht="25.5">
      <c r="A40" s="147">
        <v>32</v>
      </c>
      <c r="B40" s="150" t="s">
        <v>2637</v>
      </c>
      <c r="C40" s="243" t="s">
        <v>2649</v>
      </c>
      <c r="F40" s="318">
        <v>32</v>
      </c>
      <c r="G40" s="319" t="s">
        <v>2637</v>
      </c>
      <c r="H40" s="318" t="s">
        <v>2756</v>
      </c>
    </row>
    <row r="41" spans="1:8" ht="25.5">
      <c r="A41" s="147">
        <v>33</v>
      </c>
      <c r="B41" s="150" t="s">
        <v>2638</v>
      </c>
      <c r="C41" s="243" t="s">
        <v>2617</v>
      </c>
      <c r="F41" s="318">
        <v>33</v>
      </c>
      <c r="G41" s="319" t="s">
        <v>2638</v>
      </c>
      <c r="H41" s="318" t="s">
        <v>2753</v>
      </c>
    </row>
    <row r="42" spans="1:8" ht="25.5">
      <c r="A42" s="147">
        <v>34</v>
      </c>
      <c r="B42" s="150" t="s">
        <v>2639</v>
      </c>
      <c r="C42" s="243" t="s">
        <v>2617</v>
      </c>
      <c r="F42" s="318">
        <v>34</v>
      </c>
      <c r="G42" s="319" t="s">
        <v>2639</v>
      </c>
      <c r="H42" s="318" t="s">
        <v>2749</v>
      </c>
    </row>
    <row r="43" spans="1:8" ht="25.5">
      <c r="A43" s="147">
        <v>35</v>
      </c>
      <c r="B43" s="150" t="s">
        <v>2640</v>
      </c>
      <c r="C43" s="243" t="s">
        <v>2617</v>
      </c>
      <c r="F43" s="318">
        <v>35</v>
      </c>
      <c r="G43" s="319" t="s">
        <v>2640</v>
      </c>
      <c r="H43" s="318" t="s">
        <v>2758</v>
      </c>
    </row>
    <row r="44" spans="1:8" ht="25.5">
      <c r="A44" s="147">
        <v>36</v>
      </c>
      <c r="B44" s="150" t="s">
        <v>2643</v>
      </c>
      <c r="C44" s="243" t="s">
        <v>2649</v>
      </c>
      <c r="F44" s="318">
        <v>36</v>
      </c>
      <c r="G44" s="319" t="s">
        <v>2643</v>
      </c>
      <c r="H44" s="318" t="s">
        <v>2749</v>
      </c>
    </row>
    <row r="45" spans="1:8" ht="25.5">
      <c r="A45" s="147">
        <v>37</v>
      </c>
      <c r="B45" s="150" t="s">
        <v>2714</v>
      </c>
      <c r="C45" s="243" t="s">
        <v>2749</v>
      </c>
      <c r="F45" s="318">
        <v>37</v>
      </c>
      <c r="G45" s="319" t="s">
        <v>2714</v>
      </c>
      <c r="H45" s="318" t="s">
        <v>2758</v>
      </c>
    </row>
    <row r="46" spans="1:8" ht="25.5">
      <c r="A46" s="147">
        <v>38</v>
      </c>
      <c r="B46" s="150" t="s">
        <v>2644</v>
      </c>
      <c r="C46" s="243" t="s">
        <v>2617</v>
      </c>
      <c r="F46" s="318">
        <v>38</v>
      </c>
      <c r="G46" s="319" t="s">
        <v>2644</v>
      </c>
      <c r="H46" s="318" t="s">
        <v>2756</v>
      </c>
    </row>
    <row r="47" spans="1:8" ht="25.5">
      <c r="A47" s="147">
        <v>39</v>
      </c>
      <c r="B47" s="150" t="s">
        <v>2645</v>
      </c>
      <c r="C47" s="243" t="s">
        <v>2649</v>
      </c>
      <c r="F47" s="318">
        <v>39</v>
      </c>
      <c r="G47" s="319" t="s">
        <v>2645</v>
      </c>
      <c r="H47" s="318" t="s">
        <v>2749</v>
      </c>
    </row>
    <row r="48" spans="1:8" ht="25.5">
      <c r="A48" s="147">
        <v>40</v>
      </c>
      <c r="B48" s="150" t="s">
        <v>2775</v>
      </c>
      <c r="C48" s="243" t="s">
        <v>2649</v>
      </c>
      <c r="F48" s="318">
        <v>40</v>
      </c>
      <c r="G48" s="319" t="s">
        <v>2775</v>
      </c>
      <c r="H48" s="318" t="s">
        <v>2749</v>
      </c>
    </row>
    <row r="49" spans="1:8" ht="25.5">
      <c r="A49" s="147">
        <v>41</v>
      </c>
      <c r="B49" s="150" t="s">
        <v>2646</v>
      </c>
      <c r="C49" s="243" t="s">
        <v>2649</v>
      </c>
      <c r="F49" s="318">
        <v>41</v>
      </c>
      <c r="G49" s="319" t="s">
        <v>2646</v>
      </c>
      <c r="H49" s="318" t="s">
        <v>2749</v>
      </c>
    </row>
    <row r="50" spans="1:8" ht="25.5">
      <c r="A50" s="147">
        <v>42</v>
      </c>
      <c r="B50" s="150" t="s">
        <v>2647</v>
      </c>
      <c r="C50" s="243" t="s">
        <v>2649</v>
      </c>
      <c r="F50" s="318">
        <v>42</v>
      </c>
      <c r="G50" s="319" t="s">
        <v>2647</v>
      </c>
      <c r="H50" s="318" t="s">
        <v>2752</v>
      </c>
    </row>
    <row r="51" spans="1:8" ht="25.5">
      <c r="A51" s="147">
        <v>43</v>
      </c>
      <c r="B51" s="150" t="s">
        <v>2650</v>
      </c>
      <c r="C51" s="243" t="s">
        <v>2617</v>
      </c>
      <c r="F51" s="318">
        <v>43</v>
      </c>
      <c r="G51" s="319" t="s">
        <v>2650</v>
      </c>
      <c r="H51" s="318" t="s">
        <v>2753</v>
      </c>
    </row>
    <row r="52" spans="1:8" ht="25.5">
      <c r="A52" s="147">
        <v>44</v>
      </c>
      <c r="B52" s="150" t="s">
        <v>2651</v>
      </c>
      <c r="C52" s="243" t="s">
        <v>2617</v>
      </c>
      <c r="F52" s="318">
        <v>44</v>
      </c>
      <c r="G52" s="319" t="s">
        <v>2651</v>
      </c>
      <c r="H52" s="318" t="s">
        <v>2758</v>
      </c>
    </row>
    <row r="53" spans="1:8" ht="38.25">
      <c r="A53" s="147">
        <v>45</v>
      </c>
      <c r="B53" s="150" t="s">
        <v>2652</v>
      </c>
      <c r="C53" s="243" t="s">
        <v>2765</v>
      </c>
      <c r="F53" s="318">
        <v>45</v>
      </c>
      <c r="G53" s="319" t="s">
        <v>2652</v>
      </c>
      <c r="H53" s="318" t="s">
        <v>2762</v>
      </c>
    </row>
    <row r="54" spans="1:8" ht="25.5">
      <c r="A54" s="147">
        <v>46</v>
      </c>
      <c r="B54" s="150" t="s">
        <v>2653</v>
      </c>
      <c r="C54" s="243" t="s">
        <v>2649</v>
      </c>
      <c r="F54" s="318">
        <v>46</v>
      </c>
      <c r="G54" s="319" t="s">
        <v>2653</v>
      </c>
      <c r="H54" s="318" t="s">
        <v>2756</v>
      </c>
    </row>
    <row r="55" spans="1:8" ht="25.5">
      <c r="A55" s="147">
        <v>47</v>
      </c>
      <c r="B55" s="150" t="s">
        <v>2715</v>
      </c>
      <c r="C55" s="243" t="s">
        <v>2617</v>
      </c>
      <c r="F55" s="318">
        <v>47</v>
      </c>
      <c r="G55" s="319" t="s">
        <v>2715</v>
      </c>
      <c r="H55" s="318" t="s">
        <v>2752</v>
      </c>
    </row>
    <row r="56" spans="1:8" ht="25.5">
      <c r="A56" s="147">
        <v>48</v>
      </c>
      <c r="B56" s="150" t="s">
        <v>2717</v>
      </c>
      <c r="C56" s="243" t="s">
        <v>2756</v>
      </c>
      <c r="F56" s="318">
        <v>48</v>
      </c>
      <c r="G56" s="319" t="s">
        <v>2717</v>
      </c>
      <c r="H56" s="318" t="s">
        <v>2752</v>
      </c>
    </row>
    <row r="57" spans="1:8" ht="25.5">
      <c r="A57" s="147">
        <v>49</v>
      </c>
      <c r="B57" s="150" t="s">
        <v>2718</v>
      </c>
      <c r="C57" s="243" t="s">
        <v>2617</v>
      </c>
      <c r="F57" s="318">
        <v>49</v>
      </c>
      <c r="G57" s="319" t="s">
        <v>2718</v>
      </c>
      <c r="H57" s="318" t="s">
        <v>2749</v>
      </c>
    </row>
    <row r="58" spans="1:8" ht="25.5">
      <c r="A58" s="147">
        <v>50</v>
      </c>
      <c r="B58" s="150" t="s">
        <v>2719</v>
      </c>
      <c r="C58" s="243" t="s">
        <v>2617</v>
      </c>
      <c r="F58" s="318">
        <v>50</v>
      </c>
      <c r="G58" s="319" t="s">
        <v>2719</v>
      </c>
      <c r="H58" s="318" t="s">
        <v>2749</v>
      </c>
    </row>
    <row r="59" spans="1:8">
      <c r="A59" s="147">
        <v>51</v>
      </c>
      <c r="B59" s="150" t="s">
        <v>2655</v>
      </c>
      <c r="C59" s="243" t="s">
        <v>2617</v>
      </c>
      <c r="F59" s="318">
        <v>51</v>
      </c>
      <c r="G59" s="319" t="s">
        <v>2655</v>
      </c>
      <c r="H59" s="318" t="s">
        <v>2752</v>
      </c>
    </row>
    <row r="60" spans="1:8" ht="25.5">
      <c r="A60" s="147">
        <v>52</v>
      </c>
      <c r="B60" s="150" t="s">
        <v>2656</v>
      </c>
      <c r="C60" s="243" t="s">
        <v>2617</v>
      </c>
      <c r="F60" s="318">
        <v>52</v>
      </c>
      <c r="G60" s="319" t="s">
        <v>2776</v>
      </c>
      <c r="H60" s="318" t="s">
        <v>2749</v>
      </c>
    </row>
    <row r="61" spans="1:8" ht="38.25">
      <c r="A61" s="147">
        <v>53</v>
      </c>
      <c r="B61" s="150" t="s">
        <v>2657</v>
      </c>
      <c r="C61" s="243" t="s">
        <v>2613</v>
      </c>
      <c r="F61" s="318">
        <v>53</v>
      </c>
      <c r="G61" s="319" t="s">
        <v>2656</v>
      </c>
      <c r="H61" s="318" t="s">
        <v>2749</v>
      </c>
    </row>
    <row r="62" spans="1:8" ht="38.25">
      <c r="A62" s="147">
        <v>54</v>
      </c>
      <c r="B62" s="150" t="s">
        <v>2658</v>
      </c>
      <c r="C62" s="243" t="s">
        <v>2749</v>
      </c>
      <c r="F62" s="318">
        <v>54</v>
      </c>
      <c r="G62" s="319" t="s">
        <v>2657</v>
      </c>
      <c r="H62" s="318" t="s">
        <v>2756</v>
      </c>
    </row>
    <row r="63" spans="1:8" ht="25.5">
      <c r="A63" s="147">
        <v>55</v>
      </c>
      <c r="B63" s="150" t="s">
        <v>2659</v>
      </c>
      <c r="C63" s="243" t="s">
        <v>2617</v>
      </c>
      <c r="F63" s="318">
        <v>55</v>
      </c>
      <c r="G63" s="319" t="s">
        <v>2658</v>
      </c>
      <c r="H63" s="318" t="s">
        <v>2756</v>
      </c>
    </row>
    <row r="64" spans="1:8" ht="25.5">
      <c r="A64" s="147">
        <v>56</v>
      </c>
      <c r="B64" s="150" t="s">
        <v>2660</v>
      </c>
      <c r="C64" s="243" t="s">
        <v>2649</v>
      </c>
      <c r="F64" s="318">
        <v>56</v>
      </c>
      <c r="G64" s="319" t="s">
        <v>2659</v>
      </c>
      <c r="H64" s="318" t="s">
        <v>2752</v>
      </c>
    </row>
    <row r="65" spans="1:8" ht="25.5">
      <c r="A65" s="147">
        <v>57</v>
      </c>
      <c r="B65" s="150" t="s">
        <v>2661</v>
      </c>
      <c r="C65" s="243" t="s">
        <v>2649</v>
      </c>
      <c r="F65" s="318">
        <v>57</v>
      </c>
      <c r="G65" s="319" t="s">
        <v>2660</v>
      </c>
      <c r="H65" s="318" t="s">
        <v>2752</v>
      </c>
    </row>
    <row r="66" spans="1:8" ht="25.5">
      <c r="A66" s="147">
        <v>58</v>
      </c>
      <c r="B66" s="150" t="s">
        <v>2777</v>
      </c>
      <c r="C66" s="243" t="s">
        <v>2649</v>
      </c>
      <c r="F66" s="318">
        <v>58</v>
      </c>
      <c r="G66" s="319" t="s">
        <v>2661</v>
      </c>
      <c r="H66" s="318" t="s">
        <v>2752</v>
      </c>
    </row>
    <row r="67" spans="1:8" ht="38.25">
      <c r="A67" s="147">
        <v>59</v>
      </c>
      <c r="B67" s="150" t="s">
        <v>2663</v>
      </c>
      <c r="C67" s="243" t="s">
        <v>2613</v>
      </c>
      <c r="F67" s="318">
        <v>59</v>
      </c>
      <c r="G67" s="319" t="s">
        <v>2777</v>
      </c>
      <c r="H67" s="318" t="s">
        <v>2749</v>
      </c>
    </row>
    <row r="68" spans="1:8" ht="38.25">
      <c r="A68" s="147">
        <v>60</v>
      </c>
      <c r="B68" s="150" t="s">
        <v>2664</v>
      </c>
      <c r="C68" s="243" t="s">
        <v>2749</v>
      </c>
      <c r="F68" s="318">
        <v>60</v>
      </c>
      <c r="G68" s="319" t="s">
        <v>2663</v>
      </c>
      <c r="H68" s="318" t="s">
        <v>2758</v>
      </c>
    </row>
    <row r="69" spans="1:8" ht="38.25">
      <c r="A69" s="147">
        <v>61</v>
      </c>
      <c r="B69" s="150" t="s">
        <v>2665</v>
      </c>
      <c r="C69" s="243" t="s">
        <v>2623</v>
      </c>
      <c r="F69" s="318">
        <v>61</v>
      </c>
      <c r="G69" s="319" t="s">
        <v>2664</v>
      </c>
      <c r="H69" s="318" t="s">
        <v>2754</v>
      </c>
    </row>
    <row r="70" spans="1:8" ht="38.25">
      <c r="A70" s="147">
        <v>62</v>
      </c>
      <c r="B70" s="150" t="s">
        <v>2730</v>
      </c>
      <c r="C70" s="243" t="s">
        <v>2649</v>
      </c>
      <c r="F70" s="318">
        <v>62</v>
      </c>
      <c r="G70" s="319" t="s">
        <v>2665</v>
      </c>
      <c r="H70" s="318" t="s">
        <v>2756</v>
      </c>
    </row>
    <row r="71" spans="1:8" ht="25.5">
      <c r="A71" s="147">
        <v>63</v>
      </c>
      <c r="B71" s="150" t="s">
        <v>2666</v>
      </c>
      <c r="C71" s="243" t="s">
        <v>2617</v>
      </c>
      <c r="F71" s="318">
        <v>63</v>
      </c>
      <c r="G71" s="319" t="s">
        <v>2730</v>
      </c>
      <c r="H71" s="318" t="s">
        <v>2749</v>
      </c>
    </row>
    <row r="72" spans="1:8" ht="25.5">
      <c r="A72" s="147">
        <v>64</v>
      </c>
      <c r="B72" s="150" t="s">
        <v>2667</v>
      </c>
      <c r="C72" s="243" t="s">
        <v>2617</v>
      </c>
      <c r="F72" s="318">
        <v>64</v>
      </c>
      <c r="G72" s="319" t="s">
        <v>2666</v>
      </c>
      <c r="H72" s="318" t="s">
        <v>2758</v>
      </c>
    </row>
    <row r="73" spans="1:8" ht="25.5">
      <c r="A73" s="147">
        <v>65</v>
      </c>
      <c r="B73" s="150" t="s">
        <v>2668</v>
      </c>
      <c r="C73" s="243" t="s">
        <v>2749</v>
      </c>
      <c r="F73" s="318">
        <v>65</v>
      </c>
      <c r="G73" s="319" t="s">
        <v>2667</v>
      </c>
      <c r="H73" s="318" t="s">
        <v>2754</v>
      </c>
    </row>
    <row r="74" spans="1:8" ht="25.5">
      <c r="A74" s="147">
        <v>66</v>
      </c>
      <c r="B74" s="150" t="s">
        <v>2669</v>
      </c>
      <c r="C74" s="243" t="s">
        <v>2649</v>
      </c>
      <c r="F74" s="318">
        <v>66</v>
      </c>
      <c r="G74" s="319" t="s">
        <v>2668</v>
      </c>
      <c r="H74" s="318" t="s">
        <v>2758</v>
      </c>
    </row>
    <row r="75" spans="1:8" ht="25.5">
      <c r="A75" s="147">
        <v>67</v>
      </c>
      <c r="B75" s="150" t="s">
        <v>2670</v>
      </c>
      <c r="C75" s="243" t="s">
        <v>2617</v>
      </c>
      <c r="F75" s="318">
        <v>67</v>
      </c>
      <c r="G75" s="319" t="s">
        <v>2669</v>
      </c>
      <c r="H75" s="318" t="s">
        <v>2752</v>
      </c>
    </row>
    <row r="76" spans="1:8" ht="25.5">
      <c r="A76" s="147">
        <v>68</v>
      </c>
      <c r="B76" s="150" t="s">
        <v>2671</v>
      </c>
      <c r="C76" s="243" t="s">
        <v>2649</v>
      </c>
      <c r="F76" s="318">
        <v>68</v>
      </c>
      <c r="G76" s="319" t="s">
        <v>2670</v>
      </c>
      <c r="H76" s="318" t="s">
        <v>2749</v>
      </c>
    </row>
    <row r="77" spans="1:8" ht="25.5">
      <c r="A77" s="147">
        <v>69</v>
      </c>
      <c r="B77" s="150" t="s">
        <v>2672</v>
      </c>
      <c r="C77" s="243" t="s">
        <v>2649</v>
      </c>
      <c r="F77" s="318">
        <v>69</v>
      </c>
      <c r="G77" s="319" t="s">
        <v>2671</v>
      </c>
      <c r="H77" s="318" t="s">
        <v>2753</v>
      </c>
    </row>
    <row r="78" spans="1:8" ht="25.5">
      <c r="A78" s="147">
        <v>70</v>
      </c>
      <c r="B78" s="150" t="s">
        <v>2673</v>
      </c>
      <c r="C78" s="243" t="s">
        <v>2617</v>
      </c>
      <c r="F78" s="318">
        <v>70</v>
      </c>
      <c r="G78" s="319" t="s">
        <v>2672</v>
      </c>
      <c r="H78" s="318" t="s">
        <v>2749</v>
      </c>
    </row>
    <row r="79" spans="1:8" ht="25.5">
      <c r="A79" s="147">
        <v>71</v>
      </c>
      <c r="B79" s="150" t="s">
        <v>2674</v>
      </c>
      <c r="C79" s="243" t="s">
        <v>2617</v>
      </c>
      <c r="F79" s="318">
        <v>71</v>
      </c>
      <c r="G79" s="319" t="s">
        <v>2673</v>
      </c>
      <c r="H79" s="318" t="s">
        <v>2754</v>
      </c>
    </row>
    <row r="80" spans="1:8" ht="38.25">
      <c r="A80" s="147">
        <v>72</v>
      </c>
      <c r="B80" s="150" t="s">
        <v>2675</v>
      </c>
      <c r="C80" s="243" t="s">
        <v>2617</v>
      </c>
      <c r="F80" s="318">
        <v>72</v>
      </c>
      <c r="G80" s="319" t="s">
        <v>2674</v>
      </c>
      <c r="H80" s="318" t="s">
        <v>2753</v>
      </c>
    </row>
    <row r="81" spans="1:8" ht="38.25">
      <c r="A81" s="147">
        <v>73</v>
      </c>
      <c r="B81" s="150" t="s">
        <v>2676</v>
      </c>
      <c r="C81" s="243" t="s">
        <v>2649</v>
      </c>
      <c r="F81" s="318">
        <v>73</v>
      </c>
      <c r="G81" s="319" t="s">
        <v>2675</v>
      </c>
      <c r="H81" s="318" t="s">
        <v>2749</v>
      </c>
    </row>
    <row r="82" spans="1:8" ht="38.25">
      <c r="A82" s="147">
        <v>74</v>
      </c>
      <c r="B82" s="150" t="s">
        <v>2778</v>
      </c>
      <c r="C82" s="243" t="s">
        <v>2613</v>
      </c>
      <c r="F82" s="318">
        <v>74</v>
      </c>
      <c r="G82" s="319" t="s">
        <v>2676</v>
      </c>
      <c r="H82" s="318" t="s">
        <v>2758</v>
      </c>
    </row>
    <row r="83" spans="1:8" ht="38.25">
      <c r="A83" s="147">
        <v>75</v>
      </c>
      <c r="B83" s="150" t="s">
        <v>2678</v>
      </c>
      <c r="C83" s="243" t="s">
        <v>2649</v>
      </c>
      <c r="F83" s="318">
        <v>75</v>
      </c>
      <c r="G83" s="319" t="s">
        <v>2778</v>
      </c>
      <c r="H83" s="318" t="s">
        <v>2758</v>
      </c>
    </row>
    <row r="84" spans="1:8" ht="25.5">
      <c r="A84" s="147">
        <v>76</v>
      </c>
      <c r="B84" s="150" t="s">
        <v>2679</v>
      </c>
      <c r="C84" s="243" t="s">
        <v>2617</v>
      </c>
      <c r="F84" s="318">
        <v>76</v>
      </c>
      <c r="G84" s="319" t="s">
        <v>2678</v>
      </c>
      <c r="H84" s="318" t="s">
        <v>2749</v>
      </c>
    </row>
    <row r="85" spans="1:8" ht="25.5">
      <c r="A85" s="147">
        <v>77</v>
      </c>
      <c r="B85" s="150" t="s">
        <v>2680</v>
      </c>
      <c r="C85" s="243" t="s">
        <v>2623</v>
      </c>
      <c r="F85" s="318">
        <v>77</v>
      </c>
      <c r="G85" s="319" t="s">
        <v>2679</v>
      </c>
      <c r="H85" s="318" t="s">
        <v>2749</v>
      </c>
    </row>
    <row r="86" spans="1:8" ht="25.5">
      <c r="A86" s="147">
        <v>78</v>
      </c>
      <c r="B86" s="150" t="s">
        <v>2681</v>
      </c>
      <c r="C86" s="243" t="s">
        <v>2617</v>
      </c>
      <c r="F86" s="318">
        <v>78</v>
      </c>
      <c r="G86" s="319" t="s">
        <v>2680</v>
      </c>
      <c r="H86" s="318" t="s">
        <v>2749</v>
      </c>
    </row>
    <row r="87" spans="1:8" ht="25.5">
      <c r="A87" s="147">
        <v>79</v>
      </c>
      <c r="B87" s="150" t="s">
        <v>2682</v>
      </c>
      <c r="C87" s="243" t="s">
        <v>2617</v>
      </c>
      <c r="F87" s="318">
        <v>79</v>
      </c>
      <c r="G87" s="319" t="s">
        <v>2681</v>
      </c>
      <c r="H87" s="318" t="s">
        <v>2749</v>
      </c>
    </row>
    <row r="88" spans="1:8" ht="25.5">
      <c r="A88" s="147">
        <v>80</v>
      </c>
      <c r="B88" s="150" t="s">
        <v>2683</v>
      </c>
      <c r="C88" s="243" t="s">
        <v>2613</v>
      </c>
      <c r="F88" s="318">
        <v>80</v>
      </c>
      <c r="G88" s="319" t="s">
        <v>2682</v>
      </c>
      <c r="H88" s="318" t="s">
        <v>2749</v>
      </c>
    </row>
    <row r="89" spans="1:8" ht="25.5">
      <c r="A89" s="147">
        <v>81</v>
      </c>
      <c r="B89" s="150" t="s">
        <v>2684</v>
      </c>
      <c r="C89" s="243" t="s">
        <v>2649</v>
      </c>
      <c r="F89" s="318">
        <v>81</v>
      </c>
      <c r="G89" s="319" t="s">
        <v>2683</v>
      </c>
      <c r="H89" s="318" t="s">
        <v>2749</v>
      </c>
    </row>
    <row r="90" spans="1:8" ht="25.5">
      <c r="A90" s="147">
        <v>82</v>
      </c>
      <c r="B90" s="150" t="s">
        <v>2685</v>
      </c>
      <c r="C90" s="243" t="s">
        <v>2617</v>
      </c>
      <c r="F90" s="318">
        <v>82</v>
      </c>
      <c r="G90" s="319" t="s">
        <v>2684</v>
      </c>
      <c r="H90" s="318" t="s">
        <v>2749</v>
      </c>
    </row>
    <row r="91" spans="1:8" ht="25.5">
      <c r="A91" s="147">
        <v>83</v>
      </c>
      <c r="B91" s="150" t="s">
        <v>2686</v>
      </c>
      <c r="C91" s="243" t="s">
        <v>2649</v>
      </c>
      <c r="F91" s="318">
        <v>83</v>
      </c>
      <c r="G91" s="319" t="s">
        <v>2685</v>
      </c>
      <c r="H91" s="318" t="s">
        <v>2758</v>
      </c>
    </row>
    <row r="92" spans="1:8" ht="25.5">
      <c r="A92" s="147">
        <v>84</v>
      </c>
      <c r="B92" s="150" t="s">
        <v>2687</v>
      </c>
      <c r="C92" s="243" t="s">
        <v>2623</v>
      </c>
      <c r="F92" s="318">
        <v>84</v>
      </c>
      <c r="G92" s="319" t="s">
        <v>2686</v>
      </c>
      <c r="H92" s="318" t="s">
        <v>2758</v>
      </c>
    </row>
    <row r="93" spans="1:8" ht="25.5">
      <c r="A93" s="147">
        <v>85</v>
      </c>
      <c r="B93" s="150" t="s">
        <v>2688</v>
      </c>
      <c r="C93" s="243" t="s">
        <v>2752</v>
      </c>
      <c r="F93" s="318">
        <v>85</v>
      </c>
      <c r="G93" s="319" t="s">
        <v>2687</v>
      </c>
      <c r="H93" s="318" t="s">
        <v>2758</v>
      </c>
    </row>
    <row r="94" spans="1:8" ht="25.5">
      <c r="A94" s="147">
        <v>86</v>
      </c>
      <c r="B94" s="150" t="s">
        <v>2689</v>
      </c>
      <c r="C94" s="243" t="s">
        <v>2649</v>
      </c>
      <c r="F94" s="318">
        <v>86</v>
      </c>
      <c r="G94" s="319" t="s">
        <v>2688</v>
      </c>
      <c r="H94" s="318" t="s">
        <v>2752</v>
      </c>
    </row>
    <row r="95" spans="1:8" ht="25.5">
      <c r="A95" s="147">
        <v>87</v>
      </c>
      <c r="B95" s="150" t="s">
        <v>2690</v>
      </c>
      <c r="C95" s="243" t="s">
        <v>2617</v>
      </c>
      <c r="F95" s="318">
        <v>87</v>
      </c>
      <c r="G95" s="319" t="s">
        <v>2689</v>
      </c>
      <c r="H95" s="318" t="s">
        <v>2749</v>
      </c>
    </row>
    <row r="96" spans="1:8" ht="25.5">
      <c r="A96" s="147">
        <v>88</v>
      </c>
      <c r="B96" s="150" t="s">
        <v>2691</v>
      </c>
      <c r="C96" s="243" t="s">
        <v>2752</v>
      </c>
      <c r="F96" s="318">
        <v>88</v>
      </c>
      <c r="G96" s="319" t="s">
        <v>2690</v>
      </c>
      <c r="H96" s="318" t="s">
        <v>2756</v>
      </c>
    </row>
    <row r="97" spans="1:8" ht="38.25">
      <c r="A97" s="147">
        <v>89</v>
      </c>
      <c r="B97" s="150" t="s">
        <v>2692</v>
      </c>
      <c r="C97" s="243" t="s">
        <v>2617</v>
      </c>
      <c r="F97" s="318">
        <v>89</v>
      </c>
      <c r="G97" s="319" t="s">
        <v>2691</v>
      </c>
      <c r="H97" s="318" t="s">
        <v>2754</v>
      </c>
    </row>
    <row r="98" spans="1:8" ht="38.25">
      <c r="A98" s="147">
        <v>90</v>
      </c>
      <c r="B98" s="150" t="s">
        <v>2737</v>
      </c>
      <c r="C98" s="243" t="s">
        <v>2649</v>
      </c>
      <c r="F98" s="318">
        <v>90</v>
      </c>
      <c r="G98" s="319" t="s">
        <v>2692</v>
      </c>
      <c r="H98" s="318" t="s">
        <v>2617</v>
      </c>
    </row>
    <row r="99" spans="1:8" ht="51">
      <c r="A99" s="147">
        <v>91</v>
      </c>
      <c r="B99" s="150" t="s">
        <v>2770</v>
      </c>
      <c r="C99" s="243" t="s">
        <v>2762</v>
      </c>
      <c r="F99" s="318">
        <v>91</v>
      </c>
      <c r="G99" s="319" t="s">
        <v>2737</v>
      </c>
      <c r="H99" s="318" t="s">
        <v>2749</v>
      </c>
    </row>
    <row r="100" spans="1:8" ht="51">
      <c r="A100" s="147">
        <v>92</v>
      </c>
      <c r="B100" s="150" t="s">
        <v>2764</v>
      </c>
      <c r="C100" s="243" t="s">
        <v>2617</v>
      </c>
      <c r="F100" s="318">
        <v>92</v>
      </c>
      <c r="G100" s="319" t="s">
        <v>2770</v>
      </c>
      <c r="H100" s="318" t="s">
        <v>2765</v>
      </c>
    </row>
    <row r="101" spans="1:8" ht="25.5">
      <c r="A101" s="147">
        <v>93</v>
      </c>
      <c r="B101" s="151" t="s">
        <v>2738</v>
      </c>
      <c r="C101" s="243" t="s">
        <v>2617</v>
      </c>
      <c r="F101" s="318">
        <v>93</v>
      </c>
      <c r="G101" s="319" t="s">
        <v>2764</v>
      </c>
      <c r="H101" s="318" t="s">
        <v>2758</v>
      </c>
    </row>
    <row r="102" spans="1:8" ht="25.5">
      <c r="A102" s="147">
        <v>94</v>
      </c>
      <c r="B102" s="150" t="s">
        <v>2779</v>
      </c>
      <c r="C102" s="243" t="s">
        <v>2617</v>
      </c>
      <c r="F102" s="318">
        <v>94</v>
      </c>
      <c r="G102" s="320" t="s">
        <v>2738</v>
      </c>
      <c r="H102" s="318" t="s">
        <v>2649</v>
      </c>
    </row>
    <row r="103" spans="1:8" ht="38.25">
      <c r="A103" s="147">
        <v>95</v>
      </c>
      <c r="B103" s="150" t="s">
        <v>2780</v>
      </c>
      <c r="C103" s="243" t="s">
        <v>2617</v>
      </c>
      <c r="F103" s="318">
        <v>95</v>
      </c>
      <c r="G103" s="319" t="s">
        <v>2779</v>
      </c>
      <c r="H103" s="318" t="s">
        <v>2749</v>
      </c>
    </row>
    <row r="104" spans="1:8" ht="38.25">
      <c r="A104" s="147">
        <v>96</v>
      </c>
      <c r="B104" s="150" t="s">
        <v>2781</v>
      </c>
      <c r="C104" s="243" t="s">
        <v>2617</v>
      </c>
      <c r="F104" s="318">
        <v>96</v>
      </c>
      <c r="G104" s="319" t="s">
        <v>2780</v>
      </c>
      <c r="H104" s="318" t="s">
        <v>2749</v>
      </c>
    </row>
    <row r="105" spans="1:8" ht="25.5">
      <c r="A105" s="147">
        <v>97</v>
      </c>
      <c r="B105" s="150" t="s">
        <v>2782</v>
      </c>
      <c r="C105" s="243" t="s">
        <v>2617</v>
      </c>
      <c r="F105" s="318">
        <v>97</v>
      </c>
      <c r="G105" s="319" t="s">
        <v>2781</v>
      </c>
      <c r="H105" s="318" t="s">
        <v>2749</v>
      </c>
    </row>
    <row r="106" spans="1:8" ht="25.5">
      <c r="F106" s="318">
        <v>98</v>
      </c>
      <c r="G106" s="319" t="s">
        <v>2782</v>
      </c>
      <c r="H106" s="318" t="s">
        <v>2749</v>
      </c>
    </row>
  </sheetData>
  <autoFilter ref="A8:H106"/>
  <mergeCells count="2">
    <mergeCell ref="A6:C6"/>
    <mergeCell ref="F6:H6"/>
  </mergeCells>
  <pageMargins left="0.39370078740157483" right="0.15748031496062992" top="0.15748031496062992" bottom="0.15748031496062992" header="0.31496062992125984" footer="0.31496062992125984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52"/>
  <sheetViews>
    <sheetView topLeftCell="C1" workbookViewId="0">
      <selection activeCell="F1" sqref="F1:G1048576"/>
    </sheetView>
  </sheetViews>
  <sheetFormatPr defaultRowHeight="15"/>
  <cols>
    <col min="1" max="1" width="5.140625" style="249" customWidth="1"/>
    <col min="2" max="2" width="90.28515625" style="249" customWidth="1"/>
    <col min="3" max="3" width="19.85546875" style="249" customWidth="1"/>
    <col min="4" max="4" width="16.5703125" style="249" customWidth="1"/>
    <col min="5" max="5" width="9.140625" style="249"/>
    <col min="6" max="6" width="90.28515625" style="306" customWidth="1"/>
    <col min="7" max="7" width="21.7109375" style="306" customWidth="1"/>
    <col min="8" max="10" width="9.140625" style="251"/>
    <col min="11" max="16384" width="9.140625" style="249"/>
  </cols>
  <sheetData>
    <row r="1" spans="1:10">
      <c r="C1" s="250" t="s">
        <v>2840</v>
      </c>
      <c r="D1" s="173"/>
      <c r="G1" s="307" t="s">
        <v>2840</v>
      </c>
    </row>
    <row r="2" spans="1:10">
      <c r="C2" s="30" t="s">
        <v>3402</v>
      </c>
      <c r="D2" s="173"/>
      <c r="G2" s="305" t="s">
        <v>2598</v>
      </c>
    </row>
    <row r="3" spans="1:10" s="253" customFormat="1" ht="12.75">
      <c r="A3" s="252"/>
      <c r="B3" s="252"/>
      <c r="C3" s="121" t="s">
        <v>2783</v>
      </c>
      <c r="F3" s="308"/>
      <c r="G3" s="309" t="s">
        <v>2783</v>
      </c>
      <c r="H3" s="254"/>
      <c r="I3" s="254"/>
      <c r="J3" s="254"/>
    </row>
    <row r="4" spans="1:10" s="253" customFormat="1" ht="25.5">
      <c r="A4" s="252"/>
      <c r="B4" s="252"/>
      <c r="C4" s="121" t="s">
        <v>2784</v>
      </c>
      <c r="F4" s="308"/>
      <c r="G4" s="309" t="s">
        <v>2784</v>
      </c>
      <c r="H4" s="254"/>
      <c r="I4" s="254"/>
      <c r="J4" s="254"/>
    </row>
    <row r="5" spans="1:10">
      <c r="C5" s="153" t="s">
        <v>2785</v>
      </c>
      <c r="G5" s="310" t="s">
        <v>2785</v>
      </c>
    </row>
    <row r="7" spans="1:10" ht="31.5" customHeight="1">
      <c r="A7" s="329" t="s">
        <v>2786</v>
      </c>
      <c r="B7" s="329"/>
      <c r="C7" s="329"/>
    </row>
    <row r="8" spans="1:10">
      <c r="B8" s="255"/>
      <c r="F8" s="311"/>
    </row>
    <row r="9" spans="1:10" ht="71.25" customHeight="1">
      <c r="A9" s="330" t="s">
        <v>2787</v>
      </c>
      <c r="B9" s="330"/>
      <c r="C9" s="330"/>
    </row>
    <row r="11" spans="1:10" s="154" customFormat="1" ht="25.5">
      <c r="A11" s="122" t="s">
        <v>2605</v>
      </c>
      <c r="B11" s="122" t="s">
        <v>2606</v>
      </c>
      <c r="C11" s="122" t="s">
        <v>2788</v>
      </c>
      <c r="F11" s="237" t="s">
        <v>2606</v>
      </c>
      <c r="G11" s="237" t="s">
        <v>2847</v>
      </c>
      <c r="H11" s="256"/>
      <c r="I11" s="256"/>
      <c r="J11" s="256"/>
    </row>
    <row r="12" spans="1:10" s="154" customFormat="1" ht="12.75">
      <c r="A12" s="122">
        <v>1</v>
      </c>
      <c r="B12" s="155" t="s">
        <v>2685</v>
      </c>
      <c r="C12" s="122" t="s">
        <v>2848</v>
      </c>
      <c r="F12" s="312" t="s">
        <v>2685</v>
      </c>
      <c r="G12" s="237" t="s">
        <v>2609</v>
      </c>
      <c r="H12" s="256"/>
      <c r="I12" s="256"/>
      <c r="J12" s="256"/>
    </row>
    <row r="13" spans="1:10" s="154" customFormat="1" ht="25.5">
      <c r="A13" s="122">
        <v>2</v>
      </c>
      <c r="B13" s="155" t="s">
        <v>2611</v>
      </c>
      <c r="C13" s="122" t="s">
        <v>2849</v>
      </c>
      <c r="F13" s="312" t="s">
        <v>2611</v>
      </c>
      <c r="G13" s="237" t="s">
        <v>2613</v>
      </c>
      <c r="H13" s="256"/>
      <c r="I13" s="256"/>
      <c r="J13" s="256"/>
    </row>
    <row r="14" spans="1:10" s="154" customFormat="1" ht="12.75">
      <c r="A14" s="122">
        <v>3</v>
      </c>
      <c r="B14" s="155" t="s">
        <v>2661</v>
      </c>
      <c r="C14" s="122" t="s">
        <v>2850</v>
      </c>
      <c r="F14" s="312" t="s">
        <v>2661</v>
      </c>
      <c r="G14" s="237" t="s">
        <v>2613</v>
      </c>
      <c r="H14" s="256"/>
      <c r="I14" s="256"/>
      <c r="J14" s="256"/>
    </row>
    <row r="15" spans="1:10" s="154" customFormat="1" ht="12.75">
      <c r="A15" s="122">
        <v>4</v>
      </c>
      <c r="B15" s="155" t="s">
        <v>2684</v>
      </c>
      <c r="C15" s="122" t="s">
        <v>2850</v>
      </c>
      <c r="F15" s="312" t="s">
        <v>2684</v>
      </c>
      <c r="G15" s="237" t="s">
        <v>2609</v>
      </c>
      <c r="H15" s="256"/>
      <c r="I15" s="256"/>
      <c r="J15" s="256"/>
    </row>
    <row r="16" spans="1:10" s="154" customFormat="1" ht="12.75">
      <c r="A16" s="122">
        <v>5</v>
      </c>
      <c r="B16" s="156" t="s">
        <v>2651</v>
      </c>
      <c r="C16" s="129" t="s">
        <v>2649</v>
      </c>
      <c r="F16" s="313" t="s">
        <v>2651</v>
      </c>
      <c r="G16" s="130" t="s">
        <v>2649</v>
      </c>
      <c r="H16" s="256"/>
      <c r="I16" s="256"/>
      <c r="J16" s="256"/>
    </row>
    <row r="17" spans="1:10" s="154" customFormat="1" ht="12.75">
      <c r="A17" s="122">
        <v>6</v>
      </c>
      <c r="B17" s="156" t="s">
        <v>2679</v>
      </c>
      <c r="C17" s="122" t="s">
        <v>2851</v>
      </c>
      <c r="F17" s="313" t="s">
        <v>2679</v>
      </c>
      <c r="G17" s="237" t="s">
        <v>2609</v>
      </c>
      <c r="H17" s="256"/>
      <c r="I17" s="256"/>
      <c r="J17" s="256"/>
    </row>
    <row r="18" spans="1:10" s="154" customFormat="1" ht="25.5">
      <c r="A18" s="122">
        <v>7</v>
      </c>
      <c r="B18" s="156" t="s">
        <v>2789</v>
      </c>
      <c r="C18" s="129" t="s">
        <v>2623</v>
      </c>
      <c r="F18" s="313" t="s">
        <v>2789</v>
      </c>
      <c r="G18" s="130" t="s">
        <v>2617</v>
      </c>
      <c r="H18" s="256"/>
      <c r="I18" s="256"/>
      <c r="J18" s="256"/>
    </row>
    <row r="19" spans="1:10" s="154" customFormat="1" ht="12.75">
      <c r="A19" s="122">
        <v>8</v>
      </c>
      <c r="B19" s="156" t="s">
        <v>2622</v>
      </c>
      <c r="C19" s="122" t="s">
        <v>2852</v>
      </c>
      <c r="F19" s="313" t="s">
        <v>2622</v>
      </c>
      <c r="G19" s="237" t="s">
        <v>2609</v>
      </c>
      <c r="H19" s="256"/>
      <c r="I19" s="256"/>
      <c r="J19" s="256"/>
    </row>
    <row r="20" spans="1:10" s="154" customFormat="1" ht="12.75">
      <c r="A20" s="122">
        <v>9</v>
      </c>
      <c r="B20" s="156" t="s">
        <v>2681</v>
      </c>
      <c r="C20" s="122" t="s">
        <v>2853</v>
      </c>
      <c r="F20" s="313" t="s">
        <v>2681</v>
      </c>
      <c r="G20" s="237" t="s">
        <v>2613</v>
      </c>
      <c r="H20" s="256"/>
      <c r="I20" s="256"/>
      <c r="J20" s="256"/>
    </row>
    <row r="21" spans="1:10" s="154" customFormat="1" ht="12.75">
      <c r="A21" s="122">
        <v>10</v>
      </c>
      <c r="B21" s="156" t="s">
        <v>2660</v>
      </c>
      <c r="C21" s="122" t="s">
        <v>2848</v>
      </c>
      <c r="F21" s="313" t="s">
        <v>2660</v>
      </c>
      <c r="G21" s="237" t="s">
        <v>2613</v>
      </c>
      <c r="H21" s="256"/>
      <c r="I21" s="256"/>
      <c r="J21" s="256"/>
    </row>
    <row r="22" spans="1:10" s="154" customFormat="1" ht="12.75">
      <c r="A22" s="122">
        <v>11</v>
      </c>
      <c r="B22" s="156" t="s">
        <v>2659</v>
      </c>
      <c r="C22" s="122" t="s">
        <v>2854</v>
      </c>
      <c r="F22" s="313" t="s">
        <v>2659</v>
      </c>
      <c r="G22" s="237" t="s">
        <v>2613</v>
      </c>
      <c r="H22" s="256"/>
      <c r="I22" s="256"/>
      <c r="J22" s="256"/>
    </row>
    <row r="23" spans="1:10" s="154" customFormat="1" ht="25.5">
      <c r="A23" s="122">
        <v>12</v>
      </c>
      <c r="B23" s="156" t="s">
        <v>2790</v>
      </c>
      <c r="C23" s="129" t="s">
        <v>2854</v>
      </c>
      <c r="F23" s="313" t="s">
        <v>2790</v>
      </c>
      <c r="G23" s="130" t="s">
        <v>2623</v>
      </c>
      <c r="H23" s="256"/>
      <c r="I23" s="256"/>
      <c r="J23" s="256"/>
    </row>
    <row r="24" spans="1:10" s="154" customFormat="1" ht="25.5">
      <c r="A24" s="122">
        <v>13</v>
      </c>
      <c r="B24" s="156" t="s">
        <v>2673</v>
      </c>
      <c r="C24" s="129" t="s">
        <v>2855</v>
      </c>
      <c r="F24" s="313" t="s">
        <v>2673</v>
      </c>
      <c r="G24" s="130" t="s">
        <v>2623</v>
      </c>
      <c r="H24" s="256"/>
      <c r="I24" s="256"/>
      <c r="J24" s="256"/>
    </row>
    <row r="25" spans="1:10" s="154" customFormat="1" ht="12.75">
      <c r="A25" s="122">
        <v>14</v>
      </c>
      <c r="B25" s="156" t="s">
        <v>2648</v>
      </c>
      <c r="C25" s="129" t="s">
        <v>2617</v>
      </c>
      <c r="F25" s="313" t="s">
        <v>2648</v>
      </c>
      <c r="G25" s="130" t="s">
        <v>2649</v>
      </c>
      <c r="H25" s="256"/>
      <c r="I25" s="256"/>
      <c r="J25" s="256"/>
    </row>
    <row r="26" spans="1:10" s="154" customFormat="1" ht="12.75">
      <c r="A26" s="122">
        <v>15</v>
      </c>
      <c r="B26" s="156" t="s">
        <v>2682</v>
      </c>
      <c r="C26" s="122" t="s">
        <v>2856</v>
      </c>
      <c r="F26" s="313" t="s">
        <v>2682</v>
      </c>
      <c r="G26" s="237" t="s">
        <v>2609</v>
      </c>
      <c r="H26" s="256"/>
      <c r="I26" s="256"/>
      <c r="J26" s="256"/>
    </row>
    <row r="27" spans="1:10" s="154" customFormat="1" ht="12.75">
      <c r="A27" s="122">
        <v>16</v>
      </c>
      <c r="B27" s="156" t="s">
        <v>2674</v>
      </c>
      <c r="C27" s="129" t="s">
        <v>2609</v>
      </c>
      <c r="F27" s="313" t="s">
        <v>2674</v>
      </c>
      <c r="G27" s="130" t="s">
        <v>2617</v>
      </c>
      <c r="H27" s="256"/>
      <c r="I27" s="256"/>
      <c r="J27" s="256"/>
    </row>
    <row r="28" spans="1:10" s="154" customFormat="1" ht="12.75">
      <c r="A28" s="122">
        <v>17</v>
      </c>
      <c r="B28" s="156" t="s">
        <v>2667</v>
      </c>
      <c r="C28" s="122" t="s">
        <v>2848</v>
      </c>
      <c r="F28" s="313" t="s">
        <v>2791</v>
      </c>
      <c r="G28" s="237" t="s">
        <v>2609</v>
      </c>
      <c r="H28" s="256"/>
      <c r="I28" s="256"/>
      <c r="J28" s="256"/>
    </row>
    <row r="29" spans="1:10" s="154" customFormat="1" ht="12.75">
      <c r="A29" s="122">
        <v>18</v>
      </c>
      <c r="B29" s="156" t="s">
        <v>2650</v>
      </c>
      <c r="C29" s="129" t="s">
        <v>2649</v>
      </c>
      <c r="F29" s="313" t="s">
        <v>2650</v>
      </c>
      <c r="G29" s="130" t="s">
        <v>2649</v>
      </c>
      <c r="H29" s="256"/>
      <c r="I29" s="256"/>
      <c r="J29" s="256"/>
    </row>
    <row r="30" spans="1:10" s="154" customFormat="1" ht="25.5">
      <c r="A30" s="122">
        <v>19</v>
      </c>
      <c r="B30" s="156" t="s">
        <v>2676</v>
      </c>
      <c r="C30" s="129" t="s">
        <v>2857</v>
      </c>
      <c r="F30" s="313" t="s">
        <v>2676</v>
      </c>
      <c r="G30" s="130" t="s">
        <v>2623</v>
      </c>
      <c r="H30" s="256"/>
      <c r="I30" s="256"/>
      <c r="J30" s="256"/>
    </row>
    <row r="31" spans="1:10" s="154" customFormat="1" ht="25.5">
      <c r="A31" s="122">
        <v>20</v>
      </c>
      <c r="B31" s="156" t="s">
        <v>2656</v>
      </c>
      <c r="C31" s="122" t="s">
        <v>2856</v>
      </c>
      <c r="F31" s="313" t="s">
        <v>2792</v>
      </c>
      <c r="G31" s="237" t="s">
        <v>2609</v>
      </c>
      <c r="H31" s="256"/>
      <c r="I31" s="256"/>
      <c r="J31" s="256"/>
    </row>
    <row r="32" spans="1:10" s="154" customFormat="1" ht="12.75">
      <c r="A32" s="122">
        <v>21</v>
      </c>
      <c r="B32" s="156" t="s">
        <v>2683</v>
      </c>
      <c r="C32" s="122" t="s">
        <v>2852</v>
      </c>
      <c r="F32" s="313" t="s">
        <v>2683</v>
      </c>
      <c r="G32" s="237" t="s">
        <v>2609</v>
      </c>
      <c r="H32" s="256"/>
      <c r="I32" s="256"/>
      <c r="J32" s="256"/>
    </row>
    <row r="33" spans="1:10" s="154" customFormat="1" ht="12.75">
      <c r="A33" s="122">
        <v>22</v>
      </c>
      <c r="B33" s="156" t="s">
        <v>2687</v>
      </c>
      <c r="C33" s="122" t="s">
        <v>2848</v>
      </c>
      <c r="F33" s="313" t="s">
        <v>2793</v>
      </c>
      <c r="G33" s="237" t="s">
        <v>2613</v>
      </c>
      <c r="H33" s="256"/>
      <c r="I33" s="256"/>
      <c r="J33" s="256"/>
    </row>
    <row r="34" spans="1:10" s="154" customFormat="1" ht="12.75">
      <c r="A34" s="122">
        <v>23</v>
      </c>
      <c r="B34" s="156" t="s">
        <v>2680</v>
      </c>
      <c r="C34" s="122" t="s">
        <v>2850</v>
      </c>
      <c r="F34" s="313" t="s">
        <v>2680</v>
      </c>
      <c r="G34" s="237" t="s">
        <v>2613</v>
      </c>
      <c r="H34" s="256"/>
      <c r="I34" s="256"/>
      <c r="J34" s="256"/>
    </row>
    <row r="35" spans="1:10" s="154" customFormat="1" ht="12.75">
      <c r="A35" s="122">
        <v>24</v>
      </c>
      <c r="B35" s="156" t="s">
        <v>2658</v>
      </c>
      <c r="C35" s="129" t="s">
        <v>2613</v>
      </c>
      <c r="F35" s="313" t="s">
        <v>2658</v>
      </c>
      <c r="G35" s="130" t="s">
        <v>2623</v>
      </c>
      <c r="H35" s="256"/>
      <c r="I35" s="256"/>
      <c r="J35" s="256"/>
    </row>
    <row r="36" spans="1:10" s="154" customFormat="1" ht="12.75">
      <c r="A36" s="122">
        <v>25</v>
      </c>
      <c r="B36" s="156" t="s">
        <v>2688</v>
      </c>
      <c r="C36" s="129" t="s">
        <v>2857</v>
      </c>
      <c r="F36" s="313" t="s">
        <v>2688</v>
      </c>
      <c r="G36" s="130" t="s">
        <v>2623</v>
      </c>
      <c r="H36" s="256"/>
      <c r="I36" s="256"/>
      <c r="J36" s="256"/>
    </row>
    <row r="37" spans="1:10" s="154" customFormat="1" ht="12.75">
      <c r="A37" s="122">
        <v>26</v>
      </c>
      <c r="B37" s="156" t="s">
        <v>2691</v>
      </c>
      <c r="C37" s="129" t="s">
        <v>2858</v>
      </c>
      <c r="F37" s="313" t="s">
        <v>2691</v>
      </c>
      <c r="G37" s="130" t="s">
        <v>2623</v>
      </c>
      <c r="H37" s="256"/>
      <c r="I37" s="256"/>
      <c r="J37" s="256"/>
    </row>
    <row r="38" spans="1:10" s="154" customFormat="1" ht="12.75">
      <c r="A38" s="122">
        <v>27</v>
      </c>
      <c r="B38" s="156" t="s">
        <v>2664</v>
      </c>
      <c r="C38" s="129" t="s">
        <v>2858</v>
      </c>
      <c r="F38" s="313" t="s">
        <v>2664</v>
      </c>
      <c r="G38" s="130" t="s">
        <v>2623</v>
      </c>
      <c r="H38" s="256"/>
      <c r="I38" s="256"/>
      <c r="J38" s="256"/>
    </row>
    <row r="39" spans="1:10" s="154" customFormat="1" ht="12.75">
      <c r="A39" s="122">
        <v>28</v>
      </c>
      <c r="B39" s="156" t="s">
        <v>2666</v>
      </c>
      <c r="C39" s="122" t="s">
        <v>2853</v>
      </c>
      <c r="F39" s="313" t="s">
        <v>2666</v>
      </c>
      <c r="G39" s="237" t="s">
        <v>2613</v>
      </c>
      <c r="H39" s="256"/>
      <c r="I39" s="256"/>
      <c r="J39" s="256"/>
    </row>
    <row r="40" spans="1:10" s="154" customFormat="1" ht="12.75">
      <c r="A40" s="122">
        <v>29</v>
      </c>
      <c r="B40" s="156" t="s">
        <v>2678</v>
      </c>
      <c r="C40" s="129" t="s">
        <v>2855</v>
      </c>
      <c r="F40" s="313" t="s">
        <v>2678</v>
      </c>
      <c r="G40" s="130" t="s">
        <v>2623</v>
      </c>
      <c r="H40" s="256"/>
      <c r="I40" s="256"/>
      <c r="J40" s="256"/>
    </row>
    <row r="41" spans="1:10" s="154" customFormat="1" ht="25.5">
      <c r="A41" s="122">
        <v>30</v>
      </c>
      <c r="B41" s="156" t="s">
        <v>2794</v>
      </c>
      <c r="C41" s="129" t="s">
        <v>2617</v>
      </c>
      <c r="F41" s="313" t="s">
        <v>2794</v>
      </c>
      <c r="G41" s="130" t="s">
        <v>2617</v>
      </c>
      <c r="H41" s="256"/>
      <c r="I41" s="256"/>
      <c r="J41" s="256"/>
    </row>
    <row r="42" spans="1:10" s="154" customFormat="1" ht="12.75">
      <c r="A42" s="122">
        <v>31</v>
      </c>
      <c r="B42" s="156" t="s">
        <v>2668</v>
      </c>
      <c r="C42" s="129" t="s">
        <v>2617</v>
      </c>
      <c r="F42" s="313" t="s">
        <v>2668</v>
      </c>
      <c r="G42" s="130" t="s">
        <v>2617</v>
      </c>
      <c r="H42" s="256"/>
      <c r="I42" s="256"/>
      <c r="J42" s="256"/>
    </row>
    <row r="43" spans="1:10" s="154" customFormat="1" ht="12.75">
      <c r="A43" s="122">
        <v>32</v>
      </c>
      <c r="B43" s="156" t="s">
        <v>2672</v>
      </c>
      <c r="C43" s="129" t="s">
        <v>2849</v>
      </c>
      <c r="F43" s="313" t="s">
        <v>2672</v>
      </c>
      <c r="G43" s="130" t="s">
        <v>2623</v>
      </c>
      <c r="H43" s="256"/>
      <c r="I43" s="256"/>
      <c r="J43" s="256"/>
    </row>
    <row r="44" spans="1:10" s="154" customFormat="1" ht="12.75">
      <c r="A44" s="122">
        <v>33</v>
      </c>
      <c r="B44" s="156" t="s">
        <v>2647</v>
      </c>
      <c r="C44" s="122" t="s">
        <v>2851</v>
      </c>
      <c r="F44" s="313" t="s">
        <v>2647</v>
      </c>
      <c r="G44" s="237" t="s">
        <v>2609</v>
      </c>
      <c r="H44" s="256"/>
      <c r="I44" s="256"/>
      <c r="J44" s="256"/>
    </row>
    <row r="45" spans="1:10" s="154" customFormat="1" ht="25.5">
      <c r="A45" s="122">
        <v>34</v>
      </c>
      <c r="B45" s="156" t="s">
        <v>2689</v>
      </c>
      <c r="C45" s="129" t="s">
        <v>2609</v>
      </c>
      <c r="F45" s="313" t="s">
        <v>2689</v>
      </c>
      <c r="G45" s="130" t="s">
        <v>2623</v>
      </c>
      <c r="H45" s="256"/>
      <c r="I45" s="256"/>
      <c r="J45" s="256"/>
    </row>
    <row r="46" spans="1:10" s="154" customFormat="1" ht="25.5">
      <c r="A46" s="122">
        <v>35</v>
      </c>
      <c r="B46" s="236" t="s">
        <v>2624</v>
      </c>
      <c r="C46" s="247" t="s">
        <v>2857</v>
      </c>
      <c r="F46" s="313" t="s">
        <v>2795</v>
      </c>
      <c r="G46" s="130" t="s">
        <v>2623</v>
      </c>
      <c r="H46" s="256"/>
      <c r="I46" s="256"/>
      <c r="J46" s="256"/>
    </row>
    <row r="47" spans="1:10" s="154" customFormat="1" ht="12.75">
      <c r="A47" s="122">
        <v>36</v>
      </c>
      <c r="B47" s="156" t="s">
        <v>2690</v>
      </c>
      <c r="C47" s="122" t="s">
        <v>2848</v>
      </c>
      <c r="F47" s="313" t="s">
        <v>2690</v>
      </c>
      <c r="G47" s="237" t="s">
        <v>2613</v>
      </c>
      <c r="H47" s="256"/>
      <c r="I47" s="256"/>
      <c r="J47" s="256"/>
    </row>
    <row r="48" spans="1:10" s="154" customFormat="1" ht="12.75">
      <c r="A48" s="122">
        <v>37</v>
      </c>
      <c r="B48" s="156" t="s">
        <v>2686</v>
      </c>
      <c r="C48" s="122" t="s">
        <v>2850</v>
      </c>
      <c r="F48" s="313" t="s">
        <v>2686</v>
      </c>
      <c r="G48" s="237" t="s">
        <v>2613</v>
      </c>
      <c r="H48" s="256"/>
      <c r="I48" s="256"/>
      <c r="J48" s="256"/>
    </row>
    <row r="49" spans="1:10" s="154" customFormat="1" ht="12.75">
      <c r="A49" s="157"/>
      <c r="B49" s="157"/>
      <c r="C49" s="157"/>
      <c r="F49" s="314"/>
      <c r="G49" s="314"/>
      <c r="H49" s="256"/>
      <c r="I49" s="256"/>
      <c r="J49" s="256"/>
    </row>
    <row r="50" spans="1:10" ht="60" customHeight="1">
      <c r="A50" s="331" t="s">
        <v>2901</v>
      </c>
      <c r="B50" s="331"/>
      <c r="C50" s="331"/>
    </row>
    <row r="51" spans="1:10">
      <c r="A51" s="255"/>
      <c r="B51" s="255"/>
      <c r="C51" s="255"/>
      <c r="F51" s="311"/>
      <c r="G51" s="311"/>
    </row>
    <row r="52" spans="1:10" s="154" customFormat="1" ht="25.5">
      <c r="A52" s="122">
        <v>1</v>
      </c>
      <c r="B52" s="155" t="s">
        <v>2796</v>
      </c>
      <c r="C52" s="122">
        <v>2</v>
      </c>
      <c r="F52" s="312" t="s">
        <v>2796</v>
      </c>
      <c r="G52" s="237">
        <v>2</v>
      </c>
      <c r="H52" s="256"/>
      <c r="I52" s="256"/>
      <c r="J52" s="256"/>
    </row>
  </sheetData>
  <autoFilter ref="A11:C48"/>
  <mergeCells count="3">
    <mergeCell ref="A7:C7"/>
    <mergeCell ref="A9:C9"/>
    <mergeCell ref="A50:C50"/>
  </mergeCells>
  <pageMargins left="0.11811023622047245" right="0.11811023622047245" top="0.15748031496062992" bottom="0.35433070866141736" header="0.31496062992125984" footer="0.31496062992125984"/>
  <pageSetup paperSize="9" scale="86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HS1203"/>
  <sheetViews>
    <sheetView tabSelected="1" topLeftCell="A1193" zoomScaleNormal="100" workbookViewId="0">
      <selection activeCell="F1194" sqref="F1194"/>
    </sheetView>
  </sheetViews>
  <sheetFormatPr defaultColWidth="11.42578125" defaultRowHeight="12.75"/>
  <cols>
    <col min="1" max="1" width="2" style="76" customWidth="1"/>
    <col min="2" max="2" width="13.7109375" style="71" customWidth="1"/>
    <col min="3" max="3" width="63.140625" style="71" customWidth="1"/>
    <col min="4" max="4" width="17.28515625" style="81" customWidth="1"/>
    <col min="5" max="8" width="22.42578125" style="78" customWidth="1"/>
    <col min="9" max="9" width="13.140625" style="78" bestFit="1" customWidth="1"/>
    <col min="10" max="20" width="11.42578125" style="79"/>
    <col min="21" max="21" width="11.42578125" style="80"/>
    <col min="22" max="208" width="11.42578125" style="76"/>
    <col min="209" max="209" width="6.28515625" style="76" customWidth="1"/>
    <col min="210" max="210" width="19.140625" style="76" customWidth="1"/>
    <col min="211" max="211" width="28.42578125" style="76" customWidth="1"/>
    <col min="212" max="212" width="10.85546875" style="76" customWidth="1"/>
    <col min="213" max="213" width="8.85546875" style="76" customWidth="1"/>
    <col min="214" max="214" width="9.7109375" style="76" customWidth="1"/>
    <col min="215" max="215" width="7.85546875" style="76" bestFit="1" customWidth="1"/>
    <col min="216" max="216" width="9.28515625" style="76" customWidth="1"/>
    <col min="217" max="219" width="8.5703125" style="76" customWidth="1"/>
    <col min="220" max="220" width="8.7109375" style="76" customWidth="1"/>
    <col min="221" max="221" width="7.5703125" style="76" customWidth="1"/>
    <col min="222" max="222" width="7.42578125" style="76" customWidth="1"/>
    <col min="223" max="223" width="9.5703125" style="76" customWidth="1"/>
    <col min="224" max="224" width="8.28515625" style="76" customWidth="1"/>
    <col min="225" max="225" width="8.5703125" style="76" customWidth="1"/>
    <col min="226" max="226" width="8" style="76" customWidth="1"/>
    <col min="227" max="227" width="7.7109375" style="76" customWidth="1"/>
    <col min="228" max="16384" width="11.42578125" style="76"/>
  </cols>
  <sheetData>
    <row r="1" spans="1:227">
      <c r="D1" s="81" t="s">
        <v>3403</v>
      </c>
    </row>
    <row r="2" spans="1:227" s="70" customFormat="1" ht="23.25" customHeight="1">
      <c r="B2" s="71"/>
      <c r="C2" s="71"/>
      <c r="D2" s="303" t="s">
        <v>3402</v>
      </c>
      <c r="E2" s="73"/>
      <c r="F2" s="73"/>
      <c r="G2" s="73"/>
      <c r="H2" s="73"/>
      <c r="I2" s="73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5"/>
    </row>
    <row r="3" spans="1:227" s="70" customFormat="1" ht="16.5" customHeight="1">
      <c r="B3" s="71"/>
      <c r="C3" s="71"/>
      <c r="D3" s="72" t="s">
        <v>420</v>
      </c>
      <c r="E3" s="73"/>
      <c r="F3" s="73"/>
      <c r="G3" s="73" t="s">
        <v>0</v>
      </c>
      <c r="H3" s="73"/>
      <c r="I3" s="73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5"/>
    </row>
    <row r="4" spans="1:227" s="70" customFormat="1" ht="38.25">
      <c r="B4" s="71"/>
      <c r="C4" s="71"/>
      <c r="D4" s="72" t="s">
        <v>1</v>
      </c>
      <c r="E4" s="73"/>
      <c r="F4" s="73"/>
      <c r="G4" s="73" t="s">
        <v>421</v>
      </c>
      <c r="H4" s="73"/>
      <c r="I4" s="73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</row>
    <row r="5" spans="1:227">
      <c r="C5" s="71" t="s">
        <v>422</v>
      </c>
      <c r="D5" s="77"/>
      <c r="F5" s="78" t="s">
        <v>422</v>
      </c>
    </row>
    <row r="6" spans="1:227" ht="44.25" customHeight="1">
      <c r="C6" s="332" t="s">
        <v>423</v>
      </c>
      <c r="D6" s="332"/>
      <c r="F6" s="78" t="s">
        <v>424</v>
      </c>
    </row>
    <row r="7" spans="1:227">
      <c r="H7" s="78" t="s">
        <v>425</v>
      </c>
    </row>
    <row r="8" spans="1:227">
      <c r="B8" s="31" t="s">
        <v>25</v>
      </c>
      <c r="C8" s="32" t="s">
        <v>26</v>
      </c>
      <c r="D8" s="33" t="s">
        <v>7</v>
      </c>
      <c r="E8" s="78" t="s">
        <v>25</v>
      </c>
      <c r="F8" s="78" t="s">
        <v>26</v>
      </c>
      <c r="G8" s="78" t="s">
        <v>27</v>
      </c>
    </row>
    <row r="9" spans="1:227">
      <c r="B9" s="31" t="s">
        <v>426</v>
      </c>
      <c r="C9" s="31" t="s">
        <v>427</v>
      </c>
      <c r="D9" s="33">
        <v>228.46</v>
      </c>
      <c r="E9" s="78" t="s">
        <v>426</v>
      </c>
      <c r="F9" s="78" t="s">
        <v>427</v>
      </c>
      <c r="G9" s="78">
        <f>D9</f>
        <v>228.46</v>
      </c>
      <c r="I9" s="78" t="b">
        <f>G9=D9</f>
        <v>1</v>
      </c>
    </row>
    <row r="10" spans="1:227">
      <c r="B10" s="82" t="s">
        <v>428</v>
      </c>
      <c r="C10" s="31" t="s">
        <v>429</v>
      </c>
      <c r="D10" s="33">
        <v>237.62</v>
      </c>
      <c r="E10" s="78" t="s">
        <v>428</v>
      </c>
      <c r="F10" s="78" t="s">
        <v>429</v>
      </c>
      <c r="G10" s="78">
        <v>237.62</v>
      </c>
      <c r="I10" s="78" t="b">
        <f t="shared" ref="I10:I73" si="0">G10=D10</f>
        <v>1</v>
      </c>
    </row>
    <row r="11" spans="1:227">
      <c r="B11" s="83" t="s">
        <v>430</v>
      </c>
      <c r="C11" s="84" t="s">
        <v>431</v>
      </c>
      <c r="D11" s="33">
        <v>45</v>
      </c>
      <c r="E11" s="78" t="s">
        <v>430</v>
      </c>
      <c r="F11" s="78" t="s">
        <v>431</v>
      </c>
      <c r="G11" s="78">
        <v>45</v>
      </c>
      <c r="I11" s="78" t="b">
        <f t="shared" si="0"/>
        <v>1</v>
      </c>
    </row>
    <row r="12" spans="1:227">
      <c r="B12" s="31" t="s">
        <v>432</v>
      </c>
      <c r="C12" s="31" t="s">
        <v>433</v>
      </c>
      <c r="D12" s="33">
        <v>314.69</v>
      </c>
      <c r="E12" s="78" t="s">
        <v>432</v>
      </c>
      <c r="F12" s="78" t="s">
        <v>433</v>
      </c>
      <c r="G12" s="78">
        <v>314.69</v>
      </c>
      <c r="I12" s="78" t="b">
        <f t="shared" si="0"/>
        <v>1</v>
      </c>
    </row>
    <row r="13" spans="1:227">
      <c r="B13" s="31" t="s">
        <v>434</v>
      </c>
      <c r="C13" s="31" t="s">
        <v>435</v>
      </c>
      <c r="D13" s="33">
        <v>237.62</v>
      </c>
      <c r="E13" s="78" t="s">
        <v>434</v>
      </c>
      <c r="F13" s="78" t="s">
        <v>435</v>
      </c>
      <c r="G13" s="78">
        <v>237.62</v>
      </c>
      <c r="I13" s="78" t="b">
        <f t="shared" si="0"/>
        <v>1</v>
      </c>
    </row>
    <row r="14" spans="1:227">
      <c r="B14" s="82" t="s">
        <v>436</v>
      </c>
      <c r="C14" s="82" t="s">
        <v>437</v>
      </c>
      <c r="D14" s="33">
        <v>244.31</v>
      </c>
      <c r="E14" s="78" t="s">
        <v>436</v>
      </c>
      <c r="F14" s="78" t="s">
        <v>437</v>
      </c>
      <c r="G14" s="78">
        <v>244.31</v>
      </c>
      <c r="I14" s="78" t="b">
        <f t="shared" si="0"/>
        <v>1</v>
      </c>
    </row>
    <row r="15" spans="1:227">
      <c r="B15" s="31" t="s">
        <v>438</v>
      </c>
      <c r="C15" s="82" t="s">
        <v>439</v>
      </c>
      <c r="D15" s="33">
        <v>179.38</v>
      </c>
      <c r="E15" s="78" t="s">
        <v>438</v>
      </c>
      <c r="F15" s="78" t="s">
        <v>439</v>
      </c>
      <c r="G15" s="78">
        <v>179.38</v>
      </c>
      <c r="I15" s="78" t="b">
        <f t="shared" si="0"/>
        <v>1</v>
      </c>
    </row>
    <row r="16" spans="1:227" s="78" customFormat="1">
      <c r="A16" s="76"/>
      <c r="B16" s="31" t="s">
        <v>30</v>
      </c>
      <c r="C16" s="82" t="s">
        <v>31</v>
      </c>
      <c r="D16" s="33">
        <v>226.15</v>
      </c>
      <c r="E16" s="78" t="s">
        <v>30</v>
      </c>
      <c r="F16" s="78" t="s">
        <v>31</v>
      </c>
      <c r="G16" s="78">
        <v>226.15</v>
      </c>
      <c r="I16" s="78" t="b">
        <f t="shared" si="0"/>
        <v>1</v>
      </c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80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</row>
    <row r="17" spans="1:227" s="78" customFormat="1">
      <c r="A17" s="76"/>
      <c r="B17" s="31" t="s">
        <v>440</v>
      </c>
      <c r="C17" s="82" t="s">
        <v>441</v>
      </c>
      <c r="D17" s="33">
        <v>186.15</v>
      </c>
      <c r="E17" s="78" t="s">
        <v>440</v>
      </c>
      <c r="F17" s="78" t="s">
        <v>441</v>
      </c>
      <c r="G17" s="78">
        <v>186.15</v>
      </c>
      <c r="I17" s="78" t="b">
        <f t="shared" si="0"/>
        <v>1</v>
      </c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80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</row>
    <row r="18" spans="1:227" s="78" customFormat="1">
      <c r="A18" s="76"/>
      <c r="B18" s="31" t="s">
        <v>442</v>
      </c>
      <c r="C18" s="82" t="s">
        <v>443</v>
      </c>
      <c r="D18" s="33">
        <v>137.91999999999999</v>
      </c>
      <c r="E18" s="78" t="s">
        <v>442</v>
      </c>
      <c r="F18" s="78" t="s">
        <v>443</v>
      </c>
      <c r="G18" s="78">
        <v>137.91999999999999</v>
      </c>
      <c r="I18" s="78" t="b">
        <f t="shared" si="0"/>
        <v>1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80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</row>
    <row r="19" spans="1:227" s="78" customFormat="1">
      <c r="A19" s="76"/>
      <c r="B19" s="31" t="s">
        <v>444</v>
      </c>
      <c r="C19" s="82" t="s">
        <v>445</v>
      </c>
      <c r="D19" s="33">
        <v>137.91999999999999</v>
      </c>
      <c r="E19" s="78" t="s">
        <v>444</v>
      </c>
      <c r="F19" s="78" t="s">
        <v>445</v>
      </c>
      <c r="G19" s="78">
        <v>137.91999999999999</v>
      </c>
      <c r="I19" s="78" t="b">
        <f t="shared" si="0"/>
        <v>1</v>
      </c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80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</row>
    <row r="20" spans="1:227" s="78" customFormat="1">
      <c r="A20" s="76"/>
      <c r="B20" s="31" t="s">
        <v>446</v>
      </c>
      <c r="C20" s="82" t="s">
        <v>447</v>
      </c>
      <c r="D20" s="33">
        <v>186.92</v>
      </c>
      <c r="E20" s="78" t="s">
        <v>446</v>
      </c>
      <c r="F20" s="78" t="s">
        <v>447</v>
      </c>
      <c r="G20" s="78">
        <v>186.92</v>
      </c>
      <c r="I20" s="78" t="b">
        <f t="shared" si="0"/>
        <v>1</v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80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</row>
    <row r="21" spans="1:227" s="78" customFormat="1">
      <c r="A21" s="76"/>
      <c r="B21" s="31" t="s">
        <v>448</v>
      </c>
      <c r="C21" s="82" t="s">
        <v>449</v>
      </c>
      <c r="D21" s="33">
        <v>150.62</v>
      </c>
      <c r="E21" s="78" t="s">
        <v>448</v>
      </c>
      <c r="F21" s="78" t="s">
        <v>449</v>
      </c>
      <c r="G21" s="78">
        <v>150.62</v>
      </c>
      <c r="I21" s="78" t="b">
        <f t="shared" si="0"/>
        <v>1</v>
      </c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80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</row>
    <row r="22" spans="1:227" s="78" customFormat="1">
      <c r="A22" s="76"/>
      <c r="B22" s="31" t="s">
        <v>450</v>
      </c>
      <c r="C22" s="82" t="s">
        <v>451</v>
      </c>
      <c r="D22" s="33">
        <v>229.54</v>
      </c>
      <c r="E22" s="78" t="s">
        <v>450</v>
      </c>
      <c r="F22" s="78" t="s">
        <v>451</v>
      </c>
      <c r="G22" s="78">
        <v>229.54</v>
      </c>
      <c r="I22" s="78" t="b">
        <f t="shared" si="0"/>
        <v>1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80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</row>
    <row r="23" spans="1:227" s="78" customFormat="1">
      <c r="A23" s="76"/>
      <c r="B23" s="31" t="s">
        <v>452</v>
      </c>
      <c r="C23" s="82" t="s">
        <v>453</v>
      </c>
      <c r="D23" s="33">
        <v>160.77000000000001</v>
      </c>
      <c r="E23" s="78" t="s">
        <v>452</v>
      </c>
      <c r="F23" s="78" t="s">
        <v>453</v>
      </c>
      <c r="G23" s="78">
        <v>160.77000000000001</v>
      </c>
      <c r="I23" s="78" t="b">
        <f t="shared" si="0"/>
        <v>1</v>
      </c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80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</row>
    <row r="24" spans="1:227" s="78" customFormat="1">
      <c r="A24" s="76"/>
      <c r="B24" s="31" t="s">
        <v>454</v>
      </c>
      <c r="C24" s="82" t="s">
        <v>455</v>
      </c>
      <c r="D24" s="33">
        <v>175.38</v>
      </c>
      <c r="E24" s="78" t="s">
        <v>454</v>
      </c>
      <c r="F24" s="78" t="s">
        <v>455</v>
      </c>
      <c r="G24" s="78">
        <v>175.38</v>
      </c>
      <c r="I24" s="78" t="b">
        <f t="shared" si="0"/>
        <v>1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80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</row>
    <row r="25" spans="1:227" s="78" customFormat="1">
      <c r="A25" s="76"/>
      <c r="B25" s="31" t="s">
        <v>456</v>
      </c>
      <c r="C25" s="82" t="s">
        <v>457</v>
      </c>
      <c r="D25" s="33">
        <v>161.54</v>
      </c>
      <c r="E25" s="78" t="s">
        <v>456</v>
      </c>
      <c r="F25" s="78" t="s">
        <v>457</v>
      </c>
      <c r="G25" s="78">
        <v>161.54</v>
      </c>
      <c r="I25" s="78" t="b">
        <f t="shared" si="0"/>
        <v>1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80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</row>
    <row r="26" spans="1:227" s="78" customFormat="1">
      <c r="A26" s="76"/>
      <c r="B26" s="31" t="s">
        <v>458</v>
      </c>
      <c r="C26" s="82" t="s">
        <v>459</v>
      </c>
      <c r="D26" s="33">
        <v>138.08000000000001</v>
      </c>
      <c r="E26" s="78" t="s">
        <v>458</v>
      </c>
      <c r="F26" s="78" t="s">
        <v>459</v>
      </c>
      <c r="G26" s="78">
        <v>138.08000000000001</v>
      </c>
      <c r="I26" s="78" t="b">
        <f t="shared" si="0"/>
        <v>1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80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</row>
    <row r="27" spans="1:227" s="78" customFormat="1">
      <c r="A27" s="76"/>
      <c r="B27" s="31" t="s">
        <v>460</v>
      </c>
      <c r="C27" s="82" t="s">
        <v>461</v>
      </c>
      <c r="D27" s="33">
        <v>138.08000000000001</v>
      </c>
      <c r="E27" s="78" t="s">
        <v>460</v>
      </c>
      <c r="F27" s="78" t="s">
        <v>461</v>
      </c>
      <c r="G27" s="78">
        <v>138.08000000000001</v>
      </c>
      <c r="I27" s="78" t="b">
        <f t="shared" si="0"/>
        <v>1</v>
      </c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80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</row>
    <row r="28" spans="1:227" s="78" customFormat="1">
      <c r="A28" s="76"/>
      <c r="B28" s="31" t="s">
        <v>462</v>
      </c>
      <c r="C28" s="82" t="s">
        <v>463</v>
      </c>
      <c r="D28" s="33">
        <v>187.69</v>
      </c>
      <c r="E28" s="78" t="s">
        <v>462</v>
      </c>
      <c r="F28" s="78" t="s">
        <v>463</v>
      </c>
      <c r="G28" s="78">
        <v>187.69</v>
      </c>
      <c r="I28" s="78" t="b">
        <f t="shared" si="0"/>
        <v>1</v>
      </c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80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</row>
    <row r="29" spans="1:227" s="78" customFormat="1">
      <c r="A29" s="76"/>
      <c r="B29" s="31" t="s">
        <v>464</v>
      </c>
      <c r="C29" s="82" t="s">
        <v>465</v>
      </c>
      <c r="D29" s="33">
        <v>137.91999999999999</v>
      </c>
      <c r="E29" s="78" t="s">
        <v>464</v>
      </c>
      <c r="F29" s="78" t="s">
        <v>465</v>
      </c>
      <c r="G29" s="78">
        <v>137.91999999999999</v>
      </c>
      <c r="I29" s="78" t="b">
        <f t="shared" si="0"/>
        <v>1</v>
      </c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80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</row>
    <row r="30" spans="1:227" s="78" customFormat="1">
      <c r="A30" s="76"/>
      <c r="B30" s="82" t="s">
        <v>52</v>
      </c>
      <c r="C30" s="82" t="s">
        <v>53</v>
      </c>
      <c r="D30" s="33">
        <v>147.22999999999999</v>
      </c>
      <c r="E30" s="78" t="s">
        <v>52</v>
      </c>
      <c r="F30" s="78" t="s">
        <v>53</v>
      </c>
      <c r="G30" s="78">
        <v>147.22999999999999</v>
      </c>
      <c r="I30" s="78" t="b">
        <f t="shared" si="0"/>
        <v>1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80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</row>
    <row r="31" spans="1:227" s="78" customFormat="1">
      <c r="A31" s="76"/>
      <c r="B31" s="82" t="s">
        <v>466</v>
      </c>
      <c r="C31" s="82" t="s">
        <v>467</v>
      </c>
      <c r="D31" s="33">
        <v>147.22999999999999</v>
      </c>
      <c r="E31" s="78" t="s">
        <v>466</v>
      </c>
      <c r="F31" s="78" t="s">
        <v>467</v>
      </c>
      <c r="G31" s="78">
        <v>147.22999999999999</v>
      </c>
      <c r="I31" s="78" t="b">
        <f t="shared" si="0"/>
        <v>1</v>
      </c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80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</row>
    <row r="32" spans="1:227" s="78" customFormat="1">
      <c r="A32" s="76"/>
      <c r="B32" s="82" t="s">
        <v>42</v>
      </c>
      <c r="C32" s="82" t="s">
        <v>43</v>
      </c>
      <c r="D32" s="33">
        <v>181.54</v>
      </c>
      <c r="E32" s="78" t="s">
        <v>42</v>
      </c>
      <c r="F32" s="78" t="s">
        <v>43</v>
      </c>
      <c r="G32" s="78">
        <v>181.54</v>
      </c>
      <c r="I32" s="78" t="b">
        <f t="shared" si="0"/>
        <v>1</v>
      </c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80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</row>
    <row r="33" spans="1:227" s="78" customFormat="1">
      <c r="A33" s="76"/>
      <c r="B33" s="82" t="s">
        <v>468</v>
      </c>
      <c r="C33" s="82" t="s">
        <v>469</v>
      </c>
      <c r="D33" s="33">
        <v>176.15</v>
      </c>
      <c r="E33" s="78" t="s">
        <v>468</v>
      </c>
      <c r="F33" s="78" t="s">
        <v>469</v>
      </c>
      <c r="G33" s="78">
        <v>176.15</v>
      </c>
      <c r="I33" s="78" t="b">
        <f t="shared" si="0"/>
        <v>1</v>
      </c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80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</row>
    <row r="34" spans="1:227" s="78" customFormat="1">
      <c r="A34" s="76"/>
      <c r="B34" s="31" t="s">
        <v>470</v>
      </c>
      <c r="C34" s="31" t="s">
        <v>471</v>
      </c>
      <c r="D34" s="33">
        <v>193.08</v>
      </c>
      <c r="E34" s="78" t="s">
        <v>470</v>
      </c>
      <c r="F34" s="78" t="s">
        <v>471</v>
      </c>
      <c r="G34" s="78">
        <v>193.08</v>
      </c>
      <c r="I34" s="78" t="b">
        <f t="shared" si="0"/>
        <v>1</v>
      </c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80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</row>
    <row r="35" spans="1:227" s="78" customFormat="1">
      <c r="A35" s="76"/>
      <c r="B35" s="31" t="s">
        <v>472</v>
      </c>
      <c r="C35" s="31" t="s">
        <v>473</v>
      </c>
      <c r="D35" s="33">
        <v>156.54</v>
      </c>
      <c r="E35" s="78" t="s">
        <v>472</v>
      </c>
      <c r="F35" s="78" t="s">
        <v>473</v>
      </c>
      <c r="G35" s="78">
        <v>156.54</v>
      </c>
      <c r="I35" s="78" t="b">
        <f t="shared" si="0"/>
        <v>1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80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</row>
    <row r="36" spans="1:227" s="78" customFormat="1" ht="25.5">
      <c r="A36" s="76"/>
      <c r="B36" s="31" t="s">
        <v>474</v>
      </c>
      <c r="C36" s="82" t="s">
        <v>475</v>
      </c>
      <c r="D36" s="33">
        <v>130.85</v>
      </c>
      <c r="E36" s="78" t="s">
        <v>474</v>
      </c>
      <c r="F36" s="78" t="s">
        <v>475</v>
      </c>
      <c r="G36" s="78">
        <v>130.9</v>
      </c>
      <c r="I36" s="78" t="b">
        <f t="shared" si="0"/>
        <v>0</v>
      </c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80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</row>
    <row r="37" spans="1:227" s="78" customFormat="1">
      <c r="A37" s="76"/>
      <c r="B37" s="31" t="s">
        <v>476</v>
      </c>
      <c r="C37" s="31" t="s">
        <v>477</v>
      </c>
      <c r="D37" s="33">
        <v>178.23</v>
      </c>
      <c r="E37" s="78" t="s">
        <v>476</v>
      </c>
      <c r="F37" s="78" t="s">
        <v>477</v>
      </c>
      <c r="G37" s="78">
        <v>178.23</v>
      </c>
      <c r="I37" s="78" t="b">
        <f t="shared" si="0"/>
        <v>1</v>
      </c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80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</row>
    <row r="38" spans="1:227" s="78" customFormat="1">
      <c r="A38" s="76"/>
      <c r="B38" s="31" t="s">
        <v>478</v>
      </c>
      <c r="C38" s="31" t="s">
        <v>479</v>
      </c>
      <c r="D38" s="33">
        <v>107.08</v>
      </c>
      <c r="E38" s="78" t="s">
        <v>478</v>
      </c>
      <c r="F38" s="78" t="s">
        <v>479</v>
      </c>
      <c r="G38" s="78">
        <v>107.08</v>
      </c>
      <c r="I38" s="78" t="b">
        <f t="shared" si="0"/>
        <v>1</v>
      </c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80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</row>
    <row r="39" spans="1:227" s="78" customFormat="1">
      <c r="A39" s="76"/>
      <c r="B39" s="31" t="s">
        <v>106</v>
      </c>
      <c r="C39" s="31" t="s">
        <v>107</v>
      </c>
      <c r="D39" s="33">
        <v>71.31</v>
      </c>
      <c r="E39" s="78" t="s">
        <v>106</v>
      </c>
      <c r="F39" s="78" t="s">
        <v>107</v>
      </c>
      <c r="G39" s="78">
        <v>71.31</v>
      </c>
      <c r="I39" s="78" t="b">
        <f t="shared" si="0"/>
        <v>1</v>
      </c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80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</row>
    <row r="40" spans="1:227" s="78" customFormat="1" ht="25.5">
      <c r="A40" s="76"/>
      <c r="B40" s="31" t="s">
        <v>108</v>
      </c>
      <c r="C40" s="82" t="s">
        <v>109</v>
      </c>
      <c r="D40" s="33">
        <v>130.85</v>
      </c>
      <c r="E40" s="78" t="s">
        <v>108</v>
      </c>
      <c r="F40" s="78" t="s">
        <v>109</v>
      </c>
      <c r="G40" s="78">
        <v>130.9</v>
      </c>
      <c r="I40" s="78" t="b">
        <f t="shared" si="0"/>
        <v>0</v>
      </c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80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</row>
    <row r="41" spans="1:227" s="78" customFormat="1">
      <c r="A41" s="76"/>
      <c r="B41" s="31" t="s">
        <v>480</v>
      </c>
      <c r="C41" s="31" t="s">
        <v>481</v>
      </c>
      <c r="D41" s="33">
        <v>252.92</v>
      </c>
      <c r="E41" s="78" t="s">
        <v>480</v>
      </c>
      <c r="F41" s="78" t="s">
        <v>481</v>
      </c>
      <c r="G41" s="78">
        <v>252.92</v>
      </c>
      <c r="I41" s="78" t="b">
        <f t="shared" si="0"/>
        <v>1</v>
      </c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80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</row>
    <row r="42" spans="1:227" s="78" customFormat="1">
      <c r="A42" s="76"/>
      <c r="B42" s="31" t="s">
        <v>482</v>
      </c>
      <c r="C42" s="31" t="s">
        <v>483</v>
      </c>
      <c r="D42" s="33">
        <v>180</v>
      </c>
      <c r="E42" s="78" t="s">
        <v>482</v>
      </c>
      <c r="F42" s="78" t="s">
        <v>483</v>
      </c>
      <c r="G42" s="78">
        <v>180</v>
      </c>
      <c r="I42" s="78" t="b">
        <f t="shared" si="0"/>
        <v>1</v>
      </c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80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</row>
    <row r="43" spans="1:227" s="78" customFormat="1">
      <c r="A43" s="76"/>
      <c r="B43" s="82" t="s">
        <v>46</v>
      </c>
      <c r="C43" s="82" t="s">
        <v>47</v>
      </c>
      <c r="D43" s="33">
        <v>195.38</v>
      </c>
      <c r="E43" s="78" t="s">
        <v>46</v>
      </c>
      <c r="F43" s="78" t="s">
        <v>47</v>
      </c>
      <c r="G43" s="78">
        <v>195.38</v>
      </c>
      <c r="I43" s="78" t="b">
        <f t="shared" si="0"/>
        <v>1</v>
      </c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80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</row>
    <row r="44" spans="1:227" s="78" customFormat="1">
      <c r="A44" s="76"/>
      <c r="B44" s="82" t="s">
        <v>484</v>
      </c>
      <c r="C44" s="82" t="s">
        <v>485</v>
      </c>
      <c r="D44" s="33">
        <v>137.91999999999999</v>
      </c>
      <c r="E44" s="78" t="s">
        <v>484</v>
      </c>
      <c r="F44" s="78" t="s">
        <v>485</v>
      </c>
      <c r="G44" s="78">
        <v>137.91999999999999</v>
      </c>
      <c r="I44" s="78" t="b">
        <f t="shared" si="0"/>
        <v>1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80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</row>
    <row r="45" spans="1:227" s="78" customFormat="1">
      <c r="A45" s="76"/>
      <c r="B45" s="31" t="s">
        <v>44</v>
      </c>
      <c r="C45" s="31" t="s">
        <v>45</v>
      </c>
      <c r="D45" s="33">
        <v>186.15</v>
      </c>
      <c r="E45" s="78" t="s">
        <v>44</v>
      </c>
      <c r="F45" s="78" t="s">
        <v>45</v>
      </c>
      <c r="G45" s="78">
        <v>186.15</v>
      </c>
      <c r="I45" s="78" t="b">
        <f t="shared" si="0"/>
        <v>1</v>
      </c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80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</row>
    <row r="46" spans="1:227" s="78" customFormat="1">
      <c r="A46" s="76"/>
      <c r="B46" s="31" t="s">
        <v>486</v>
      </c>
      <c r="C46" s="31" t="s">
        <v>487</v>
      </c>
      <c r="D46" s="33">
        <v>183.08</v>
      </c>
      <c r="E46" s="78" t="s">
        <v>486</v>
      </c>
      <c r="F46" s="78" t="s">
        <v>487</v>
      </c>
      <c r="G46" s="78">
        <v>183.08</v>
      </c>
      <c r="I46" s="78" t="b">
        <f t="shared" si="0"/>
        <v>1</v>
      </c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80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</row>
    <row r="47" spans="1:227" s="78" customFormat="1">
      <c r="A47" s="76"/>
      <c r="B47" s="31" t="s">
        <v>488</v>
      </c>
      <c r="C47" s="31" t="s">
        <v>489</v>
      </c>
      <c r="D47" s="33">
        <v>230</v>
      </c>
      <c r="E47" s="78" t="s">
        <v>488</v>
      </c>
      <c r="F47" s="78" t="s">
        <v>489</v>
      </c>
      <c r="G47" s="78">
        <v>230</v>
      </c>
      <c r="I47" s="78" t="b">
        <f t="shared" si="0"/>
        <v>1</v>
      </c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80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</row>
    <row r="48" spans="1:227" s="78" customFormat="1">
      <c r="A48" s="76"/>
      <c r="B48" s="31" t="s">
        <v>490</v>
      </c>
      <c r="C48" s="31" t="s">
        <v>491</v>
      </c>
      <c r="D48" s="33">
        <v>138.77000000000001</v>
      </c>
      <c r="E48" s="78" t="s">
        <v>490</v>
      </c>
      <c r="F48" s="78" t="s">
        <v>491</v>
      </c>
      <c r="G48" s="78">
        <v>138.77000000000001</v>
      </c>
      <c r="I48" s="78" t="b">
        <f t="shared" si="0"/>
        <v>1</v>
      </c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80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</row>
    <row r="49" spans="1:227" s="78" customFormat="1">
      <c r="A49" s="76"/>
      <c r="B49" s="31" t="s">
        <v>492</v>
      </c>
      <c r="C49" s="31" t="s">
        <v>493</v>
      </c>
      <c r="D49" s="33">
        <v>161.77000000000001</v>
      </c>
      <c r="E49" s="78" t="s">
        <v>492</v>
      </c>
      <c r="F49" s="78" t="s">
        <v>493</v>
      </c>
      <c r="G49" s="78">
        <v>161.77000000000001</v>
      </c>
      <c r="I49" s="78" t="b">
        <f t="shared" si="0"/>
        <v>1</v>
      </c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80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</row>
    <row r="50" spans="1:227" s="78" customFormat="1">
      <c r="A50" s="76"/>
      <c r="B50" s="31" t="s">
        <v>494</v>
      </c>
      <c r="C50" s="31" t="s">
        <v>495</v>
      </c>
      <c r="D50" s="33">
        <v>161.77000000000001</v>
      </c>
      <c r="E50" s="78" t="s">
        <v>494</v>
      </c>
      <c r="F50" s="78" t="s">
        <v>495</v>
      </c>
      <c r="G50" s="78">
        <v>161.77000000000001</v>
      </c>
      <c r="I50" s="78" t="b">
        <f t="shared" si="0"/>
        <v>1</v>
      </c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80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</row>
    <row r="51" spans="1:227" s="78" customFormat="1">
      <c r="A51" s="76"/>
      <c r="B51" s="82" t="s">
        <v>496</v>
      </c>
      <c r="C51" s="82" t="s">
        <v>497</v>
      </c>
      <c r="D51" s="33">
        <v>157.91999999999999</v>
      </c>
      <c r="E51" s="78" t="s">
        <v>496</v>
      </c>
      <c r="F51" s="78" t="s">
        <v>497</v>
      </c>
      <c r="G51" s="78">
        <v>157.91999999999999</v>
      </c>
      <c r="I51" s="78" t="b">
        <f t="shared" si="0"/>
        <v>1</v>
      </c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80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</row>
    <row r="52" spans="1:227" s="78" customFormat="1">
      <c r="A52" s="76"/>
      <c r="B52" s="82" t="s">
        <v>498</v>
      </c>
      <c r="C52" s="82" t="s">
        <v>499</v>
      </c>
      <c r="D52" s="33">
        <v>137.91999999999999</v>
      </c>
      <c r="E52" s="78" t="s">
        <v>498</v>
      </c>
      <c r="F52" s="78" t="s">
        <v>499</v>
      </c>
      <c r="G52" s="78">
        <v>137.91999999999999</v>
      </c>
      <c r="I52" s="78" t="b">
        <f t="shared" si="0"/>
        <v>1</v>
      </c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80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</row>
    <row r="53" spans="1:227" s="78" customFormat="1">
      <c r="A53" s="76"/>
      <c r="B53" s="82" t="s">
        <v>500</v>
      </c>
      <c r="C53" s="82" t="s">
        <v>501</v>
      </c>
      <c r="D53" s="33">
        <v>191.54</v>
      </c>
      <c r="E53" s="78" t="s">
        <v>500</v>
      </c>
      <c r="F53" s="78" t="s">
        <v>501</v>
      </c>
      <c r="G53" s="78">
        <v>191.54</v>
      </c>
      <c r="I53" s="78" t="b">
        <f t="shared" si="0"/>
        <v>1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80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</row>
    <row r="54" spans="1:227" s="78" customFormat="1">
      <c r="A54" s="76"/>
      <c r="B54" s="82" t="s">
        <v>502</v>
      </c>
      <c r="C54" s="82" t="s">
        <v>503</v>
      </c>
      <c r="D54" s="33">
        <v>132.85</v>
      </c>
      <c r="E54" s="78" t="s">
        <v>502</v>
      </c>
      <c r="F54" s="78" t="s">
        <v>503</v>
      </c>
      <c r="G54" s="78">
        <v>132.85</v>
      </c>
      <c r="I54" s="78" t="b">
        <f t="shared" si="0"/>
        <v>1</v>
      </c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80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</row>
    <row r="55" spans="1:227" s="78" customFormat="1">
      <c r="A55" s="76"/>
      <c r="B55" s="31" t="s">
        <v>504</v>
      </c>
      <c r="C55" s="31" t="s">
        <v>505</v>
      </c>
      <c r="D55" s="33">
        <v>150.62</v>
      </c>
      <c r="E55" s="78" t="s">
        <v>504</v>
      </c>
      <c r="F55" s="78" t="s">
        <v>505</v>
      </c>
      <c r="G55" s="78">
        <v>150.62</v>
      </c>
      <c r="I55" s="78" t="b">
        <f t="shared" si="0"/>
        <v>1</v>
      </c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80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</row>
    <row r="56" spans="1:227" s="78" customFormat="1">
      <c r="A56" s="76"/>
      <c r="B56" s="31" t="s">
        <v>28</v>
      </c>
      <c r="C56" s="31" t="s">
        <v>29</v>
      </c>
      <c r="D56" s="33">
        <v>149.22999999999999</v>
      </c>
      <c r="E56" s="78" t="s">
        <v>28</v>
      </c>
      <c r="F56" s="78" t="s">
        <v>29</v>
      </c>
      <c r="G56" s="78">
        <v>149.22999999999999</v>
      </c>
      <c r="I56" s="78" t="b">
        <f t="shared" si="0"/>
        <v>1</v>
      </c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80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</row>
    <row r="57" spans="1:227" s="78" customFormat="1">
      <c r="A57" s="76"/>
      <c r="B57" s="82" t="s">
        <v>506</v>
      </c>
      <c r="C57" s="82" t="s">
        <v>507</v>
      </c>
      <c r="D57" s="33">
        <v>116.08</v>
      </c>
      <c r="E57" s="78" t="s">
        <v>506</v>
      </c>
      <c r="F57" s="78" t="s">
        <v>507</v>
      </c>
      <c r="G57" s="78">
        <v>116.08</v>
      </c>
      <c r="I57" s="78" t="b">
        <f t="shared" si="0"/>
        <v>1</v>
      </c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80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</row>
    <row r="58" spans="1:227" s="78" customFormat="1">
      <c r="A58" s="76"/>
      <c r="B58" s="82" t="s">
        <v>508</v>
      </c>
      <c r="C58" s="82" t="s">
        <v>509</v>
      </c>
      <c r="D58" s="33">
        <v>116.08</v>
      </c>
      <c r="E58" s="78" t="s">
        <v>508</v>
      </c>
      <c r="F58" s="78" t="s">
        <v>509</v>
      </c>
      <c r="G58" s="78">
        <v>116.08</v>
      </c>
      <c r="I58" s="78" t="b">
        <f t="shared" si="0"/>
        <v>1</v>
      </c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80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</row>
    <row r="59" spans="1:227" s="78" customFormat="1">
      <c r="A59" s="76"/>
      <c r="B59" s="82" t="s">
        <v>510</v>
      </c>
      <c r="C59" s="82" t="s">
        <v>511</v>
      </c>
      <c r="D59" s="33">
        <v>250.77</v>
      </c>
      <c r="E59" s="78" t="s">
        <v>510</v>
      </c>
      <c r="F59" s="78" t="s">
        <v>511</v>
      </c>
      <c r="G59" s="78">
        <v>250.77</v>
      </c>
      <c r="I59" s="78" t="b">
        <f t="shared" si="0"/>
        <v>1</v>
      </c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80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</row>
    <row r="60" spans="1:227" s="78" customFormat="1">
      <c r="A60" s="76"/>
      <c r="B60" s="82" t="s">
        <v>512</v>
      </c>
      <c r="C60" s="82" t="s">
        <v>513</v>
      </c>
      <c r="D60" s="33">
        <v>161.54</v>
      </c>
      <c r="E60" s="78" t="s">
        <v>512</v>
      </c>
      <c r="F60" s="78" t="s">
        <v>513</v>
      </c>
      <c r="G60" s="78">
        <v>161.54</v>
      </c>
      <c r="I60" s="78" t="b">
        <f t="shared" si="0"/>
        <v>1</v>
      </c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80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</row>
    <row r="61" spans="1:227" s="78" customFormat="1">
      <c r="A61" s="76"/>
      <c r="B61" s="82" t="s">
        <v>50</v>
      </c>
      <c r="C61" s="82" t="s">
        <v>51</v>
      </c>
      <c r="D61" s="33">
        <v>215.38</v>
      </c>
      <c r="E61" s="78" t="s">
        <v>50</v>
      </c>
      <c r="F61" s="78" t="s">
        <v>51</v>
      </c>
      <c r="G61" s="78">
        <v>215.38</v>
      </c>
      <c r="I61" s="78" t="b">
        <f t="shared" si="0"/>
        <v>1</v>
      </c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80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</row>
    <row r="62" spans="1:227" s="78" customFormat="1">
      <c r="A62" s="76"/>
      <c r="B62" s="82" t="s">
        <v>514</v>
      </c>
      <c r="C62" s="82" t="s">
        <v>515</v>
      </c>
      <c r="D62" s="33">
        <v>164.15</v>
      </c>
      <c r="E62" s="78" t="s">
        <v>514</v>
      </c>
      <c r="F62" s="78" t="s">
        <v>515</v>
      </c>
      <c r="G62" s="78">
        <v>164.15</v>
      </c>
      <c r="I62" s="78" t="b">
        <f t="shared" si="0"/>
        <v>1</v>
      </c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80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</row>
    <row r="63" spans="1:227" s="78" customFormat="1">
      <c r="A63" s="76"/>
      <c r="B63" s="82" t="s">
        <v>328</v>
      </c>
      <c r="C63" s="82" t="s">
        <v>329</v>
      </c>
      <c r="D63" s="33">
        <v>118.77</v>
      </c>
      <c r="E63" s="78" t="s">
        <v>328</v>
      </c>
      <c r="F63" s="78" t="s">
        <v>329</v>
      </c>
      <c r="G63" s="78">
        <v>118.77</v>
      </c>
      <c r="I63" s="78" t="b">
        <f t="shared" si="0"/>
        <v>1</v>
      </c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80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</row>
    <row r="64" spans="1:227" s="78" customFormat="1">
      <c r="A64" s="76"/>
      <c r="B64" s="82" t="s">
        <v>54</v>
      </c>
      <c r="C64" s="82" t="s">
        <v>55</v>
      </c>
      <c r="D64" s="33">
        <v>149.77000000000001</v>
      </c>
      <c r="E64" s="78" t="s">
        <v>54</v>
      </c>
      <c r="F64" s="78" t="s">
        <v>55</v>
      </c>
      <c r="G64" s="78">
        <v>149.77000000000001</v>
      </c>
      <c r="I64" s="78" t="b">
        <f t="shared" si="0"/>
        <v>1</v>
      </c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80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</row>
    <row r="65" spans="1:227" s="78" customFormat="1">
      <c r="A65" s="76"/>
      <c r="B65" s="82" t="s">
        <v>516</v>
      </c>
      <c r="C65" s="82" t="s">
        <v>517</v>
      </c>
      <c r="D65" s="33">
        <v>127.08</v>
      </c>
      <c r="E65" s="78" t="s">
        <v>516</v>
      </c>
      <c r="F65" s="78" t="s">
        <v>517</v>
      </c>
      <c r="G65" s="78">
        <v>127.08</v>
      </c>
      <c r="I65" s="78" t="b">
        <f t="shared" si="0"/>
        <v>1</v>
      </c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80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</row>
    <row r="66" spans="1:227" s="78" customFormat="1">
      <c r="A66" s="76"/>
      <c r="B66" s="82" t="s">
        <v>518</v>
      </c>
      <c r="C66" s="82" t="s">
        <v>519</v>
      </c>
      <c r="D66" s="33">
        <v>193.08</v>
      </c>
      <c r="E66" s="78" t="s">
        <v>518</v>
      </c>
      <c r="F66" s="78" t="s">
        <v>519</v>
      </c>
      <c r="G66" s="78">
        <v>193.08</v>
      </c>
      <c r="I66" s="78" t="b">
        <f t="shared" si="0"/>
        <v>1</v>
      </c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80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</row>
    <row r="67" spans="1:227" s="78" customFormat="1">
      <c r="A67" s="85"/>
      <c r="B67" s="31" t="s">
        <v>520</v>
      </c>
      <c r="C67" s="31" t="s">
        <v>521</v>
      </c>
      <c r="D67" s="33">
        <v>173.46</v>
      </c>
      <c r="E67" s="78" t="s">
        <v>520</v>
      </c>
      <c r="F67" s="78" t="s">
        <v>521</v>
      </c>
      <c r="G67" s="78">
        <v>173.46</v>
      </c>
      <c r="I67" s="78" t="b">
        <f t="shared" si="0"/>
        <v>1</v>
      </c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80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</row>
    <row r="68" spans="1:227" s="78" customFormat="1">
      <c r="A68" s="76"/>
      <c r="B68" s="31" t="s">
        <v>522</v>
      </c>
      <c r="C68" s="82" t="s">
        <v>523</v>
      </c>
      <c r="D68" s="33">
        <v>809.23</v>
      </c>
      <c r="E68" s="78" t="s">
        <v>522</v>
      </c>
      <c r="F68" s="78" t="s">
        <v>523</v>
      </c>
      <c r="G68" s="78">
        <v>809.23</v>
      </c>
      <c r="I68" s="78" t="b">
        <f t="shared" si="0"/>
        <v>1</v>
      </c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80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</row>
    <row r="69" spans="1:227" s="78" customFormat="1">
      <c r="A69" s="76"/>
      <c r="B69" s="31" t="s">
        <v>524</v>
      </c>
      <c r="C69" s="82" t="s">
        <v>525</v>
      </c>
      <c r="D69" s="33">
        <v>133.69</v>
      </c>
      <c r="E69" s="78" t="s">
        <v>524</v>
      </c>
      <c r="F69" s="78" t="s">
        <v>525</v>
      </c>
      <c r="G69" s="78">
        <v>133.69</v>
      </c>
      <c r="I69" s="78" t="b">
        <f t="shared" si="0"/>
        <v>1</v>
      </c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80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</row>
    <row r="70" spans="1:227" s="78" customFormat="1" ht="38.25">
      <c r="A70" s="76"/>
      <c r="B70" s="82" t="s">
        <v>526</v>
      </c>
      <c r="C70" s="82" t="s">
        <v>527</v>
      </c>
      <c r="D70" s="33">
        <v>487.38</v>
      </c>
      <c r="E70" s="78" t="s">
        <v>526</v>
      </c>
      <c r="F70" s="78" t="s">
        <v>527</v>
      </c>
      <c r="G70" s="78">
        <v>487.38</v>
      </c>
      <c r="I70" s="78" t="b">
        <f t="shared" si="0"/>
        <v>1</v>
      </c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80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</row>
    <row r="71" spans="1:227" s="78" customFormat="1">
      <c r="A71" s="76"/>
      <c r="B71" s="82" t="s">
        <v>528</v>
      </c>
      <c r="C71" s="82" t="s">
        <v>529</v>
      </c>
      <c r="D71" s="33">
        <v>133.69</v>
      </c>
      <c r="E71" s="78" t="s">
        <v>528</v>
      </c>
      <c r="F71" s="78" t="s">
        <v>529</v>
      </c>
      <c r="G71" s="78">
        <v>133.69</v>
      </c>
      <c r="I71" s="78" t="b">
        <f t="shared" si="0"/>
        <v>1</v>
      </c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80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</row>
    <row r="72" spans="1:227" s="78" customFormat="1" ht="25.5">
      <c r="A72" s="76"/>
      <c r="B72" s="82" t="s">
        <v>530</v>
      </c>
      <c r="C72" s="82" t="s">
        <v>531</v>
      </c>
      <c r="D72" s="33">
        <v>133.69</v>
      </c>
      <c r="E72" s="78" t="s">
        <v>530</v>
      </c>
      <c r="F72" s="78" t="s">
        <v>531</v>
      </c>
      <c r="G72" s="78">
        <v>133.69</v>
      </c>
      <c r="I72" s="78" t="b">
        <f t="shared" si="0"/>
        <v>1</v>
      </c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80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</row>
    <row r="73" spans="1:227" s="78" customFormat="1">
      <c r="A73" s="76"/>
      <c r="B73" s="82" t="s">
        <v>532</v>
      </c>
      <c r="C73" s="82" t="s">
        <v>533</v>
      </c>
      <c r="D73" s="33">
        <v>447.69</v>
      </c>
      <c r="E73" s="78" t="s">
        <v>532</v>
      </c>
      <c r="F73" s="78" t="s">
        <v>533</v>
      </c>
      <c r="G73" s="78">
        <v>447.69</v>
      </c>
      <c r="I73" s="78" t="b">
        <f t="shared" si="0"/>
        <v>1</v>
      </c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80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</row>
    <row r="74" spans="1:227" s="78" customFormat="1">
      <c r="A74" s="76"/>
      <c r="B74" s="31" t="s">
        <v>534</v>
      </c>
      <c r="C74" s="31" t="s">
        <v>535</v>
      </c>
      <c r="D74" s="33">
        <v>87</v>
      </c>
      <c r="E74" s="78" t="s">
        <v>534</v>
      </c>
      <c r="F74" s="78" t="s">
        <v>535</v>
      </c>
      <c r="G74" s="78">
        <v>87</v>
      </c>
      <c r="I74" s="78" t="b">
        <f t="shared" ref="I74:I138" si="1">G74=D74</f>
        <v>1</v>
      </c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80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</row>
    <row r="75" spans="1:227" s="78" customFormat="1">
      <c r="A75" s="76"/>
      <c r="B75" s="86" t="s">
        <v>536</v>
      </c>
      <c r="C75" s="87" t="s">
        <v>537</v>
      </c>
      <c r="D75" s="88">
        <v>148.08000000000001</v>
      </c>
      <c r="E75" s="78" t="s">
        <v>536</v>
      </c>
      <c r="F75" s="78" t="s">
        <v>537</v>
      </c>
      <c r="G75" s="78">
        <v>148.08000000000001</v>
      </c>
      <c r="I75" s="78" t="b">
        <f t="shared" si="1"/>
        <v>1</v>
      </c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80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</row>
    <row r="76" spans="1:227" s="78" customFormat="1">
      <c r="A76" s="76"/>
      <c r="B76" s="86" t="s">
        <v>538</v>
      </c>
      <c r="C76" s="87" t="s">
        <v>539</v>
      </c>
      <c r="D76" s="33">
        <v>140</v>
      </c>
      <c r="E76" s="78" t="s">
        <v>538</v>
      </c>
      <c r="F76" s="78" t="s">
        <v>539</v>
      </c>
      <c r="G76" s="78">
        <v>140</v>
      </c>
      <c r="I76" s="78" t="b">
        <f t="shared" si="1"/>
        <v>1</v>
      </c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80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</row>
    <row r="77" spans="1:227" s="78" customFormat="1">
      <c r="A77" s="76"/>
      <c r="B77" s="31" t="s">
        <v>540</v>
      </c>
      <c r="C77" s="31" t="s">
        <v>541</v>
      </c>
      <c r="D77" s="33">
        <v>196.23</v>
      </c>
      <c r="E77" s="78" t="s">
        <v>540</v>
      </c>
      <c r="F77" s="78" t="s">
        <v>541</v>
      </c>
      <c r="G77" s="78">
        <v>196.23</v>
      </c>
      <c r="I77" s="78" t="b">
        <f t="shared" si="1"/>
        <v>1</v>
      </c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80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</row>
    <row r="78" spans="1:227" s="78" customFormat="1">
      <c r="A78" s="76"/>
      <c r="B78" s="89" t="s">
        <v>542</v>
      </c>
      <c r="C78" s="89" t="s">
        <v>543</v>
      </c>
      <c r="D78" s="90">
        <v>436.27</v>
      </c>
      <c r="E78" s="78" t="s">
        <v>544</v>
      </c>
      <c r="I78" s="78" t="b">
        <f t="shared" si="1"/>
        <v>0</v>
      </c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80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</row>
    <row r="79" spans="1:227" s="78" customFormat="1">
      <c r="A79" s="76"/>
      <c r="B79" s="86" t="s">
        <v>545</v>
      </c>
      <c r="C79" s="87" t="s">
        <v>546</v>
      </c>
      <c r="D79" s="33">
        <v>361.54</v>
      </c>
      <c r="E79" s="91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80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</row>
    <row r="80" spans="1:227" s="78" customFormat="1" ht="38.25">
      <c r="A80" s="76"/>
      <c r="B80" s="92" t="s">
        <v>544</v>
      </c>
      <c r="C80" s="93" t="s">
        <v>22</v>
      </c>
      <c r="D80" s="94"/>
      <c r="E80" s="78" t="s">
        <v>544</v>
      </c>
      <c r="F80" s="78" t="s">
        <v>547</v>
      </c>
      <c r="I80" s="78" t="b">
        <f t="shared" si="1"/>
        <v>1</v>
      </c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80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</row>
    <row r="81" spans="1:227" s="78" customFormat="1">
      <c r="A81" s="76"/>
      <c r="B81" s="95" t="s">
        <v>544</v>
      </c>
      <c r="C81" s="95"/>
      <c r="D81" s="94"/>
      <c r="E81" s="78" t="s">
        <v>544</v>
      </c>
      <c r="I81" s="78" t="b">
        <f t="shared" si="1"/>
        <v>1</v>
      </c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80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</row>
    <row r="82" spans="1:227" s="78" customFormat="1" ht="39.75" customHeight="1">
      <c r="A82" s="76"/>
      <c r="B82" s="333" t="s">
        <v>548</v>
      </c>
      <c r="C82" s="333"/>
      <c r="D82" s="333"/>
      <c r="E82" s="78" t="s">
        <v>548</v>
      </c>
      <c r="I82" s="78" t="b">
        <f t="shared" si="1"/>
        <v>1</v>
      </c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80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</row>
    <row r="83" spans="1:227" s="78" customFormat="1" ht="18.75" customHeight="1">
      <c r="A83" s="76"/>
      <c r="B83" s="83" t="s">
        <v>25</v>
      </c>
      <c r="C83" s="96" t="s">
        <v>26</v>
      </c>
      <c r="D83" s="33" t="s">
        <v>7</v>
      </c>
      <c r="E83" s="78" t="s">
        <v>25</v>
      </c>
      <c r="F83" s="78" t="s">
        <v>26</v>
      </c>
      <c r="G83" s="78" t="s">
        <v>549</v>
      </c>
      <c r="I83" s="78" t="b">
        <f t="shared" si="1"/>
        <v>0</v>
      </c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80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</row>
    <row r="84" spans="1:227" s="78" customFormat="1" ht="18.75" customHeight="1">
      <c r="A84" s="85"/>
      <c r="B84" s="83" t="s">
        <v>550</v>
      </c>
      <c r="C84" s="84" t="s">
        <v>551</v>
      </c>
      <c r="D84" s="33">
        <v>86.92</v>
      </c>
      <c r="E84" s="78" t="s">
        <v>550</v>
      </c>
      <c r="F84" s="78" t="s">
        <v>551</v>
      </c>
      <c r="G84" s="78">
        <v>86.92</v>
      </c>
      <c r="I84" s="78" t="b">
        <f t="shared" si="1"/>
        <v>1</v>
      </c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80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</row>
    <row r="85" spans="1:227" s="78" customFormat="1">
      <c r="A85" s="76"/>
      <c r="B85" s="83" t="s">
        <v>552</v>
      </c>
      <c r="C85" s="84" t="s">
        <v>553</v>
      </c>
      <c r="D85" s="33">
        <v>27.92</v>
      </c>
      <c r="E85" s="78" t="s">
        <v>552</v>
      </c>
      <c r="F85" s="78" t="s">
        <v>553</v>
      </c>
      <c r="G85" s="78">
        <v>27.92</v>
      </c>
      <c r="I85" s="78" t="b">
        <f t="shared" si="1"/>
        <v>1</v>
      </c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80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</row>
    <row r="86" spans="1:227" s="78" customFormat="1">
      <c r="A86" s="76"/>
      <c r="B86" s="86" t="s">
        <v>554</v>
      </c>
      <c r="C86" s="87" t="s">
        <v>555</v>
      </c>
      <c r="D86" s="33">
        <v>111.54</v>
      </c>
      <c r="E86" s="78" t="s">
        <v>554</v>
      </c>
      <c r="F86" s="78" t="s">
        <v>555</v>
      </c>
      <c r="G86" s="78">
        <v>111.54</v>
      </c>
      <c r="I86" s="78" t="b">
        <f t="shared" si="1"/>
        <v>1</v>
      </c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80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</row>
    <row r="87" spans="1:227" s="78" customFormat="1">
      <c r="A87" s="76"/>
      <c r="B87" s="86" t="s">
        <v>556</v>
      </c>
      <c r="C87" s="87" t="s">
        <v>557</v>
      </c>
      <c r="D87" s="33">
        <v>78.69</v>
      </c>
      <c r="E87" s="78" t="s">
        <v>556</v>
      </c>
      <c r="F87" s="78" t="s">
        <v>557</v>
      </c>
      <c r="G87" s="78">
        <v>78.69</v>
      </c>
      <c r="I87" s="78" t="b">
        <f t="shared" si="1"/>
        <v>1</v>
      </c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80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</row>
    <row r="88" spans="1:227" s="78" customFormat="1">
      <c r="A88" s="76"/>
      <c r="B88" s="84" t="s">
        <v>558</v>
      </c>
      <c r="C88" s="84" t="s">
        <v>559</v>
      </c>
      <c r="D88" s="33">
        <v>114.23</v>
      </c>
      <c r="E88" s="78" t="s">
        <v>558</v>
      </c>
      <c r="F88" s="78" t="s">
        <v>559</v>
      </c>
      <c r="G88" s="78">
        <v>114.23</v>
      </c>
      <c r="I88" s="78" t="b">
        <f t="shared" si="1"/>
        <v>1</v>
      </c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80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</row>
    <row r="89" spans="1:227" s="78" customFormat="1">
      <c r="A89" s="76"/>
      <c r="B89" s="86" t="s">
        <v>560</v>
      </c>
      <c r="C89" s="87" t="s">
        <v>561</v>
      </c>
      <c r="D89" s="33">
        <v>274</v>
      </c>
      <c r="E89" s="78" t="s">
        <v>560</v>
      </c>
      <c r="F89" s="78" t="s">
        <v>561</v>
      </c>
      <c r="G89" s="78">
        <v>274</v>
      </c>
      <c r="I89" s="78" t="b">
        <f t="shared" si="1"/>
        <v>1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80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</row>
    <row r="90" spans="1:227" s="78" customFormat="1">
      <c r="A90" s="76"/>
      <c r="B90" s="86" t="s">
        <v>56</v>
      </c>
      <c r="C90" s="87" t="s">
        <v>57</v>
      </c>
      <c r="D90" s="33">
        <v>247.15</v>
      </c>
      <c r="E90" s="78" t="s">
        <v>56</v>
      </c>
      <c r="F90" s="78" t="s">
        <v>57</v>
      </c>
      <c r="G90" s="78">
        <v>247.15</v>
      </c>
      <c r="I90" s="78" t="b">
        <f t="shared" si="1"/>
        <v>1</v>
      </c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80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</row>
    <row r="91" spans="1:227" s="78" customFormat="1">
      <c r="A91" s="76"/>
      <c r="B91" s="83" t="s">
        <v>562</v>
      </c>
      <c r="C91" s="84" t="s">
        <v>563</v>
      </c>
      <c r="D91" s="33">
        <v>769.15</v>
      </c>
      <c r="E91" s="78" t="s">
        <v>562</v>
      </c>
      <c r="F91" s="78" t="s">
        <v>563</v>
      </c>
      <c r="G91" s="78">
        <v>769.15</v>
      </c>
      <c r="I91" s="78" t="b">
        <f t="shared" si="1"/>
        <v>1</v>
      </c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80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</row>
    <row r="92" spans="1:227" s="78" customFormat="1">
      <c r="A92" s="76"/>
      <c r="B92" s="83" t="s">
        <v>63</v>
      </c>
      <c r="C92" s="84" t="s">
        <v>64</v>
      </c>
      <c r="D92" s="33">
        <v>713.31</v>
      </c>
      <c r="E92" s="78" t="s">
        <v>63</v>
      </c>
      <c r="F92" s="78" t="s">
        <v>64</v>
      </c>
      <c r="G92" s="78">
        <v>713.31</v>
      </c>
      <c r="I92" s="78" t="b">
        <f t="shared" si="1"/>
        <v>1</v>
      </c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80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</row>
    <row r="93" spans="1:227" s="78" customFormat="1">
      <c r="A93" s="76"/>
      <c r="B93" s="86" t="s">
        <v>564</v>
      </c>
      <c r="C93" s="87" t="s">
        <v>565</v>
      </c>
      <c r="D93" s="33">
        <v>441.62</v>
      </c>
      <c r="E93" s="78" t="s">
        <v>564</v>
      </c>
      <c r="F93" s="78" t="s">
        <v>565</v>
      </c>
      <c r="G93" s="78">
        <v>441.62</v>
      </c>
      <c r="I93" s="78" t="b">
        <f t="shared" si="1"/>
        <v>1</v>
      </c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80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</row>
    <row r="94" spans="1:227" s="78" customFormat="1">
      <c r="A94" s="76"/>
      <c r="B94" s="83" t="s">
        <v>566</v>
      </c>
      <c r="C94" s="84" t="s">
        <v>567</v>
      </c>
      <c r="D94" s="33">
        <v>1925.85</v>
      </c>
      <c r="E94" s="78" t="s">
        <v>566</v>
      </c>
      <c r="F94" s="78" t="s">
        <v>567</v>
      </c>
      <c r="G94" s="78">
        <v>1925.85</v>
      </c>
      <c r="I94" s="78" t="b">
        <f t="shared" si="1"/>
        <v>1</v>
      </c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80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</row>
    <row r="95" spans="1:227" s="78" customFormat="1">
      <c r="A95" s="76"/>
      <c r="B95" s="83" t="s">
        <v>568</v>
      </c>
      <c r="C95" s="84" t="s">
        <v>569</v>
      </c>
      <c r="D95" s="33">
        <v>759</v>
      </c>
      <c r="E95" s="78" t="s">
        <v>568</v>
      </c>
      <c r="F95" s="78" t="s">
        <v>569</v>
      </c>
      <c r="G95" s="78">
        <v>759</v>
      </c>
      <c r="I95" s="78" t="b">
        <f t="shared" si="1"/>
        <v>1</v>
      </c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80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</row>
    <row r="96" spans="1:227" s="78" customFormat="1">
      <c r="A96" s="76"/>
      <c r="B96" s="86" t="s">
        <v>58</v>
      </c>
      <c r="C96" s="87" t="s">
        <v>59</v>
      </c>
      <c r="D96" s="33">
        <v>310</v>
      </c>
      <c r="E96" s="78" t="s">
        <v>58</v>
      </c>
      <c r="F96" s="78" t="s">
        <v>59</v>
      </c>
      <c r="G96" s="78">
        <v>310</v>
      </c>
      <c r="I96" s="78" t="b">
        <f t="shared" si="1"/>
        <v>1</v>
      </c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80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</row>
    <row r="97" spans="1:227" s="78" customFormat="1">
      <c r="A97" s="76"/>
      <c r="B97" s="86" t="s">
        <v>570</v>
      </c>
      <c r="C97" s="87" t="s">
        <v>571</v>
      </c>
      <c r="D97" s="33">
        <v>236.92</v>
      </c>
      <c r="E97" s="78" t="s">
        <v>570</v>
      </c>
      <c r="F97" s="78" t="s">
        <v>571</v>
      </c>
      <c r="G97" s="78">
        <v>236.92</v>
      </c>
      <c r="I97" s="78" t="b">
        <f t="shared" si="1"/>
        <v>1</v>
      </c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80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</row>
    <row r="98" spans="1:227" s="78" customFormat="1">
      <c r="A98" s="76"/>
      <c r="B98" s="83" t="s">
        <v>572</v>
      </c>
      <c r="C98" s="84" t="s">
        <v>573</v>
      </c>
      <c r="D98" s="33">
        <v>236.92</v>
      </c>
      <c r="E98" s="78" t="s">
        <v>572</v>
      </c>
      <c r="F98" s="78" t="s">
        <v>573</v>
      </c>
      <c r="G98" s="78">
        <v>236.92</v>
      </c>
      <c r="I98" s="78" t="b">
        <f t="shared" si="1"/>
        <v>1</v>
      </c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80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</row>
    <row r="99" spans="1:227" s="78" customFormat="1">
      <c r="A99" s="76"/>
      <c r="B99" s="83" t="s">
        <v>574</v>
      </c>
      <c r="C99" s="84" t="s">
        <v>575</v>
      </c>
      <c r="D99" s="33">
        <v>153.08000000000001</v>
      </c>
      <c r="E99" s="78" t="s">
        <v>574</v>
      </c>
      <c r="F99" s="78" t="s">
        <v>575</v>
      </c>
      <c r="G99" s="78">
        <v>153.08000000000001</v>
      </c>
      <c r="I99" s="78" t="b">
        <f t="shared" si="1"/>
        <v>1</v>
      </c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80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</row>
    <row r="100" spans="1:227" s="78" customFormat="1">
      <c r="A100" s="76"/>
      <c r="B100" s="97" t="s">
        <v>576</v>
      </c>
      <c r="C100" s="98" t="s">
        <v>577</v>
      </c>
      <c r="D100" s="33">
        <v>72.290000000000006</v>
      </c>
      <c r="E100" s="78" t="s">
        <v>576</v>
      </c>
      <c r="F100" s="78" t="s">
        <v>577</v>
      </c>
      <c r="G100" s="78">
        <v>72.290000000000006</v>
      </c>
      <c r="I100" s="78" t="b">
        <f t="shared" si="1"/>
        <v>1</v>
      </c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80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</row>
    <row r="101" spans="1:227" s="78" customFormat="1">
      <c r="A101" s="76"/>
      <c r="B101" s="86" t="s">
        <v>578</v>
      </c>
      <c r="C101" s="87" t="s">
        <v>579</v>
      </c>
      <c r="D101" s="33">
        <v>152.31</v>
      </c>
      <c r="E101" s="78" t="s">
        <v>578</v>
      </c>
      <c r="F101" s="78" t="s">
        <v>579</v>
      </c>
      <c r="G101" s="78">
        <v>152.31</v>
      </c>
      <c r="I101" s="78" t="b">
        <f t="shared" si="1"/>
        <v>1</v>
      </c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80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</row>
    <row r="102" spans="1:227" s="78" customFormat="1">
      <c r="A102" s="76"/>
      <c r="B102" s="83" t="s">
        <v>580</v>
      </c>
      <c r="C102" s="84" t="s">
        <v>581</v>
      </c>
      <c r="D102" s="33">
        <v>100.69</v>
      </c>
      <c r="E102" s="78" t="s">
        <v>580</v>
      </c>
      <c r="F102" s="78" t="s">
        <v>581</v>
      </c>
      <c r="G102" s="78">
        <v>100.69</v>
      </c>
      <c r="I102" s="78" t="b">
        <f t="shared" si="1"/>
        <v>1</v>
      </c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80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</row>
    <row r="103" spans="1:227" s="78" customFormat="1">
      <c r="A103" s="76"/>
      <c r="B103" s="83" t="s">
        <v>582</v>
      </c>
      <c r="C103" s="84" t="s">
        <v>583</v>
      </c>
      <c r="D103" s="33">
        <v>136.15</v>
      </c>
      <c r="E103" s="78" t="s">
        <v>582</v>
      </c>
      <c r="F103" s="78" t="s">
        <v>583</v>
      </c>
      <c r="G103" s="78">
        <v>136.15</v>
      </c>
      <c r="I103" s="78" t="b">
        <f t="shared" si="1"/>
        <v>1</v>
      </c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80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</row>
    <row r="104" spans="1:227" s="78" customFormat="1">
      <c r="A104" s="76"/>
      <c r="B104" s="83" t="s">
        <v>584</v>
      </c>
      <c r="C104" s="84" t="s">
        <v>585</v>
      </c>
      <c r="D104" s="33">
        <v>483.08</v>
      </c>
      <c r="E104" s="78" t="s">
        <v>584</v>
      </c>
      <c r="F104" s="78" t="s">
        <v>585</v>
      </c>
      <c r="G104" s="78">
        <v>483.08</v>
      </c>
      <c r="I104" s="78" t="b">
        <f t="shared" si="1"/>
        <v>1</v>
      </c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80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</row>
    <row r="105" spans="1:227" s="78" customFormat="1">
      <c r="A105" s="76"/>
      <c r="B105" s="86" t="s">
        <v>586</v>
      </c>
      <c r="C105" s="87" t="s">
        <v>587</v>
      </c>
      <c r="D105" s="33">
        <v>176</v>
      </c>
      <c r="E105" s="78" t="s">
        <v>586</v>
      </c>
      <c r="F105" s="78" t="s">
        <v>587</v>
      </c>
      <c r="G105" s="78">
        <v>176</v>
      </c>
      <c r="I105" s="78" t="b">
        <f t="shared" si="1"/>
        <v>1</v>
      </c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80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</row>
    <row r="106" spans="1:227" s="78" customFormat="1">
      <c r="A106" s="76"/>
      <c r="B106" s="83" t="s">
        <v>588</v>
      </c>
      <c r="C106" s="84" t="s">
        <v>589</v>
      </c>
      <c r="D106" s="33">
        <v>198</v>
      </c>
      <c r="E106" s="78" t="s">
        <v>588</v>
      </c>
      <c r="F106" s="78" t="s">
        <v>589</v>
      </c>
      <c r="G106" s="78">
        <v>198</v>
      </c>
      <c r="I106" s="78" t="b">
        <f t="shared" si="1"/>
        <v>1</v>
      </c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80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</row>
    <row r="107" spans="1:227" s="78" customFormat="1">
      <c r="A107" s="76"/>
      <c r="B107" s="83" t="s">
        <v>590</v>
      </c>
      <c r="C107" s="84" t="s">
        <v>591</v>
      </c>
      <c r="D107" s="33">
        <v>207.31</v>
      </c>
      <c r="E107" s="78" t="s">
        <v>590</v>
      </c>
      <c r="F107" s="78" t="s">
        <v>591</v>
      </c>
      <c r="G107" s="78">
        <v>207.31</v>
      </c>
      <c r="I107" s="78" t="b">
        <f t="shared" si="1"/>
        <v>1</v>
      </c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80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</row>
    <row r="108" spans="1:227" s="78" customFormat="1">
      <c r="A108" s="76"/>
      <c r="B108" s="86" t="s">
        <v>592</v>
      </c>
      <c r="C108" s="87" t="s">
        <v>593</v>
      </c>
      <c r="D108" s="33">
        <v>105.23</v>
      </c>
      <c r="E108" s="78" t="s">
        <v>592</v>
      </c>
      <c r="F108" s="78" t="s">
        <v>593</v>
      </c>
      <c r="G108" s="78">
        <v>105.23</v>
      </c>
      <c r="I108" s="78" t="b">
        <f t="shared" si="1"/>
        <v>1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80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</row>
    <row r="109" spans="1:227" s="78" customFormat="1">
      <c r="A109" s="76"/>
      <c r="B109" s="83" t="s">
        <v>594</v>
      </c>
      <c r="C109" s="84" t="s">
        <v>595</v>
      </c>
      <c r="D109" s="33">
        <v>335.38</v>
      </c>
      <c r="E109" s="78" t="s">
        <v>594</v>
      </c>
      <c r="F109" s="78" t="s">
        <v>595</v>
      </c>
      <c r="G109" s="78">
        <v>335.38</v>
      </c>
      <c r="I109" s="78" t="b">
        <f t="shared" si="1"/>
        <v>1</v>
      </c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80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</row>
    <row r="110" spans="1:227" s="78" customFormat="1">
      <c r="A110" s="76"/>
      <c r="B110" s="86" t="s">
        <v>596</v>
      </c>
      <c r="C110" s="84" t="s">
        <v>597</v>
      </c>
      <c r="D110" s="33">
        <v>377.69</v>
      </c>
      <c r="E110" s="78" t="s">
        <v>596</v>
      </c>
      <c r="F110" s="78" t="s">
        <v>597</v>
      </c>
      <c r="G110" s="78">
        <v>377.69</v>
      </c>
      <c r="I110" s="78" t="b">
        <f t="shared" si="1"/>
        <v>1</v>
      </c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80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</row>
    <row r="111" spans="1:227" s="78" customFormat="1">
      <c r="A111" s="76"/>
      <c r="B111" s="86" t="s">
        <v>598</v>
      </c>
      <c r="C111" s="87" t="s">
        <v>599</v>
      </c>
      <c r="D111" s="33">
        <v>133.69</v>
      </c>
      <c r="E111" s="78" t="s">
        <v>598</v>
      </c>
      <c r="F111" s="78" t="s">
        <v>599</v>
      </c>
      <c r="G111" s="78">
        <v>133.69</v>
      </c>
      <c r="I111" s="78" t="b">
        <f t="shared" si="1"/>
        <v>1</v>
      </c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80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</row>
    <row r="112" spans="1:227" s="78" customFormat="1">
      <c r="A112" s="76"/>
      <c r="B112" s="86" t="s">
        <v>600</v>
      </c>
      <c r="C112" s="87" t="s">
        <v>601</v>
      </c>
      <c r="D112" s="33">
        <v>156.91999999999999</v>
      </c>
      <c r="E112" s="78" t="s">
        <v>600</v>
      </c>
      <c r="F112" s="78" t="s">
        <v>601</v>
      </c>
      <c r="G112" s="78">
        <v>156.91999999999999</v>
      </c>
      <c r="I112" s="78" t="b">
        <f t="shared" si="1"/>
        <v>1</v>
      </c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80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</row>
    <row r="113" spans="1:227" s="78" customFormat="1" ht="25.5">
      <c r="A113" s="76"/>
      <c r="B113" s="86" t="s">
        <v>602</v>
      </c>
      <c r="C113" s="87" t="s">
        <v>603</v>
      </c>
      <c r="D113" s="33">
        <v>133.69</v>
      </c>
      <c r="E113" s="78" t="s">
        <v>602</v>
      </c>
      <c r="F113" s="78" t="s">
        <v>603</v>
      </c>
      <c r="G113" s="78">
        <v>133.69</v>
      </c>
      <c r="I113" s="78" t="b">
        <f t="shared" si="1"/>
        <v>1</v>
      </c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80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</row>
    <row r="114" spans="1:227" s="78" customFormat="1">
      <c r="A114" s="76"/>
      <c r="B114" s="86" t="s">
        <v>604</v>
      </c>
      <c r="C114" s="87" t="s">
        <v>605</v>
      </c>
      <c r="D114" s="33">
        <v>145.38</v>
      </c>
      <c r="E114" s="78" t="s">
        <v>604</v>
      </c>
      <c r="F114" s="78" t="s">
        <v>605</v>
      </c>
      <c r="G114" s="78">
        <v>145.38</v>
      </c>
      <c r="I114" s="78" t="b">
        <f t="shared" si="1"/>
        <v>1</v>
      </c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80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</row>
    <row r="115" spans="1:227" s="78" customFormat="1">
      <c r="A115" s="76"/>
      <c r="B115" s="86" t="s">
        <v>606</v>
      </c>
      <c r="C115" s="87" t="s">
        <v>607</v>
      </c>
      <c r="D115" s="33">
        <v>100.69</v>
      </c>
      <c r="E115" s="78" t="s">
        <v>606</v>
      </c>
      <c r="F115" s="78" t="s">
        <v>607</v>
      </c>
      <c r="G115" s="78">
        <v>100.69</v>
      </c>
      <c r="I115" s="78" t="b">
        <f t="shared" si="1"/>
        <v>1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80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</row>
    <row r="116" spans="1:227" s="78" customFormat="1">
      <c r="A116" s="76"/>
      <c r="B116" s="86" t="s">
        <v>426</v>
      </c>
      <c r="C116" s="87" t="s">
        <v>427</v>
      </c>
      <c r="D116" s="33">
        <v>228.46</v>
      </c>
      <c r="E116" s="78" t="s">
        <v>426</v>
      </c>
      <c r="F116" s="78" t="s">
        <v>427</v>
      </c>
      <c r="G116" s="78">
        <v>228.46</v>
      </c>
      <c r="I116" s="78" t="b">
        <f t="shared" si="1"/>
        <v>1</v>
      </c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80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</row>
    <row r="117" spans="1:227" s="78" customFormat="1">
      <c r="A117" s="76"/>
      <c r="B117" s="83" t="s">
        <v>608</v>
      </c>
      <c r="C117" s="84" t="s">
        <v>609</v>
      </c>
      <c r="D117" s="33">
        <v>622.77</v>
      </c>
      <c r="E117" s="78" t="s">
        <v>608</v>
      </c>
      <c r="F117" s="78" t="s">
        <v>609</v>
      </c>
      <c r="G117" s="78">
        <v>622.77</v>
      </c>
      <c r="I117" s="78" t="b">
        <f t="shared" si="1"/>
        <v>1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80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</row>
    <row r="118" spans="1:227" s="78" customFormat="1">
      <c r="A118" s="76"/>
      <c r="B118" s="86" t="s">
        <v>610</v>
      </c>
      <c r="C118" s="87" t="s">
        <v>611</v>
      </c>
      <c r="D118" s="33">
        <v>394.31</v>
      </c>
      <c r="E118" s="78" t="s">
        <v>610</v>
      </c>
      <c r="F118" s="78" t="s">
        <v>611</v>
      </c>
      <c r="G118" s="78">
        <v>394.31</v>
      </c>
      <c r="I118" s="78" t="b">
        <f t="shared" si="1"/>
        <v>1</v>
      </c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80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</row>
    <row r="119" spans="1:227" s="78" customFormat="1">
      <c r="A119" s="76"/>
      <c r="B119" s="83" t="s">
        <v>612</v>
      </c>
      <c r="C119" s="84" t="s">
        <v>613</v>
      </c>
      <c r="D119" s="33">
        <v>691.54</v>
      </c>
      <c r="E119" s="78" t="s">
        <v>612</v>
      </c>
      <c r="F119" s="78" t="s">
        <v>613</v>
      </c>
      <c r="G119" s="78">
        <v>691.54</v>
      </c>
      <c r="I119" s="78" t="b">
        <f t="shared" si="1"/>
        <v>1</v>
      </c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80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</row>
    <row r="120" spans="1:227" s="78" customFormat="1">
      <c r="A120" s="76"/>
      <c r="B120" s="83" t="s">
        <v>614</v>
      </c>
      <c r="C120" s="84" t="s">
        <v>615</v>
      </c>
      <c r="D120" s="33">
        <v>95.62</v>
      </c>
      <c r="E120" s="78" t="s">
        <v>614</v>
      </c>
      <c r="F120" s="78" t="s">
        <v>615</v>
      </c>
      <c r="G120" s="78">
        <v>95.62</v>
      </c>
      <c r="I120" s="78" t="b">
        <f t="shared" si="1"/>
        <v>1</v>
      </c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80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</row>
    <row r="121" spans="1:227" s="78" customFormat="1">
      <c r="A121" s="76"/>
      <c r="B121" s="83" t="s">
        <v>616</v>
      </c>
      <c r="C121" s="84" t="s">
        <v>617</v>
      </c>
      <c r="D121" s="33">
        <v>241.15</v>
      </c>
      <c r="E121" s="78" t="s">
        <v>616</v>
      </c>
      <c r="F121" s="78" t="s">
        <v>617</v>
      </c>
      <c r="G121" s="78">
        <v>241.15</v>
      </c>
      <c r="I121" s="78" t="b">
        <f t="shared" si="1"/>
        <v>1</v>
      </c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80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</row>
    <row r="122" spans="1:227" s="78" customFormat="1">
      <c r="A122" s="76"/>
      <c r="B122" s="86" t="s">
        <v>618</v>
      </c>
      <c r="C122" s="87" t="s">
        <v>619</v>
      </c>
      <c r="D122" s="33">
        <v>241.15</v>
      </c>
      <c r="E122" s="78" t="s">
        <v>618</v>
      </c>
      <c r="F122" s="78" t="s">
        <v>619</v>
      </c>
      <c r="G122" s="78">
        <v>241.15</v>
      </c>
      <c r="I122" s="78" t="b">
        <f t="shared" si="1"/>
        <v>1</v>
      </c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80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</row>
    <row r="123" spans="1:227" s="78" customFormat="1">
      <c r="A123" s="76"/>
      <c r="B123" s="83" t="s">
        <v>620</v>
      </c>
      <c r="C123" s="84" t="s">
        <v>621</v>
      </c>
      <c r="D123" s="33">
        <v>265.27</v>
      </c>
      <c r="E123" s="78" t="s">
        <v>620</v>
      </c>
      <c r="F123" s="78" t="s">
        <v>621</v>
      </c>
      <c r="G123" s="78">
        <v>265.27</v>
      </c>
      <c r="I123" s="78" t="b">
        <f t="shared" si="1"/>
        <v>1</v>
      </c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80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</row>
    <row r="124" spans="1:227" s="78" customFormat="1" ht="25.5">
      <c r="A124" s="76"/>
      <c r="B124" s="83" t="s">
        <v>622</v>
      </c>
      <c r="C124" s="84" t="s">
        <v>623</v>
      </c>
      <c r="D124" s="33">
        <v>346.92</v>
      </c>
      <c r="E124" s="78" t="s">
        <v>622</v>
      </c>
      <c r="F124" s="78" t="s">
        <v>623</v>
      </c>
      <c r="G124" s="78">
        <v>346.92</v>
      </c>
      <c r="I124" s="78" t="b">
        <f t="shared" si="1"/>
        <v>1</v>
      </c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80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</row>
    <row r="125" spans="1:227" s="78" customFormat="1" ht="25.5">
      <c r="A125" s="76"/>
      <c r="B125" s="86" t="s">
        <v>624</v>
      </c>
      <c r="C125" s="87" t="s">
        <v>625</v>
      </c>
      <c r="D125" s="33">
        <v>301.23</v>
      </c>
      <c r="E125" s="78" t="s">
        <v>624</v>
      </c>
      <c r="F125" s="78" t="s">
        <v>625</v>
      </c>
      <c r="G125" s="78">
        <v>301.23</v>
      </c>
      <c r="I125" s="78" t="b">
        <f t="shared" si="1"/>
        <v>1</v>
      </c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80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</row>
    <row r="126" spans="1:227" s="78" customFormat="1" ht="25.5">
      <c r="A126" s="76"/>
      <c r="B126" s="83" t="s">
        <v>626</v>
      </c>
      <c r="C126" s="84" t="s">
        <v>627</v>
      </c>
      <c r="D126" s="33">
        <v>327.69</v>
      </c>
      <c r="E126" s="78" t="s">
        <v>626</v>
      </c>
      <c r="F126" s="78" t="s">
        <v>627</v>
      </c>
      <c r="G126" s="78">
        <v>327.69</v>
      </c>
      <c r="I126" s="78" t="b">
        <f t="shared" si="1"/>
        <v>1</v>
      </c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80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</row>
    <row r="127" spans="1:227" s="78" customFormat="1" ht="25.5">
      <c r="A127" s="76"/>
      <c r="B127" s="83" t="s">
        <v>628</v>
      </c>
      <c r="C127" s="84" t="s">
        <v>629</v>
      </c>
      <c r="D127" s="33">
        <v>327.69</v>
      </c>
      <c r="E127" s="78" t="s">
        <v>628</v>
      </c>
      <c r="F127" s="78" t="s">
        <v>629</v>
      </c>
      <c r="G127" s="78">
        <v>327.69</v>
      </c>
      <c r="I127" s="78" t="b">
        <f t="shared" si="1"/>
        <v>1</v>
      </c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80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</row>
    <row r="128" spans="1:227" s="78" customFormat="1">
      <c r="A128" s="76"/>
      <c r="B128" s="83" t="s">
        <v>630</v>
      </c>
      <c r="C128" s="84" t="s">
        <v>631</v>
      </c>
      <c r="D128" s="33">
        <v>327.69</v>
      </c>
      <c r="E128" s="78" t="s">
        <v>630</v>
      </c>
      <c r="F128" s="78" t="s">
        <v>631</v>
      </c>
      <c r="G128" s="78">
        <v>327.69</v>
      </c>
      <c r="I128" s="78" t="b">
        <f t="shared" si="1"/>
        <v>1</v>
      </c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80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</row>
    <row r="129" spans="1:227" s="78" customFormat="1">
      <c r="A129" s="76"/>
      <c r="B129" s="83" t="s">
        <v>632</v>
      </c>
      <c r="C129" s="84" t="s">
        <v>633</v>
      </c>
      <c r="D129" s="33">
        <v>448.46</v>
      </c>
      <c r="E129" s="78" t="s">
        <v>632</v>
      </c>
      <c r="F129" s="78" t="s">
        <v>633</v>
      </c>
      <c r="G129" s="78">
        <v>448.46</v>
      </c>
      <c r="I129" s="78" t="b">
        <f t="shared" si="1"/>
        <v>1</v>
      </c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80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</row>
    <row r="130" spans="1:227" s="78" customFormat="1">
      <c r="A130" s="76"/>
      <c r="B130" s="83" t="s">
        <v>634</v>
      </c>
      <c r="C130" s="84" t="s">
        <v>635</v>
      </c>
      <c r="D130" s="33">
        <v>371.54</v>
      </c>
      <c r="E130" s="78" t="s">
        <v>634</v>
      </c>
      <c r="F130" s="78" t="s">
        <v>635</v>
      </c>
      <c r="G130" s="78">
        <v>371.54</v>
      </c>
      <c r="I130" s="78" t="b">
        <f t="shared" si="1"/>
        <v>1</v>
      </c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80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</row>
    <row r="131" spans="1:227" s="78" customFormat="1">
      <c r="A131" s="76"/>
      <c r="B131" s="83" t="s">
        <v>636</v>
      </c>
      <c r="C131" s="84" t="s">
        <v>637</v>
      </c>
      <c r="D131" s="33">
        <v>371.54</v>
      </c>
      <c r="E131" s="78" t="s">
        <v>636</v>
      </c>
      <c r="F131" s="78" t="s">
        <v>637</v>
      </c>
      <c r="G131" s="78">
        <v>371.54</v>
      </c>
      <c r="I131" s="78" t="b">
        <f t="shared" si="1"/>
        <v>1</v>
      </c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80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</row>
    <row r="132" spans="1:227" s="78" customFormat="1">
      <c r="A132" s="76"/>
      <c r="B132" s="83" t="s">
        <v>638</v>
      </c>
      <c r="C132" s="84" t="s">
        <v>639</v>
      </c>
      <c r="D132" s="33">
        <v>446.92</v>
      </c>
      <c r="E132" s="78" t="s">
        <v>638</v>
      </c>
      <c r="F132" s="78" t="s">
        <v>639</v>
      </c>
      <c r="G132" s="78">
        <v>446.92</v>
      </c>
      <c r="I132" s="78" t="b">
        <f t="shared" si="1"/>
        <v>1</v>
      </c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80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</row>
    <row r="133" spans="1:227" s="78" customFormat="1">
      <c r="A133" s="76"/>
      <c r="B133" s="83" t="s">
        <v>640</v>
      </c>
      <c r="C133" s="84" t="s">
        <v>641</v>
      </c>
      <c r="D133" s="33">
        <v>297.69</v>
      </c>
      <c r="E133" s="78" t="s">
        <v>640</v>
      </c>
      <c r="F133" s="78" t="s">
        <v>641</v>
      </c>
      <c r="G133" s="78">
        <v>297.69</v>
      </c>
      <c r="I133" s="78" t="b">
        <f t="shared" si="1"/>
        <v>1</v>
      </c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80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</row>
    <row r="134" spans="1:227" s="78" customFormat="1" ht="25.5">
      <c r="A134" s="76"/>
      <c r="B134" s="86" t="s">
        <v>48</v>
      </c>
      <c r="C134" s="87" t="s">
        <v>49</v>
      </c>
      <c r="D134" s="33">
        <v>404.46</v>
      </c>
      <c r="E134" s="78" t="s">
        <v>48</v>
      </c>
      <c r="F134" s="78" t="s">
        <v>49</v>
      </c>
      <c r="G134" s="78">
        <v>404.46</v>
      </c>
      <c r="I134" s="78" t="b">
        <f t="shared" si="1"/>
        <v>1</v>
      </c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80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</row>
    <row r="135" spans="1:227" s="78" customFormat="1">
      <c r="A135" s="76"/>
      <c r="B135" s="86" t="s">
        <v>642</v>
      </c>
      <c r="C135" s="87" t="s">
        <v>643</v>
      </c>
      <c r="D135" s="33">
        <v>452.69</v>
      </c>
      <c r="E135" s="78" t="s">
        <v>642</v>
      </c>
      <c r="F135" s="78" t="s">
        <v>643</v>
      </c>
      <c r="G135" s="78">
        <v>452.69</v>
      </c>
      <c r="I135" s="78" t="b">
        <f t="shared" si="1"/>
        <v>1</v>
      </c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80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</row>
    <row r="136" spans="1:227" s="78" customFormat="1">
      <c r="A136" s="76"/>
      <c r="B136" s="83" t="s">
        <v>644</v>
      </c>
      <c r="C136" s="84" t="s">
        <v>645</v>
      </c>
      <c r="D136" s="33">
        <v>388.46</v>
      </c>
      <c r="E136" s="78" t="s">
        <v>644</v>
      </c>
      <c r="F136" s="78" t="s">
        <v>645</v>
      </c>
      <c r="G136" s="78">
        <v>388.46</v>
      </c>
      <c r="I136" s="78" t="b">
        <f t="shared" si="1"/>
        <v>1</v>
      </c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80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</row>
    <row r="137" spans="1:227" s="78" customFormat="1">
      <c r="A137" s="76"/>
      <c r="B137" s="83" t="s">
        <v>646</v>
      </c>
      <c r="C137" s="84" t="s">
        <v>647</v>
      </c>
      <c r="D137" s="33">
        <v>301.23</v>
      </c>
      <c r="E137" s="78" t="s">
        <v>646</v>
      </c>
      <c r="F137" s="78" t="s">
        <v>647</v>
      </c>
      <c r="G137" s="78">
        <v>301.23</v>
      </c>
      <c r="I137" s="78" t="b">
        <f t="shared" si="1"/>
        <v>1</v>
      </c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80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</row>
    <row r="138" spans="1:227" s="78" customFormat="1" ht="25.5">
      <c r="A138" s="76"/>
      <c r="B138" s="83" t="s">
        <v>648</v>
      </c>
      <c r="C138" s="84" t="s">
        <v>649</v>
      </c>
      <c r="D138" s="33">
        <v>301.23</v>
      </c>
      <c r="E138" s="78" t="s">
        <v>648</v>
      </c>
      <c r="F138" s="78" t="s">
        <v>649</v>
      </c>
      <c r="G138" s="78">
        <v>301.23</v>
      </c>
      <c r="I138" s="78" t="b">
        <f t="shared" si="1"/>
        <v>1</v>
      </c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80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</row>
    <row r="139" spans="1:227" s="78" customFormat="1">
      <c r="A139" s="76"/>
      <c r="B139" s="86" t="s">
        <v>650</v>
      </c>
      <c r="C139" s="87" t="s">
        <v>651</v>
      </c>
      <c r="D139" s="33">
        <v>116.77</v>
      </c>
      <c r="E139" s="78" t="s">
        <v>650</v>
      </c>
      <c r="F139" s="78" t="s">
        <v>651</v>
      </c>
      <c r="G139" s="78">
        <v>116.77</v>
      </c>
      <c r="I139" s="78" t="b">
        <f t="shared" ref="I139:I202" si="2">G139=D139</f>
        <v>1</v>
      </c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80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</row>
    <row r="140" spans="1:227" s="78" customFormat="1">
      <c r="A140" s="76"/>
      <c r="B140" s="86" t="s">
        <v>652</v>
      </c>
      <c r="C140" s="87" t="s">
        <v>653</v>
      </c>
      <c r="D140" s="33">
        <v>116.77</v>
      </c>
      <c r="E140" s="78" t="s">
        <v>652</v>
      </c>
      <c r="F140" s="78" t="s">
        <v>653</v>
      </c>
      <c r="G140" s="78">
        <v>116.77</v>
      </c>
      <c r="I140" s="78" t="b">
        <f t="shared" si="2"/>
        <v>1</v>
      </c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80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</row>
    <row r="141" spans="1:227" s="78" customFormat="1" ht="25.5">
      <c r="A141" s="76"/>
      <c r="B141" s="86" t="s">
        <v>654</v>
      </c>
      <c r="C141" s="87" t="s">
        <v>655</v>
      </c>
      <c r="D141" s="33">
        <v>157.69</v>
      </c>
      <c r="E141" s="78" t="s">
        <v>654</v>
      </c>
      <c r="F141" s="78" t="s">
        <v>655</v>
      </c>
      <c r="G141" s="78">
        <v>157.69</v>
      </c>
      <c r="I141" s="78" t="b">
        <f t="shared" si="2"/>
        <v>1</v>
      </c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80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</row>
    <row r="142" spans="1:227" s="78" customFormat="1">
      <c r="A142" s="76"/>
      <c r="B142" s="86" t="s">
        <v>656</v>
      </c>
      <c r="C142" s="87" t="s">
        <v>657</v>
      </c>
      <c r="D142" s="33">
        <v>214.92</v>
      </c>
      <c r="E142" s="78" t="s">
        <v>656</v>
      </c>
      <c r="F142" s="78" t="s">
        <v>657</v>
      </c>
      <c r="G142" s="78">
        <v>214.92</v>
      </c>
      <c r="I142" s="78" t="b">
        <f t="shared" si="2"/>
        <v>1</v>
      </c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80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</row>
    <row r="143" spans="1:227" s="78" customFormat="1">
      <c r="A143" s="76"/>
      <c r="B143" s="86" t="s">
        <v>658</v>
      </c>
      <c r="C143" s="87" t="s">
        <v>659</v>
      </c>
      <c r="D143" s="33">
        <v>2686.15</v>
      </c>
      <c r="E143" s="78" t="s">
        <v>658</v>
      </c>
      <c r="F143" s="78" t="s">
        <v>659</v>
      </c>
      <c r="G143" s="78">
        <v>2686.15</v>
      </c>
      <c r="I143" s="78" t="b">
        <f t="shared" si="2"/>
        <v>1</v>
      </c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80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</row>
    <row r="144" spans="1:227" s="78" customFormat="1">
      <c r="A144" s="76"/>
      <c r="B144" s="86" t="s">
        <v>660</v>
      </c>
      <c r="C144" s="87" t="s">
        <v>661</v>
      </c>
      <c r="D144" s="33">
        <v>109.62</v>
      </c>
      <c r="E144" s="78" t="s">
        <v>660</v>
      </c>
      <c r="F144" s="78" t="s">
        <v>661</v>
      </c>
      <c r="G144" s="78">
        <v>109.62</v>
      </c>
      <c r="I144" s="78" t="b">
        <f t="shared" si="2"/>
        <v>1</v>
      </c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80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</row>
    <row r="145" spans="1:227" s="78" customFormat="1">
      <c r="A145" s="76"/>
      <c r="B145" s="86" t="s">
        <v>662</v>
      </c>
      <c r="C145" s="87" t="s">
        <v>663</v>
      </c>
      <c r="D145" s="33">
        <v>231</v>
      </c>
      <c r="E145" s="78" t="s">
        <v>662</v>
      </c>
      <c r="F145" s="78" t="s">
        <v>663</v>
      </c>
      <c r="G145" s="78">
        <v>231</v>
      </c>
      <c r="I145" s="78" t="b">
        <f t="shared" si="2"/>
        <v>1</v>
      </c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80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</row>
    <row r="146" spans="1:227" s="78" customFormat="1">
      <c r="A146" s="76"/>
      <c r="B146" s="86" t="s">
        <v>664</v>
      </c>
      <c r="C146" s="87" t="s">
        <v>665</v>
      </c>
      <c r="D146" s="33">
        <v>123.54</v>
      </c>
      <c r="E146" s="78" t="s">
        <v>664</v>
      </c>
      <c r="F146" s="78" t="s">
        <v>665</v>
      </c>
      <c r="G146" s="78">
        <v>123.54</v>
      </c>
      <c r="I146" s="78" t="b">
        <f t="shared" si="2"/>
        <v>1</v>
      </c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80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</row>
    <row r="147" spans="1:227" s="78" customFormat="1">
      <c r="A147" s="76"/>
      <c r="B147" s="86" t="s">
        <v>666</v>
      </c>
      <c r="C147" s="87" t="s">
        <v>667</v>
      </c>
      <c r="D147" s="33">
        <v>156.15</v>
      </c>
      <c r="E147" s="78" t="s">
        <v>666</v>
      </c>
      <c r="F147" s="78" t="s">
        <v>667</v>
      </c>
      <c r="G147" s="78">
        <v>156.15</v>
      </c>
      <c r="I147" s="78" t="b">
        <f t="shared" si="2"/>
        <v>1</v>
      </c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80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</row>
    <row r="148" spans="1:227" s="78" customFormat="1">
      <c r="A148" s="76"/>
      <c r="B148" s="86" t="s">
        <v>668</v>
      </c>
      <c r="C148" s="87" t="s">
        <v>669</v>
      </c>
      <c r="D148" s="33">
        <v>175.38</v>
      </c>
      <c r="E148" s="78" t="s">
        <v>668</v>
      </c>
      <c r="F148" s="78" t="s">
        <v>669</v>
      </c>
      <c r="G148" s="78">
        <v>175.38</v>
      </c>
      <c r="I148" s="78" t="b">
        <f t="shared" si="2"/>
        <v>1</v>
      </c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80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</row>
    <row r="149" spans="1:227" s="78" customFormat="1" ht="25.5">
      <c r="A149" s="76"/>
      <c r="B149" s="86" t="s">
        <v>670</v>
      </c>
      <c r="C149" s="87" t="s">
        <v>671</v>
      </c>
      <c r="D149" s="33">
        <v>74.150000000000006</v>
      </c>
      <c r="E149" s="78" t="s">
        <v>670</v>
      </c>
      <c r="F149" s="78" t="s">
        <v>671</v>
      </c>
      <c r="G149" s="78">
        <v>74.150000000000006</v>
      </c>
      <c r="I149" s="78" t="b">
        <f t="shared" si="2"/>
        <v>1</v>
      </c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80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</row>
    <row r="150" spans="1:227" s="78" customFormat="1">
      <c r="A150" s="76"/>
      <c r="B150" s="83" t="s">
        <v>672</v>
      </c>
      <c r="C150" s="84" t="s">
        <v>673</v>
      </c>
      <c r="D150" s="33">
        <v>95.62</v>
      </c>
      <c r="E150" s="78" t="s">
        <v>672</v>
      </c>
      <c r="F150" s="78" t="s">
        <v>673</v>
      </c>
      <c r="G150" s="78">
        <v>95.62</v>
      </c>
      <c r="I150" s="78" t="b">
        <f t="shared" si="2"/>
        <v>1</v>
      </c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80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</row>
    <row r="151" spans="1:227" s="78" customFormat="1">
      <c r="A151" s="76"/>
      <c r="B151" s="83" t="s">
        <v>674</v>
      </c>
      <c r="C151" s="84" t="s">
        <v>675</v>
      </c>
      <c r="D151" s="33">
        <v>134.31</v>
      </c>
      <c r="E151" s="78" t="s">
        <v>674</v>
      </c>
      <c r="F151" s="78" t="s">
        <v>675</v>
      </c>
      <c r="G151" s="78">
        <v>134.31</v>
      </c>
      <c r="I151" s="78" t="b">
        <f t="shared" si="2"/>
        <v>1</v>
      </c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80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</row>
    <row r="152" spans="1:227" s="78" customFormat="1">
      <c r="A152" s="76"/>
      <c r="B152" s="86" t="s">
        <v>676</v>
      </c>
      <c r="C152" s="87" t="s">
        <v>677</v>
      </c>
      <c r="D152" s="33">
        <v>134.31</v>
      </c>
      <c r="E152" s="78" t="s">
        <v>676</v>
      </c>
      <c r="F152" s="78" t="s">
        <v>677</v>
      </c>
      <c r="G152" s="78">
        <v>134.31</v>
      </c>
      <c r="I152" s="78" t="b">
        <f t="shared" si="2"/>
        <v>1</v>
      </c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80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</row>
    <row r="153" spans="1:227" s="78" customFormat="1">
      <c r="A153" s="76"/>
      <c r="B153" s="86" t="s">
        <v>428</v>
      </c>
      <c r="C153" s="87" t="s">
        <v>429</v>
      </c>
      <c r="D153" s="33">
        <v>237.62</v>
      </c>
      <c r="E153" s="78" t="s">
        <v>428</v>
      </c>
      <c r="F153" s="78" t="s">
        <v>429</v>
      </c>
      <c r="G153" s="78">
        <v>237.62</v>
      </c>
      <c r="I153" s="78" t="b">
        <f t="shared" si="2"/>
        <v>1</v>
      </c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80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</row>
    <row r="154" spans="1:227" s="78" customFormat="1">
      <c r="A154" s="76"/>
      <c r="B154" s="86" t="s">
        <v>678</v>
      </c>
      <c r="C154" s="87" t="s">
        <v>679</v>
      </c>
      <c r="D154" s="33">
        <v>100.69</v>
      </c>
      <c r="E154" s="78" t="s">
        <v>678</v>
      </c>
      <c r="F154" s="78" t="s">
        <v>679</v>
      </c>
      <c r="G154" s="78">
        <v>100.69</v>
      </c>
      <c r="I154" s="78" t="b">
        <f t="shared" si="2"/>
        <v>1</v>
      </c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80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</row>
    <row r="155" spans="1:227" s="78" customFormat="1">
      <c r="A155" s="76"/>
      <c r="B155" s="86" t="s">
        <v>680</v>
      </c>
      <c r="C155" s="87" t="s">
        <v>681</v>
      </c>
      <c r="D155" s="33">
        <v>246.92</v>
      </c>
      <c r="E155" s="78" t="s">
        <v>680</v>
      </c>
      <c r="F155" s="78" t="s">
        <v>681</v>
      </c>
      <c r="G155" s="78">
        <v>246.92</v>
      </c>
      <c r="I155" s="78" t="b">
        <f t="shared" si="2"/>
        <v>1</v>
      </c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80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  <c r="CZ155" s="76"/>
      <c r="DA155" s="76"/>
      <c r="DB155" s="76"/>
      <c r="DC155" s="76"/>
      <c r="DD155" s="76"/>
      <c r="DE155" s="76"/>
      <c r="DF155" s="76"/>
      <c r="DG155" s="76"/>
      <c r="DH155" s="76"/>
      <c r="DI155" s="76"/>
      <c r="DJ155" s="76"/>
      <c r="DK155" s="76"/>
      <c r="DL155" s="76"/>
      <c r="DM155" s="76"/>
      <c r="DN155" s="76"/>
      <c r="DO155" s="76"/>
      <c r="DP155" s="76"/>
      <c r="DQ155" s="76"/>
      <c r="DR155" s="76"/>
      <c r="DS155" s="76"/>
      <c r="DT155" s="76"/>
      <c r="DU155" s="76"/>
      <c r="DV155" s="76"/>
      <c r="DW155" s="76"/>
      <c r="DX155" s="76"/>
      <c r="DY155" s="76"/>
      <c r="DZ155" s="76"/>
      <c r="EA155" s="76"/>
      <c r="EB155" s="76"/>
      <c r="EC155" s="76"/>
      <c r="ED155" s="76"/>
      <c r="EE155" s="76"/>
      <c r="EF155" s="76"/>
      <c r="EG155" s="76"/>
      <c r="EH155" s="76"/>
      <c r="EI155" s="76"/>
      <c r="EJ155" s="76"/>
      <c r="EK155" s="76"/>
      <c r="EL155" s="76"/>
      <c r="EM155" s="76"/>
      <c r="EN155" s="76"/>
      <c r="EO155" s="76"/>
      <c r="EP155" s="76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</row>
    <row r="156" spans="1:227" s="78" customFormat="1">
      <c r="A156" s="76"/>
      <c r="B156" s="86" t="s">
        <v>682</v>
      </c>
      <c r="C156" s="87" t="s">
        <v>683</v>
      </c>
      <c r="D156" s="33">
        <v>133.69</v>
      </c>
      <c r="E156" s="78" t="s">
        <v>682</v>
      </c>
      <c r="F156" s="78" t="s">
        <v>683</v>
      </c>
      <c r="G156" s="78">
        <v>133.69</v>
      </c>
      <c r="I156" s="78" t="b">
        <f t="shared" si="2"/>
        <v>1</v>
      </c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80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  <c r="CZ156" s="76"/>
      <c r="DA156" s="76"/>
      <c r="DB156" s="76"/>
      <c r="DC156" s="76"/>
      <c r="DD156" s="76"/>
      <c r="DE156" s="76"/>
      <c r="DF156" s="76"/>
      <c r="DG156" s="76"/>
      <c r="DH156" s="76"/>
      <c r="DI156" s="76"/>
      <c r="DJ156" s="76"/>
      <c r="DK156" s="76"/>
      <c r="DL156" s="76"/>
      <c r="DM156" s="76"/>
      <c r="DN156" s="76"/>
      <c r="DO156" s="76"/>
      <c r="DP156" s="76"/>
      <c r="DQ156" s="76"/>
      <c r="DR156" s="76"/>
      <c r="DS156" s="76"/>
      <c r="DT156" s="76"/>
      <c r="DU156" s="76"/>
      <c r="DV156" s="76"/>
      <c r="DW156" s="76"/>
      <c r="DX156" s="76"/>
      <c r="DY156" s="76"/>
      <c r="DZ156" s="76"/>
      <c r="EA156" s="76"/>
      <c r="EB156" s="76"/>
      <c r="EC156" s="76"/>
      <c r="ED156" s="76"/>
      <c r="EE156" s="76"/>
      <c r="EF156" s="76"/>
      <c r="EG156" s="76"/>
      <c r="EH156" s="76"/>
      <c r="EI156" s="76"/>
      <c r="EJ156" s="76"/>
      <c r="EK156" s="76"/>
      <c r="EL156" s="76"/>
      <c r="EM156" s="76"/>
      <c r="EN156" s="76"/>
      <c r="EO156" s="76"/>
      <c r="EP156" s="76"/>
      <c r="EQ156" s="76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</row>
    <row r="157" spans="1:227" s="78" customFormat="1">
      <c r="A157" s="76"/>
      <c r="B157" s="86" t="s">
        <v>684</v>
      </c>
      <c r="C157" s="87" t="s">
        <v>685</v>
      </c>
      <c r="D157" s="33">
        <v>100.69</v>
      </c>
      <c r="E157" s="78" t="s">
        <v>684</v>
      </c>
      <c r="F157" s="78" t="s">
        <v>685</v>
      </c>
      <c r="G157" s="78">
        <v>100.69</v>
      </c>
      <c r="I157" s="78" t="b">
        <f t="shared" si="2"/>
        <v>1</v>
      </c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80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  <c r="CK157" s="76"/>
      <c r="CL157" s="76"/>
      <c r="CM157" s="76"/>
      <c r="CN157" s="76"/>
      <c r="CO157" s="76"/>
      <c r="CP157" s="76"/>
      <c r="CQ157" s="76"/>
      <c r="CR157" s="76"/>
      <c r="CS157" s="76"/>
      <c r="CT157" s="76"/>
      <c r="CU157" s="76"/>
      <c r="CV157" s="76"/>
      <c r="CW157" s="76"/>
      <c r="CX157" s="76"/>
      <c r="CY157" s="76"/>
      <c r="CZ157" s="76"/>
      <c r="DA157" s="76"/>
      <c r="DB157" s="76"/>
      <c r="DC157" s="76"/>
      <c r="DD157" s="76"/>
      <c r="DE157" s="76"/>
      <c r="DF157" s="76"/>
      <c r="DG157" s="76"/>
      <c r="DH157" s="76"/>
      <c r="DI157" s="76"/>
      <c r="DJ157" s="76"/>
      <c r="DK157" s="76"/>
      <c r="DL157" s="76"/>
      <c r="DM157" s="76"/>
      <c r="DN157" s="76"/>
      <c r="DO157" s="76"/>
      <c r="DP157" s="76"/>
      <c r="DQ157" s="76"/>
      <c r="DR157" s="76"/>
      <c r="DS157" s="76"/>
      <c r="DT157" s="76"/>
      <c r="DU157" s="76"/>
      <c r="DV157" s="76"/>
      <c r="DW157" s="76"/>
      <c r="DX157" s="76"/>
      <c r="DY157" s="76"/>
      <c r="DZ157" s="76"/>
      <c r="EA157" s="76"/>
      <c r="EB157" s="76"/>
      <c r="EC157" s="76"/>
      <c r="ED157" s="76"/>
      <c r="EE157" s="76"/>
      <c r="EF157" s="76"/>
      <c r="EG157" s="76"/>
      <c r="EH157" s="76"/>
      <c r="EI157" s="76"/>
      <c r="EJ157" s="76"/>
      <c r="EK157" s="76"/>
      <c r="EL157" s="76"/>
      <c r="EM157" s="76"/>
      <c r="EN157" s="76"/>
      <c r="EO157" s="76"/>
      <c r="EP157" s="76"/>
      <c r="EQ157" s="76"/>
      <c r="ER157" s="76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</row>
    <row r="158" spans="1:227" s="78" customFormat="1">
      <c r="A158" s="76"/>
      <c r="B158" s="86" t="s">
        <v>686</v>
      </c>
      <c r="C158" s="87" t="s">
        <v>687</v>
      </c>
      <c r="D158" s="33">
        <v>95.62</v>
      </c>
      <c r="E158" s="78" t="s">
        <v>686</v>
      </c>
      <c r="F158" s="78" t="s">
        <v>687</v>
      </c>
      <c r="G158" s="78">
        <v>95.62</v>
      </c>
      <c r="I158" s="78" t="b">
        <f t="shared" si="2"/>
        <v>1</v>
      </c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80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  <c r="CZ158" s="76"/>
      <c r="DA158" s="76"/>
      <c r="DB158" s="76"/>
      <c r="DC158" s="76"/>
      <c r="DD158" s="76"/>
      <c r="DE158" s="76"/>
      <c r="DF158" s="76"/>
      <c r="DG158" s="76"/>
      <c r="DH158" s="76"/>
      <c r="DI158" s="76"/>
      <c r="DJ158" s="76"/>
      <c r="DK158" s="76"/>
      <c r="DL158" s="76"/>
      <c r="DM158" s="76"/>
      <c r="DN158" s="76"/>
      <c r="DO158" s="76"/>
      <c r="DP158" s="76"/>
      <c r="DQ158" s="76"/>
      <c r="DR158" s="76"/>
      <c r="DS158" s="76"/>
      <c r="DT158" s="76"/>
      <c r="DU158" s="76"/>
      <c r="DV158" s="76"/>
      <c r="DW158" s="76"/>
      <c r="DX158" s="76"/>
      <c r="DY158" s="76"/>
      <c r="DZ158" s="76"/>
      <c r="EA158" s="76"/>
      <c r="EB158" s="76"/>
      <c r="EC158" s="76"/>
      <c r="ED158" s="76"/>
      <c r="EE158" s="76"/>
      <c r="EF158" s="76"/>
      <c r="EG158" s="76"/>
      <c r="EH158" s="76"/>
      <c r="EI158" s="76"/>
      <c r="EJ158" s="76"/>
      <c r="EK158" s="76"/>
      <c r="EL158" s="76"/>
      <c r="EM158" s="76"/>
      <c r="EN158" s="76"/>
      <c r="EO158" s="76"/>
      <c r="EP158" s="76"/>
      <c r="EQ158" s="76"/>
      <c r="ER158" s="76"/>
      <c r="ES158" s="76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</row>
    <row r="159" spans="1:227" s="78" customFormat="1">
      <c r="A159" s="76"/>
      <c r="B159" s="86" t="s">
        <v>545</v>
      </c>
      <c r="C159" s="87" t="s">
        <v>546</v>
      </c>
      <c r="D159" s="33">
        <v>361.54</v>
      </c>
      <c r="E159" s="99" t="s">
        <v>688</v>
      </c>
      <c r="F159" s="78" t="s">
        <v>546</v>
      </c>
      <c r="G159" s="78">
        <v>175.15</v>
      </c>
      <c r="I159" s="78" t="b">
        <f t="shared" si="2"/>
        <v>0</v>
      </c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80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  <c r="CZ159" s="76"/>
      <c r="DA159" s="76"/>
      <c r="DB159" s="76"/>
      <c r="DC159" s="76"/>
      <c r="DD159" s="76"/>
      <c r="DE159" s="76"/>
      <c r="DF159" s="76"/>
      <c r="DG159" s="76"/>
      <c r="DH159" s="76"/>
      <c r="DI159" s="76"/>
      <c r="DJ159" s="76"/>
      <c r="DK159" s="76"/>
      <c r="DL159" s="76"/>
      <c r="DM159" s="76"/>
      <c r="DN159" s="76"/>
      <c r="DO159" s="76"/>
      <c r="DP159" s="76"/>
      <c r="DQ159" s="76"/>
      <c r="DR159" s="76"/>
      <c r="DS159" s="76"/>
      <c r="DT159" s="76"/>
      <c r="DU159" s="76"/>
      <c r="DV159" s="76"/>
      <c r="DW159" s="76"/>
      <c r="DX159" s="76"/>
      <c r="DY159" s="76"/>
      <c r="DZ159" s="76"/>
      <c r="EA159" s="76"/>
      <c r="EB159" s="76"/>
      <c r="EC159" s="76"/>
      <c r="ED159" s="76"/>
      <c r="EE159" s="76"/>
      <c r="EF159" s="76"/>
      <c r="EG159" s="76"/>
      <c r="EH159" s="76"/>
      <c r="EI159" s="76"/>
      <c r="EJ159" s="76"/>
      <c r="EK159" s="76"/>
      <c r="EL159" s="76"/>
      <c r="EM159" s="76"/>
      <c r="EN159" s="76"/>
      <c r="EO159" s="76"/>
      <c r="EP159" s="76"/>
      <c r="EQ159" s="76"/>
      <c r="ER159" s="76"/>
      <c r="ES159" s="76"/>
      <c r="ET159" s="76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</row>
    <row r="160" spans="1:227" s="78" customFormat="1">
      <c r="A160" s="76"/>
      <c r="B160" s="83" t="s">
        <v>689</v>
      </c>
      <c r="C160" s="84" t="s">
        <v>690</v>
      </c>
      <c r="D160" s="33">
        <v>279.23</v>
      </c>
      <c r="E160" s="78" t="s">
        <v>689</v>
      </c>
      <c r="F160" s="78" t="s">
        <v>690</v>
      </c>
      <c r="G160" s="78">
        <v>279.23</v>
      </c>
      <c r="I160" s="78" t="b">
        <f t="shared" si="2"/>
        <v>1</v>
      </c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80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  <c r="CZ160" s="76"/>
      <c r="DA160" s="76"/>
      <c r="DB160" s="76"/>
      <c r="DC160" s="76"/>
      <c r="DD160" s="76"/>
      <c r="DE160" s="76"/>
      <c r="DF160" s="76"/>
      <c r="DG160" s="76"/>
      <c r="DH160" s="76"/>
      <c r="DI160" s="76"/>
      <c r="DJ160" s="76"/>
      <c r="DK160" s="76"/>
      <c r="DL160" s="76"/>
      <c r="DM160" s="76"/>
      <c r="DN160" s="76"/>
      <c r="DO160" s="76"/>
      <c r="DP160" s="76"/>
      <c r="DQ160" s="76"/>
      <c r="DR160" s="76"/>
      <c r="DS160" s="76"/>
      <c r="DT160" s="76"/>
      <c r="DU160" s="76"/>
      <c r="DV160" s="76"/>
      <c r="DW160" s="76"/>
      <c r="DX160" s="76"/>
      <c r="DY160" s="76"/>
      <c r="DZ160" s="76"/>
      <c r="EA160" s="76"/>
      <c r="EB160" s="76"/>
      <c r="EC160" s="76"/>
      <c r="ED160" s="76"/>
      <c r="EE160" s="76"/>
      <c r="EF160" s="76"/>
      <c r="EG160" s="76"/>
      <c r="EH160" s="76"/>
      <c r="EI160" s="76"/>
      <c r="EJ160" s="76"/>
      <c r="EK160" s="76"/>
      <c r="EL160" s="76"/>
      <c r="EM160" s="76"/>
      <c r="EN160" s="76"/>
      <c r="EO160" s="76"/>
      <c r="EP160" s="76"/>
      <c r="EQ160" s="76"/>
      <c r="ER160" s="76"/>
      <c r="ES160" s="76"/>
      <c r="ET160" s="76"/>
      <c r="EU160" s="76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</row>
    <row r="161" spans="1:227" s="78" customFormat="1">
      <c r="A161" s="76"/>
      <c r="B161" s="83" t="s">
        <v>691</v>
      </c>
      <c r="C161" s="84" t="s">
        <v>692</v>
      </c>
      <c r="D161" s="33">
        <v>657.72</v>
      </c>
      <c r="E161" s="78" t="s">
        <v>691</v>
      </c>
      <c r="F161" s="78" t="s">
        <v>692</v>
      </c>
      <c r="G161" s="78">
        <v>657.72</v>
      </c>
      <c r="I161" s="78" t="b">
        <f t="shared" si="2"/>
        <v>1</v>
      </c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80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  <c r="CZ161" s="76"/>
      <c r="DA161" s="76"/>
      <c r="DB161" s="76"/>
      <c r="DC161" s="76"/>
      <c r="DD161" s="76"/>
      <c r="DE161" s="76"/>
      <c r="DF161" s="76"/>
      <c r="DG161" s="76"/>
      <c r="DH161" s="76"/>
      <c r="DI161" s="76"/>
      <c r="DJ161" s="76"/>
      <c r="DK161" s="76"/>
      <c r="DL161" s="76"/>
      <c r="DM161" s="76"/>
      <c r="DN161" s="76"/>
      <c r="DO161" s="76"/>
      <c r="DP161" s="76"/>
      <c r="DQ161" s="76"/>
      <c r="DR161" s="76"/>
      <c r="DS161" s="76"/>
      <c r="DT161" s="76"/>
      <c r="DU161" s="76"/>
      <c r="DV161" s="76"/>
      <c r="DW161" s="76"/>
      <c r="DX161" s="76"/>
      <c r="DY161" s="76"/>
      <c r="DZ161" s="76"/>
      <c r="EA161" s="76"/>
      <c r="EB161" s="76"/>
      <c r="EC161" s="76"/>
      <c r="ED161" s="76"/>
      <c r="EE161" s="76"/>
      <c r="EF161" s="76"/>
      <c r="EG161" s="76"/>
      <c r="EH161" s="76"/>
      <c r="EI161" s="76"/>
      <c r="EJ161" s="76"/>
      <c r="EK161" s="76"/>
      <c r="EL161" s="76"/>
      <c r="EM161" s="76"/>
      <c r="EN161" s="76"/>
      <c r="EO161" s="76"/>
      <c r="EP161" s="76"/>
      <c r="EQ161" s="76"/>
      <c r="ER161" s="76"/>
      <c r="ES161" s="76"/>
      <c r="ET161" s="76"/>
      <c r="EU161" s="76"/>
      <c r="EV161" s="76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</row>
    <row r="162" spans="1:227" s="78" customFormat="1">
      <c r="A162" s="76"/>
      <c r="B162" s="83" t="s">
        <v>693</v>
      </c>
      <c r="C162" s="84" t="s">
        <v>694</v>
      </c>
      <c r="D162" s="33">
        <v>3655.59</v>
      </c>
      <c r="E162" s="78" t="s">
        <v>693</v>
      </c>
      <c r="F162" s="78" t="s">
        <v>694</v>
      </c>
      <c r="G162" s="78">
        <v>3655.59</v>
      </c>
      <c r="I162" s="78" t="b">
        <f t="shared" si="2"/>
        <v>1</v>
      </c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80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  <c r="CZ162" s="76"/>
      <c r="DA162" s="76"/>
      <c r="DB162" s="76"/>
      <c r="DC162" s="76"/>
      <c r="DD162" s="76"/>
      <c r="DE162" s="76"/>
      <c r="DF162" s="76"/>
      <c r="DG162" s="76"/>
      <c r="DH162" s="76"/>
      <c r="DI162" s="76"/>
      <c r="DJ162" s="76"/>
      <c r="DK162" s="76"/>
      <c r="DL162" s="76"/>
      <c r="DM162" s="76"/>
      <c r="DN162" s="76"/>
      <c r="DO162" s="76"/>
      <c r="DP162" s="76"/>
      <c r="DQ162" s="76"/>
      <c r="DR162" s="76"/>
      <c r="DS162" s="76"/>
      <c r="DT162" s="76"/>
      <c r="DU162" s="76"/>
      <c r="DV162" s="76"/>
      <c r="DW162" s="76"/>
      <c r="DX162" s="76"/>
      <c r="DY162" s="76"/>
      <c r="DZ162" s="76"/>
      <c r="EA162" s="76"/>
      <c r="EB162" s="76"/>
      <c r="EC162" s="76"/>
      <c r="ED162" s="76"/>
      <c r="EE162" s="76"/>
      <c r="EF162" s="76"/>
      <c r="EG162" s="76"/>
      <c r="EH162" s="76"/>
      <c r="EI162" s="76"/>
      <c r="EJ162" s="76"/>
      <c r="EK162" s="76"/>
      <c r="EL162" s="76"/>
      <c r="EM162" s="76"/>
      <c r="EN162" s="76"/>
      <c r="EO162" s="76"/>
      <c r="EP162" s="76"/>
      <c r="EQ162" s="76"/>
      <c r="ER162" s="76"/>
      <c r="ES162" s="76"/>
      <c r="ET162" s="76"/>
      <c r="EU162" s="76"/>
      <c r="EV162" s="76"/>
      <c r="EW162" s="76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</row>
    <row r="163" spans="1:227" s="78" customFormat="1">
      <c r="A163" s="76"/>
      <c r="B163" s="83" t="s">
        <v>695</v>
      </c>
      <c r="C163" s="84" t="s">
        <v>696</v>
      </c>
      <c r="D163" s="33">
        <v>489.92</v>
      </c>
      <c r="E163" s="78" t="s">
        <v>695</v>
      </c>
      <c r="F163" s="78" t="s">
        <v>696</v>
      </c>
      <c r="G163" s="78">
        <v>489.92</v>
      </c>
      <c r="I163" s="78" t="b">
        <f t="shared" si="2"/>
        <v>1</v>
      </c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80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76"/>
      <c r="CS163" s="76"/>
      <c r="CT163" s="76"/>
      <c r="CU163" s="76"/>
      <c r="CV163" s="76"/>
      <c r="CW163" s="76"/>
      <c r="CX163" s="76"/>
      <c r="CY163" s="76"/>
      <c r="CZ163" s="76"/>
      <c r="DA163" s="76"/>
      <c r="DB163" s="76"/>
      <c r="DC163" s="76"/>
      <c r="DD163" s="76"/>
      <c r="DE163" s="76"/>
      <c r="DF163" s="76"/>
      <c r="DG163" s="76"/>
      <c r="DH163" s="76"/>
      <c r="DI163" s="76"/>
      <c r="DJ163" s="76"/>
      <c r="DK163" s="76"/>
      <c r="DL163" s="76"/>
      <c r="DM163" s="76"/>
      <c r="DN163" s="76"/>
      <c r="DO163" s="76"/>
      <c r="DP163" s="76"/>
      <c r="DQ163" s="76"/>
      <c r="DR163" s="76"/>
      <c r="DS163" s="76"/>
      <c r="DT163" s="76"/>
      <c r="DU163" s="76"/>
      <c r="DV163" s="76"/>
      <c r="DW163" s="76"/>
      <c r="DX163" s="76"/>
      <c r="DY163" s="76"/>
      <c r="DZ163" s="76"/>
      <c r="EA163" s="76"/>
      <c r="EB163" s="76"/>
      <c r="EC163" s="76"/>
      <c r="ED163" s="76"/>
      <c r="EE163" s="76"/>
      <c r="EF163" s="76"/>
      <c r="EG163" s="76"/>
      <c r="EH163" s="76"/>
      <c r="EI163" s="76"/>
      <c r="EJ163" s="76"/>
      <c r="EK163" s="76"/>
      <c r="EL163" s="76"/>
      <c r="EM163" s="76"/>
      <c r="EN163" s="76"/>
      <c r="EO163" s="76"/>
      <c r="EP163" s="76"/>
      <c r="EQ163" s="76"/>
      <c r="ER163" s="76"/>
      <c r="ES163" s="76"/>
      <c r="ET163" s="76"/>
      <c r="EU163" s="76"/>
      <c r="EV163" s="76"/>
      <c r="EW163" s="76"/>
      <c r="EX163" s="76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</row>
    <row r="164" spans="1:227" s="78" customFormat="1">
      <c r="A164" s="76"/>
      <c r="B164" s="83" t="s">
        <v>697</v>
      </c>
      <c r="C164" s="84" t="s">
        <v>698</v>
      </c>
      <c r="D164" s="33">
        <v>1348.46</v>
      </c>
      <c r="E164" s="78" t="s">
        <v>697</v>
      </c>
      <c r="F164" s="78" t="s">
        <v>698</v>
      </c>
      <c r="G164" s="78">
        <v>1348.46</v>
      </c>
      <c r="I164" s="78" t="b">
        <f t="shared" si="2"/>
        <v>1</v>
      </c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80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  <c r="CZ164" s="76"/>
      <c r="DA164" s="76"/>
      <c r="DB164" s="76"/>
      <c r="DC164" s="76"/>
      <c r="DD164" s="76"/>
      <c r="DE164" s="76"/>
      <c r="DF164" s="76"/>
      <c r="DG164" s="76"/>
      <c r="DH164" s="76"/>
      <c r="DI164" s="76"/>
      <c r="DJ164" s="76"/>
      <c r="DK164" s="76"/>
      <c r="DL164" s="76"/>
      <c r="DM164" s="76"/>
      <c r="DN164" s="76"/>
      <c r="DO164" s="76"/>
      <c r="DP164" s="76"/>
      <c r="DQ164" s="76"/>
      <c r="DR164" s="76"/>
      <c r="DS164" s="76"/>
      <c r="DT164" s="76"/>
      <c r="DU164" s="76"/>
      <c r="DV164" s="76"/>
      <c r="DW164" s="76"/>
      <c r="DX164" s="76"/>
      <c r="DY164" s="76"/>
      <c r="DZ164" s="76"/>
      <c r="EA164" s="76"/>
      <c r="EB164" s="76"/>
      <c r="EC164" s="76"/>
      <c r="ED164" s="76"/>
      <c r="EE164" s="76"/>
      <c r="EF164" s="76"/>
      <c r="EG164" s="76"/>
      <c r="EH164" s="76"/>
      <c r="EI164" s="76"/>
      <c r="EJ164" s="76"/>
      <c r="EK164" s="76"/>
      <c r="EL164" s="76"/>
      <c r="EM164" s="76"/>
      <c r="EN164" s="76"/>
      <c r="EO164" s="76"/>
      <c r="EP164" s="76"/>
      <c r="EQ164" s="76"/>
      <c r="ER164" s="76"/>
      <c r="ES164" s="76"/>
      <c r="ET164" s="76"/>
      <c r="EU164" s="76"/>
      <c r="EV164" s="76"/>
      <c r="EW164" s="76"/>
      <c r="EX164" s="76"/>
      <c r="EY164" s="76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</row>
    <row r="165" spans="1:227" s="78" customFormat="1">
      <c r="A165" s="76"/>
      <c r="B165" s="86" t="s">
        <v>699</v>
      </c>
      <c r="C165" s="87" t="s">
        <v>700</v>
      </c>
      <c r="D165" s="33">
        <v>335.23</v>
      </c>
      <c r="E165" s="78" t="s">
        <v>699</v>
      </c>
      <c r="F165" s="78" t="s">
        <v>700</v>
      </c>
      <c r="G165" s="78">
        <v>335.23</v>
      </c>
      <c r="I165" s="78" t="b">
        <f t="shared" si="2"/>
        <v>1</v>
      </c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80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  <c r="CZ165" s="76"/>
      <c r="DA165" s="76"/>
      <c r="DB165" s="76"/>
      <c r="DC165" s="76"/>
      <c r="DD165" s="76"/>
      <c r="DE165" s="76"/>
      <c r="DF165" s="76"/>
      <c r="DG165" s="76"/>
      <c r="DH165" s="76"/>
      <c r="DI165" s="76"/>
      <c r="DJ165" s="76"/>
      <c r="DK165" s="76"/>
      <c r="DL165" s="76"/>
      <c r="DM165" s="76"/>
      <c r="DN165" s="76"/>
      <c r="DO165" s="76"/>
      <c r="DP165" s="76"/>
      <c r="DQ165" s="76"/>
      <c r="DR165" s="76"/>
      <c r="DS165" s="76"/>
      <c r="DT165" s="76"/>
      <c r="DU165" s="76"/>
      <c r="DV165" s="76"/>
      <c r="DW165" s="76"/>
      <c r="DX165" s="76"/>
      <c r="DY165" s="76"/>
      <c r="DZ165" s="76"/>
      <c r="EA165" s="76"/>
      <c r="EB165" s="76"/>
      <c r="EC165" s="76"/>
      <c r="ED165" s="76"/>
      <c r="EE165" s="76"/>
      <c r="EF165" s="76"/>
      <c r="EG165" s="76"/>
      <c r="EH165" s="76"/>
      <c r="EI165" s="76"/>
      <c r="EJ165" s="76"/>
      <c r="EK165" s="76"/>
      <c r="EL165" s="76"/>
      <c r="EM165" s="76"/>
      <c r="EN165" s="76"/>
      <c r="EO165" s="76"/>
      <c r="EP165" s="76"/>
      <c r="EQ165" s="76"/>
      <c r="ER165" s="76"/>
      <c r="ES165" s="76"/>
      <c r="ET165" s="76"/>
      <c r="EU165" s="76"/>
      <c r="EV165" s="76"/>
      <c r="EW165" s="76"/>
      <c r="EX165" s="76"/>
      <c r="EY165" s="76"/>
      <c r="EZ165" s="76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</row>
    <row r="166" spans="1:227" s="78" customFormat="1">
      <c r="A166" s="76"/>
      <c r="B166" s="86" t="s">
        <v>701</v>
      </c>
      <c r="C166" s="87" t="s">
        <v>702</v>
      </c>
      <c r="D166" s="33">
        <v>321.54000000000002</v>
      </c>
      <c r="E166" s="78" t="s">
        <v>701</v>
      </c>
      <c r="F166" s="78" t="s">
        <v>702</v>
      </c>
      <c r="G166" s="78">
        <v>321.54000000000002</v>
      </c>
      <c r="I166" s="78" t="b">
        <f t="shared" si="2"/>
        <v>1</v>
      </c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80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  <c r="CZ166" s="76"/>
      <c r="DA166" s="76"/>
      <c r="DB166" s="76"/>
      <c r="DC166" s="76"/>
      <c r="DD166" s="76"/>
      <c r="DE166" s="76"/>
      <c r="DF166" s="76"/>
      <c r="DG166" s="76"/>
      <c r="DH166" s="76"/>
      <c r="DI166" s="76"/>
      <c r="DJ166" s="76"/>
      <c r="DK166" s="76"/>
      <c r="DL166" s="76"/>
      <c r="DM166" s="76"/>
      <c r="DN166" s="76"/>
      <c r="DO166" s="76"/>
      <c r="DP166" s="76"/>
      <c r="DQ166" s="76"/>
      <c r="DR166" s="76"/>
      <c r="DS166" s="76"/>
      <c r="DT166" s="76"/>
      <c r="DU166" s="76"/>
      <c r="DV166" s="76"/>
      <c r="DW166" s="76"/>
      <c r="DX166" s="76"/>
      <c r="DY166" s="76"/>
      <c r="DZ166" s="76"/>
      <c r="EA166" s="76"/>
      <c r="EB166" s="76"/>
      <c r="EC166" s="76"/>
      <c r="ED166" s="76"/>
      <c r="EE166" s="76"/>
      <c r="EF166" s="76"/>
      <c r="EG166" s="76"/>
      <c r="EH166" s="76"/>
      <c r="EI166" s="76"/>
      <c r="EJ166" s="76"/>
      <c r="EK166" s="76"/>
      <c r="EL166" s="76"/>
      <c r="EM166" s="76"/>
      <c r="EN166" s="76"/>
      <c r="EO166" s="76"/>
      <c r="EP166" s="76"/>
      <c r="EQ166" s="76"/>
      <c r="ER166" s="76"/>
      <c r="ES166" s="76"/>
      <c r="ET166" s="76"/>
      <c r="EU166" s="76"/>
      <c r="EV166" s="76"/>
      <c r="EW166" s="76"/>
      <c r="EX166" s="76"/>
      <c r="EY166" s="76"/>
      <c r="EZ166" s="76"/>
      <c r="FA166" s="76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</row>
    <row r="167" spans="1:227" s="78" customFormat="1" ht="25.5">
      <c r="A167" s="76"/>
      <c r="B167" s="83" t="s">
        <v>703</v>
      </c>
      <c r="C167" s="84" t="s">
        <v>704</v>
      </c>
      <c r="D167" s="33">
        <v>411.54</v>
      </c>
      <c r="E167" s="78" t="s">
        <v>703</v>
      </c>
      <c r="F167" s="78" t="s">
        <v>704</v>
      </c>
      <c r="G167" s="78">
        <v>411.54</v>
      </c>
      <c r="I167" s="78" t="b">
        <f t="shared" si="2"/>
        <v>1</v>
      </c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80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  <c r="CZ167" s="76"/>
      <c r="DA167" s="76"/>
      <c r="DB167" s="76"/>
      <c r="DC167" s="76"/>
      <c r="DD167" s="76"/>
      <c r="DE167" s="76"/>
      <c r="DF167" s="76"/>
      <c r="DG167" s="76"/>
      <c r="DH167" s="76"/>
      <c r="DI167" s="76"/>
      <c r="DJ167" s="76"/>
      <c r="DK167" s="76"/>
      <c r="DL167" s="76"/>
      <c r="DM167" s="76"/>
      <c r="DN167" s="76"/>
      <c r="DO167" s="76"/>
      <c r="DP167" s="76"/>
      <c r="DQ167" s="76"/>
      <c r="DR167" s="76"/>
      <c r="DS167" s="76"/>
      <c r="DT167" s="76"/>
      <c r="DU167" s="76"/>
      <c r="DV167" s="76"/>
      <c r="DW167" s="76"/>
      <c r="DX167" s="76"/>
      <c r="DY167" s="76"/>
      <c r="DZ167" s="76"/>
      <c r="EA167" s="76"/>
      <c r="EB167" s="76"/>
      <c r="EC167" s="76"/>
      <c r="ED167" s="76"/>
      <c r="EE167" s="76"/>
      <c r="EF167" s="76"/>
      <c r="EG167" s="76"/>
      <c r="EH167" s="76"/>
      <c r="EI167" s="76"/>
      <c r="EJ167" s="76"/>
      <c r="EK167" s="76"/>
      <c r="EL167" s="76"/>
      <c r="EM167" s="76"/>
      <c r="EN167" s="76"/>
      <c r="EO167" s="76"/>
      <c r="EP167" s="76"/>
      <c r="EQ167" s="76"/>
      <c r="ER167" s="76"/>
      <c r="ES167" s="76"/>
      <c r="ET167" s="76"/>
      <c r="EU167" s="76"/>
      <c r="EV167" s="76"/>
      <c r="EW167" s="76"/>
      <c r="EX167" s="76"/>
      <c r="EY167" s="76"/>
      <c r="EZ167" s="76"/>
      <c r="FA167" s="76"/>
      <c r="FB167" s="76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</row>
    <row r="168" spans="1:227" s="78" customFormat="1" ht="38.25">
      <c r="A168" s="76"/>
      <c r="B168" s="83" t="s">
        <v>705</v>
      </c>
      <c r="C168" s="84" t="s">
        <v>706</v>
      </c>
      <c r="D168" s="33">
        <v>426.15</v>
      </c>
      <c r="E168" s="78" t="s">
        <v>705</v>
      </c>
      <c r="F168" s="78" t="s">
        <v>706</v>
      </c>
      <c r="G168" s="78">
        <v>426.15</v>
      </c>
      <c r="I168" s="78" t="b">
        <f t="shared" si="2"/>
        <v>1</v>
      </c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80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  <c r="CZ168" s="76"/>
      <c r="DA168" s="76"/>
      <c r="DB168" s="76"/>
      <c r="DC168" s="76"/>
      <c r="DD168" s="76"/>
      <c r="DE168" s="76"/>
      <c r="DF168" s="76"/>
      <c r="DG168" s="76"/>
      <c r="DH168" s="76"/>
      <c r="DI168" s="76"/>
      <c r="DJ168" s="76"/>
      <c r="DK168" s="76"/>
      <c r="DL168" s="76"/>
      <c r="DM168" s="76"/>
      <c r="DN168" s="76"/>
      <c r="DO168" s="76"/>
      <c r="DP168" s="76"/>
      <c r="DQ168" s="76"/>
      <c r="DR168" s="76"/>
      <c r="DS168" s="76"/>
      <c r="DT168" s="76"/>
      <c r="DU168" s="76"/>
      <c r="DV168" s="76"/>
      <c r="DW168" s="76"/>
      <c r="DX168" s="76"/>
      <c r="DY168" s="76"/>
      <c r="DZ168" s="76"/>
      <c r="EA168" s="76"/>
      <c r="EB168" s="76"/>
      <c r="EC168" s="76"/>
      <c r="ED168" s="76"/>
      <c r="EE168" s="76"/>
      <c r="EF168" s="76"/>
      <c r="EG168" s="76"/>
      <c r="EH168" s="76"/>
      <c r="EI168" s="76"/>
      <c r="EJ168" s="76"/>
      <c r="EK168" s="76"/>
      <c r="EL168" s="76"/>
      <c r="EM168" s="76"/>
      <c r="EN168" s="76"/>
      <c r="EO168" s="76"/>
      <c r="EP168" s="76"/>
      <c r="EQ168" s="76"/>
      <c r="ER168" s="76"/>
      <c r="ES168" s="76"/>
      <c r="ET168" s="76"/>
      <c r="EU168" s="76"/>
      <c r="EV168" s="76"/>
      <c r="EW168" s="76"/>
      <c r="EX168" s="76"/>
      <c r="EY168" s="76"/>
      <c r="EZ168" s="76"/>
      <c r="FA168" s="76"/>
      <c r="FB168" s="76"/>
      <c r="FC168" s="76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</row>
    <row r="169" spans="1:227" s="78" customFormat="1">
      <c r="A169" s="76"/>
      <c r="B169" s="83" t="s">
        <v>707</v>
      </c>
      <c r="C169" s="84" t="s">
        <v>708</v>
      </c>
      <c r="D169" s="33">
        <v>657.72</v>
      </c>
      <c r="E169" s="78" t="s">
        <v>707</v>
      </c>
      <c r="F169" s="78" t="s">
        <v>708</v>
      </c>
      <c r="G169" s="78">
        <v>657.72</v>
      </c>
      <c r="I169" s="78" t="b">
        <f t="shared" si="2"/>
        <v>1</v>
      </c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80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  <c r="CZ169" s="76"/>
      <c r="DA169" s="76"/>
      <c r="DB169" s="76"/>
      <c r="DC169" s="76"/>
      <c r="DD169" s="76"/>
      <c r="DE169" s="76"/>
      <c r="DF169" s="76"/>
      <c r="DG169" s="76"/>
      <c r="DH169" s="76"/>
      <c r="DI169" s="76"/>
      <c r="DJ169" s="76"/>
      <c r="DK169" s="76"/>
      <c r="DL169" s="76"/>
      <c r="DM169" s="76"/>
      <c r="DN169" s="76"/>
      <c r="DO169" s="76"/>
      <c r="DP169" s="76"/>
      <c r="DQ169" s="76"/>
      <c r="DR169" s="76"/>
      <c r="DS169" s="76"/>
      <c r="DT169" s="76"/>
      <c r="DU169" s="76"/>
      <c r="DV169" s="76"/>
      <c r="DW169" s="76"/>
      <c r="DX169" s="76"/>
      <c r="DY169" s="76"/>
      <c r="DZ169" s="76"/>
      <c r="EA169" s="76"/>
      <c r="EB169" s="76"/>
      <c r="EC169" s="76"/>
      <c r="ED169" s="76"/>
      <c r="EE169" s="76"/>
      <c r="EF169" s="76"/>
      <c r="EG169" s="76"/>
      <c r="EH169" s="76"/>
      <c r="EI169" s="76"/>
      <c r="EJ169" s="76"/>
      <c r="EK169" s="76"/>
      <c r="EL169" s="76"/>
      <c r="EM169" s="76"/>
      <c r="EN169" s="76"/>
      <c r="EO169" s="76"/>
      <c r="EP169" s="76"/>
      <c r="EQ169" s="76"/>
      <c r="ER169" s="76"/>
      <c r="ES169" s="76"/>
      <c r="ET169" s="76"/>
      <c r="EU169" s="76"/>
      <c r="EV169" s="76"/>
      <c r="EW169" s="76"/>
      <c r="EX169" s="76"/>
      <c r="EY169" s="76"/>
      <c r="EZ169" s="76"/>
      <c r="FA169" s="76"/>
      <c r="FB169" s="76"/>
      <c r="FC169" s="76"/>
      <c r="FD169" s="76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</row>
    <row r="170" spans="1:227" s="78" customFormat="1">
      <c r="A170" s="76"/>
      <c r="B170" s="83" t="s">
        <v>709</v>
      </c>
      <c r="C170" s="84" t="s">
        <v>710</v>
      </c>
      <c r="D170" s="33">
        <v>657.72</v>
      </c>
      <c r="E170" s="78" t="s">
        <v>709</v>
      </c>
      <c r="F170" s="78" t="s">
        <v>710</v>
      </c>
      <c r="G170" s="78">
        <v>657.72</v>
      </c>
      <c r="I170" s="78" t="b">
        <f t="shared" si="2"/>
        <v>1</v>
      </c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80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  <c r="CZ170" s="76"/>
      <c r="DA170" s="76"/>
      <c r="DB170" s="76"/>
      <c r="DC170" s="76"/>
      <c r="DD170" s="76"/>
      <c r="DE170" s="76"/>
      <c r="DF170" s="76"/>
      <c r="DG170" s="76"/>
      <c r="DH170" s="76"/>
      <c r="DI170" s="76"/>
      <c r="DJ170" s="76"/>
      <c r="DK170" s="76"/>
      <c r="DL170" s="76"/>
      <c r="DM170" s="76"/>
      <c r="DN170" s="76"/>
      <c r="DO170" s="76"/>
      <c r="DP170" s="76"/>
      <c r="DQ170" s="76"/>
      <c r="DR170" s="76"/>
      <c r="DS170" s="76"/>
      <c r="DT170" s="76"/>
      <c r="DU170" s="76"/>
      <c r="DV170" s="76"/>
      <c r="DW170" s="76"/>
      <c r="DX170" s="76"/>
      <c r="DY170" s="76"/>
      <c r="DZ170" s="76"/>
      <c r="EA170" s="76"/>
      <c r="EB170" s="76"/>
      <c r="EC170" s="76"/>
      <c r="ED170" s="76"/>
      <c r="EE170" s="76"/>
      <c r="EF170" s="76"/>
      <c r="EG170" s="76"/>
      <c r="EH170" s="76"/>
      <c r="EI170" s="76"/>
      <c r="EJ170" s="76"/>
      <c r="EK170" s="76"/>
      <c r="EL170" s="76"/>
      <c r="EM170" s="76"/>
      <c r="EN170" s="76"/>
      <c r="EO170" s="76"/>
      <c r="EP170" s="76"/>
      <c r="EQ170" s="76"/>
      <c r="ER170" s="76"/>
      <c r="ES170" s="76"/>
      <c r="ET170" s="76"/>
      <c r="EU170" s="76"/>
      <c r="EV170" s="76"/>
      <c r="EW170" s="76"/>
      <c r="EX170" s="76"/>
      <c r="EY170" s="76"/>
      <c r="EZ170" s="76"/>
      <c r="FA170" s="76"/>
      <c r="FB170" s="76"/>
      <c r="FC170" s="76"/>
      <c r="FD170" s="76"/>
      <c r="FE170" s="76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</row>
    <row r="171" spans="1:227" s="78" customFormat="1">
      <c r="A171" s="76"/>
      <c r="B171" s="83" t="s">
        <v>711</v>
      </c>
      <c r="C171" s="84" t="s">
        <v>712</v>
      </c>
      <c r="D171" s="33">
        <v>519.07000000000005</v>
      </c>
      <c r="E171" s="78" t="s">
        <v>711</v>
      </c>
      <c r="F171" s="78" t="s">
        <v>712</v>
      </c>
      <c r="G171" s="78">
        <v>519.07000000000005</v>
      </c>
      <c r="I171" s="78" t="b">
        <f t="shared" si="2"/>
        <v>1</v>
      </c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80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  <c r="CZ171" s="76"/>
      <c r="DA171" s="76"/>
      <c r="DB171" s="76"/>
      <c r="DC171" s="76"/>
      <c r="DD171" s="76"/>
      <c r="DE171" s="76"/>
      <c r="DF171" s="76"/>
      <c r="DG171" s="76"/>
      <c r="DH171" s="76"/>
      <c r="DI171" s="76"/>
      <c r="DJ171" s="76"/>
      <c r="DK171" s="76"/>
      <c r="DL171" s="76"/>
      <c r="DM171" s="76"/>
      <c r="DN171" s="76"/>
      <c r="DO171" s="76"/>
      <c r="DP171" s="76"/>
      <c r="DQ171" s="76"/>
      <c r="DR171" s="76"/>
      <c r="DS171" s="76"/>
      <c r="DT171" s="76"/>
      <c r="DU171" s="76"/>
      <c r="DV171" s="76"/>
      <c r="DW171" s="76"/>
      <c r="DX171" s="76"/>
      <c r="DY171" s="76"/>
      <c r="DZ171" s="76"/>
      <c r="EA171" s="76"/>
      <c r="EB171" s="76"/>
      <c r="EC171" s="76"/>
      <c r="ED171" s="76"/>
      <c r="EE171" s="76"/>
      <c r="EF171" s="76"/>
      <c r="EG171" s="76"/>
      <c r="EH171" s="76"/>
      <c r="EI171" s="76"/>
      <c r="EJ171" s="76"/>
      <c r="EK171" s="76"/>
      <c r="EL171" s="76"/>
      <c r="EM171" s="76"/>
      <c r="EN171" s="76"/>
      <c r="EO171" s="76"/>
      <c r="EP171" s="76"/>
      <c r="EQ171" s="76"/>
      <c r="ER171" s="76"/>
      <c r="ES171" s="76"/>
      <c r="ET171" s="76"/>
      <c r="EU171" s="76"/>
      <c r="EV171" s="76"/>
      <c r="EW171" s="76"/>
      <c r="EX171" s="76"/>
      <c r="EY171" s="76"/>
      <c r="EZ171" s="76"/>
      <c r="FA171" s="76"/>
      <c r="FB171" s="76"/>
      <c r="FC171" s="76"/>
      <c r="FD171" s="76"/>
      <c r="FE171" s="76"/>
      <c r="FF171" s="76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</row>
    <row r="172" spans="1:227" s="78" customFormat="1" ht="25.5">
      <c r="A172" s="76"/>
      <c r="B172" s="83" t="s">
        <v>713</v>
      </c>
      <c r="C172" s="84" t="s">
        <v>714</v>
      </c>
      <c r="D172" s="33">
        <v>3516.95</v>
      </c>
      <c r="E172" s="78" t="s">
        <v>713</v>
      </c>
      <c r="F172" s="78" t="s">
        <v>714</v>
      </c>
      <c r="G172" s="78">
        <v>3516.95</v>
      </c>
      <c r="I172" s="78" t="b">
        <f t="shared" si="2"/>
        <v>1</v>
      </c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80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  <c r="CZ172" s="76"/>
      <c r="DA172" s="76"/>
      <c r="DB172" s="76"/>
      <c r="DC172" s="76"/>
      <c r="DD172" s="76"/>
      <c r="DE172" s="76"/>
      <c r="DF172" s="76"/>
      <c r="DG172" s="76"/>
      <c r="DH172" s="76"/>
      <c r="DI172" s="76"/>
      <c r="DJ172" s="76"/>
      <c r="DK172" s="76"/>
      <c r="DL172" s="76"/>
      <c r="DM172" s="76"/>
      <c r="DN172" s="76"/>
      <c r="DO172" s="76"/>
      <c r="DP172" s="76"/>
      <c r="DQ172" s="76"/>
      <c r="DR172" s="76"/>
      <c r="DS172" s="76"/>
      <c r="DT172" s="76"/>
      <c r="DU172" s="76"/>
      <c r="DV172" s="76"/>
      <c r="DW172" s="76"/>
      <c r="DX172" s="76"/>
      <c r="DY172" s="76"/>
      <c r="DZ172" s="76"/>
      <c r="EA172" s="76"/>
      <c r="EB172" s="76"/>
      <c r="EC172" s="76"/>
      <c r="ED172" s="76"/>
      <c r="EE172" s="76"/>
      <c r="EF172" s="76"/>
      <c r="EG172" s="76"/>
      <c r="EH172" s="76"/>
      <c r="EI172" s="76"/>
      <c r="EJ172" s="76"/>
      <c r="EK172" s="76"/>
      <c r="EL172" s="76"/>
      <c r="EM172" s="76"/>
      <c r="EN172" s="76"/>
      <c r="EO172" s="76"/>
      <c r="EP172" s="76"/>
      <c r="EQ172" s="76"/>
      <c r="ER172" s="76"/>
      <c r="ES172" s="76"/>
      <c r="ET172" s="76"/>
      <c r="EU172" s="76"/>
      <c r="EV172" s="76"/>
      <c r="EW172" s="76"/>
      <c r="EX172" s="76"/>
      <c r="EY172" s="76"/>
      <c r="EZ172" s="76"/>
      <c r="FA172" s="76"/>
      <c r="FB172" s="76"/>
      <c r="FC172" s="76"/>
      <c r="FD172" s="76"/>
      <c r="FE172" s="76"/>
      <c r="FF172" s="76"/>
      <c r="FG172" s="76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</row>
    <row r="173" spans="1:227" s="78" customFormat="1">
      <c r="A173" s="76"/>
      <c r="B173" s="83" t="s">
        <v>715</v>
      </c>
      <c r="C173" s="84" t="s">
        <v>716</v>
      </c>
      <c r="D173" s="33">
        <v>519.07000000000005</v>
      </c>
      <c r="E173" s="78" t="s">
        <v>715</v>
      </c>
      <c r="F173" s="78" t="s">
        <v>716</v>
      </c>
      <c r="G173" s="78">
        <v>519.07000000000005</v>
      </c>
      <c r="I173" s="78" t="b">
        <f t="shared" si="2"/>
        <v>1</v>
      </c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80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  <c r="CZ173" s="76"/>
      <c r="DA173" s="76"/>
      <c r="DB173" s="76"/>
      <c r="DC173" s="76"/>
      <c r="DD173" s="76"/>
      <c r="DE173" s="76"/>
      <c r="DF173" s="76"/>
      <c r="DG173" s="76"/>
      <c r="DH173" s="76"/>
      <c r="DI173" s="76"/>
      <c r="DJ173" s="76"/>
      <c r="DK173" s="76"/>
      <c r="DL173" s="76"/>
      <c r="DM173" s="76"/>
      <c r="DN173" s="76"/>
      <c r="DO173" s="76"/>
      <c r="DP173" s="76"/>
      <c r="DQ173" s="76"/>
      <c r="DR173" s="76"/>
      <c r="DS173" s="76"/>
      <c r="DT173" s="76"/>
      <c r="DU173" s="76"/>
      <c r="DV173" s="76"/>
      <c r="DW173" s="76"/>
      <c r="DX173" s="76"/>
      <c r="DY173" s="76"/>
      <c r="DZ173" s="76"/>
      <c r="EA173" s="76"/>
      <c r="EB173" s="76"/>
      <c r="EC173" s="76"/>
      <c r="ED173" s="76"/>
      <c r="EE173" s="76"/>
      <c r="EF173" s="76"/>
      <c r="EG173" s="76"/>
      <c r="EH173" s="76"/>
      <c r="EI173" s="76"/>
      <c r="EJ173" s="76"/>
      <c r="EK173" s="76"/>
      <c r="EL173" s="76"/>
      <c r="EM173" s="76"/>
      <c r="EN173" s="76"/>
      <c r="EO173" s="76"/>
      <c r="EP173" s="76"/>
      <c r="EQ173" s="76"/>
      <c r="ER173" s="76"/>
      <c r="ES173" s="76"/>
      <c r="ET173" s="76"/>
      <c r="EU173" s="76"/>
      <c r="EV173" s="76"/>
      <c r="EW173" s="76"/>
      <c r="EX173" s="76"/>
      <c r="EY173" s="76"/>
      <c r="EZ173" s="76"/>
      <c r="FA173" s="76"/>
      <c r="FB173" s="76"/>
      <c r="FC173" s="76"/>
      <c r="FD173" s="76"/>
      <c r="FE173" s="76"/>
      <c r="FF173" s="76"/>
      <c r="FG173" s="76"/>
      <c r="FH173" s="76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</row>
    <row r="174" spans="1:227" s="78" customFormat="1">
      <c r="A174" s="76"/>
      <c r="B174" s="83" t="s">
        <v>717</v>
      </c>
      <c r="C174" s="84" t="s">
        <v>718</v>
      </c>
      <c r="D174" s="33">
        <v>3516.95</v>
      </c>
      <c r="E174" s="78" t="s">
        <v>717</v>
      </c>
      <c r="F174" s="78" t="s">
        <v>718</v>
      </c>
      <c r="G174" s="78">
        <v>3516.95</v>
      </c>
      <c r="I174" s="78" t="b">
        <f t="shared" si="2"/>
        <v>1</v>
      </c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80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  <c r="CZ174" s="76"/>
      <c r="DA174" s="76"/>
      <c r="DB174" s="76"/>
      <c r="DC174" s="76"/>
      <c r="DD174" s="76"/>
      <c r="DE174" s="76"/>
      <c r="DF174" s="76"/>
      <c r="DG174" s="76"/>
      <c r="DH174" s="76"/>
      <c r="DI174" s="76"/>
      <c r="DJ174" s="76"/>
      <c r="DK174" s="76"/>
      <c r="DL174" s="76"/>
      <c r="DM174" s="76"/>
      <c r="DN174" s="76"/>
      <c r="DO174" s="76"/>
      <c r="DP174" s="76"/>
      <c r="DQ174" s="76"/>
      <c r="DR174" s="76"/>
      <c r="DS174" s="76"/>
      <c r="DT174" s="76"/>
      <c r="DU174" s="76"/>
      <c r="DV174" s="76"/>
      <c r="DW174" s="76"/>
      <c r="DX174" s="76"/>
      <c r="DY174" s="76"/>
      <c r="DZ174" s="76"/>
      <c r="EA174" s="76"/>
      <c r="EB174" s="76"/>
      <c r="EC174" s="76"/>
      <c r="ED174" s="76"/>
      <c r="EE174" s="76"/>
      <c r="EF174" s="76"/>
      <c r="EG174" s="76"/>
      <c r="EH174" s="76"/>
      <c r="EI174" s="76"/>
      <c r="EJ174" s="76"/>
      <c r="EK174" s="76"/>
      <c r="EL174" s="76"/>
      <c r="EM174" s="76"/>
      <c r="EN174" s="76"/>
      <c r="EO174" s="76"/>
      <c r="EP174" s="76"/>
      <c r="EQ174" s="76"/>
      <c r="ER174" s="76"/>
      <c r="ES174" s="76"/>
      <c r="ET174" s="76"/>
      <c r="EU174" s="76"/>
      <c r="EV174" s="76"/>
      <c r="EW174" s="76"/>
      <c r="EX174" s="76"/>
      <c r="EY174" s="76"/>
      <c r="EZ174" s="76"/>
      <c r="FA174" s="76"/>
      <c r="FB174" s="76"/>
      <c r="FC174" s="76"/>
      <c r="FD174" s="76"/>
      <c r="FE174" s="76"/>
      <c r="FF174" s="76"/>
      <c r="FG174" s="76"/>
      <c r="FH174" s="76"/>
      <c r="FI174" s="76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</row>
    <row r="175" spans="1:227" s="78" customFormat="1">
      <c r="A175" s="76"/>
      <c r="B175" s="83" t="s">
        <v>719</v>
      </c>
      <c r="C175" s="84" t="s">
        <v>720</v>
      </c>
      <c r="D175" s="33">
        <v>657.72</v>
      </c>
      <c r="E175" s="78" t="s">
        <v>719</v>
      </c>
      <c r="F175" s="78" t="s">
        <v>720</v>
      </c>
      <c r="G175" s="78">
        <v>657.72</v>
      </c>
      <c r="I175" s="78" t="b">
        <f t="shared" si="2"/>
        <v>1</v>
      </c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80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  <c r="CZ175" s="76"/>
      <c r="DA175" s="76"/>
      <c r="DB175" s="76"/>
      <c r="DC175" s="76"/>
      <c r="DD175" s="76"/>
      <c r="DE175" s="76"/>
      <c r="DF175" s="76"/>
      <c r="DG175" s="76"/>
      <c r="DH175" s="76"/>
      <c r="DI175" s="76"/>
      <c r="DJ175" s="76"/>
      <c r="DK175" s="76"/>
      <c r="DL175" s="76"/>
      <c r="DM175" s="76"/>
      <c r="DN175" s="76"/>
      <c r="DO175" s="76"/>
      <c r="DP175" s="76"/>
      <c r="DQ175" s="76"/>
      <c r="DR175" s="76"/>
      <c r="DS175" s="76"/>
      <c r="DT175" s="76"/>
      <c r="DU175" s="76"/>
      <c r="DV175" s="76"/>
      <c r="DW175" s="76"/>
      <c r="DX175" s="76"/>
      <c r="DY175" s="76"/>
      <c r="DZ175" s="76"/>
      <c r="EA175" s="76"/>
      <c r="EB175" s="76"/>
      <c r="EC175" s="76"/>
      <c r="ED175" s="76"/>
      <c r="EE175" s="76"/>
      <c r="EF175" s="76"/>
      <c r="EG175" s="76"/>
      <c r="EH175" s="76"/>
      <c r="EI175" s="76"/>
      <c r="EJ175" s="76"/>
      <c r="EK175" s="76"/>
      <c r="EL175" s="76"/>
      <c r="EM175" s="76"/>
      <c r="EN175" s="76"/>
      <c r="EO175" s="76"/>
      <c r="EP175" s="76"/>
      <c r="EQ175" s="76"/>
      <c r="ER175" s="76"/>
      <c r="ES175" s="76"/>
      <c r="ET175" s="76"/>
      <c r="EU175" s="76"/>
      <c r="EV175" s="76"/>
      <c r="EW175" s="76"/>
      <c r="EX175" s="76"/>
      <c r="EY175" s="76"/>
      <c r="EZ175" s="76"/>
      <c r="FA175" s="76"/>
      <c r="FB175" s="76"/>
      <c r="FC175" s="76"/>
      <c r="FD175" s="76"/>
      <c r="FE175" s="76"/>
      <c r="FF175" s="76"/>
      <c r="FG175" s="76"/>
      <c r="FH175" s="76"/>
      <c r="FI175" s="76"/>
      <c r="FJ175" s="76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</row>
    <row r="176" spans="1:227" s="78" customFormat="1" ht="25.5">
      <c r="A176" s="76"/>
      <c r="B176" s="83" t="s">
        <v>721</v>
      </c>
      <c r="C176" s="84" t="s">
        <v>722</v>
      </c>
      <c r="D176" s="33">
        <v>3655.59</v>
      </c>
      <c r="E176" s="78" t="s">
        <v>721</v>
      </c>
      <c r="F176" s="78" t="s">
        <v>722</v>
      </c>
      <c r="G176" s="78">
        <v>3655.59</v>
      </c>
      <c r="I176" s="78" t="b">
        <f t="shared" si="2"/>
        <v>1</v>
      </c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80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  <c r="CZ176" s="76"/>
      <c r="DA176" s="76"/>
      <c r="DB176" s="76"/>
      <c r="DC176" s="76"/>
      <c r="DD176" s="76"/>
      <c r="DE176" s="76"/>
      <c r="DF176" s="76"/>
      <c r="DG176" s="76"/>
      <c r="DH176" s="76"/>
      <c r="DI176" s="76"/>
      <c r="DJ176" s="76"/>
      <c r="DK176" s="76"/>
      <c r="DL176" s="76"/>
      <c r="DM176" s="76"/>
      <c r="DN176" s="76"/>
      <c r="DO176" s="76"/>
      <c r="DP176" s="76"/>
      <c r="DQ176" s="76"/>
      <c r="DR176" s="76"/>
      <c r="DS176" s="76"/>
      <c r="DT176" s="76"/>
      <c r="DU176" s="76"/>
      <c r="DV176" s="76"/>
      <c r="DW176" s="76"/>
      <c r="DX176" s="76"/>
      <c r="DY176" s="76"/>
      <c r="DZ176" s="76"/>
      <c r="EA176" s="76"/>
      <c r="EB176" s="76"/>
      <c r="EC176" s="76"/>
      <c r="ED176" s="76"/>
      <c r="EE176" s="76"/>
      <c r="EF176" s="76"/>
      <c r="EG176" s="76"/>
      <c r="EH176" s="76"/>
      <c r="EI176" s="76"/>
      <c r="EJ176" s="76"/>
      <c r="EK176" s="76"/>
      <c r="EL176" s="76"/>
      <c r="EM176" s="76"/>
      <c r="EN176" s="76"/>
      <c r="EO176" s="76"/>
      <c r="EP176" s="76"/>
      <c r="EQ176" s="76"/>
      <c r="ER176" s="76"/>
      <c r="ES176" s="76"/>
      <c r="ET176" s="76"/>
      <c r="EU176" s="76"/>
      <c r="EV176" s="76"/>
      <c r="EW176" s="76"/>
      <c r="EX176" s="76"/>
      <c r="EY176" s="76"/>
      <c r="EZ176" s="76"/>
      <c r="FA176" s="76"/>
      <c r="FB176" s="76"/>
      <c r="FC176" s="76"/>
      <c r="FD176" s="76"/>
      <c r="FE176" s="76"/>
      <c r="FF176" s="76"/>
      <c r="FG176" s="76"/>
      <c r="FH176" s="76"/>
      <c r="FI176" s="76"/>
      <c r="FJ176" s="76"/>
      <c r="FK176" s="76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</row>
    <row r="177" spans="1:227" s="78" customFormat="1">
      <c r="A177" s="76"/>
      <c r="B177" s="83" t="s">
        <v>723</v>
      </c>
      <c r="C177" s="84" t="s">
        <v>724</v>
      </c>
      <c r="D177" s="33">
        <v>657.72</v>
      </c>
      <c r="E177" s="78" t="s">
        <v>723</v>
      </c>
      <c r="F177" s="78" t="s">
        <v>724</v>
      </c>
      <c r="G177" s="78">
        <v>657.72</v>
      </c>
      <c r="I177" s="78" t="b">
        <f t="shared" si="2"/>
        <v>1</v>
      </c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80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  <c r="CW177" s="76"/>
      <c r="CX177" s="76"/>
      <c r="CY177" s="76"/>
      <c r="CZ177" s="76"/>
      <c r="DA177" s="76"/>
      <c r="DB177" s="76"/>
      <c r="DC177" s="76"/>
      <c r="DD177" s="76"/>
      <c r="DE177" s="76"/>
      <c r="DF177" s="76"/>
      <c r="DG177" s="76"/>
      <c r="DH177" s="76"/>
      <c r="DI177" s="76"/>
      <c r="DJ177" s="76"/>
      <c r="DK177" s="76"/>
      <c r="DL177" s="76"/>
      <c r="DM177" s="76"/>
      <c r="DN177" s="76"/>
      <c r="DO177" s="76"/>
      <c r="DP177" s="76"/>
      <c r="DQ177" s="76"/>
      <c r="DR177" s="76"/>
      <c r="DS177" s="76"/>
      <c r="DT177" s="76"/>
      <c r="DU177" s="76"/>
      <c r="DV177" s="76"/>
      <c r="DW177" s="76"/>
      <c r="DX177" s="76"/>
      <c r="DY177" s="76"/>
      <c r="DZ177" s="76"/>
      <c r="EA177" s="76"/>
      <c r="EB177" s="76"/>
      <c r="EC177" s="76"/>
      <c r="ED177" s="76"/>
      <c r="EE177" s="76"/>
      <c r="EF177" s="76"/>
      <c r="EG177" s="76"/>
      <c r="EH177" s="76"/>
      <c r="EI177" s="76"/>
      <c r="EJ177" s="76"/>
      <c r="EK177" s="76"/>
      <c r="EL177" s="76"/>
      <c r="EM177" s="76"/>
      <c r="EN177" s="76"/>
      <c r="EO177" s="76"/>
      <c r="EP177" s="76"/>
      <c r="EQ177" s="76"/>
      <c r="ER177" s="76"/>
      <c r="ES177" s="76"/>
      <c r="ET177" s="76"/>
      <c r="EU177" s="76"/>
      <c r="EV177" s="76"/>
      <c r="EW177" s="76"/>
      <c r="EX177" s="76"/>
      <c r="EY177" s="76"/>
      <c r="EZ177" s="76"/>
      <c r="FA177" s="76"/>
      <c r="FB177" s="76"/>
      <c r="FC177" s="76"/>
      <c r="FD177" s="76"/>
      <c r="FE177" s="76"/>
      <c r="FF177" s="76"/>
      <c r="FG177" s="76"/>
      <c r="FH177" s="76"/>
      <c r="FI177" s="76"/>
      <c r="FJ177" s="76"/>
      <c r="FK177" s="76"/>
      <c r="FL177" s="76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</row>
    <row r="178" spans="1:227" s="78" customFormat="1">
      <c r="A178" s="76"/>
      <c r="B178" s="83" t="s">
        <v>725</v>
      </c>
      <c r="C178" s="84" t="s">
        <v>726</v>
      </c>
      <c r="D178" s="33">
        <v>657.72</v>
      </c>
      <c r="E178" s="78" t="s">
        <v>725</v>
      </c>
      <c r="F178" s="78" t="s">
        <v>726</v>
      </c>
      <c r="G178" s="78">
        <v>657.72</v>
      </c>
      <c r="I178" s="78" t="b">
        <f t="shared" si="2"/>
        <v>1</v>
      </c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80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  <c r="CK178" s="76"/>
      <c r="CL178" s="76"/>
      <c r="CM178" s="76"/>
      <c r="CN178" s="76"/>
      <c r="CO178" s="76"/>
      <c r="CP178" s="76"/>
      <c r="CQ178" s="76"/>
      <c r="CR178" s="76"/>
      <c r="CS178" s="76"/>
      <c r="CT178" s="76"/>
      <c r="CU178" s="76"/>
      <c r="CV178" s="76"/>
      <c r="CW178" s="76"/>
      <c r="CX178" s="76"/>
      <c r="CY178" s="76"/>
      <c r="CZ178" s="76"/>
      <c r="DA178" s="76"/>
      <c r="DB178" s="76"/>
      <c r="DC178" s="76"/>
      <c r="DD178" s="76"/>
      <c r="DE178" s="76"/>
      <c r="DF178" s="76"/>
      <c r="DG178" s="76"/>
      <c r="DH178" s="76"/>
      <c r="DI178" s="76"/>
      <c r="DJ178" s="76"/>
      <c r="DK178" s="76"/>
      <c r="DL178" s="76"/>
      <c r="DM178" s="76"/>
      <c r="DN178" s="76"/>
      <c r="DO178" s="76"/>
      <c r="DP178" s="76"/>
      <c r="DQ178" s="76"/>
      <c r="DR178" s="76"/>
      <c r="DS178" s="76"/>
      <c r="DT178" s="76"/>
      <c r="DU178" s="76"/>
      <c r="DV178" s="76"/>
      <c r="DW178" s="76"/>
      <c r="DX178" s="76"/>
      <c r="DY178" s="76"/>
      <c r="DZ178" s="76"/>
      <c r="EA178" s="76"/>
      <c r="EB178" s="76"/>
      <c r="EC178" s="76"/>
      <c r="ED178" s="76"/>
      <c r="EE178" s="76"/>
      <c r="EF178" s="76"/>
      <c r="EG178" s="76"/>
      <c r="EH178" s="76"/>
      <c r="EI178" s="76"/>
      <c r="EJ178" s="76"/>
      <c r="EK178" s="76"/>
      <c r="EL178" s="76"/>
      <c r="EM178" s="76"/>
      <c r="EN178" s="76"/>
      <c r="EO178" s="76"/>
      <c r="EP178" s="76"/>
      <c r="EQ178" s="76"/>
      <c r="ER178" s="76"/>
      <c r="ES178" s="76"/>
      <c r="ET178" s="76"/>
      <c r="EU178" s="76"/>
      <c r="EV178" s="76"/>
      <c r="EW178" s="76"/>
      <c r="EX178" s="76"/>
      <c r="EY178" s="76"/>
      <c r="EZ178" s="76"/>
      <c r="FA178" s="76"/>
      <c r="FB178" s="76"/>
      <c r="FC178" s="76"/>
      <c r="FD178" s="76"/>
      <c r="FE178" s="76"/>
      <c r="FF178" s="76"/>
      <c r="FG178" s="76"/>
      <c r="FH178" s="76"/>
      <c r="FI178" s="76"/>
      <c r="FJ178" s="76"/>
      <c r="FK178" s="76"/>
      <c r="FL178" s="76"/>
      <c r="FM178" s="76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</row>
    <row r="179" spans="1:227" s="78" customFormat="1" ht="25.5">
      <c r="A179" s="76"/>
      <c r="B179" s="83" t="s">
        <v>727</v>
      </c>
      <c r="C179" s="84" t="s">
        <v>728</v>
      </c>
      <c r="D179" s="33">
        <v>657.72</v>
      </c>
      <c r="E179" s="78" t="s">
        <v>727</v>
      </c>
      <c r="F179" s="78" t="s">
        <v>728</v>
      </c>
      <c r="G179" s="78">
        <v>657.72</v>
      </c>
      <c r="I179" s="78" t="b">
        <f t="shared" si="2"/>
        <v>1</v>
      </c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80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  <c r="CK179" s="76"/>
      <c r="CL179" s="76"/>
      <c r="CM179" s="76"/>
      <c r="CN179" s="76"/>
      <c r="CO179" s="76"/>
      <c r="CP179" s="76"/>
      <c r="CQ179" s="76"/>
      <c r="CR179" s="76"/>
      <c r="CS179" s="76"/>
      <c r="CT179" s="76"/>
      <c r="CU179" s="76"/>
      <c r="CV179" s="76"/>
      <c r="CW179" s="76"/>
      <c r="CX179" s="76"/>
      <c r="CY179" s="76"/>
      <c r="CZ179" s="76"/>
      <c r="DA179" s="76"/>
      <c r="DB179" s="76"/>
      <c r="DC179" s="76"/>
      <c r="DD179" s="76"/>
      <c r="DE179" s="76"/>
      <c r="DF179" s="76"/>
      <c r="DG179" s="76"/>
      <c r="DH179" s="76"/>
      <c r="DI179" s="76"/>
      <c r="DJ179" s="76"/>
      <c r="DK179" s="76"/>
      <c r="DL179" s="76"/>
      <c r="DM179" s="76"/>
      <c r="DN179" s="76"/>
      <c r="DO179" s="76"/>
      <c r="DP179" s="76"/>
      <c r="DQ179" s="76"/>
      <c r="DR179" s="76"/>
      <c r="DS179" s="76"/>
      <c r="DT179" s="76"/>
      <c r="DU179" s="76"/>
      <c r="DV179" s="76"/>
      <c r="DW179" s="76"/>
      <c r="DX179" s="76"/>
      <c r="DY179" s="76"/>
      <c r="DZ179" s="76"/>
      <c r="EA179" s="76"/>
      <c r="EB179" s="76"/>
      <c r="EC179" s="76"/>
      <c r="ED179" s="76"/>
      <c r="EE179" s="76"/>
      <c r="EF179" s="76"/>
      <c r="EG179" s="76"/>
      <c r="EH179" s="76"/>
      <c r="EI179" s="76"/>
      <c r="EJ179" s="76"/>
      <c r="EK179" s="76"/>
      <c r="EL179" s="76"/>
      <c r="EM179" s="76"/>
      <c r="EN179" s="76"/>
      <c r="EO179" s="76"/>
      <c r="EP179" s="76"/>
      <c r="EQ179" s="76"/>
      <c r="ER179" s="76"/>
      <c r="ES179" s="76"/>
      <c r="ET179" s="76"/>
      <c r="EU179" s="76"/>
      <c r="EV179" s="76"/>
      <c r="EW179" s="76"/>
      <c r="EX179" s="76"/>
      <c r="EY179" s="76"/>
      <c r="EZ179" s="76"/>
      <c r="FA179" s="76"/>
      <c r="FB179" s="76"/>
      <c r="FC179" s="76"/>
      <c r="FD179" s="76"/>
      <c r="FE179" s="76"/>
      <c r="FF179" s="76"/>
      <c r="FG179" s="76"/>
      <c r="FH179" s="76"/>
      <c r="FI179" s="76"/>
      <c r="FJ179" s="76"/>
      <c r="FK179" s="76"/>
      <c r="FL179" s="76"/>
      <c r="FM179" s="76"/>
      <c r="FN179" s="76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</row>
    <row r="180" spans="1:227" s="78" customFormat="1">
      <c r="A180" s="76"/>
      <c r="B180" s="83" t="s">
        <v>729</v>
      </c>
      <c r="C180" s="84" t="s">
        <v>730</v>
      </c>
      <c r="D180" s="33">
        <v>146.38</v>
      </c>
      <c r="E180" s="78" t="s">
        <v>729</v>
      </c>
      <c r="F180" s="78" t="s">
        <v>730</v>
      </c>
      <c r="G180" s="78">
        <v>146.38</v>
      </c>
      <c r="I180" s="78" t="b">
        <f t="shared" si="2"/>
        <v>1</v>
      </c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80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  <c r="CK180" s="76"/>
      <c r="CL180" s="76"/>
      <c r="CM180" s="76"/>
      <c r="CN180" s="76"/>
      <c r="CO180" s="76"/>
      <c r="CP180" s="76"/>
      <c r="CQ180" s="76"/>
      <c r="CR180" s="76"/>
      <c r="CS180" s="76"/>
      <c r="CT180" s="76"/>
      <c r="CU180" s="76"/>
      <c r="CV180" s="76"/>
      <c r="CW180" s="76"/>
      <c r="CX180" s="76"/>
      <c r="CY180" s="76"/>
      <c r="CZ180" s="76"/>
      <c r="DA180" s="76"/>
      <c r="DB180" s="76"/>
      <c r="DC180" s="76"/>
      <c r="DD180" s="76"/>
      <c r="DE180" s="76"/>
      <c r="DF180" s="76"/>
      <c r="DG180" s="76"/>
      <c r="DH180" s="76"/>
      <c r="DI180" s="76"/>
      <c r="DJ180" s="76"/>
      <c r="DK180" s="76"/>
      <c r="DL180" s="76"/>
      <c r="DM180" s="76"/>
      <c r="DN180" s="76"/>
      <c r="DO180" s="76"/>
      <c r="DP180" s="76"/>
      <c r="DQ180" s="76"/>
      <c r="DR180" s="76"/>
      <c r="DS180" s="76"/>
      <c r="DT180" s="76"/>
      <c r="DU180" s="76"/>
      <c r="DV180" s="76"/>
      <c r="DW180" s="76"/>
      <c r="DX180" s="76"/>
      <c r="DY180" s="76"/>
      <c r="DZ180" s="76"/>
      <c r="EA180" s="76"/>
      <c r="EB180" s="76"/>
      <c r="EC180" s="76"/>
      <c r="ED180" s="76"/>
      <c r="EE180" s="76"/>
      <c r="EF180" s="76"/>
      <c r="EG180" s="76"/>
      <c r="EH180" s="76"/>
      <c r="EI180" s="76"/>
      <c r="EJ180" s="76"/>
      <c r="EK180" s="76"/>
      <c r="EL180" s="76"/>
      <c r="EM180" s="76"/>
      <c r="EN180" s="76"/>
      <c r="EO180" s="76"/>
      <c r="EP180" s="76"/>
      <c r="EQ180" s="76"/>
      <c r="ER180" s="76"/>
      <c r="ES180" s="76"/>
      <c r="ET180" s="76"/>
      <c r="EU180" s="76"/>
      <c r="EV180" s="76"/>
      <c r="EW180" s="76"/>
      <c r="EX180" s="76"/>
      <c r="EY180" s="76"/>
      <c r="EZ180" s="76"/>
      <c r="FA180" s="76"/>
      <c r="FB180" s="76"/>
      <c r="FC180" s="76"/>
      <c r="FD180" s="76"/>
      <c r="FE180" s="76"/>
      <c r="FF180" s="76"/>
      <c r="FG180" s="76"/>
      <c r="FH180" s="76"/>
      <c r="FI180" s="76"/>
      <c r="FJ180" s="76"/>
      <c r="FK180" s="76"/>
      <c r="FL180" s="76"/>
      <c r="FM180" s="76"/>
      <c r="FN180" s="76"/>
      <c r="FO180" s="76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</row>
    <row r="181" spans="1:227" s="78" customFormat="1">
      <c r="A181" s="76"/>
      <c r="B181" s="86" t="s">
        <v>731</v>
      </c>
      <c r="C181" s="87" t="s">
        <v>732</v>
      </c>
      <c r="D181" s="33">
        <v>126.92</v>
      </c>
      <c r="E181" s="78" t="s">
        <v>731</v>
      </c>
      <c r="F181" s="78" t="s">
        <v>732</v>
      </c>
      <c r="G181" s="78">
        <v>126.92</v>
      </c>
      <c r="I181" s="78" t="b">
        <f t="shared" si="2"/>
        <v>1</v>
      </c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80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  <c r="CZ181" s="76"/>
      <c r="DA181" s="76"/>
      <c r="DB181" s="76"/>
      <c r="DC181" s="76"/>
      <c r="DD181" s="76"/>
      <c r="DE181" s="76"/>
      <c r="DF181" s="76"/>
      <c r="DG181" s="76"/>
      <c r="DH181" s="76"/>
      <c r="DI181" s="76"/>
      <c r="DJ181" s="76"/>
      <c r="DK181" s="76"/>
      <c r="DL181" s="76"/>
      <c r="DM181" s="76"/>
      <c r="DN181" s="76"/>
      <c r="DO181" s="76"/>
      <c r="DP181" s="76"/>
      <c r="DQ181" s="76"/>
      <c r="DR181" s="76"/>
      <c r="DS181" s="76"/>
      <c r="DT181" s="76"/>
      <c r="DU181" s="76"/>
      <c r="DV181" s="76"/>
      <c r="DW181" s="76"/>
      <c r="DX181" s="76"/>
      <c r="DY181" s="76"/>
      <c r="DZ181" s="76"/>
      <c r="EA181" s="76"/>
      <c r="EB181" s="76"/>
      <c r="EC181" s="76"/>
      <c r="ED181" s="76"/>
      <c r="EE181" s="76"/>
      <c r="EF181" s="76"/>
      <c r="EG181" s="76"/>
      <c r="EH181" s="76"/>
      <c r="EI181" s="76"/>
      <c r="EJ181" s="76"/>
      <c r="EK181" s="76"/>
      <c r="EL181" s="76"/>
      <c r="EM181" s="76"/>
      <c r="EN181" s="76"/>
      <c r="EO181" s="76"/>
      <c r="EP181" s="76"/>
      <c r="EQ181" s="76"/>
      <c r="ER181" s="76"/>
      <c r="ES181" s="76"/>
      <c r="ET181" s="76"/>
      <c r="EU181" s="76"/>
      <c r="EV181" s="76"/>
      <c r="EW181" s="76"/>
      <c r="EX181" s="76"/>
      <c r="EY181" s="76"/>
      <c r="EZ181" s="76"/>
      <c r="FA181" s="76"/>
      <c r="FB181" s="76"/>
      <c r="FC181" s="76"/>
      <c r="FD181" s="76"/>
      <c r="FE181" s="76"/>
      <c r="FF181" s="76"/>
      <c r="FG181" s="76"/>
      <c r="FH181" s="76"/>
      <c r="FI181" s="76"/>
      <c r="FJ181" s="76"/>
      <c r="FK181" s="76"/>
      <c r="FL181" s="76"/>
      <c r="FM181" s="76"/>
      <c r="FN181" s="76"/>
      <c r="FO181" s="76"/>
      <c r="FP181" s="76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</row>
    <row r="182" spans="1:227" s="78" customFormat="1" ht="25.5">
      <c r="A182" s="76"/>
      <c r="B182" s="83" t="s">
        <v>733</v>
      </c>
      <c r="C182" s="84" t="s">
        <v>734</v>
      </c>
      <c r="D182" s="33">
        <v>146.38</v>
      </c>
      <c r="E182" s="78" t="s">
        <v>733</v>
      </c>
      <c r="F182" s="78" t="s">
        <v>734</v>
      </c>
      <c r="G182" s="78">
        <v>146.38</v>
      </c>
      <c r="I182" s="78" t="b">
        <f t="shared" si="2"/>
        <v>1</v>
      </c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80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  <c r="CZ182" s="76"/>
      <c r="DA182" s="76"/>
      <c r="DB182" s="76"/>
      <c r="DC182" s="76"/>
      <c r="DD182" s="76"/>
      <c r="DE182" s="76"/>
      <c r="DF182" s="76"/>
      <c r="DG182" s="76"/>
      <c r="DH182" s="76"/>
      <c r="DI182" s="76"/>
      <c r="DJ182" s="76"/>
      <c r="DK182" s="76"/>
      <c r="DL182" s="76"/>
      <c r="DM182" s="76"/>
      <c r="DN182" s="76"/>
      <c r="DO182" s="76"/>
      <c r="DP182" s="76"/>
      <c r="DQ182" s="76"/>
      <c r="DR182" s="76"/>
      <c r="DS182" s="76"/>
      <c r="DT182" s="76"/>
      <c r="DU182" s="76"/>
      <c r="DV182" s="76"/>
      <c r="DW182" s="76"/>
      <c r="DX182" s="76"/>
      <c r="DY182" s="76"/>
      <c r="DZ182" s="76"/>
      <c r="EA182" s="76"/>
      <c r="EB182" s="76"/>
      <c r="EC182" s="76"/>
      <c r="ED182" s="76"/>
      <c r="EE182" s="76"/>
      <c r="EF182" s="76"/>
      <c r="EG182" s="76"/>
      <c r="EH182" s="76"/>
      <c r="EI182" s="76"/>
      <c r="EJ182" s="76"/>
      <c r="EK182" s="76"/>
      <c r="EL182" s="76"/>
      <c r="EM182" s="76"/>
      <c r="EN182" s="76"/>
      <c r="EO182" s="76"/>
      <c r="EP182" s="76"/>
      <c r="EQ182" s="76"/>
      <c r="ER182" s="76"/>
      <c r="ES182" s="76"/>
      <c r="ET182" s="76"/>
      <c r="EU182" s="76"/>
      <c r="EV182" s="76"/>
      <c r="EW182" s="76"/>
      <c r="EX182" s="76"/>
      <c r="EY182" s="76"/>
      <c r="EZ182" s="76"/>
      <c r="FA182" s="76"/>
      <c r="FB182" s="76"/>
      <c r="FC182" s="76"/>
      <c r="FD182" s="76"/>
      <c r="FE182" s="76"/>
      <c r="FF182" s="76"/>
      <c r="FG182" s="76"/>
      <c r="FH182" s="76"/>
      <c r="FI182" s="76"/>
      <c r="FJ182" s="76"/>
      <c r="FK182" s="76"/>
      <c r="FL182" s="76"/>
      <c r="FM182" s="76"/>
      <c r="FN182" s="76"/>
      <c r="FO182" s="76"/>
      <c r="FP182" s="76"/>
      <c r="FQ182" s="76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</row>
    <row r="183" spans="1:227" s="78" customFormat="1">
      <c r="A183" s="76"/>
      <c r="B183" s="83" t="s">
        <v>735</v>
      </c>
      <c r="C183" s="84" t="s">
        <v>736</v>
      </c>
      <c r="D183" s="33">
        <v>199.85</v>
      </c>
      <c r="E183" s="78" t="s">
        <v>735</v>
      </c>
      <c r="F183" s="78" t="s">
        <v>736</v>
      </c>
      <c r="G183" s="78">
        <v>199.85</v>
      </c>
      <c r="I183" s="78" t="b">
        <f t="shared" si="2"/>
        <v>1</v>
      </c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80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  <c r="CW183" s="76"/>
      <c r="CX183" s="76"/>
      <c r="CY183" s="76"/>
      <c r="CZ183" s="76"/>
      <c r="DA183" s="76"/>
      <c r="DB183" s="76"/>
      <c r="DC183" s="76"/>
      <c r="DD183" s="76"/>
      <c r="DE183" s="76"/>
      <c r="DF183" s="76"/>
      <c r="DG183" s="76"/>
      <c r="DH183" s="76"/>
      <c r="DI183" s="76"/>
      <c r="DJ183" s="76"/>
      <c r="DK183" s="76"/>
      <c r="DL183" s="76"/>
      <c r="DM183" s="76"/>
      <c r="DN183" s="76"/>
      <c r="DO183" s="76"/>
      <c r="DP183" s="76"/>
      <c r="DQ183" s="76"/>
      <c r="DR183" s="76"/>
      <c r="DS183" s="76"/>
      <c r="DT183" s="76"/>
      <c r="DU183" s="76"/>
      <c r="DV183" s="76"/>
      <c r="DW183" s="76"/>
      <c r="DX183" s="76"/>
      <c r="DY183" s="76"/>
      <c r="DZ183" s="76"/>
      <c r="EA183" s="76"/>
      <c r="EB183" s="76"/>
      <c r="EC183" s="76"/>
      <c r="ED183" s="76"/>
      <c r="EE183" s="76"/>
      <c r="EF183" s="76"/>
      <c r="EG183" s="76"/>
      <c r="EH183" s="76"/>
      <c r="EI183" s="76"/>
      <c r="EJ183" s="76"/>
      <c r="EK183" s="76"/>
      <c r="EL183" s="76"/>
      <c r="EM183" s="76"/>
      <c r="EN183" s="76"/>
      <c r="EO183" s="76"/>
      <c r="EP183" s="76"/>
      <c r="EQ183" s="76"/>
      <c r="ER183" s="76"/>
      <c r="ES183" s="76"/>
      <c r="ET183" s="76"/>
      <c r="EU183" s="76"/>
      <c r="EV183" s="76"/>
      <c r="EW183" s="76"/>
      <c r="EX183" s="76"/>
      <c r="EY183" s="76"/>
      <c r="EZ183" s="76"/>
      <c r="FA183" s="76"/>
      <c r="FB183" s="76"/>
      <c r="FC183" s="76"/>
      <c r="FD183" s="76"/>
      <c r="FE183" s="76"/>
      <c r="FF183" s="76"/>
      <c r="FG183" s="76"/>
      <c r="FH183" s="76"/>
      <c r="FI183" s="76"/>
      <c r="FJ183" s="76"/>
      <c r="FK183" s="76"/>
      <c r="FL183" s="76"/>
      <c r="FM183" s="76"/>
      <c r="FN183" s="76"/>
      <c r="FO183" s="76"/>
      <c r="FP183" s="76"/>
      <c r="FQ183" s="76"/>
      <c r="FR183" s="76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</row>
    <row r="184" spans="1:227" s="78" customFormat="1">
      <c r="A184" s="76"/>
      <c r="B184" s="86" t="s">
        <v>737</v>
      </c>
      <c r="C184" s="87" t="s">
        <v>738</v>
      </c>
      <c r="D184" s="33">
        <v>385</v>
      </c>
      <c r="E184" s="78" t="s">
        <v>737</v>
      </c>
      <c r="F184" s="78" t="s">
        <v>738</v>
      </c>
      <c r="G184" s="78">
        <v>385</v>
      </c>
      <c r="I184" s="78" t="b">
        <f t="shared" si="2"/>
        <v>1</v>
      </c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80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  <c r="CZ184" s="76"/>
      <c r="DA184" s="76"/>
      <c r="DB184" s="76"/>
      <c r="DC184" s="76"/>
      <c r="DD184" s="76"/>
      <c r="DE184" s="76"/>
      <c r="DF184" s="76"/>
      <c r="DG184" s="76"/>
      <c r="DH184" s="76"/>
      <c r="DI184" s="76"/>
      <c r="DJ184" s="76"/>
      <c r="DK184" s="76"/>
      <c r="DL184" s="76"/>
      <c r="DM184" s="76"/>
      <c r="DN184" s="76"/>
      <c r="DO184" s="76"/>
      <c r="DP184" s="76"/>
      <c r="DQ184" s="76"/>
      <c r="DR184" s="76"/>
      <c r="DS184" s="76"/>
      <c r="DT184" s="76"/>
      <c r="DU184" s="76"/>
      <c r="DV184" s="76"/>
      <c r="DW184" s="76"/>
      <c r="DX184" s="76"/>
      <c r="DY184" s="76"/>
      <c r="DZ184" s="76"/>
      <c r="EA184" s="76"/>
      <c r="EB184" s="76"/>
      <c r="EC184" s="76"/>
      <c r="ED184" s="76"/>
      <c r="EE184" s="76"/>
      <c r="EF184" s="76"/>
      <c r="EG184" s="76"/>
      <c r="EH184" s="76"/>
      <c r="EI184" s="76"/>
      <c r="EJ184" s="76"/>
      <c r="EK184" s="76"/>
      <c r="EL184" s="76"/>
      <c r="EM184" s="76"/>
      <c r="EN184" s="76"/>
      <c r="EO184" s="76"/>
      <c r="EP184" s="76"/>
      <c r="EQ184" s="76"/>
      <c r="ER184" s="76"/>
      <c r="ES184" s="76"/>
      <c r="ET184" s="76"/>
      <c r="EU184" s="76"/>
      <c r="EV184" s="76"/>
      <c r="EW184" s="76"/>
      <c r="EX184" s="76"/>
      <c r="EY184" s="76"/>
      <c r="EZ184" s="76"/>
      <c r="FA184" s="76"/>
      <c r="FB184" s="76"/>
      <c r="FC184" s="76"/>
      <c r="FD184" s="76"/>
      <c r="FE184" s="76"/>
      <c r="FF184" s="76"/>
      <c r="FG184" s="76"/>
      <c r="FH184" s="76"/>
      <c r="FI184" s="76"/>
      <c r="FJ184" s="76"/>
      <c r="FK184" s="76"/>
      <c r="FL184" s="76"/>
      <c r="FM184" s="76"/>
      <c r="FN184" s="76"/>
      <c r="FO184" s="76"/>
      <c r="FP184" s="76"/>
      <c r="FQ184" s="76"/>
      <c r="FR184" s="76"/>
      <c r="FS184" s="76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</row>
    <row r="185" spans="1:227" s="78" customFormat="1">
      <c r="A185" s="76"/>
      <c r="B185" s="86" t="s">
        <v>739</v>
      </c>
      <c r="C185" s="87" t="s">
        <v>740</v>
      </c>
      <c r="D185" s="33">
        <v>480.31</v>
      </c>
      <c r="E185" s="78" t="s">
        <v>739</v>
      </c>
      <c r="F185" s="78" t="s">
        <v>740</v>
      </c>
      <c r="G185" s="78">
        <v>480.31</v>
      </c>
      <c r="I185" s="78" t="b">
        <f t="shared" si="2"/>
        <v>1</v>
      </c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80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  <c r="CZ185" s="76"/>
      <c r="DA185" s="76"/>
      <c r="DB185" s="76"/>
      <c r="DC185" s="76"/>
      <c r="DD185" s="76"/>
      <c r="DE185" s="76"/>
      <c r="DF185" s="76"/>
      <c r="DG185" s="76"/>
      <c r="DH185" s="76"/>
      <c r="DI185" s="76"/>
      <c r="DJ185" s="76"/>
      <c r="DK185" s="76"/>
      <c r="DL185" s="76"/>
      <c r="DM185" s="76"/>
      <c r="DN185" s="76"/>
      <c r="DO185" s="76"/>
      <c r="DP185" s="76"/>
      <c r="DQ185" s="76"/>
      <c r="DR185" s="76"/>
      <c r="DS185" s="76"/>
      <c r="DT185" s="76"/>
      <c r="DU185" s="76"/>
      <c r="DV185" s="76"/>
      <c r="DW185" s="76"/>
      <c r="DX185" s="76"/>
      <c r="DY185" s="76"/>
      <c r="DZ185" s="76"/>
      <c r="EA185" s="76"/>
      <c r="EB185" s="76"/>
      <c r="EC185" s="76"/>
      <c r="ED185" s="76"/>
      <c r="EE185" s="76"/>
      <c r="EF185" s="76"/>
      <c r="EG185" s="76"/>
      <c r="EH185" s="76"/>
      <c r="EI185" s="76"/>
      <c r="EJ185" s="76"/>
      <c r="EK185" s="76"/>
      <c r="EL185" s="76"/>
      <c r="EM185" s="76"/>
      <c r="EN185" s="76"/>
      <c r="EO185" s="76"/>
      <c r="EP185" s="76"/>
      <c r="EQ185" s="76"/>
      <c r="ER185" s="76"/>
      <c r="ES185" s="76"/>
      <c r="ET185" s="76"/>
      <c r="EU185" s="76"/>
      <c r="EV185" s="76"/>
      <c r="EW185" s="76"/>
      <c r="EX185" s="76"/>
      <c r="EY185" s="76"/>
      <c r="EZ185" s="76"/>
      <c r="FA185" s="76"/>
      <c r="FB185" s="76"/>
      <c r="FC185" s="76"/>
      <c r="FD185" s="76"/>
      <c r="FE185" s="76"/>
      <c r="FF185" s="76"/>
      <c r="FG185" s="76"/>
      <c r="FH185" s="76"/>
      <c r="FI185" s="76"/>
      <c r="FJ185" s="76"/>
      <c r="FK185" s="76"/>
      <c r="FL185" s="76"/>
      <c r="FM185" s="76"/>
      <c r="FN185" s="76"/>
      <c r="FO185" s="76"/>
      <c r="FP185" s="76"/>
      <c r="FQ185" s="76"/>
      <c r="FR185" s="76"/>
      <c r="FS185" s="76"/>
      <c r="FT185" s="76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</row>
    <row r="186" spans="1:227" s="78" customFormat="1">
      <c r="A186" s="76"/>
      <c r="B186" s="83" t="s">
        <v>741</v>
      </c>
      <c r="C186" s="84" t="s">
        <v>742</v>
      </c>
      <c r="D186" s="33">
        <v>865.68</v>
      </c>
      <c r="E186" s="78" t="s">
        <v>741</v>
      </c>
      <c r="F186" s="78" t="s">
        <v>742</v>
      </c>
      <c r="G186" s="78">
        <v>865.68</v>
      </c>
      <c r="I186" s="78" t="b">
        <f t="shared" si="2"/>
        <v>1</v>
      </c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80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  <c r="CK186" s="76"/>
      <c r="CL186" s="76"/>
      <c r="CM186" s="76"/>
      <c r="CN186" s="76"/>
      <c r="CO186" s="76"/>
      <c r="CP186" s="76"/>
      <c r="CQ186" s="76"/>
      <c r="CR186" s="76"/>
      <c r="CS186" s="76"/>
      <c r="CT186" s="76"/>
      <c r="CU186" s="76"/>
      <c r="CV186" s="76"/>
      <c r="CW186" s="76"/>
      <c r="CX186" s="76"/>
      <c r="CY186" s="76"/>
      <c r="CZ186" s="76"/>
      <c r="DA186" s="76"/>
      <c r="DB186" s="76"/>
      <c r="DC186" s="76"/>
      <c r="DD186" s="76"/>
      <c r="DE186" s="76"/>
      <c r="DF186" s="76"/>
      <c r="DG186" s="76"/>
      <c r="DH186" s="76"/>
      <c r="DI186" s="76"/>
      <c r="DJ186" s="76"/>
      <c r="DK186" s="76"/>
      <c r="DL186" s="76"/>
      <c r="DM186" s="76"/>
      <c r="DN186" s="76"/>
      <c r="DO186" s="76"/>
      <c r="DP186" s="76"/>
      <c r="DQ186" s="76"/>
      <c r="DR186" s="76"/>
      <c r="DS186" s="76"/>
      <c r="DT186" s="76"/>
      <c r="DU186" s="76"/>
      <c r="DV186" s="76"/>
      <c r="DW186" s="76"/>
      <c r="DX186" s="76"/>
      <c r="DY186" s="76"/>
      <c r="DZ186" s="76"/>
      <c r="EA186" s="76"/>
      <c r="EB186" s="76"/>
      <c r="EC186" s="76"/>
      <c r="ED186" s="76"/>
      <c r="EE186" s="76"/>
      <c r="EF186" s="76"/>
      <c r="EG186" s="76"/>
      <c r="EH186" s="76"/>
      <c r="EI186" s="76"/>
      <c r="EJ186" s="76"/>
      <c r="EK186" s="76"/>
      <c r="EL186" s="76"/>
      <c r="EM186" s="76"/>
      <c r="EN186" s="76"/>
      <c r="EO186" s="76"/>
      <c r="EP186" s="76"/>
      <c r="EQ186" s="76"/>
      <c r="ER186" s="76"/>
      <c r="ES186" s="76"/>
      <c r="ET186" s="76"/>
      <c r="EU186" s="76"/>
      <c r="EV186" s="76"/>
      <c r="EW186" s="76"/>
      <c r="EX186" s="76"/>
      <c r="EY186" s="76"/>
      <c r="EZ186" s="76"/>
      <c r="FA186" s="76"/>
      <c r="FB186" s="76"/>
      <c r="FC186" s="76"/>
      <c r="FD186" s="76"/>
      <c r="FE186" s="76"/>
      <c r="FF186" s="76"/>
      <c r="FG186" s="76"/>
      <c r="FH186" s="76"/>
      <c r="FI186" s="76"/>
      <c r="FJ186" s="76"/>
      <c r="FK186" s="76"/>
      <c r="FL186" s="76"/>
      <c r="FM186" s="76"/>
      <c r="FN186" s="76"/>
      <c r="FO186" s="76"/>
      <c r="FP186" s="76"/>
      <c r="FQ186" s="76"/>
      <c r="FR186" s="76"/>
      <c r="FS186" s="76"/>
      <c r="FT186" s="76"/>
      <c r="FU186" s="76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</row>
    <row r="187" spans="1:227" s="78" customFormat="1">
      <c r="A187" s="76"/>
      <c r="B187" s="83" t="s">
        <v>743</v>
      </c>
      <c r="C187" s="84" t="s">
        <v>744</v>
      </c>
      <c r="D187" s="33">
        <v>3863.56</v>
      </c>
      <c r="E187" s="78" t="s">
        <v>743</v>
      </c>
      <c r="F187" s="78" t="s">
        <v>744</v>
      </c>
      <c r="G187" s="78">
        <v>3863.56</v>
      </c>
      <c r="I187" s="78" t="b">
        <f t="shared" si="2"/>
        <v>1</v>
      </c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80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  <c r="CZ187" s="76"/>
      <c r="DA187" s="76"/>
      <c r="DB187" s="76"/>
      <c r="DC187" s="76"/>
      <c r="DD187" s="76"/>
      <c r="DE187" s="76"/>
      <c r="DF187" s="76"/>
      <c r="DG187" s="76"/>
      <c r="DH187" s="76"/>
      <c r="DI187" s="76"/>
      <c r="DJ187" s="76"/>
      <c r="DK187" s="76"/>
      <c r="DL187" s="76"/>
      <c r="DM187" s="76"/>
      <c r="DN187" s="76"/>
      <c r="DO187" s="76"/>
      <c r="DP187" s="76"/>
      <c r="DQ187" s="76"/>
      <c r="DR187" s="76"/>
      <c r="DS187" s="76"/>
      <c r="DT187" s="76"/>
      <c r="DU187" s="76"/>
      <c r="DV187" s="76"/>
      <c r="DW187" s="76"/>
      <c r="DX187" s="76"/>
      <c r="DY187" s="76"/>
      <c r="DZ187" s="76"/>
      <c r="EA187" s="76"/>
      <c r="EB187" s="76"/>
      <c r="EC187" s="76"/>
      <c r="ED187" s="76"/>
      <c r="EE187" s="76"/>
      <c r="EF187" s="76"/>
      <c r="EG187" s="76"/>
      <c r="EH187" s="76"/>
      <c r="EI187" s="76"/>
      <c r="EJ187" s="76"/>
      <c r="EK187" s="76"/>
      <c r="EL187" s="76"/>
      <c r="EM187" s="76"/>
      <c r="EN187" s="76"/>
      <c r="EO187" s="76"/>
      <c r="EP187" s="76"/>
      <c r="EQ187" s="76"/>
      <c r="ER187" s="76"/>
      <c r="ES187" s="76"/>
      <c r="ET187" s="76"/>
      <c r="EU187" s="76"/>
      <c r="EV187" s="76"/>
      <c r="EW187" s="76"/>
      <c r="EX187" s="76"/>
      <c r="EY187" s="76"/>
      <c r="EZ187" s="76"/>
      <c r="FA187" s="76"/>
      <c r="FB187" s="76"/>
      <c r="FC187" s="76"/>
      <c r="FD187" s="76"/>
      <c r="FE187" s="76"/>
      <c r="FF187" s="76"/>
      <c r="FG187" s="76"/>
      <c r="FH187" s="76"/>
      <c r="FI187" s="76"/>
      <c r="FJ187" s="76"/>
      <c r="FK187" s="76"/>
      <c r="FL187" s="76"/>
      <c r="FM187" s="76"/>
      <c r="FN187" s="76"/>
      <c r="FO187" s="76"/>
      <c r="FP187" s="76"/>
      <c r="FQ187" s="76"/>
      <c r="FR187" s="76"/>
      <c r="FS187" s="76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</row>
    <row r="188" spans="1:227" s="78" customFormat="1">
      <c r="A188" s="76"/>
      <c r="B188" s="83" t="s">
        <v>745</v>
      </c>
      <c r="C188" s="84" t="s">
        <v>746</v>
      </c>
      <c r="D188" s="33">
        <v>657.72</v>
      </c>
      <c r="E188" s="78" t="s">
        <v>745</v>
      </c>
      <c r="F188" s="78" t="s">
        <v>746</v>
      </c>
      <c r="G188" s="78">
        <v>657.72</v>
      </c>
      <c r="I188" s="78" t="b">
        <f t="shared" si="2"/>
        <v>1</v>
      </c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80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6"/>
      <c r="DI188" s="76"/>
      <c r="DJ188" s="76"/>
      <c r="DK188" s="76"/>
      <c r="DL188" s="76"/>
      <c r="DM188" s="76"/>
      <c r="DN188" s="76"/>
      <c r="DO188" s="76"/>
      <c r="DP188" s="76"/>
      <c r="DQ188" s="76"/>
      <c r="DR188" s="76"/>
      <c r="DS188" s="76"/>
      <c r="DT188" s="76"/>
      <c r="DU188" s="76"/>
      <c r="DV188" s="76"/>
      <c r="DW188" s="76"/>
      <c r="DX188" s="76"/>
      <c r="DY188" s="76"/>
      <c r="DZ188" s="76"/>
      <c r="EA188" s="76"/>
      <c r="EB188" s="76"/>
      <c r="EC188" s="76"/>
      <c r="ED188" s="76"/>
      <c r="EE188" s="76"/>
      <c r="EF188" s="76"/>
      <c r="EG188" s="76"/>
      <c r="EH188" s="76"/>
      <c r="EI188" s="76"/>
      <c r="EJ188" s="76"/>
      <c r="EK188" s="76"/>
      <c r="EL188" s="76"/>
      <c r="EM188" s="76"/>
      <c r="EN188" s="76"/>
      <c r="EO188" s="76"/>
      <c r="EP188" s="76"/>
      <c r="EQ188" s="76"/>
      <c r="ER188" s="76"/>
      <c r="ES188" s="76"/>
      <c r="ET188" s="76"/>
      <c r="EU188" s="76"/>
      <c r="EV188" s="76"/>
      <c r="EW188" s="76"/>
      <c r="EX188" s="76"/>
      <c r="EY188" s="76"/>
      <c r="EZ188" s="76"/>
      <c r="FA188" s="76"/>
      <c r="FB188" s="76"/>
      <c r="FC188" s="76"/>
      <c r="FD188" s="76"/>
      <c r="FE188" s="76"/>
      <c r="FF188" s="76"/>
      <c r="FG188" s="76"/>
      <c r="FH188" s="76"/>
      <c r="FI188" s="76"/>
      <c r="FJ188" s="76"/>
      <c r="FK188" s="76"/>
      <c r="FL188" s="76"/>
      <c r="FM188" s="76"/>
      <c r="FN188" s="76"/>
      <c r="FO188" s="76"/>
      <c r="FP188" s="76"/>
      <c r="FQ188" s="76"/>
      <c r="FR188" s="76"/>
      <c r="FS188" s="76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</row>
    <row r="189" spans="1:227" s="78" customFormat="1">
      <c r="A189" s="76"/>
      <c r="B189" s="83" t="s">
        <v>747</v>
      </c>
      <c r="C189" s="84" t="s">
        <v>748</v>
      </c>
      <c r="D189" s="33">
        <v>519.07000000000005</v>
      </c>
      <c r="E189" s="78" t="s">
        <v>747</v>
      </c>
      <c r="F189" s="78" t="s">
        <v>748</v>
      </c>
      <c r="G189" s="78">
        <v>519.07000000000005</v>
      </c>
      <c r="I189" s="78" t="b">
        <f t="shared" si="2"/>
        <v>1</v>
      </c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80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  <c r="CZ189" s="76"/>
      <c r="DA189" s="76"/>
      <c r="DB189" s="76"/>
      <c r="DC189" s="76"/>
      <c r="DD189" s="76"/>
      <c r="DE189" s="76"/>
      <c r="DF189" s="76"/>
      <c r="DG189" s="76"/>
      <c r="DH189" s="76"/>
      <c r="DI189" s="76"/>
      <c r="DJ189" s="76"/>
      <c r="DK189" s="76"/>
      <c r="DL189" s="76"/>
      <c r="DM189" s="76"/>
      <c r="DN189" s="76"/>
      <c r="DO189" s="76"/>
      <c r="DP189" s="76"/>
      <c r="DQ189" s="76"/>
      <c r="DR189" s="76"/>
      <c r="DS189" s="76"/>
      <c r="DT189" s="76"/>
      <c r="DU189" s="76"/>
      <c r="DV189" s="76"/>
      <c r="DW189" s="76"/>
      <c r="DX189" s="76"/>
      <c r="DY189" s="76"/>
      <c r="DZ189" s="76"/>
      <c r="EA189" s="76"/>
      <c r="EB189" s="76"/>
      <c r="EC189" s="76"/>
      <c r="ED189" s="76"/>
      <c r="EE189" s="76"/>
      <c r="EF189" s="76"/>
      <c r="EG189" s="76"/>
      <c r="EH189" s="76"/>
      <c r="EI189" s="76"/>
      <c r="EJ189" s="76"/>
      <c r="EK189" s="76"/>
      <c r="EL189" s="76"/>
      <c r="EM189" s="76"/>
      <c r="EN189" s="76"/>
      <c r="EO189" s="76"/>
      <c r="EP189" s="76"/>
      <c r="EQ189" s="76"/>
      <c r="ER189" s="76"/>
      <c r="ES189" s="76"/>
      <c r="ET189" s="76"/>
      <c r="EU189" s="76"/>
      <c r="EV189" s="76"/>
      <c r="EW189" s="76"/>
      <c r="EX189" s="76"/>
      <c r="EY189" s="76"/>
      <c r="EZ189" s="76"/>
      <c r="FA189" s="76"/>
      <c r="FB189" s="76"/>
      <c r="FC189" s="76"/>
      <c r="FD189" s="76"/>
      <c r="FE189" s="76"/>
      <c r="FF189" s="76"/>
      <c r="FG189" s="76"/>
      <c r="FH189" s="76"/>
      <c r="FI189" s="76"/>
      <c r="FJ189" s="76"/>
      <c r="FK189" s="76"/>
      <c r="FL189" s="76"/>
      <c r="FM189" s="76"/>
      <c r="FN189" s="76"/>
      <c r="FO189" s="76"/>
      <c r="FP189" s="76"/>
      <c r="FQ189" s="76"/>
      <c r="FR189" s="76"/>
      <c r="FS189" s="76"/>
      <c r="FT189" s="76"/>
      <c r="FU189" s="76"/>
      <c r="FV189" s="76"/>
      <c r="FW189" s="76"/>
      <c r="FX189" s="76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</row>
    <row r="190" spans="1:227" s="78" customFormat="1">
      <c r="A190" s="76"/>
      <c r="B190" s="83" t="s">
        <v>749</v>
      </c>
      <c r="C190" s="84" t="s">
        <v>750</v>
      </c>
      <c r="D190" s="33">
        <v>519.07000000000005</v>
      </c>
      <c r="E190" s="78" t="s">
        <v>749</v>
      </c>
      <c r="F190" s="78" t="s">
        <v>750</v>
      </c>
      <c r="G190" s="78">
        <v>519.07000000000005</v>
      </c>
      <c r="I190" s="78" t="b">
        <f t="shared" si="2"/>
        <v>1</v>
      </c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80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  <c r="CZ190" s="76"/>
      <c r="DA190" s="76"/>
      <c r="DB190" s="76"/>
      <c r="DC190" s="76"/>
      <c r="DD190" s="76"/>
      <c r="DE190" s="76"/>
      <c r="DF190" s="76"/>
      <c r="DG190" s="76"/>
      <c r="DH190" s="76"/>
      <c r="DI190" s="76"/>
      <c r="DJ190" s="76"/>
      <c r="DK190" s="76"/>
      <c r="DL190" s="76"/>
      <c r="DM190" s="76"/>
      <c r="DN190" s="76"/>
      <c r="DO190" s="76"/>
      <c r="DP190" s="76"/>
      <c r="DQ190" s="76"/>
      <c r="DR190" s="76"/>
      <c r="DS190" s="76"/>
      <c r="DT190" s="76"/>
      <c r="DU190" s="76"/>
      <c r="DV190" s="76"/>
      <c r="DW190" s="76"/>
      <c r="DX190" s="76"/>
      <c r="DY190" s="76"/>
      <c r="DZ190" s="76"/>
      <c r="EA190" s="76"/>
      <c r="EB190" s="76"/>
      <c r="EC190" s="76"/>
      <c r="ED190" s="76"/>
      <c r="EE190" s="76"/>
      <c r="EF190" s="76"/>
      <c r="EG190" s="76"/>
      <c r="EH190" s="76"/>
      <c r="EI190" s="76"/>
      <c r="EJ190" s="76"/>
      <c r="EK190" s="76"/>
      <c r="EL190" s="76"/>
      <c r="EM190" s="76"/>
      <c r="EN190" s="76"/>
      <c r="EO190" s="76"/>
      <c r="EP190" s="76"/>
      <c r="EQ190" s="76"/>
      <c r="ER190" s="76"/>
      <c r="ES190" s="76"/>
      <c r="ET190" s="76"/>
      <c r="EU190" s="76"/>
      <c r="EV190" s="76"/>
      <c r="EW190" s="76"/>
      <c r="EX190" s="76"/>
      <c r="EY190" s="76"/>
      <c r="EZ190" s="76"/>
      <c r="FA190" s="76"/>
      <c r="FB190" s="76"/>
      <c r="FC190" s="76"/>
      <c r="FD190" s="76"/>
      <c r="FE190" s="76"/>
      <c r="FF190" s="76"/>
      <c r="FG190" s="76"/>
      <c r="FH190" s="76"/>
      <c r="FI190" s="76"/>
      <c r="FJ190" s="76"/>
      <c r="FK190" s="76"/>
      <c r="FL190" s="76"/>
      <c r="FM190" s="76"/>
      <c r="FN190" s="76"/>
      <c r="FO190" s="76"/>
      <c r="FP190" s="76"/>
      <c r="FQ190" s="76"/>
      <c r="FR190" s="76"/>
      <c r="FS190" s="76"/>
      <c r="FT190" s="76"/>
      <c r="FU190" s="76"/>
      <c r="FV190" s="76"/>
      <c r="FW190" s="76"/>
      <c r="FX190" s="76"/>
      <c r="FY190" s="76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</row>
    <row r="191" spans="1:227" s="78" customFormat="1">
      <c r="A191" s="76"/>
      <c r="B191" s="83" t="s">
        <v>751</v>
      </c>
      <c r="C191" s="84" t="s">
        <v>752</v>
      </c>
      <c r="D191" s="33">
        <v>3655.59</v>
      </c>
      <c r="E191" s="78" t="s">
        <v>751</v>
      </c>
      <c r="F191" s="78" t="s">
        <v>752</v>
      </c>
      <c r="G191" s="78">
        <v>3655.59</v>
      </c>
      <c r="I191" s="78" t="b">
        <f t="shared" si="2"/>
        <v>1</v>
      </c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80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76"/>
      <c r="EC191" s="76"/>
      <c r="ED191" s="76"/>
      <c r="EE191" s="76"/>
      <c r="EF191" s="76"/>
      <c r="EG191" s="76"/>
      <c r="EH191" s="76"/>
      <c r="EI191" s="76"/>
      <c r="EJ191" s="76"/>
      <c r="EK191" s="76"/>
      <c r="EL191" s="76"/>
      <c r="EM191" s="76"/>
      <c r="EN191" s="76"/>
      <c r="EO191" s="76"/>
      <c r="EP191" s="76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</row>
    <row r="192" spans="1:227" s="78" customFormat="1">
      <c r="A192" s="76"/>
      <c r="B192" s="83" t="s">
        <v>753</v>
      </c>
      <c r="C192" s="84" t="s">
        <v>754</v>
      </c>
      <c r="D192" s="33">
        <v>865.68</v>
      </c>
      <c r="E192" s="78" t="s">
        <v>753</v>
      </c>
      <c r="F192" s="78" t="s">
        <v>754</v>
      </c>
      <c r="G192" s="78">
        <v>865.68</v>
      </c>
      <c r="I192" s="78" t="b">
        <f t="shared" si="2"/>
        <v>1</v>
      </c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80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  <c r="CZ192" s="76"/>
      <c r="DA192" s="76"/>
      <c r="DB192" s="76"/>
      <c r="DC192" s="76"/>
      <c r="DD192" s="76"/>
      <c r="DE192" s="76"/>
      <c r="DF192" s="76"/>
      <c r="DG192" s="76"/>
      <c r="DH192" s="76"/>
      <c r="DI192" s="76"/>
      <c r="DJ192" s="76"/>
      <c r="DK192" s="76"/>
      <c r="DL192" s="76"/>
      <c r="DM192" s="76"/>
      <c r="DN192" s="76"/>
      <c r="DO192" s="76"/>
      <c r="DP192" s="76"/>
      <c r="DQ192" s="76"/>
      <c r="DR192" s="76"/>
      <c r="DS192" s="76"/>
      <c r="DT192" s="76"/>
      <c r="DU192" s="76"/>
      <c r="DV192" s="76"/>
      <c r="DW192" s="76"/>
      <c r="DX192" s="76"/>
      <c r="DY192" s="76"/>
      <c r="DZ192" s="76"/>
      <c r="EA192" s="76"/>
      <c r="EB192" s="76"/>
      <c r="EC192" s="76"/>
      <c r="ED192" s="76"/>
      <c r="EE192" s="76"/>
      <c r="EF192" s="76"/>
      <c r="EG192" s="76"/>
      <c r="EH192" s="76"/>
      <c r="EI192" s="76"/>
      <c r="EJ192" s="76"/>
      <c r="EK192" s="76"/>
      <c r="EL192" s="76"/>
      <c r="EM192" s="76"/>
      <c r="EN192" s="76"/>
      <c r="EO192" s="76"/>
      <c r="EP192" s="76"/>
      <c r="EQ192" s="76"/>
      <c r="ER192" s="76"/>
      <c r="ES192" s="76"/>
      <c r="ET192" s="76"/>
      <c r="EU192" s="76"/>
      <c r="EV192" s="76"/>
      <c r="EW192" s="76"/>
      <c r="EX192" s="76"/>
      <c r="EY192" s="76"/>
      <c r="EZ192" s="76"/>
      <c r="FA192" s="76"/>
      <c r="FB192" s="76"/>
      <c r="FC192" s="76"/>
      <c r="FD192" s="76"/>
      <c r="FE192" s="76"/>
      <c r="FF192" s="76"/>
      <c r="FG192" s="76"/>
      <c r="FH192" s="76"/>
      <c r="FI192" s="76"/>
      <c r="FJ192" s="76"/>
      <c r="FK192" s="76"/>
      <c r="FL192" s="76"/>
      <c r="FM192" s="76"/>
      <c r="FN192" s="76"/>
      <c r="FO192" s="76"/>
      <c r="FP192" s="76"/>
      <c r="FQ192" s="76"/>
      <c r="FR192" s="76"/>
      <c r="FS192" s="76"/>
      <c r="FT192" s="76"/>
      <c r="FU192" s="76"/>
      <c r="FV192" s="76"/>
      <c r="FW192" s="76"/>
      <c r="FX192" s="76"/>
      <c r="FY192" s="76"/>
      <c r="FZ192" s="76"/>
      <c r="GA192" s="76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</row>
    <row r="193" spans="1:227" s="78" customFormat="1">
      <c r="A193" s="76"/>
      <c r="B193" s="83" t="s">
        <v>755</v>
      </c>
      <c r="C193" s="84" t="s">
        <v>756</v>
      </c>
      <c r="D193" s="33">
        <v>865.68</v>
      </c>
      <c r="E193" s="78" t="s">
        <v>755</v>
      </c>
      <c r="F193" s="78" t="s">
        <v>756</v>
      </c>
      <c r="G193" s="78">
        <v>865.68</v>
      </c>
      <c r="I193" s="78" t="b">
        <f t="shared" si="2"/>
        <v>1</v>
      </c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80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  <c r="CW193" s="76"/>
      <c r="CX193" s="76"/>
      <c r="CY193" s="76"/>
      <c r="CZ193" s="76"/>
      <c r="DA193" s="76"/>
      <c r="DB193" s="76"/>
      <c r="DC193" s="76"/>
      <c r="DD193" s="76"/>
      <c r="DE193" s="76"/>
      <c r="DF193" s="76"/>
      <c r="DG193" s="76"/>
      <c r="DH193" s="76"/>
      <c r="DI193" s="76"/>
      <c r="DJ193" s="76"/>
      <c r="DK193" s="76"/>
      <c r="DL193" s="76"/>
      <c r="DM193" s="76"/>
      <c r="DN193" s="76"/>
      <c r="DO193" s="76"/>
      <c r="DP193" s="76"/>
      <c r="DQ193" s="76"/>
      <c r="DR193" s="76"/>
      <c r="DS193" s="76"/>
      <c r="DT193" s="76"/>
      <c r="DU193" s="76"/>
      <c r="DV193" s="76"/>
      <c r="DW193" s="76"/>
      <c r="DX193" s="76"/>
      <c r="DY193" s="76"/>
      <c r="DZ193" s="76"/>
      <c r="EA193" s="76"/>
      <c r="EB193" s="76"/>
      <c r="EC193" s="76"/>
      <c r="ED193" s="76"/>
      <c r="EE193" s="76"/>
      <c r="EF193" s="76"/>
      <c r="EG193" s="76"/>
      <c r="EH193" s="76"/>
      <c r="EI193" s="76"/>
      <c r="EJ193" s="76"/>
      <c r="EK193" s="76"/>
      <c r="EL193" s="76"/>
      <c r="EM193" s="76"/>
      <c r="EN193" s="76"/>
      <c r="EO193" s="76"/>
      <c r="EP193" s="76"/>
      <c r="EQ193" s="76"/>
      <c r="ER193" s="76"/>
      <c r="ES193" s="76"/>
      <c r="ET193" s="76"/>
      <c r="EU193" s="76"/>
      <c r="EV193" s="76"/>
      <c r="EW193" s="76"/>
      <c r="EX193" s="76"/>
      <c r="EY193" s="76"/>
      <c r="EZ193" s="76"/>
      <c r="FA193" s="76"/>
      <c r="FB193" s="76"/>
      <c r="FC193" s="76"/>
      <c r="FD193" s="76"/>
      <c r="FE193" s="76"/>
      <c r="FF193" s="76"/>
      <c r="FG193" s="76"/>
      <c r="FH193" s="76"/>
      <c r="FI193" s="76"/>
      <c r="FJ193" s="76"/>
      <c r="FK193" s="76"/>
      <c r="FL193" s="76"/>
      <c r="FM193" s="76"/>
      <c r="FN193" s="76"/>
      <c r="FO193" s="76"/>
      <c r="FP193" s="76"/>
      <c r="FQ193" s="76"/>
      <c r="FR193" s="76"/>
      <c r="FS193" s="76"/>
      <c r="FT193" s="76"/>
      <c r="FU193" s="76"/>
      <c r="FV193" s="76"/>
      <c r="FW193" s="76"/>
      <c r="FX193" s="76"/>
      <c r="FY193" s="76"/>
      <c r="FZ193" s="76"/>
      <c r="GA193" s="76"/>
      <c r="GB193" s="76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</row>
    <row r="194" spans="1:227" s="78" customFormat="1">
      <c r="A194" s="76"/>
      <c r="B194" s="83" t="s">
        <v>757</v>
      </c>
      <c r="C194" s="84" t="s">
        <v>758</v>
      </c>
      <c r="D194" s="33">
        <v>657.72</v>
      </c>
      <c r="E194" s="78" t="s">
        <v>757</v>
      </c>
      <c r="F194" s="78" t="s">
        <v>758</v>
      </c>
      <c r="G194" s="78">
        <v>657.72</v>
      </c>
      <c r="I194" s="78" t="b">
        <f t="shared" si="2"/>
        <v>1</v>
      </c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80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  <c r="CK194" s="76"/>
      <c r="CL194" s="76"/>
      <c r="CM194" s="76"/>
      <c r="CN194" s="76"/>
      <c r="CO194" s="76"/>
      <c r="CP194" s="76"/>
      <c r="CQ194" s="76"/>
      <c r="CR194" s="76"/>
      <c r="CS194" s="76"/>
      <c r="CT194" s="76"/>
      <c r="CU194" s="76"/>
      <c r="CV194" s="76"/>
      <c r="CW194" s="76"/>
      <c r="CX194" s="76"/>
      <c r="CY194" s="76"/>
      <c r="CZ194" s="76"/>
      <c r="DA194" s="76"/>
      <c r="DB194" s="76"/>
      <c r="DC194" s="76"/>
      <c r="DD194" s="76"/>
      <c r="DE194" s="76"/>
      <c r="DF194" s="76"/>
      <c r="DG194" s="76"/>
      <c r="DH194" s="76"/>
      <c r="DI194" s="76"/>
      <c r="DJ194" s="76"/>
      <c r="DK194" s="76"/>
      <c r="DL194" s="76"/>
      <c r="DM194" s="76"/>
      <c r="DN194" s="76"/>
      <c r="DO194" s="76"/>
      <c r="DP194" s="76"/>
      <c r="DQ194" s="76"/>
      <c r="DR194" s="76"/>
      <c r="DS194" s="76"/>
      <c r="DT194" s="76"/>
      <c r="DU194" s="76"/>
      <c r="DV194" s="76"/>
      <c r="DW194" s="76"/>
      <c r="DX194" s="76"/>
      <c r="DY194" s="76"/>
      <c r="DZ194" s="76"/>
      <c r="EA194" s="76"/>
      <c r="EB194" s="76"/>
      <c r="EC194" s="76"/>
      <c r="ED194" s="76"/>
      <c r="EE194" s="76"/>
      <c r="EF194" s="76"/>
      <c r="EG194" s="76"/>
      <c r="EH194" s="76"/>
      <c r="EI194" s="76"/>
      <c r="EJ194" s="76"/>
      <c r="EK194" s="76"/>
      <c r="EL194" s="76"/>
      <c r="EM194" s="76"/>
      <c r="EN194" s="76"/>
      <c r="EO194" s="76"/>
      <c r="EP194" s="76"/>
      <c r="EQ194" s="76"/>
      <c r="ER194" s="76"/>
      <c r="ES194" s="76"/>
      <c r="ET194" s="76"/>
      <c r="EU194" s="76"/>
      <c r="EV194" s="76"/>
      <c r="EW194" s="76"/>
      <c r="EX194" s="76"/>
      <c r="EY194" s="76"/>
      <c r="EZ194" s="76"/>
      <c r="FA194" s="76"/>
      <c r="FB194" s="76"/>
      <c r="FC194" s="76"/>
      <c r="FD194" s="76"/>
      <c r="FE194" s="76"/>
      <c r="FF194" s="76"/>
      <c r="FG194" s="76"/>
      <c r="FH194" s="76"/>
      <c r="FI194" s="76"/>
      <c r="FJ194" s="76"/>
      <c r="FK194" s="76"/>
      <c r="FL194" s="76"/>
      <c r="FM194" s="76"/>
      <c r="FN194" s="76"/>
      <c r="FO194" s="76"/>
      <c r="FP194" s="76"/>
      <c r="FQ194" s="76"/>
      <c r="FR194" s="76"/>
      <c r="FS194" s="76"/>
      <c r="FT194" s="76"/>
      <c r="FU194" s="76"/>
      <c r="FV194" s="76"/>
      <c r="FW194" s="76"/>
      <c r="FX194" s="76"/>
      <c r="FY194" s="76"/>
      <c r="FZ194" s="76"/>
      <c r="GA194" s="76"/>
      <c r="GB194" s="76"/>
      <c r="GC194" s="76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</row>
    <row r="195" spans="1:227" s="78" customFormat="1">
      <c r="A195" s="76"/>
      <c r="B195" s="86" t="s">
        <v>759</v>
      </c>
      <c r="C195" s="84" t="s">
        <v>760</v>
      </c>
      <c r="D195" s="33">
        <v>443.85</v>
      </c>
      <c r="E195" s="78" t="s">
        <v>759</v>
      </c>
      <c r="F195" s="78" t="s">
        <v>760</v>
      </c>
      <c r="G195" s="78">
        <v>443.85</v>
      </c>
      <c r="I195" s="78" t="b">
        <f t="shared" si="2"/>
        <v>1</v>
      </c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80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  <c r="CK195" s="76"/>
      <c r="CL195" s="76"/>
      <c r="CM195" s="76"/>
      <c r="CN195" s="76"/>
      <c r="CO195" s="76"/>
      <c r="CP195" s="76"/>
      <c r="CQ195" s="76"/>
      <c r="CR195" s="76"/>
      <c r="CS195" s="76"/>
      <c r="CT195" s="76"/>
      <c r="CU195" s="76"/>
      <c r="CV195" s="76"/>
      <c r="CW195" s="76"/>
      <c r="CX195" s="76"/>
      <c r="CY195" s="76"/>
      <c r="CZ195" s="76"/>
      <c r="DA195" s="76"/>
      <c r="DB195" s="76"/>
      <c r="DC195" s="76"/>
      <c r="DD195" s="76"/>
      <c r="DE195" s="76"/>
      <c r="DF195" s="76"/>
      <c r="DG195" s="76"/>
      <c r="DH195" s="76"/>
      <c r="DI195" s="76"/>
      <c r="DJ195" s="76"/>
      <c r="DK195" s="76"/>
      <c r="DL195" s="76"/>
      <c r="DM195" s="76"/>
      <c r="DN195" s="76"/>
      <c r="DO195" s="76"/>
      <c r="DP195" s="76"/>
      <c r="DQ195" s="76"/>
      <c r="DR195" s="76"/>
      <c r="DS195" s="76"/>
      <c r="DT195" s="76"/>
      <c r="DU195" s="76"/>
      <c r="DV195" s="76"/>
      <c r="DW195" s="76"/>
      <c r="DX195" s="76"/>
      <c r="DY195" s="76"/>
      <c r="DZ195" s="76"/>
      <c r="EA195" s="76"/>
      <c r="EB195" s="76"/>
      <c r="EC195" s="76"/>
      <c r="ED195" s="76"/>
      <c r="EE195" s="76"/>
      <c r="EF195" s="76"/>
      <c r="EG195" s="76"/>
      <c r="EH195" s="76"/>
      <c r="EI195" s="76"/>
      <c r="EJ195" s="76"/>
      <c r="EK195" s="76"/>
      <c r="EL195" s="76"/>
      <c r="EM195" s="76"/>
      <c r="EN195" s="76"/>
      <c r="EO195" s="76"/>
      <c r="EP195" s="76"/>
      <c r="EQ195" s="76"/>
      <c r="ER195" s="76"/>
      <c r="ES195" s="76"/>
      <c r="ET195" s="76"/>
      <c r="EU195" s="76"/>
      <c r="EV195" s="76"/>
      <c r="EW195" s="76"/>
      <c r="EX195" s="76"/>
      <c r="EY195" s="76"/>
      <c r="EZ195" s="76"/>
      <c r="FA195" s="76"/>
      <c r="FB195" s="76"/>
      <c r="FC195" s="76"/>
      <c r="FD195" s="76"/>
      <c r="FE195" s="76"/>
      <c r="FF195" s="76"/>
      <c r="FG195" s="76"/>
      <c r="FH195" s="76"/>
      <c r="FI195" s="76"/>
      <c r="FJ195" s="76"/>
      <c r="FK195" s="76"/>
      <c r="FL195" s="76"/>
      <c r="FM195" s="76"/>
      <c r="FN195" s="76"/>
      <c r="FO195" s="76"/>
      <c r="FP195" s="76"/>
      <c r="FQ195" s="76"/>
      <c r="FR195" s="76"/>
      <c r="FS195" s="76"/>
      <c r="FT195" s="76"/>
      <c r="FU195" s="76"/>
      <c r="FV195" s="76"/>
      <c r="FW195" s="76"/>
      <c r="FX195" s="76"/>
      <c r="FY195" s="76"/>
      <c r="FZ195" s="76"/>
      <c r="GA195" s="76"/>
      <c r="GB195" s="76"/>
      <c r="GC195" s="76"/>
      <c r="GD195" s="76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</row>
    <row r="196" spans="1:227" s="78" customFormat="1">
      <c r="A196" s="76"/>
      <c r="B196" s="84" t="s">
        <v>761</v>
      </c>
      <c r="C196" s="84" t="s">
        <v>762</v>
      </c>
      <c r="D196" s="33">
        <v>237.62</v>
      </c>
      <c r="E196" s="78" t="s">
        <v>761</v>
      </c>
      <c r="F196" s="78" t="s">
        <v>762</v>
      </c>
      <c r="G196" s="78">
        <v>237.62</v>
      </c>
      <c r="I196" s="78" t="b">
        <f t="shared" si="2"/>
        <v>1</v>
      </c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80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  <c r="CK196" s="76"/>
      <c r="CL196" s="76"/>
      <c r="CM196" s="76"/>
      <c r="CN196" s="76"/>
      <c r="CO196" s="76"/>
      <c r="CP196" s="76"/>
      <c r="CQ196" s="76"/>
      <c r="CR196" s="76"/>
      <c r="CS196" s="76"/>
      <c r="CT196" s="76"/>
      <c r="CU196" s="76"/>
      <c r="CV196" s="76"/>
      <c r="CW196" s="76"/>
      <c r="CX196" s="76"/>
      <c r="CY196" s="76"/>
      <c r="CZ196" s="76"/>
      <c r="DA196" s="76"/>
      <c r="DB196" s="76"/>
      <c r="DC196" s="76"/>
      <c r="DD196" s="76"/>
      <c r="DE196" s="76"/>
      <c r="DF196" s="76"/>
      <c r="DG196" s="76"/>
      <c r="DH196" s="76"/>
      <c r="DI196" s="76"/>
      <c r="DJ196" s="76"/>
      <c r="DK196" s="76"/>
      <c r="DL196" s="76"/>
      <c r="DM196" s="76"/>
      <c r="DN196" s="76"/>
      <c r="DO196" s="76"/>
      <c r="DP196" s="76"/>
      <c r="DQ196" s="76"/>
      <c r="DR196" s="76"/>
      <c r="DS196" s="76"/>
      <c r="DT196" s="76"/>
      <c r="DU196" s="76"/>
      <c r="DV196" s="76"/>
      <c r="DW196" s="76"/>
      <c r="DX196" s="76"/>
      <c r="DY196" s="76"/>
      <c r="DZ196" s="76"/>
      <c r="EA196" s="76"/>
      <c r="EB196" s="76"/>
      <c r="EC196" s="76"/>
      <c r="ED196" s="76"/>
      <c r="EE196" s="76"/>
      <c r="EF196" s="76"/>
      <c r="EG196" s="76"/>
      <c r="EH196" s="76"/>
      <c r="EI196" s="76"/>
      <c r="EJ196" s="76"/>
      <c r="EK196" s="76"/>
      <c r="EL196" s="76"/>
      <c r="EM196" s="76"/>
      <c r="EN196" s="76"/>
      <c r="EO196" s="76"/>
      <c r="EP196" s="76"/>
      <c r="EQ196" s="76"/>
      <c r="ER196" s="76"/>
      <c r="ES196" s="76"/>
      <c r="ET196" s="76"/>
      <c r="EU196" s="76"/>
      <c r="EV196" s="76"/>
      <c r="EW196" s="76"/>
      <c r="EX196" s="76"/>
      <c r="EY196" s="76"/>
      <c r="EZ196" s="76"/>
      <c r="FA196" s="76"/>
      <c r="FB196" s="76"/>
      <c r="FC196" s="76"/>
      <c r="FD196" s="76"/>
      <c r="FE196" s="76"/>
      <c r="FF196" s="76"/>
      <c r="FG196" s="76"/>
      <c r="FH196" s="76"/>
      <c r="FI196" s="76"/>
      <c r="FJ196" s="76"/>
      <c r="FK196" s="76"/>
      <c r="FL196" s="76"/>
      <c r="FM196" s="76"/>
      <c r="FN196" s="76"/>
      <c r="FO196" s="76"/>
      <c r="FP196" s="76"/>
      <c r="FQ196" s="76"/>
      <c r="FR196" s="76"/>
      <c r="FS196" s="76"/>
      <c r="FT196" s="76"/>
      <c r="FU196" s="76"/>
      <c r="FV196" s="76"/>
      <c r="FW196" s="76"/>
      <c r="FX196" s="76"/>
      <c r="FY196" s="76"/>
      <c r="FZ196" s="76"/>
      <c r="GA196" s="76"/>
      <c r="GB196" s="76"/>
      <c r="GC196" s="76"/>
      <c r="GD196" s="76"/>
      <c r="GE196" s="76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</row>
    <row r="197" spans="1:227" s="78" customFormat="1">
      <c r="A197" s="76"/>
      <c r="B197" s="86" t="s">
        <v>763</v>
      </c>
      <c r="C197" s="87" t="s">
        <v>764</v>
      </c>
      <c r="D197" s="33">
        <v>301.92</v>
      </c>
      <c r="E197" s="78" t="s">
        <v>763</v>
      </c>
      <c r="F197" s="78" t="s">
        <v>764</v>
      </c>
      <c r="G197" s="78">
        <v>301.92</v>
      </c>
      <c r="I197" s="78" t="b">
        <f t="shared" si="2"/>
        <v>1</v>
      </c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80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  <c r="CK197" s="76"/>
      <c r="CL197" s="76"/>
      <c r="CM197" s="76"/>
      <c r="CN197" s="76"/>
      <c r="CO197" s="76"/>
      <c r="CP197" s="76"/>
      <c r="CQ197" s="76"/>
      <c r="CR197" s="76"/>
      <c r="CS197" s="76"/>
      <c r="CT197" s="76"/>
      <c r="CU197" s="76"/>
      <c r="CV197" s="76"/>
      <c r="CW197" s="76"/>
      <c r="CX197" s="76"/>
      <c r="CY197" s="76"/>
      <c r="CZ197" s="76"/>
      <c r="DA197" s="76"/>
      <c r="DB197" s="76"/>
      <c r="DC197" s="76"/>
      <c r="DD197" s="76"/>
      <c r="DE197" s="76"/>
      <c r="DF197" s="76"/>
      <c r="DG197" s="76"/>
      <c r="DH197" s="76"/>
      <c r="DI197" s="76"/>
      <c r="DJ197" s="76"/>
      <c r="DK197" s="76"/>
      <c r="DL197" s="76"/>
      <c r="DM197" s="76"/>
      <c r="DN197" s="76"/>
      <c r="DO197" s="76"/>
      <c r="DP197" s="76"/>
      <c r="DQ197" s="76"/>
      <c r="DR197" s="76"/>
      <c r="DS197" s="76"/>
      <c r="DT197" s="76"/>
      <c r="DU197" s="76"/>
      <c r="DV197" s="76"/>
      <c r="DW197" s="76"/>
      <c r="DX197" s="76"/>
      <c r="DY197" s="76"/>
      <c r="DZ197" s="76"/>
      <c r="EA197" s="76"/>
      <c r="EB197" s="76"/>
      <c r="EC197" s="76"/>
      <c r="ED197" s="76"/>
      <c r="EE197" s="76"/>
      <c r="EF197" s="76"/>
      <c r="EG197" s="76"/>
      <c r="EH197" s="76"/>
      <c r="EI197" s="76"/>
      <c r="EJ197" s="76"/>
      <c r="EK197" s="76"/>
      <c r="EL197" s="76"/>
      <c r="EM197" s="76"/>
      <c r="EN197" s="76"/>
      <c r="EO197" s="76"/>
      <c r="EP197" s="76"/>
      <c r="EQ197" s="76"/>
      <c r="ER197" s="76"/>
      <c r="ES197" s="76"/>
      <c r="ET197" s="76"/>
      <c r="EU197" s="76"/>
      <c r="EV197" s="76"/>
      <c r="EW197" s="76"/>
      <c r="EX197" s="76"/>
      <c r="EY197" s="76"/>
      <c r="EZ197" s="76"/>
      <c r="FA197" s="76"/>
      <c r="FB197" s="76"/>
      <c r="FC197" s="76"/>
      <c r="FD197" s="76"/>
      <c r="FE197" s="76"/>
      <c r="FF197" s="76"/>
      <c r="FG197" s="76"/>
      <c r="FH197" s="76"/>
      <c r="FI197" s="76"/>
      <c r="FJ197" s="76"/>
      <c r="FK197" s="76"/>
      <c r="FL197" s="76"/>
      <c r="FM197" s="76"/>
      <c r="FN197" s="76"/>
      <c r="FO197" s="76"/>
      <c r="FP197" s="76"/>
      <c r="FQ197" s="76"/>
      <c r="FR197" s="76"/>
      <c r="FS197" s="76"/>
      <c r="FT197" s="76"/>
      <c r="FU197" s="76"/>
      <c r="FV197" s="76"/>
      <c r="FW197" s="76"/>
      <c r="FX197" s="76"/>
      <c r="FY197" s="76"/>
      <c r="FZ197" s="76"/>
      <c r="GA197" s="76"/>
      <c r="GB197" s="76"/>
      <c r="GC197" s="76"/>
      <c r="GD197" s="76"/>
      <c r="GE197" s="76"/>
      <c r="GF197" s="76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</row>
    <row r="198" spans="1:227" s="78" customFormat="1">
      <c r="A198" s="76"/>
      <c r="B198" s="86" t="s">
        <v>765</v>
      </c>
      <c r="C198" s="87" t="s">
        <v>766</v>
      </c>
      <c r="D198" s="33">
        <v>438.31</v>
      </c>
      <c r="E198" s="78" t="s">
        <v>765</v>
      </c>
      <c r="F198" s="78" t="s">
        <v>766</v>
      </c>
      <c r="G198" s="78">
        <v>438.31</v>
      </c>
      <c r="I198" s="78" t="b">
        <f t="shared" si="2"/>
        <v>1</v>
      </c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80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  <c r="CW198" s="76"/>
      <c r="CX198" s="76"/>
      <c r="CY198" s="76"/>
      <c r="CZ198" s="76"/>
      <c r="DA198" s="76"/>
      <c r="DB198" s="76"/>
      <c r="DC198" s="76"/>
      <c r="DD198" s="76"/>
      <c r="DE198" s="76"/>
      <c r="DF198" s="76"/>
      <c r="DG198" s="76"/>
      <c r="DH198" s="76"/>
      <c r="DI198" s="76"/>
      <c r="DJ198" s="76"/>
      <c r="DK198" s="76"/>
      <c r="DL198" s="76"/>
      <c r="DM198" s="76"/>
      <c r="DN198" s="76"/>
      <c r="DO198" s="76"/>
      <c r="DP198" s="76"/>
      <c r="DQ198" s="76"/>
      <c r="DR198" s="76"/>
      <c r="DS198" s="76"/>
      <c r="DT198" s="76"/>
      <c r="DU198" s="76"/>
      <c r="DV198" s="76"/>
      <c r="DW198" s="76"/>
      <c r="DX198" s="76"/>
      <c r="DY198" s="76"/>
      <c r="DZ198" s="76"/>
      <c r="EA198" s="76"/>
      <c r="EB198" s="76"/>
      <c r="EC198" s="76"/>
      <c r="ED198" s="76"/>
      <c r="EE198" s="76"/>
      <c r="EF198" s="76"/>
      <c r="EG198" s="76"/>
      <c r="EH198" s="76"/>
      <c r="EI198" s="76"/>
      <c r="EJ198" s="76"/>
      <c r="EK198" s="76"/>
      <c r="EL198" s="76"/>
      <c r="EM198" s="76"/>
      <c r="EN198" s="76"/>
      <c r="EO198" s="76"/>
      <c r="EP198" s="76"/>
      <c r="EQ198" s="76"/>
      <c r="ER198" s="76"/>
      <c r="ES198" s="76"/>
      <c r="ET198" s="76"/>
      <c r="EU198" s="76"/>
      <c r="EV198" s="76"/>
      <c r="EW198" s="76"/>
      <c r="EX198" s="76"/>
      <c r="EY198" s="76"/>
      <c r="EZ198" s="76"/>
      <c r="FA198" s="76"/>
      <c r="FB198" s="76"/>
      <c r="FC198" s="76"/>
      <c r="FD198" s="76"/>
      <c r="FE198" s="76"/>
      <c r="FF198" s="76"/>
      <c r="FG198" s="76"/>
      <c r="FH198" s="76"/>
      <c r="FI198" s="76"/>
      <c r="FJ198" s="76"/>
      <c r="FK198" s="76"/>
      <c r="FL198" s="76"/>
      <c r="FM198" s="76"/>
      <c r="FN198" s="76"/>
      <c r="FO198" s="76"/>
      <c r="FP198" s="76"/>
      <c r="FQ198" s="76"/>
      <c r="FR198" s="76"/>
      <c r="FS198" s="76"/>
      <c r="FT198" s="76"/>
      <c r="FU198" s="76"/>
      <c r="FV198" s="76"/>
      <c r="FW198" s="76"/>
      <c r="FX198" s="76"/>
      <c r="FY198" s="76"/>
      <c r="FZ198" s="76"/>
      <c r="GA198" s="76"/>
      <c r="GB198" s="76"/>
      <c r="GC198" s="76"/>
      <c r="GD198" s="76"/>
      <c r="GE198" s="76"/>
      <c r="GF198" s="76"/>
      <c r="GG198" s="76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</row>
    <row r="199" spans="1:227" s="78" customFormat="1">
      <c r="A199" s="76"/>
      <c r="B199" s="86" t="s">
        <v>767</v>
      </c>
      <c r="C199" s="87" t="s">
        <v>768</v>
      </c>
      <c r="D199" s="33">
        <v>1936.15</v>
      </c>
      <c r="E199" s="78" t="s">
        <v>767</v>
      </c>
      <c r="F199" s="78" t="s">
        <v>768</v>
      </c>
      <c r="G199" s="78">
        <v>1936.15</v>
      </c>
      <c r="I199" s="78" t="b">
        <f t="shared" si="2"/>
        <v>1</v>
      </c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80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  <c r="CW199" s="76"/>
      <c r="CX199" s="76"/>
      <c r="CY199" s="76"/>
      <c r="CZ199" s="76"/>
      <c r="DA199" s="76"/>
      <c r="DB199" s="76"/>
      <c r="DC199" s="76"/>
      <c r="DD199" s="76"/>
      <c r="DE199" s="76"/>
      <c r="DF199" s="76"/>
      <c r="DG199" s="76"/>
      <c r="DH199" s="76"/>
      <c r="DI199" s="76"/>
      <c r="DJ199" s="76"/>
      <c r="DK199" s="76"/>
      <c r="DL199" s="76"/>
      <c r="DM199" s="76"/>
      <c r="DN199" s="76"/>
      <c r="DO199" s="76"/>
      <c r="DP199" s="76"/>
      <c r="DQ199" s="76"/>
      <c r="DR199" s="76"/>
      <c r="DS199" s="76"/>
      <c r="DT199" s="76"/>
      <c r="DU199" s="76"/>
      <c r="DV199" s="76"/>
      <c r="DW199" s="76"/>
      <c r="DX199" s="76"/>
      <c r="DY199" s="76"/>
      <c r="DZ199" s="76"/>
      <c r="EA199" s="76"/>
      <c r="EB199" s="76"/>
      <c r="EC199" s="76"/>
      <c r="ED199" s="76"/>
      <c r="EE199" s="76"/>
      <c r="EF199" s="76"/>
      <c r="EG199" s="76"/>
      <c r="EH199" s="76"/>
      <c r="EI199" s="76"/>
      <c r="EJ199" s="76"/>
      <c r="EK199" s="76"/>
      <c r="EL199" s="76"/>
      <c r="EM199" s="76"/>
      <c r="EN199" s="76"/>
      <c r="EO199" s="76"/>
      <c r="EP199" s="76"/>
      <c r="EQ199" s="76"/>
      <c r="ER199" s="76"/>
      <c r="ES199" s="76"/>
      <c r="ET199" s="76"/>
      <c r="EU199" s="76"/>
      <c r="EV199" s="76"/>
      <c r="EW199" s="76"/>
      <c r="EX199" s="76"/>
      <c r="EY199" s="76"/>
      <c r="EZ199" s="76"/>
      <c r="FA199" s="76"/>
      <c r="FB199" s="76"/>
      <c r="FC199" s="76"/>
      <c r="FD199" s="76"/>
      <c r="FE199" s="76"/>
      <c r="FF199" s="76"/>
      <c r="FG199" s="76"/>
      <c r="FH199" s="76"/>
      <c r="FI199" s="76"/>
      <c r="FJ199" s="76"/>
      <c r="FK199" s="76"/>
      <c r="FL199" s="76"/>
      <c r="FM199" s="76"/>
      <c r="FN199" s="76"/>
      <c r="FO199" s="76"/>
      <c r="FP199" s="76"/>
      <c r="FQ199" s="76"/>
      <c r="FR199" s="76"/>
      <c r="FS199" s="76"/>
      <c r="FT199" s="76"/>
      <c r="FU199" s="76"/>
      <c r="FV199" s="76"/>
      <c r="FW199" s="76"/>
      <c r="FX199" s="76"/>
      <c r="FY199" s="76"/>
      <c r="FZ199" s="76"/>
      <c r="GA199" s="76"/>
      <c r="GB199" s="76"/>
      <c r="GC199" s="76"/>
      <c r="GD199" s="76"/>
      <c r="GE199" s="76"/>
      <c r="GF199" s="76"/>
      <c r="GG199" s="76"/>
      <c r="GH199" s="76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</row>
    <row r="200" spans="1:227" s="78" customFormat="1">
      <c r="A200" s="76"/>
      <c r="B200" s="86" t="s">
        <v>769</v>
      </c>
      <c r="C200" s="87" t="s">
        <v>770</v>
      </c>
      <c r="D200" s="33">
        <v>99.23</v>
      </c>
      <c r="E200" s="78" t="s">
        <v>769</v>
      </c>
      <c r="F200" s="78" t="s">
        <v>770</v>
      </c>
      <c r="G200" s="78">
        <v>99.23</v>
      </c>
      <c r="I200" s="78" t="b">
        <f t="shared" si="2"/>
        <v>1</v>
      </c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80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  <c r="CK200" s="76"/>
      <c r="CL200" s="76"/>
      <c r="CM200" s="76"/>
      <c r="CN200" s="76"/>
      <c r="CO200" s="76"/>
      <c r="CP200" s="76"/>
      <c r="CQ200" s="76"/>
      <c r="CR200" s="76"/>
      <c r="CS200" s="76"/>
      <c r="CT200" s="76"/>
      <c r="CU200" s="76"/>
      <c r="CV200" s="76"/>
      <c r="CW200" s="76"/>
      <c r="CX200" s="76"/>
      <c r="CY200" s="76"/>
      <c r="CZ200" s="76"/>
      <c r="DA200" s="76"/>
      <c r="DB200" s="76"/>
      <c r="DC200" s="76"/>
      <c r="DD200" s="76"/>
      <c r="DE200" s="76"/>
      <c r="DF200" s="76"/>
      <c r="DG200" s="76"/>
      <c r="DH200" s="76"/>
      <c r="DI200" s="76"/>
      <c r="DJ200" s="76"/>
      <c r="DK200" s="76"/>
      <c r="DL200" s="76"/>
      <c r="DM200" s="76"/>
      <c r="DN200" s="76"/>
      <c r="DO200" s="76"/>
      <c r="DP200" s="76"/>
      <c r="DQ200" s="76"/>
      <c r="DR200" s="76"/>
      <c r="DS200" s="76"/>
      <c r="DT200" s="76"/>
      <c r="DU200" s="76"/>
      <c r="DV200" s="76"/>
      <c r="DW200" s="76"/>
      <c r="DX200" s="76"/>
      <c r="DY200" s="76"/>
      <c r="DZ200" s="76"/>
      <c r="EA200" s="76"/>
      <c r="EB200" s="76"/>
      <c r="EC200" s="76"/>
      <c r="ED200" s="76"/>
      <c r="EE200" s="76"/>
      <c r="EF200" s="76"/>
      <c r="EG200" s="76"/>
      <c r="EH200" s="76"/>
      <c r="EI200" s="76"/>
      <c r="EJ200" s="76"/>
      <c r="EK200" s="76"/>
      <c r="EL200" s="76"/>
      <c r="EM200" s="76"/>
      <c r="EN200" s="76"/>
      <c r="EO200" s="76"/>
      <c r="EP200" s="76"/>
      <c r="EQ200" s="76"/>
      <c r="ER200" s="76"/>
      <c r="ES200" s="76"/>
      <c r="ET200" s="76"/>
      <c r="EU200" s="76"/>
      <c r="EV200" s="76"/>
      <c r="EW200" s="76"/>
      <c r="EX200" s="76"/>
      <c r="EY200" s="76"/>
      <c r="EZ200" s="76"/>
      <c r="FA200" s="76"/>
      <c r="FB200" s="76"/>
      <c r="FC200" s="76"/>
      <c r="FD200" s="76"/>
      <c r="FE200" s="76"/>
      <c r="FF200" s="76"/>
      <c r="FG200" s="76"/>
      <c r="FH200" s="76"/>
      <c r="FI200" s="76"/>
      <c r="FJ200" s="76"/>
      <c r="FK200" s="76"/>
      <c r="FL200" s="76"/>
      <c r="FM200" s="76"/>
      <c r="FN200" s="76"/>
      <c r="FO200" s="76"/>
      <c r="FP200" s="76"/>
      <c r="FQ200" s="76"/>
      <c r="FR200" s="76"/>
      <c r="FS200" s="76"/>
      <c r="FT200" s="76"/>
      <c r="FU200" s="76"/>
      <c r="FV200" s="76"/>
      <c r="FW200" s="76"/>
      <c r="FX200" s="76"/>
      <c r="FY200" s="76"/>
      <c r="FZ200" s="76"/>
      <c r="GA200" s="76"/>
      <c r="GB200" s="76"/>
      <c r="GC200" s="76"/>
      <c r="GD200" s="76"/>
      <c r="GE200" s="76"/>
      <c r="GF200" s="76"/>
      <c r="GG200" s="76"/>
      <c r="GH200" s="76"/>
      <c r="GI200" s="76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</row>
    <row r="201" spans="1:227" s="78" customFormat="1" ht="25.5">
      <c r="A201" s="76"/>
      <c r="B201" s="86" t="s">
        <v>771</v>
      </c>
      <c r="C201" s="84" t="s">
        <v>772</v>
      </c>
      <c r="D201" s="33">
        <v>1178.46</v>
      </c>
      <c r="E201" s="78" t="s">
        <v>771</v>
      </c>
      <c r="F201" s="78" t="s">
        <v>772</v>
      </c>
      <c r="G201" s="78">
        <v>1178.46</v>
      </c>
      <c r="I201" s="78" t="b">
        <f t="shared" si="2"/>
        <v>1</v>
      </c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80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  <c r="CZ201" s="76"/>
      <c r="DA201" s="76"/>
      <c r="DB201" s="76"/>
      <c r="DC201" s="76"/>
      <c r="DD201" s="76"/>
      <c r="DE201" s="76"/>
      <c r="DF201" s="76"/>
      <c r="DG201" s="76"/>
      <c r="DH201" s="76"/>
      <c r="DI201" s="76"/>
      <c r="DJ201" s="76"/>
      <c r="DK201" s="76"/>
      <c r="DL201" s="76"/>
      <c r="DM201" s="76"/>
      <c r="DN201" s="76"/>
      <c r="DO201" s="76"/>
      <c r="DP201" s="76"/>
      <c r="DQ201" s="76"/>
      <c r="DR201" s="76"/>
      <c r="DS201" s="76"/>
      <c r="DT201" s="76"/>
      <c r="DU201" s="76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/>
      <c r="EG201" s="76"/>
      <c r="EH201" s="76"/>
      <c r="EI201" s="76"/>
      <c r="EJ201" s="76"/>
      <c r="EK201" s="76"/>
      <c r="EL201" s="76"/>
      <c r="EM201" s="76"/>
      <c r="EN201" s="76"/>
      <c r="EO201" s="76"/>
      <c r="EP201" s="76"/>
      <c r="EQ201" s="76"/>
      <c r="ER201" s="76"/>
      <c r="ES201" s="76"/>
      <c r="ET201" s="76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  <c r="FF201" s="76"/>
      <c r="FG201" s="76"/>
      <c r="FH201" s="76"/>
      <c r="FI201" s="76"/>
      <c r="FJ201" s="76"/>
      <c r="FK201" s="76"/>
      <c r="FL201" s="76"/>
      <c r="FM201" s="76"/>
      <c r="FN201" s="76"/>
      <c r="FO201" s="76"/>
      <c r="FP201" s="76"/>
      <c r="FQ201" s="76"/>
      <c r="FR201" s="76"/>
      <c r="FS201" s="76"/>
      <c r="FT201" s="76"/>
      <c r="FU201" s="76"/>
      <c r="FV201" s="76"/>
      <c r="FW201" s="76"/>
      <c r="FX201" s="76"/>
      <c r="FY201" s="76"/>
      <c r="FZ201" s="76"/>
      <c r="GA201" s="76"/>
      <c r="GB201" s="76"/>
      <c r="GC201" s="76"/>
      <c r="GD201" s="76"/>
      <c r="GE201" s="76"/>
      <c r="GF201" s="76"/>
      <c r="GG201" s="76"/>
      <c r="GH201" s="76"/>
      <c r="GI201" s="76"/>
      <c r="GJ201" s="76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</row>
    <row r="202" spans="1:227" s="78" customFormat="1" ht="25.5">
      <c r="A202" s="76"/>
      <c r="B202" s="86" t="s">
        <v>773</v>
      </c>
      <c r="C202" s="84" t="s">
        <v>774</v>
      </c>
      <c r="D202" s="33">
        <v>1178.46</v>
      </c>
      <c r="E202" s="78" t="s">
        <v>773</v>
      </c>
      <c r="F202" s="78" t="s">
        <v>774</v>
      </c>
      <c r="G202" s="78">
        <v>1178.46</v>
      </c>
      <c r="I202" s="78" t="b">
        <f t="shared" si="2"/>
        <v>1</v>
      </c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80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  <c r="CI202" s="76"/>
      <c r="CJ202" s="76"/>
      <c r="CK202" s="76"/>
      <c r="CL202" s="76"/>
      <c r="CM202" s="76"/>
      <c r="CN202" s="76"/>
      <c r="CO202" s="76"/>
      <c r="CP202" s="76"/>
      <c r="CQ202" s="76"/>
      <c r="CR202" s="76"/>
      <c r="CS202" s="76"/>
      <c r="CT202" s="76"/>
      <c r="CU202" s="76"/>
      <c r="CV202" s="76"/>
      <c r="CW202" s="76"/>
      <c r="CX202" s="76"/>
      <c r="CY202" s="76"/>
      <c r="CZ202" s="76"/>
      <c r="DA202" s="76"/>
      <c r="DB202" s="76"/>
      <c r="DC202" s="76"/>
      <c r="DD202" s="76"/>
      <c r="DE202" s="76"/>
      <c r="DF202" s="76"/>
      <c r="DG202" s="76"/>
      <c r="DH202" s="76"/>
      <c r="DI202" s="76"/>
      <c r="DJ202" s="76"/>
      <c r="DK202" s="76"/>
      <c r="DL202" s="76"/>
      <c r="DM202" s="76"/>
      <c r="DN202" s="76"/>
      <c r="DO202" s="76"/>
      <c r="DP202" s="76"/>
      <c r="DQ202" s="76"/>
      <c r="DR202" s="76"/>
      <c r="DS202" s="76"/>
      <c r="DT202" s="76"/>
      <c r="DU202" s="76"/>
      <c r="DV202" s="76"/>
      <c r="DW202" s="76"/>
      <c r="DX202" s="76"/>
      <c r="DY202" s="76"/>
      <c r="DZ202" s="76"/>
      <c r="EA202" s="76"/>
      <c r="EB202" s="76"/>
      <c r="EC202" s="76"/>
      <c r="ED202" s="76"/>
      <c r="EE202" s="76"/>
      <c r="EF202" s="76"/>
      <c r="EG202" s="76"/>
      <c r="EH202" s="76"/>
      <c r="EI202" s="76"/>
      <c r="EJ202" s="76"/>
      <c r="EK202" s="76"/>
      <c r="EL202" s="76"/>
      <c r="EM202" s="76"/>
      <c r="EN202" s="76"/>
      <c r="EO202" s="76"/>
      <c r="EP202" s="76"/>
      <c r="EQ202" s="76"/>
      <c r="ER202" s="76"/>
      <c r="ES202" s="76"/>
      <c r="ET202" s="76"/>
      <c r="EU202" s="76"/>
      <c r="EV202" s="76"/>
      <c r="EW202" s="76"/>
      <c r="EX202" s="76"/>
      <c r="EY202" s="76"/>
      <c r="EZ202" s="76"/>
      <c r="FA202" s="76"/>
      <c r="FB202" s="76"/>
      <c r="FC202" s="76"/>
      <c r="FD202" s="76"/>
      <c r="FE202" s="76"/>
      <c r="FF202" s="76"/>
      <c r="FG202" s="76"/>
      <c r="FH202" s="76"/>
      <c r="FI202" s="76"/>
      <c r="FJ202" s="76"/>
      <c r="FK202" s="76"/>
      <c r="FL202" s="76"/>
      <c r="FM202" s="76"/>
      <c r="FN202" s="76"/>
      <c r="FO202" s="76"/>
      <c r="FP202" s="76"/>
      <c r="FQ202" s="76"/>
      <c r="FR202" s="76"/>
      <c r="FS202" s="76"/>
      <c r="FT202" s="76"/>
      <c r="FU202" s="76"/>
      <c r="FV202" s="76"/>
      <c r="FW202" s="76"/>
      <c r="FX202" s="76"/>
      <c r="FY202" s="76"/>
      <c r="FZ202" s="76"/>
      <c r="GA202" s="76"/>
      <c r="GB202" s="76"/>
      <c r="GC202" s="76"/>
      <c r="GD202" s="76"/>
      <c r="GE202" s="76"/>
      <c r="GF202" s="76"/>
      <c r="GG202" s="76"/>
      <c r="GH202" s="76"/>
      <c r="GI202" s="76"/>
      <c r="GJ202" s="76"/>
      <c r="GK202" s="76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</row>
    <row r="203" spans="1:227" s="78" customFormat="1">
      <c r="A203" s="76"/>
      <c r="B203" s="86" t="s">
        <v>775</v>
      </c>
      <c r="C203" s="84" t="s">
        <v>776</v>
      </c>
      <c r="D203" s="33">
        <v>847.69</v>
      </c>
      <c r="E203" s="78" t="s">
        <v>775</v>
      </c>
      <c r="F203" s="78" t="s">
        <v>776</v>
      </c>
      <c r="G203" s="78">
        <v>847.69</v>
      </c>
      <c r="I203" s="78" t="b">
        <f t="shared" ref="I203:I266" si="3">G203=D203</f>
        <v>1</v>
      </c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80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  <c r="CI203" s="76"/>
      <c r="CJ203" s="76"/>
      <c r="CK203" s="76"/>
      <c r="CL203" s="76"/>
      <c r="CM203" s="76"/>
      <c r="CN203" s="76"/>
      <c r="CO203" s="76"/>
      <c r="CP203" s="76"/>
      <c r="CQ203" s="76"/>
      <c r="CR203" s="76"/>
      <c r="CS203" s="76"/>
      <c r="CT203" s="76"/>
      <c r="CU203" s="76"/>
      <c r="CV203" s="76"/>
      <c r="CW203" s="76"/>
      <c r="CX203" s="76"/>
      <c r="CY203" s="76"/>
      <c r="CZ203" s="76"/>
      <c r="DA203" s="76"/>
      <c r="DB203" s="76"/>
      <c r="DC203" s="76"/>
      <c r="DD203" s="76"/>
      <c r="DE203" s="76"/>
      <c r="DF203" s="76"/>
      <c r="DG203" s="76"/>
      <c r="DH203" s="76"/>
      <c r="DI203" s="76"/>
      <c r="DJ203" s="76"/>
      <c r="DK203" s="76"/>
      <c r="DL203" s="76"/>
      <c r="DM203" s="76"/>
      <c r="DN203" s="76"/>
      <c r="DO203" s="76"/>
      <c r="DP203" s="76"/>
      <c r="DQ203" s="76"/>
      <c r="DR203" s="76"/>
      <c r="DS203" s="76"/>
      <c r="DT203" s="76"/>
      <c r="DU203" s="76"/>
      <c r="DV203" s="76"/>
      <c r="DW203" s="76"/>
      <c r="DX203" s="76"/>
      <c r="DY203" s="76"/>
      <c r="DZ203" s="76"/>
      <c r="EA203" s="76"/>
      <c r="EB203" s="76"/>
      <c r="EC203" s="76"/>
      <c r="ED203" s="76"/>
      <c r="EE203" s="76"/>
      <c r="EF203" s="76"/>
      <c r="EG203" s="76"/>
      <c r="EH203" s="76"/>
      <c r="EI203" s="76"/>
      <c r="EJ203" s="76"/>
      <c r="EK203" s="76"/>
      <c r="EL203" s="76"/>
      <c r="EM203" s="76"/>
      <c r="EN203" s="76"/>
      <c r="EO203" s="76"/>
      <c r="EP203" s="76"/>
      <c r="EQ203" s="76"/>
      <c r="ER203" s="76"/>
      <c r="ES203" s="76"/>
      <c r="ET203" s="76"/>
      <c r="EU203" s="76"/>
      <c r="EV203" s="76"/>
      <c r="EW203" s="76"/>
      <c r="EX203" s="76"/>
      <c r="EY203" s="76"/>
      <c r="EZ203" s="76"/>
      <c r="FA203" s="76"/>
      <c r="FB203" s="76"/>
      <c r="FC203" s="76"/>
      <c r="FD203" s="76"/>
      <c r="FE203" s="76"/>
      <c r="FF203" s="76"/>
      <c r="FG203" s="76"/>
      <c r="FH203" s="76"/>
      <c r="FI203" s="76"/>
      <c r="FJ203" s="76"/>
      <c r="FK203" s="76"/>
      <c r="FL203" s="76"/>
      <c r="FM203" s="76"/>
      <c r="FN203" s="76"/>
      <c r="FO203" s="76"/>
      <c r="FP203" s="76"/>
      <c r="FQ203" s="76"/>
      <c r="FR203" s="76"/>
      <c r="FS203" s="76"/>
      <c r="FT203" s="76"/>
      <c r="FU203" s="76"/>
      <c r="FV203" s="76"/>
      <c r="FW203" s="76"/>
      <c r="FX203" s="76"/>
      <c r="FY203" s="76"/>
      <c r="FZ203" s="76"/>
      <c r="GA203" s="76"/>
      <c r="GB203" s="76"/>
      <c r="GC203" s="76"/>
      <c r="GD203" s="76"/>
      <c r="GE203" s="76"/>
      <c r="GF203" s="76"/>
      <c r="GG203" s="76"/>
      <c r="GH203" s="76"/>
      <c r="GI203" s="76"/>
      <c r="GJ203" s="76"/>
      <c r="GK203" s="76"/>
      <c r="GL203" s="76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</row>
    <row r="204" spans="1:227" s="78" customFormat="1">
      <c r="A204" s="76"/>
      <c r="B204" s="83" t="s">
        <v>777</v>
      </c>
      <c r="C204" s="84" t="s">
        <v>778</v>
      </c>
      <c r="D204" s="33">
        <v>657.72</v>
      </c>
      <c r="E204" s="78" t="s">
        <v>777</v>
      </c>
      <c r="F204" s="78" t="s">
        <v>778</v>
      </c>
      <c r="G204" s="78">
        <v>657.72</v>
      </c>
      <c r="I204" s="78" t="b">
        <f t="shared" si="3"/>
        <v>1</v>
      </c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80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  <c r="CI204" s="76"/>
      <c r="CJ204" s="76"/>
      <c r="CK204" s="76"/>
      <c r="CL204" s="76"/>
      <c r="CM204" s="76"/>
      <c r="CN204" s="76"/>
      <c r="CO204" s="76"/>
      <c r="CP204" s="76"/>
      <c r="CQ204" s="76"/>
      <c r="CR204" s="76"/>
      <c r="CS204" s="76"/>
      <c r="CT204" s="76"/>
      <c r="CU204" s="76"/>
      <c r="CV204" s="76"/>
      <c r="CW204" s="76"/>
      <c r="CX204" s="76"/>
      <c r="CY204" s="76"/>
      <c r="CZ204" s="76"/>
      <c r="DA204" s="76"/>
      <c r="DB204" s="76"/>
      <c r="DC204" s="76"/>
      <c r="DD204" s="76"/>
      <c r="DE204" s="76"/>
      <c r="DF204" s="76"/>
      <c r="DG204" s="76"/>
      <c r="DH204" s="76"/>
      <c r="DI204" s="76"/>
      <c r="DJ204" s="76"/>
      <c r="DK204" s="76"/>
      <c r="DL204" s="76"/>
      <c r="DM204" s="76"/>
      <c r="DN204" s="76"/>
      <c r="DO204" s="76"/>
      <c r="DP204" s="76"/>
      <c r="DQ204" s="76"/>
      <c r="DR204" s="76"/>
      <c r="DS204" s="76"/>
      <c r="DT204" s="76"/>
      <c r="DU204" s="76"/>
      <c r="DV204" s="76"/>
      <c r="DW204" s="76"/>
      <c r="DX204" s="76"/>
      <c r="DY204" s="76"/>
      <c r="DZ204" s="76"/>
      <c r="EA204" s="76"/>
      <c r="EB204" s="76"/>
      <c r="EC204" s="76"/>
      <c r="ED204" s="76"/>
      <c r="EE204" s="76"/>
      <c r="EF204" s="76"/>
      <c r="EG204" s="76"/>
      <c r="EH204" s="76"/>
      <c r="EI204" s="76"/>
      <c r="EJ204" s="76"/>
      <c r="EK204" s="76"/>
      <c r="EL204" s="76"/>
      <c r="EM204" s="76"/>
      <c r="EN204" s="76"/>
      <c r="EO204" s="76"/>
      <c r="EP204" s="76"/>
      <c r="EQ204" s="76"/>
      <c r="ER204" s="76"/>
      <c r="ES204" s="76"/>
      <c r="ET204" s="76"/>
      <c r="EU204" s="76"/>
      <c r="EV204" s="76"/>
      <c r="EW204" s="76"/>
      <c r="EX204" s="76"/>
      <c r="EY204" s="76"/>
      <c r="EZ204" s="76"/>
      <c r="FA204" s="76"/>
      <c r="FB204" s="76"/>
      <c r="FC204" s="76"/>
      <c r="FD204" s="76"/>
      <c r="FE204" s="76"/>
      <c r="FF204" s="76"/>
      <c r="FG204" s="76"/>
      <c r="FH204" s="76"/>
      <c r="FI204" s="76"/>
      <c r="FJ204" s="76"/>
      <c r="FK204" s="76"/>
      <c r="FL204" s="76"/>
      <c r="FM204" s="76"/>
      <c r="FN204" s="76"/>
      <c r="FO204" s="76"/>
      <c r="FP204" s="76"/>
      <c r="FQ204" s="76"/>
      <c r="FR204" s="76"/>
      <c r="FS204" s="76"/>
      <c r="FT204" s="76"/>
      <c r="FU204" s="76"/>
      <c r="FV204" s="76"/>
      <c r="FW204" s="76"/>
      <c r="FX204" s="76"/>
      <c r="FY204" s="76"/>
      <c r="FZ204" s="76"/>
      <c r="GA204" s="76"/>
      <c r="GB204" s="76"/>
      <c r="GC204" s="76"/>
      <c r="GD204" s="76"/>
      <c r="GE204" s="76"/>
      <c r="GF204" s="76"/>
      <c r="GG204" s="76"/>
      <c r="GH204" s="76"/>
      <c r="GI204" s="76"/>
      <c r="GJ204" s="76"/>
      <c r="GK204" s="76"/>
      <c r="GL204" s="76"/>
      <c r="GM204" s="76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</row>
    <row r="205" spans="1:227" s="78" customFormat="1">
      <c r="A205" s="76"/>
      <c r="B205" s="83" t="s">
        <v>779</v>
      </c>
      <c r="C205" s="84" t="s">
        <v>780</v>
      </c>
      <c r="D205" s="33">
        <v>3655.59</v>
      </c>
      <c r="E205" s="78" t="s">
        <v>779</v>
      </c>
      <c r="F205" s="78" t="s">
        <v>780</v>
      </c>
      <c r="G205" s="78">
        <v>3655.59</v>
      </c>
      <c r="I205" s="78" t="b">
        <f t="shared" si="3"/>
        <v>1</v>
      </c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80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76"/>
      <c r="CN205" s="76"/>
      <c r="CO205" s="76"/>
      <c r="CP205" s="76"/>
      <c r="CQ205" s="76"/>
      <c r="CR205" s="76"/>
      <c r="CS205" s="76"/>
      <c r="CT205" s="76"/>
      <c r="CU205" s="76"/>
      <c r="CV205" s="76"/>
      <c r="CW205" s="76"/>
      <c r="CX205" s="76"/>
      <c r="CY205" s="76"/>
      <c r="CZ205" s="76"/>
      <c r="DA205" s="76"/>
      <c r="DB205" s="76"/>
      <c r="DC205" s="76"/>
      <c r="DD205" s="76"/>
      <c r="DE205" s="76"/>
      <c r="DF205" s="76"/>
      <c r="DG205" s="76"/>
      <c r="DH205" s="76"/>
      <c r="DI205" s="76"/>
      <c r="DJ205" s="76"/>
      <c r="DK205" s="76"/>
      <c r="DL205" s="76"/>
      <c r="DM205" s="76"/>
      <c r="DN205" s="76"/>
      <c r="DO205" s="76"/>
      <c r="DP205" s="76"/>
      <c r="DQ205" s="76"/>
      <c r="DR205" s="76"/>
      <c r="DS205" s="76"/>
      <c r="DT205" s="76"/>
      <c r="DU205" s="76"/>
      <c r="DV205" s="76"/>
      <c r="DW205" s="76"/>
      <c r="DX205" s="76"/>
      <c r="DY205" s="76"/>
      <c r="DZ205" s="76"/>
      <c r="EA205" s="76"/>
      <c r="EB205" s="76"/>
      <c r="EC205" s="76"/>
      <c r="ED205" s="76"/>
      <c r="EE205" s="76"/>
      <c r="EF205" s="76"/>
      <c r="EG205" s="76"/>
      <c r="EH205" s="76"/>
      <c r="EI205" s="76"/>
      <c r="EJ205" s="76"/>
      <c r="EK205" s="76"/>
      <c r="EL205" s="76"/>
      <c r="EM205" s="76"/>
      <c r="EN205" s="76"/>
      <c r="EO205" s="76"/>
      <c r="EP205" s="76"/>
      <c r="EQ205" s="76"/>
      <c r="ER205" s="76"/>
      <c r="ES205" s="76"/>
      <c r="ET205" s="76"/>
      <c r="EU205" s="76"/>
      <c r="EV205" s="76"/>
      <c r="EW205" s="76"/>
      <c r="EX205" s="76"/>
      <c r="EY205" s="76"/>
      <c r="EZ205" s="76"/>
      <c r="FA205" s="76"/>
      <c r="FB205" s="76"/>
      <c r="FC205" s="76"/>
      <c r="FD205" s="76"/>
      <c r="FE205" s="76"/>
      <c r="FF205" s="76"/>
      <c r="FG205" s="76"/>
      <c r="FH205" s="76"/>
      <c r="FI205" s="76"/>
      <c r="FJ205" s="76"/>
      <c r="FK205" s="76"/>
      <c r="FL205" s="76"/>
      <c r="FM205" s="76"/>
      <c r="FN205" s="76"/>
      <c r="FO205" s="76"/>
      <c r="FP205" s="76"/>
      <c r="FQ205" s="76"/>
      <c r="FR205" s="76"/>
      <c r="FS205" s="76"/>
      <c r="FT205" s="76"/>
      <c r="FU205" s="76"/>
      <c r="FV205" s="76"/>
      <c r="FW205" s="76"/>
      <c r="FX205" s="76"/>
      <c r="FY205" s="76"/>
      <c r="FZ205" s="76"/>
      <c r="GA205" s="76"/>
      <c r="GB205" s="76"/>
      <c r="GC205" s="76"/>
      <c r="GD205" s="76"/>
      <c r="GE205" s="76"/>
      <c r="GF205" s="76"/>
      <c r="GG205" s="76"/>
      <c r="GH205" s="76"/>
      <c r="GI205" s="76"/>
      <c r="GJ205" s="76"/>
      <c r="GK205" s="76"/>
      <c r="GL205" s="76"/>
      <c r="GM205" s="76"/>
      <c r="GN205" s="76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</row>
    <row r="206" spans="1:227" s="78" customFormat="1" ht="25.5">
      <c r="A206" s="76"/>
      <c r="B206" s="83" t="s">
        <v>781</v>
      </c>
      <c r="C206" s="84" t="s">
        <v>782</v>
      </c>
      <c r="D206" s="33">
        <v>1073.6400000000001</v>
      </c>
      <c r="E206" s="78" t="s">
        <v>781</v>
      </c>
      <c r="F206" s="78" t="s">
        <v>782</v>
      </c>
      <c r="G206" s="78">
        <v>1073.6400000000001</v>
      </c>
      <c r="I206" s="78" t="b">
        <f t="shared" si="3"/>
        <v>1</v>
      </c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80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  <c r="CW206" s="76"/>
      <c r="CX206" s="76"/>
      <c r="CY206" s="76"/>
      <c r="CZ206" s="76"/>
      <c r="DA206" s="76"/>
      <c r="DB206" s="76"/>
      <c r="DC206" s="76"/>
      <c r="DD206" s="76"/>
      <c r="DE206" s="76"/>
      <c r="DF206" s="76"/>
      <c r="DG206" s="76"/>
      <c r="DH206" s="76"/>
      <c r="DI206" s="76"/>
      <c r="DJ206" s="76"/>
      <c r="DK206" s="76"/>
      <c r="DL206" s="76"/>
      <c r="DM206" s="76"/>
      <c r="DN206" s="76"/>
      <c r="DO206" s="76"/>
      <c r="DP206" s="76"/>
      <c r="DQ206" s="76"/>
      <c r="DR206" s="76"/>
      <c r="DS206" s="76"/>
      <c r="DT206" s="76"/>
      <c r="DU206" s="76"/>
      <c r="DV206" s="76"/>
      <c r="DW206" s="76"/>
      <c r="DX206" s="76"/>
      <c r="DY206" s="76"/>
      <c r="DZ206" s="76"/>
      <c r="EA206" s="76"/>
      <c r="EB206" s="76"/>
      <c r="EC206" s="76"/>
      <c r="ED206" s="76"/>
      <c r="EE206" s="76"/>
      <c r="EF206" s="76"/>
      <c r="EG206" s="76"/>
      <c r="EH206" s="76"/>
      <c r="EI206" s="76"/>
      <c r="EJ206" s="76"/>
      <c r="EK206" s="76"/>
      <c r="EL206" s="76"/>
      <c r="EM206" s="76"/>
      <c r="EN206" s="76"/>
      <c r="EO206" s="76"/>
      <c r="EP206" s="76"/>
      <c r="EQ206" s="76"/>
      <c r="ER206" s="76"/>
      <c r="ES206" s="76"/>
      <c r="ET206" s="76"/>
      <c r="EU206" s="76"/>
      <c r="EV206" s="76"/>
      <c r="EW206" s="76"/>
      <c r="EX206" s="76"/>
      <c r="EY206" s="76"/>
      <c r="EZ206" s="76"/>
      <c r="FA206" s="76"/>
      <c r="FB206" s="76"/>
      <c r="FC206" s="76"/>
      <c r="FD206" s="76"/>
      <c r="FE206" s="76"/>
      <c r="FF206" s="76"/>
      <c r="FG206" s="76"/>
      <c r="FH206" s="76"/>
      <c r="FI206" s="76"/>
      <c r="FJ206" s="76"/>
      <c r="FK206" s="76"/>
      <c r="FL206" s="76"/>
      <c r="FM206" s="76"/>
      <c r="FN206" s="76"/>
      <c r="FO206" s="76"/>
      <c r="FP206" s="76"/>
      <c r="FQ206" s="76"/>
      <c r="FR206" s="76"/>
      <c r="FS206" s="76"/>
      <c r="FT206" s="76"/>
      <c r="FU206" s="76"/>
      <c r="FV206" s="76"/>
      <c r="FW206" s="76"/>
      <c r="FX206" s="76"/>
      <c r="FY206" s="76"/>
      <c r="FZ206" s="76"/>
      <c r="GA206" s="76"/>
      <c r="GB206" s="76"/>
      <c r="GC206" s="76"/>
      <c r="GD206" s="76"/>
      <c r="GE206" s="76"/>
      <c r="GF206" s="76"/>
      <c r="GG206" s="76"/>
      <c r="GH206" s="76"/>
      <c r="GI206" s="76"/>
      <c r="GJ206" s="76"/>
      <c r="GK206" s="76"/>
      <c r="GL206" s="76"/>
      <c r="GM206" s="76"/>
      <c r="GN206" s="76"/>
      <c r="GO206" s="76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</row>
    <row r="207" spans="1:227" s="78" customFormat="1">
      <c r="A207" s="76"/>
      <c r="B207" s="83" t="s">
        <v>783</v>
      </c>
      <c r="C207" s="84" t="s">
        <v>784</v>
      </c>
      <c r="D207" s="33">
        <v>3863.56</v>
      </c>
      <c r="E207" s="78" t="s">
        <v>783</v>
      </c>
      <c r="F207" s="78" t="s">
        <v>784</v>
      </c>
      <c r="G207" s="78">
        <v>3863.56</v>
      </c>
      <c r="I207" s="78" t="b">
        <f t="shared" si="3"/>
        <v>1</v>
      </c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80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  <c r="CI207" s="76"/>
      <c r="CJ207" s="76"/>
      <c r="CK207" s="76"/>
      <c r="CL207" s="76"/>
      <c r="CM207" s="76"/>
      <c r="CN207" s="76"/>
      <c r="CO207" s="76"/>
      <c r="CP207" s="76"/>
      <c r="CQ207" s="76"/>
      <c r="CR207" s="76"/>
      <c r="CS207" s="76"/>
      <c r="CT207" s="76"/>
      <c r="CU207" s="76"/>
      <c r="CV207" s="76"/>
      <c r="CW207" s="76"/>
      <c r="CX207" s="76"/>
      <c r="CY207" s="76"/>
      <c r="CZ207" s="76"/>
      <c r="DA207" s="76"/>
      <c r="DB207" s="76"/>
      <c r="DC207" s="76"/>
      <c r="DD207" s="76"/>
      <c r="DE207" s="76"/>
      <c r="DF207" s="76"/>
      <c r="DG207" s="76"/>
      <c r="DH207" s="76"/>
      <c r="DI207" s="76"/>
      <c r="DJ207" s="76"/>
      <c r="DK207" s="76"/>
      <c r="DL207" s="76"/>
      <c r="DM207" s="76"/>
      <c r="DN207" s="76"/>
      <c r="DO207" s="76"/>
      <c r="DP207" s="76"/>
      <c r="DQ207" s="76"/>
      <c r="DR207" s="76"/>
      <c r="DS207" s="76"/>
      <c r="DT207" s="76"/>
      <c r="DU207" s="76"/>
      <c r="DV207" s="76"/>
      <c r="DW207" s="76"/>
      <c r="DX207" s="76"/>
      <c r="DY207" s="76"/>
      <c r="DZ207" s="76"/>
      <c r="EA207" s="76"/>
      <c r="EB207" s="76"/>
      <c r="EC207" s="76"/>
      <c r="ED207" s="76"/>
      <c r="EE207" s="76"/>
      <c r="EF207" s="76"/>
      <c r="EG207" s="76"/>
      <c r="EH207" s="76"/>
      <c r="EI207" s="76"/>
      <c r="EJ207" s="76"/>
      <c r="EK207" s="76"/>
      <c r="EL207" s="76"/>
      <c r="EM207" s="76"/>
      <c r="EN207" s="76"/>
      <c r="EO207" s="76"/>
      <c r="EP207" s="76"/>
      <c r="EQ207" s="76"/>
      <c r="ER207" s="76"/>
      <c r="ES207" s="76"/>
      <c r="ET207" s="76"/>
      <c r="EU207" s="76"/>
      <c r="EV207" s="76"/>
      <c r="EW207" s="76"/>
      <c r="EX207" s="76"/>
      <c r="EY207" s="76"/>
      <c r="EZ207" s="76"/>
      <c r="FA207" s="76"/>
      <c r="FB207" s="76"/>
      <c r="FC207" s="76"/>
      <c r="FD207" s="76"/>
      <c r="FE207" s="76"/>
      <c r="FF207" s="76"/>
      <c r="FG207" s="76"/>
      <c r="FH207" s="76"/>
      <c r="FI207" s="76"/>
      <c r="FJ207" s="76"/>
      <c r="FK207" s="76"/>
      <c r="FL207" s="76"/>
      <c r="FM207" s="76"/>
      <c r="FN207" s="76"/>
      <c r="FO207" s="76"/>
      <c r="FP207" s="76"/>
      <c r="FQ207" s="76"/>
      <c r="FR207" s="76"/>
      <c r="FS207" s="76"/>
      <c r="FT207" s="76"/>
      <c r="FU207" s="76"/>
      <c r="FV207" s="76"/>
      <c r="FW207" s="76"/>
      <c r="FX207" s="76"/>
      <c r="FY207" s="76"/>
      <c r="FZ207" s="76"/>
      <c r="GA207" s="76"/>
      <c r="GB207" s="76"/>
      <c r="GC207" s="76"/>
      <c r="GD207" s="76"/>
      <c r="GE207" s="76"/>
      <c r="GF207" s="76"/>
      <c r="GG207" s="76"/>
      <c r="GH207" s="76"/>
      <c r="GI207" s="76"/>
      <c r="GJ207" s="76"/>
      <c r="GK207" s="76"/>
      <c r="GL207" s="76"/>
      <c r="GM207" s="76"/>
      <c r="GN207" s="76"/>
      <c r="GO207" s="76"/>
      <c r="GP207" s="76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</row>
    <row r="208" spans="1:227" s="78" customFormat="1">
      <c r="A208" s="76"/>
      <c r="B208" s="83" t="s">
        <v>785</v>
      </c>
      <c r="C208" s="84" t="s">
        <v>786</v>
      </c>
      <c r="D208" s="33">
        <v>519.07000000000005</v>
      </c>
      <c r="E208" s="78" t="s">
        <v>785</v>
      </c>
      <c r="F208" s="78" t="s">
        <v>786</v>
      </c>
      <c r="G208" s="78">
        <v>519.07000000000005</v>
      </c>
      <c r="I208" s="78" t="b">
        <f t="shared" si="3"/>
        <v>1</v>
      </c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80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</row>
    <row r="209" spans="1:227" s="78" customFormat="1">
      <c r="A209" s="76"/>
      <c r="B209" s="83" t="s">
        <v>787</v>
      </c>
      <c r="C209" s="84" t="s">
        <v>788</v>
      </c>
      <c r="D209" s="33">
        <v>657.72</v>
      </c>
      <c r="E209" s="78" t="s">
        <v>787</v>
      </c>
      <c r="F209" s="78" t="s">
        <v>788</v>
      </c>
      <c r="G209" s="78">
        <v>657.72</v>
      </c>
      <c r="I209" s="78" t="b">
        <f t="shared" si="3"/>
        <v>1</v>
      </c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80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</row>
    <row r="210" spans="1:227" s="78" customFormat="1">
      <c r="A210" s="76"/>
      <c r="B210" s="83" t="s">
        <v>789</v>
      </c>
      <c r="C210" s="84" t="s">
        <v>790</v>
      </c>
      <c r="D210" s="33">
        <v>657.72</v>
      </c>
      <c r="E210" s="78" t="s">
        <v>789</v>
      </c>
      <c r="F210" s="78" t="s">
        <v>790</v>
      </c>
      <c r="G210" s="78">
        <v>657.72</v>
      </c>
      <c r="I210" s="78" t="b">
        <f t="shared" si="3"/>
        <v>1</v>
      </c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80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</row>
    <row r="211" spans="1:227" s="78" customFormat="1">
      <c r="A211" s="76"/>
      <c r="B211" s="83" t="s">
        <v>791</v>
      </c>
      <c r="C211" s="84" t="s">
        <v>792</v>
      </c>
      <c r="D211" s="33">
        <v>657.72</v>
      </c>
      <c r="E211" s="78" t="s">
        <v>791</v>
      </c>
      <c r="F211" s="78" t="s">
        <v>792</v>
      </c>
      <c r="G211" s="78">
        <v>657.72</v>
      </c>
      <c r="I211" s="78" t="b">
        <f t="shared" si="3"/>
        <v>1</v>
      </c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80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</row>
    <row r="212" spans="1:227" s="78" customFormat="1" ht="25.5">
      <c r="A212" s="76"/>
      <c r="B212" s="83" t="s">
        <v>793</v>
      </c>
      <c r="C212" s="84" t="s">
        <v>794</v>
      </c>
      <c r="D212" s="33">
        <v>3655.59</v>
      </c>
      <c r="E212" s="78" t="s">
        <v>793</v>
      </c>
      <c r="F212" s="78" t="s">
        <v>794</v>
      </c>
      <c r="G212" s="78">
        <v>3655.59</v>
      </c>
      <c r="I212" s="78" t="b">
        <f t="shared" si="3"/>
        <v>1</v>
      </c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80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</row>
    <row r="213" spans="1:227" s="78" customFormat="1">
      <c r="A213" s="76"/>
      <c r="B213" s="83" t="s">
        <v>795</v>
      </c>
      <c r="C213" s="84" t="s">
        <v>796</v>
      </c>
      <c r="D213" s="33">
        <v>3863.56</v>
      </c>
      <c r="E213" s="78" t="s">
        <v>795</v>
      </c>
      <c r="F213" s="78" t="s">
        <v>796</v>
      </c>
      <c r="G213" s="78">
        <v>3863.56</v>
      </c>
      <c r="I213" s="78" t="b">
        <f t="shared" si="3"/>
        <v>1</v>
      </c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80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</row>
    <row r="214" spans="1:227" s="78" customFormat="1">
      <c r="A214" s="76"/>
      <c r="B214" s="83" t="s">
        <v>797</v>
      </c>
      <c r="C214" s="84" t="s">
        <v>798</v>
      </c>
      <c r="D214" s="33">
        <v>519.07000000000005</v>
      </c>
      <c r="E214" s="78" t="s">
        <v>797</v>
      </c>
      <c r="F214" s="78" t="s">
        <v>798</v>
      </c>
      <c r="G214" s="78">
        <v>519.07000000000005</v>
      </c>
      <c r="I214" s="78" t="b">
        <f t="shared" si="3"/>
        <v>1</v>
      </c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80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</row>
    <row r="215" spans="1:227" s="78" customFormat="1" ht="25.5">
      <c r="A215" s="76"/>
      <c r="B215" s="83" t="s">
        <v>799</v>
      </c>
      <c r="C215" s="84" t="s">
        <v>800</v>
      </c>
      <c r="D215" s="33">
        <v>657.72</v>
      </c>
      <c r="E215" s="78" t="s">
        <v>799</v>
      </c>
      <c r="F215" s="78" t="s">
        <v>800</v>
      </c>
      <c r="G215" s="78">
        <v>657.72</v>
      </c>
      <c r="I215" s="78" t="b">
        <f t="shared" si="3"/>
        <v>1</v>
      </c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80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</row>
    <row r="216" spans="1:227" s="78" customFormat="1">
      <c r="A216" s="76"/>
      <c r="B216" s="83" t="s">
        <v>801</v>
      </c>
      <c r="C216" s="84" t="s">
        <v>802</v>
      </c>
      <c r="D216" s="33">
        <v>466.23</v>
      </c>
      <c r="E216" s="78" t="s">
        <v>801</v>
      </c>
      <c r="F216" s="78" t="s">
        <v>802</v>
      </c>
      <c r="G216" s="78">
        <v>466.23</v>
      </c>
      <c r="I216" s="78" t="b">
        <f t="shared" si="3"/>
        <v>1</v>
      </c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80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</row>
    <row r="217" spans="1:227" s="78" customFormat="1">
      <c r="A217" s="76"/>
      <c r="B217" s="97" t="s">
        <v>803</v>
      </c>
      <c r="C217" s="98" t="s">
        <v>804</v>
      </c>
      <c r="D217" s="33">
        <v>169.24</v>
      </c>
      <c r="E217" s="78" t="s">
        <v>803</v>
      </c>
      <c r="F217" s="78" t="s">
        <v>804</v>
      </c>
      <c r="G217" s="78">
        <v>169.24</v>
      </c>
      <c r="I217" s="78" t="b">
        <f t="shared" si="3"/>
        <v>1</v>
      </c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80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</row>
    <row r="218" spans="1:227" s="78" customFormat="1">
      <c r="A218" s="76"/>
      <c r="B218" s="97" t="s">
        <v>805</v>
      </c>
      <c r="C218" s="98" t="s">
        <v>806</v>
      </c>
      <c r="D218" s="33">
        <v>169.24</v>
      </c>
      <c r="E218" s="78" t="s">
        <v>805</v>
      </c>
      <c r="F218" s="78" t="s">
        <v>806</v>
      </c>
      <c r="G218" s="78">
        <v>169.24</v>
      </c>
      <c r="I218" s="78" t="b">
        <f t="shared" si="3"/>
        <v>1</v>
      </c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80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</row>
    <row r="219" spans="1:227" s="78" customFormat="1">
      <c r="A219" s="76"/>
      <c r="B219" s="86" t="s">
        <v>807</v>
      </c>
      <c r="C219" s="87" t="s">
        <v>808</v>
      </c>
      <c r="D219" s="33">
        <v>420.8</v>
      </c>
      <c r="E219" s="78" t="s">
        <v>807</v>
      </c>
      <c r="F219" s="78" t="s">
        <v>808</v>
      </c>
      <c r="G219" s="78">
        <v>420.8</v>
      </c>
      <c r="I219" s="78" t="b">
        <f t="shared" si="3"/>
        <v>1</v>
      </c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80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</row>
    <row r="220" spans="1:227" s="78" customFormat="1">
      <c r="A220" s="76"/>
      <c r="B220" s="83" t="s">
        <v>809</v>
      </c>
      <c r="C220" s="84" t="s">
        <v>810</v>
      </c>
      <c r="D220" s="33">
        <v>539.85</v>
      </c>
      <c r="E220" s="78" t="s">
        <v>809</v>
      </c>
      <c r="F220" s="78" t="s">
        <v>810</v>
      </c>
      <c r="G220" s="78">
        <v>539.85</v>
      </c>
      <c r="I220" s="78" t="b">
        <f t="shared" si="3"/>
        <v>1</v>
      </c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80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</row>
    <row r="221" spans="1:227" s="78" customFormat="1" ht="25.5">
      <c r="A221" s="76"/>
      <c r="B221" s="97" t="s">
        <v>811</v>
      </c>
      <c r="C221" s="98" t="s">
        <v>812</v>
      </c>
      <c r="D221" s="33">
        <v>330.79</v>
      </c>
      <c r="E221" s="78" t="s">
        <v>811</v>
      </c>
      <c r="F221" s="78" t="s">
        <v>812</v>
      </c>
      <c r="G221" s="78">
        <v>330.79</v>
      </c>
      <c r="I221" s="78" t="b">
        <f t="shared" si="3"/>
        <v>1</v>
      </c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80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  <c r="CK221" s="76"/>
      <c r="CL221" s="76"/>
      <c r="CM221" s="76"/>
      <c r="CN221" s="76"/>
      <c r="CO221" s="76"/>
      <c r="CP221" s="76"/>
      <c r="CQ221" s="76"/>
      <c r="CR221" s="76"/>
      <c r="CS221" s="76"/>
      <c r="CT221" s="76"/>
      <c r="CU221" s="76"/>
      <c r="CV221" s="76"/>
      <c r="CW221" s="76"/>
      <c r="CX221" s="76"/>
      <c r="CY221" s="76"/>
      <c r="CZ221" s="76"/>
      <c r="DA221" s="76"/>
      <c r="DB221" s="76"/>
      <c r="DC221" s="76"/>
      <c r="DD221" s="76"/>
      <c r="DE221" s="76"/>
      <c r="DF221" s="76"/>
      <c r="DG221" s="76"/>
      <c r="DH221" s="76"/>
      <c r="DI221" s="76"/>
      <c r="DJ221" s="76"/>
      <c r="DK221" s="76"/>
      <c r="DL221" s="76"/>
      <c r="DM221" s="76"/>
      <c r="DN221" s="76"/>
      <c r="DO221" s="76"/>
      <c r="DP221" s="76"/>
      <c r="DQ221" s="76"/>
      <c r="DR221" s="76"/>
      <c r="DS221" s="76"/>
      <c r="DT221" s="76"/>
      <c r="DU221" s="76"/>
      <c r="DV221" s="76"/>
      <c r="DW221" s="76"/>
      <c r="DX221" s="76"/>
      <c r="DY221" s="76"/>
      <c r="DZ221" s="76"/>
      <c r="EA221" s="76"/>
      <c r="EB221" s="76"/>
      <c r="EC221" s="76"/>
      <c r="ED221" s="76"/>
      <c r="EE221" s="76"/>
      <c r="EF221" s="76"/>
      <c r="EG221" s="76"/>
      <c r="EH221" s="76"/>
      <c r="EI221" s="76"/>
      <c r="EJ221" s="76"/>
      <c r="EK221" s="76"/>
      <c r="EL221" s="76"/>
      <c r="EM221" s="76"/>
      <c r="EN221" s="76"/>
      <c r="EO221" s="76"/>
      <c r="EP221" s="76"/>
      <c r="EQ221" s="76"/>
      <c r="ER221" s="76"/>
      <c r="ES221" s="76"/>
      <c r="ET221" s="76"/>
      <c r="EU221" s="76"/>
      <c r="EV221" s="76"/>
      <c r="EW221" s="76"/>
      <c r="EX221" s="76"/>
      <c r="EY221" s="76"/>
      <c r="EZ221" s="76"/>
      <c r="FA221" s="76"/>
      <c r="FB221" s="76"/>
      <c r="FC221" s="76"/>
      <c r="FD221" s="76"/>
      <c r="FE221" s="76"/>
      <c r="FF221" s="76"/>
      <c r="FG221" s="76"/>
      <c r="FH221" s="76"/>
      <c r="FI221" s="76"/>
      <c r="FJ221" s="76"/>
      <c r="FK221" s="76"/>
      <c r="FL221" s="76"/>
      <c r="FM221" s="76"/>
      <c r="FN221" s="76"/>
      <c r="FO221" s="76"/>
      <c r="FP221" s="76"/>
      <c r="FQ221" s="76"/>
      <c r="FR221" s="76"/>
      <c r="FS221" s="76"/>
      <c r="FT221" s="76"/>
      <c r="FU221" s="76"/>
      <c r="FV221" s="76"/>
      <c r="FW221" s="76"/>
      <c r="FX221" s="76"/>
      <c r="FY221" s="76"/>
      <c r="FZ221" s="76"/>
      <c r="GA221" s="76"/>
      <c r="GB221" s="76"/>
      <c r="GC221" s="76"/>
      <c r="GD221" s="76"/>
      <c r="GE221" s="76"/>
      <c r="GF221" s="76"/>
      <c r="GG221" s="76"/>
      <c r="GH221" s="76"/>
      <c r="GI221" s="76"/>
      <c r="GJ221" s="76"/>
      <c r="GK221" s="76"/>
      <c r="GL221" s="76"/>
      <c r="GM221" s="76"/>
      <c r="GN221" s="76"/>
      <c r="GO221" s="76"/>
      <c r="GP221" s="76"/>
      <c r="GQ221" s="76"/>
      <c r="GR221" s="76"/>
      <c r="GS221" s="76"/>
      <c r="GT221" s="76"/>
      <c r="GU221" s="76"/>
      <c r="GV221" s="76"/>
      <c r="GW221" s="76"/>
      <c r="GX221" s="76"/>
      <c r="GY221" s="76"/>
      <c r="GZ221" s="76"/>
      <c r="HA221" s="76"/>
      <c r="HB221" s="76"/>
      <c r="HC221" s="76"/>
      <c r="HD221" s="76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</row>
    <row r="222" spans="1:227" s="78" customFormat="1">
      <c r="A222" s="76"/>
      <c r="B222" s="86" t="s">
        <v>813</v>
      </c>
      <c r="C222" s="87" t="s">
        <v>814</v>
      </c>
      <c r="D222" s="33">
        <v>535.62</v>
      </c>
      <c r="E222" s="78" t="s">
        <v>813</v>
      </c>
      <c r="F222" s="78" t="s">
        <v>814</v>
      </c>
      <c r="G222" s="78">
        <v>535.62</v>
      </c>
      <c r="I222" s="78" t="b">
        <f t="shared" si="3"/>
        <v>1</v>
      </c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80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76"/>
      <c r="BY222" s="76"/>
      <c r="BZ222" s="76"/>
      <c r="CA222" s="76"/>
      <c r="CB222" s="76"/>
      <c r="CC222" s="76"/>
      <c r="CD222" s="76"/>
      <c r="CE222" s="76"/>
      <c r="CF222" s="76"/>
      <c r="CG222" s="76"/>
      <c r="CH222" s="76"/>
      <c r="CI222" s="76"/>
      <c r="CJ222" s="76"/>
      <c r="CK222" s="76"/>
      <c r="CL222" s="76"/>
      <c r="CM222" s="76"/>
      <c r="CN222" s="76"/>
      <c r="CO222" s="76"/>
      <c r="CP222" s="76"/>
      <c r="CQ222" s="76"/>
      <c r="CR222" s="76"/>
      <c r="CS222" s="76"/>
      <c r="CT222" s="76"/>
      <c r="CU222" s="76"/>
      <c r="CV222" s="76"/>
      <c r="CW222" s="76"/>
      <c r="CX222" s="76"/>
      <c r="CY222" s="76"/>
      <c r="CZ222" s="76"/>
      <c r="DA222" s="76"/>
      <c r="DB222" s="76"/>
      <c r="DC222" s="76"/>
      <c r="DD222" s="76"/>
      <c r="DE222" s="76"/>
      <c r="DF222" s="76"/>
      <c r="DG222" s="76"/>
      <c r="DH222" s="76"/>
      <c r="DI222" s="76"/>
      <c r="DJ222" s="76"/>
      <c r="DK222" s="76"/>
      <c r="DL222" s="76"/>
      <c r="DM222" s="76"/>
      <c r="DN222" s="76"/>
      <c r="DO222" s="76"/>
      <c r="DP222" s="76"/>
      <c r="DQ222" s="76"/>
      <c r="DR222" s="76"/>
      <c r="DS222" s="76"/>
      <c r="DT222" s="76"/>
      <c r="DU222" s="76"/>
      <c r="DV222" s="76"/>
      <c r="DW222" s="76"/>
      <c r="DX222" s="76"/>
      <c r="DY222" s="76"/>
      <c r="DZ222" s="76"/>
      <c r="EA222" s="76"/>
      <c r="EB222" s="76"/>
      <c r="EC222" s="76"/>
      <c r="ED222" s="76"/>
      <c r="EE222" s="76"/>
      <c r="EF222" s="76"/>
      <c r="EG222" s="76"/>
      <c r="EH222" s="76"/>
      <c r="EI222" s="76"/>
      <c r="EJ222" s="76"/>
      <c r="EK222" s="76"/>
      <c r="EL222" s="76"/>
      <c r="EM222" s="76"/>
      <c r="EN222" s="76"/>
      <c r="EO222" s="76"/>
      <c r="EP222" s="76"/>
      <c r="EQ222" s="76"/>
      <c r="ER222" s="76"/>
      <c r="ES222" s="76"/>
      <c r="ET222" s="76"/>
      <c r="EU222" s="76"/>
      <c r="EV222" s="76"/>
      <c r="EW222" s="76"/>
      <c r="EX222" s="76"/>
      <c r="EY222" s="76"/>
      <c r="EZ222" s="76"/>
      <c r="FA222" s="76"/>
      <c r="FB222" s="76"/>
      <c r="FC222" s="76"/>
      <c r="FD222" s="76"/>
      <c r="FE222" s="76"/>
      <c r="FF222" s="76"/>
      <c r="FG222" s="76"/>
      <c r="FH222" s="76"/>
      <c r="FI222" s="76"/>
      <c r="FJ222" s="76"/>
      <c r="FK222" s="76"/>
      <c r="FL222" s="76"/>
      <c r="FM222" s="76"/>
      <c r="FN222" s="76"/>
      <c r="FO222" s="76"/>
      <c r="FP222" s="76"/>
      <c r="FQ222" s="76"/>
      <c r="FR222" s="76"/>
      <c r="FS222" s="76"/>
      <c r="FT222" s="76"/>
      <c r="FU222" s="76"/>
      <c r="FV222" s="76"/>
      <c r="FW222" s="76"/>
      <c r="FX222" s="76"/>
      <c r="FY222" s="76"/>
      <c r="FZ222" s="76"/>
      <c r="GA222" s="76"/>
      <c r="GB222" s="76"/>
      <c r="GC222" s="76"/>
      <c r="GD222" s="76"/>
      <c r="GE222" s="76"/>
      <c r="GF222" s="76"/>
      <c r="GG222" s="76"/>
      <c r="GH222" s="76"/>
      <c r="GI222" s="76"/>
      <c r="GJ222" s="76"/>
      <c r="GK222" s="76"/>
      <c r="GL222" s="76"/>
      <c r="GM222" s="76"/>
      <c r="GN222" s="76"/>
      <c r="GO222" s="76"/>
      <c r="GP222" s="76"/>
      <c r="GQ222" s="76"/>
      <c r="GR222" s="76"/>
      <c r="GS222" s="76"/>
      <c r="GT222" s="76"/>
      <c r="GU222" s="76"/>
      <c r="GV222" s="76"/>
      <c r="GW222" s="76"/>
      <c r="GX222" s="76"/>
      <c r="GY222" s="76"/>
      <c r="GZ222" s="76"/>
      <c r="HA222" s="76"/>
      <c r="HB222" s="76"/>
      <c r="HC222" s="76"/>
      <c r="HD222" s="76"/>
      <c r="HE222" s="76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</row>
    <row r="223" spans="1:227" s="78" customFormat="1">
      <c r="A223" s="76"/>
      <c r="B223" s="83" t="s">
        <v>815</v>
      </c>
      <c r="C223" s="84" t="s">
        <v>816</v>
      </c>
      <c r="D223" s="33">
        <v>657.72</v>
      </c>
      <c r="E223" s="78" t="s">
        <v>815</v>
      </c>
      <c r="F223" s="78" t="s">
        <v>816</v>
      </c>
      <c r="G223" s="78">
        <v>657.72</v>
      </c>
      <c r="I223" s="78" t="b">
        <f t="shared" si="3"/>
        <v>1</v>
      </c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80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  <c r="CI223" s="76"/>
      <c r="CJ223" s="76"/>
      <c r="CK223" s="76"/>
      <c r="CL223" s="76"/>
      <c r="CM223" s="76"/>
      <c r="CN223" s="76"/>
      <c r="CO223" s="76"/>
      <c r="CP223" s="76"/>
      <c r="CQ223" s="76"/>
      <c r="CR223" s="76"/>
      <c r="CS223" s="76"/>
      <c r="CT223" s="76"/>
      <c r="CU223" s="76"/>
      <c r="CV223" s="76"/>
      <c r="CW223" s="76"/>
      <c r="CX223" s="76"/>
      <c r="CY223" s="76"/>
      <c r="CZ223" s="76"/>
      <c r="DA223" s="76"/>
      <c r="DB223" s="76"/>
      <c r="DC223" s="76"/>
      <c r="DD223" s="76"/>
      <c r="DE223" s="76"/>
      <c r="DF223" s="76"/>
      <c r="DG223" s="76"/>
      <c r="DH223" s="76"/>
      <c r="DI223" s="76"/>
      <c r="DJ223" s="76"/>
      <c r="DK223" s="76"/>
      <c r="DL223" s="76"/>
      <c r="DM223" s="76"/>
      <c r="DN223" s="76"/>
      <c r="DO223" s="76"/>
      <c r="DP223" s="76"/>
      <c r="DQ223" s="76"/>
      <c r="DR223" s="76"/>
      <c r="DS223" s="76"/>
      <c r="DT223" s="76"/>
      <c r="DU223" s="76"/>
      <c r="DV223" s="76"/>
      <c r="DW223" s="76"/>
      <c r="DX223" s="76"/>
      <c r="DY223" s="76"/>
      <c r="DZ223" s="76"/>
      <c r="EA223" s="76"/>
      <c r="EB223" s="76"/>
      <c r="EC223" s="76"/>
      <c r="ED223" s="76"/>
      <c r="EE223" s="76"/>
      <c r="EF223" s="76"/>
      <c r="EG223" s="76"/>
      <c r="EH223" s="76"/>
      <c r="EI223" s="76"/>
      <c r="EJ223" s="76"/>
      <c r="EK223" s="76"/>
      <c r="EL223" s="76"/>
      <c r="EM223" s="76"/>
      <c r="EN223" s="76"/>
      <c r="EO223" s="76"/>
      <c r="EP223" s="76"/>
      <c r="EQ223" s="76"/>
      <c r="ER223" s="76"/>
      <c r="ES223" s="76"/>
      <c r="ET223" s="76"/>
      <c r="EU223" s="76"/>
      <c r="EV223" s="76"/>
      <c r="EW223" s="76"/>
      <c r="EX223" s="76"/>
      <c r="EY223" s="76"/>
      <c r="EZ223" s="76"/>
      <c r="FA223" s="76"/>
      <c r="FB223" s="76"/>
      <c r="FC223" s="76"/>
      <c r="FD223" s="76"/>
      <c r="FE223" s="76"/>
      <c r="FF223" s="76"/>
      <c r="FG223" s="76"/>
      <c r="FH223" s="76"/>
      <c r="FI223" s="76"/>
      <c r="FJ223" s="76"/>
      <c r="FK223" s="76"/>
      <c r="FL223" s="76"/>
      <c r="FM223" s="76"/>
      <c r="FN223" s="76"/>
      <c r="FO223" s="76"/>
      <c r="FP223" s="76"/>
      <c r="FQ223" s="76"/>
      <c r="FR223" s="76"/>
      <c r="FS223" s="76"/>
      <c r="FT223" s="76"/>
      <c r="FU223" s="76"/>
      <c r="FV223" s="76"/>
      <c r="FW223" s="76"/>
      <c r="FX223" s="76"/>
      <c r="FY223" s="76"/>
      <c r="FZ223" s="76"/>
      <c r="GA223" s="76"/>
      <c r="GB223" s="76"/>
      <c r="GC223" s="76"/>
      <c r="GD223" s="76"/>
      <c r="GE223" s="76"/>
      <c r="GF223" s="76"/>
      <c r="GG223" s="76"/>
      <c r="GH223" s="76"/>
      <c r="GI223" s="76"/>
      <c r="GJ223" s="76"/>
      <c r="GK223" s="76"/>
      <c r="GL223" s="76"/>
      <c r="GM223" s="76"/>
      <c r="GN223" s="76"/>
      <c r="GO223" s="76"/>
      <c r="GP223" s="76"/>
      <c r="GQ223" s="76"/>
      <c r="GR223" s="76"/>
      <c r="GS223" s="76"/>
      <c r="GT223" s="76"/>
      <c r="GU223" s="76"/>
      <c r="GV223" s="76"/>
      <c r="GW223" s="76"/>
      <c r="GX223" s="76"/>
      <c r="GY223" s="76"/>
      <c r="GZ223" s="76"/>
      <c r="HA223" s="76"/>
      <c r="HB223" s="76"/>
      <c r="HC223" s="76"/>
      <c r="HD223" s="76"/>
      <c r="HE223" s="76"/>
      <c r="HF223" s="76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</row>
    <row r="224" spans="1:227" s="78" customFormat="1">
      <c r="A224" s="76"/>
      <c r="B224" s="83" t="s">
        <v>817</v>
      </c>
      <c r="C224" s="84" t="s">
        <v>818</v>
      </c>
      <c r="D224" s="33">
        <v>865.68</v>
      </c>
      <c r="E224" s="78" t="s">
        <v>817</v>
      </c>
      <c r="F224" s="78" t="s">
        <v>818</v>
      </c>
      <c r="G224" s="78">
        <v>865.68</v>
      </c>
      <c r="I224" s="78" t="b">
        <f t="shared" si="3"/>
        <v>1</v>
      </c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80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  <c r="CK224" s="76"/>
      <c r="CL224" s="76"/>
      <c r="CM224" s="76"/>
      <c r="CN224" s="76"/>
      <c r="CO224" s="76"/>
      <c r="CP224" s="76"/>
      <c r="CQ224" s="76"/>
      <c r="CR224" s="76"/>
      <c r="CS224" s="76"/>
      <c r="CT224" s="76"/>
      <c r="CU224" s="76"/>
      <c r="CV224" s="76"/>
      <c r="CW224" s="76"/>
      <c r="CX224" s="76"/>
      <c r="CY224" s="76"/>
      <c r="CZ224" s="76"/>
      <c r="DA224" s="76"/>
      <c r="DB224" s="76"/>
      <c r="DC224" s="76"/>
      <c r="DD224" s="76"/>
      <c r="DE224" s="76"/>
      <c r="DF224" s="76"/>
      <c r="DG224" s="76"/>
      <c r="DH224" s="76"/>
      <c r="DI224" s="76"/>
      <c r="DJ224" s="76"/>
      <c r="DK224" s="76"/>
      <c r="DL224" s="76"/>
      <c r="DM224" s="76"/>
      <c r="DN224" s="76"/>
      <c r="DO224" s="76"/>
      <c r="DP224" s="76"/>
      <c r="DQ224" s="76"/>
      <c r="DR224" s="76"/>
      <c r="DS224" s="76"/>
      <c r="DT224" s="76"/>
      <c r="DU224" s="76"/>
      <c r="DV224" s="76"/>
      <c r="DW224" s="76"/>
      <c r="DX224" s="76"/>
      <c r="DY224" s="76"/>
      <c r="DZ224" s="76"/>
      <c r="EA224" s="76"/>
      <c r="EB224" s="76"/>
      <c r="EC224" s="76"/>
      <c r="ED224" s="76"/>
      <c r="EE224" s="76"/>
      <c r="EF224" s="76"/>
      <c r="EG224" s="76"/>
      <c r="EH224" s="76"/>
      <c r="EI224" s="76"/>
      <c r="EJ224" s="76"/>
      <c r="EK224" s="76"/>
      <c r="EL224" s="76"/>
      <c r="EM224" s="76"/>
      <c r="EN224" s="76"/>
      <c r="EO224" s="76"/>
      <c r="EP224" s="76"/>
      <c r="EQ224" s="76"/>
      <c r="ER224" s="76"/>
      <c r="ES224" s="76"/>
      <c r="ET224" s="76"/>
      <c r="EU224" s="76"/>
      <c r="EV224" s="76"/>
      <c r="EW224" s="76"/>
      <c r="EX224" s="76"/>
      <c r="EY224" s="76"/>
      <c r="EZ224" s="76"/>
      <c r="FA224" s="76"/>
      <c r="FB224" s="76"/>
      <c r="FC224" s="76"/>
      <c r="FD224" s="76"/>
      <c r="FE224" s="76"/>
      <c r="FF224" s="76"/>
      <c r="FG224" s="76"/>
      <c r="FH224" s="76"/>
      <c r="FI224" s="76"/>
      <c r="FJ224" s="76"/>
      <c r="FK224" s="76"/>
      <c r="FL224" s="76"/>
      <c r="FM224" s="76"/>
      <c r="FN224" s="76"/>
      <c r="FO224" s="76"/>
      <c r="FP224" s="76"/>
      <c r="FQ224" s="76"/>
      <c r="FR224" s="76"/>
      <c r="FS224" s="76"/>
      <c r="FT224" s="76"/>
      <c r="FU224" s="76"/>
      <c r="FV224" s="76"/>
      <c r="FW224" s="76"/>
      <c r="FX224" s="76"/>
      <c r="FY224" s="76"/>
      <c r="FZ224" s="76"/>
      <c r="GA224" s="76"/>
      <c r="GB224" s="76"/>
      <c r="GC224" s="76"/>
      <c r="GD224" s="76"/>
      <c r="GE224" s="76"/>
      <c r="GF224" s="76"/>
      <c r="GG224" s="76"/>
      <c r="GH224" s="76"/>
      <c r="GI224" s="76"/>
      <c r="GJ224" s="76"/>
      <c r="GK224" s="76"/>
      <c r="GL224" s="76"/>
      <c r="GM224" s="76"/>
      <c r="GN224" s="76"/>
      <c r="GO224" s="76"/>
      <c r="GP224" s="76"/>
      <c r="GQ224" s="76"/>
      <c r="GR224" s="76"/>
      <c r="GS224" s="76"/>
      <c r="GT224" s="76"/>
      <c r="GU224" s="76"/>
      <c r="GV224" s="76"/>
      <c r="GW224" s="76"/>
      <c r="GX224" s="76"/>
      <c r="GY224" s="76"/>
      <c r="GZ224" s="76"/>
      <c r="HA224" s="76"/>
      <c r="HB224" s="76"/>
      <c r="HC224" s="76"/>
      <c r="HD224" s="76"/>
      <c r="HE224" s="76"/>
      <c r="HF224" s="76"/>
      <c r="HG224" s="76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</row>
    <row r="225" spans="1:227" s="78" customFormat="1">
      <c r="A225" s="76"/>
      <c r="B225" s="83" t="s">
        <v>819</v>
      </c>
      <c r="C225" s="84" t="s">
        <v>820</v>
      </c>
      <c r="D225" s="33">
        <v>865.68</v>
      </c>
      <c r="E225" s="78" t="s">
        <v>819</v>
      </c>
      <c r="F225" s="78" t="s">
        <v>820</v>
      </c>
      <c r="G225" s="78">
        <v>865.68</v>
      </c>
      <c r="I225" s="78" t="b">
        <f t="shared" si="3"/>
        <v>1</v>
      </c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80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6"/>
      <c r="CJ225" s="76"/>
      <c r="CK225" s="76"/>
      <c r="CL225" s="76"/>
      <c r="CM225" s="76"/>
      <c r="CN225" s="76"/>
      <c r="CO225" s="76"/>
      <c r="CP225" s="76"/>
      <c r="CQ225" s="76"/>
      <c r="CR225" s="76"/>
      <c r="CS225" s="76"/>
      <c r="CT225" s="76"/>
      <c r="CU225" s="76"/>
      <c r="CV225" s="76"/>
      <c r="CW225" s="76"/>
      <c r="CX225" s="76"/>
      <c r="CY225" s="76"/>
      <c r="CZ225" s="76"/>
      <c r="DA225" s="76"/>
      <c r="DB225" s="76"/>
      <c r="DC225" s="76"/>
      <c r="DD225" s="76"/>
      <c r="DE225" s="76"/>
      <c r="DF225" s="76"/>
      <c r="DG225" s="76"/>
      <c r="DH225" s="76"/>
      <c r="DI225" s="76"/>
      <c r="DJ225" s="76"/>
      <c r="DK225" s="76"/>
      <c r="DL225" s="76"/>
      <c r="DM225" s="76"/>
      <c r="DN225" s="76"/>
      <c r="DO225" s="76"/>
      <c r="DP225" s="76"/>
      <c r="DQ225" s="76"/>
      <c r="DR225" s="76"/>
      <c r="DS225" s="76"/>
      <c r="DT225" s="76"/>
      <c r="DU225" s="76"/>
      <c r="DV225" s="76"/>
      <c r="DW225" s="76"/>
      <c r="DX225" s="76"/>
      <c r="DY225" s="76"/>
      <c r="DZ225" s="76"/>
      <c r="EA225" s="76"/>
      <c r="EB225" s="76"/>
      <c r="EC225" s="76"/>
      <c r="ED225" s="76"/>
      <c r="EE225" s="76"/>
      <c r="EF225" s="76"/>
      <c r="EG225" s="76"/>
      <c r="EH225" s="76"/>
      <c r="EI225" s="76"/>
      <c r="EJ225" s="76"/>
      <c r="EK225" s="76"/>
      <c r="EL225" s="76"/>
      <c r="EM225" s="76"/>
      <c r="EN225" s="76"/>
      <c r="EO225" s="76"/>
      <c r="EP225" s="76"/>
      <c r="EQ225" s="76"/>
      <c r="ER225" s="76"/>
      <c r="ES225" s="76"/>
      <c r="ET225" s="76"/>
      <c r="EU225" s="76"/>
      <c r="EV225" s="76"/>
      <c r="EW225" s="76"/>
      <c r="EX225" s="76"/>
      <c r="EY225" s="76"/>
      <c r="EZ225" s="76"/>
      <c r="FA225" s="76"/>
      <c r="FB225" s="76"/>
      <c r="FC225" s="76"/>
      <c r="FD225" s="76"/>
      <c r="FE225" s="76"/>
      <c r="FF225" s="76"/>
      <c r="FG225" s="76"/>
      <c r="FH225" s="76"/>
      <c r="FI225" s="76"/>
      <c r="FJ225" s="76"/>
      <c r="FK225" s="76"/>
      <c r="FL225" s="76"/>
      <c r="FM225" s="76"/>
      <c r="FN225" s="76"/>
      <c r="FO225" s="76"/>
      <c r="FP225" s="76"/>
      <c r="FQ225" s="76"/>
      <c r="FR225" s="76"/>
      <c r="FS225" s="76"/>
      <c r="FT225" s="76"/>
      <c r="FU225" s="76"/>
      <c r="FV225" s="76"/>
      <c r="FW225" s="76"/>
      <c r="FX225" s="76"/>
      <c r="FY225" s="76"/>
      <c r="FZ225" s="76"/>
      <c r="GA225" s="76"/>
      <c r="GB225" s="76"/>
      <c r="GC225" s="76"/>
      <c r="GD225" s="76"/>
      <c r="GE225" s="76"/>
      <c r="GF225" s="76"/>
      <c r="GG225" s="76"/>
      <c r="GH225" s="76"/>
      <c r="GI225" s="76"/>
      <c r="GJ225" s="76"/>
      <c r="GK225" s="76"/>
      <c r="GL225" s="76"/>
      <c r="GM225" s="76"/>
      <c r="GN225" s="76"/>
      <c r="GO225" s="76"/>
      <c r="GP225" s="76"/>
      <c r="GQ225" s="76"/>
      <c r="GR225" s="76"/>
      <c r="GS225" s="76"/>
      <c r="GT225" s="76"/>
      <c r="GU225" s="76"/>
      <c r="GV225" s="76"/>
      <c r="GW225" s="76"/>
      <c r="GX225" s="76"/>
      <c r="GY225" s="76"/>
      <c r="GZ225" s="76"/>
      <c r="HA225" s="76"/>
      <c r="HB225" s="76"/>
      <c r="HC225" s="76"/>
      <c r="HD225" s="76"/>
      <c r="HE225" s="76"/>
      <c r="HF225" s="76"/>
      <c r="HG225" s="76"/>
      <c r="HH225" s="76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</row>
    <row r="226" spans="1:227" s="78" customFormat="1" ht="25.5">
      <c r="A226" s="76"/>
      <c r="B226" s="83" t="s">
        <v>821</v>
      </c>
      <c r="C226" s="84" t="s">
        <v>822</v>
      </c>
      <c r="D226" s="33">
        <v>3863.56</v>
      </c>
      <c r="E226" s="78" t="s">
        <v>821</v>
      </c>
      <c r="F226" s="78" t="s">
        <v>822</v>
      </c>
      <c r="G226" s="78">
        <v>3863.56</v>
      </c>
      <c r="I226" s="78" t="b">
        <f t="shared" si="3"/>
        <v>1</v>
      </c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80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  <c r="CK226" s="76"/>
      <c r="CL226" s="76"/>
      <c r="CM226" s="76"/>
      <c r="CN226" s="76"/>
      <c r="CO226" s="76"/>
      <c r="CP226" s="76"/>
      <c r="CQ226" s="76"/>
      <c r="CR226" s="76"/>
      <c r="CS226" s="76"/>
      <c r="CT226" s="76"/>
      <c r="CU226" s="76"/>
      <c r="CV226" s="76"/>
      <c r="CW226" s="76"/>
      <c r="CX226" s="76"/>
      <c r="CY226" s="76"/>
      <c r="CZ226" s="76"/>
      <c r="DA226" s="76"/>
      <c r="DB226" s="76"/>
      <c r="DC226" s="76"/>
      <c r="DD226" s="76"/>
      <c r="DE226" s="76"/>
      <c r="DF226" s="76"/>
      <c r="DG226" s="76"/>
      <c r="DH226" s="76"/>
      <c r="DI226" s="76"/>
      <c r="DJ226" s="76"/>
      <c r="DK226" s="76"/>
      <c r="DL226" s="76"/>
      <c r="DM226" s="76"/>
      <c r="DN226" s="76"/>
      <c r="DO226" s="76"/>
      <c r="DP226" s="76"/>
      <c r="DQ226" s="76"/>
      <c r="DR226" s="76"/>
      <c r="DS226" s="76"/>
      <c r="DT226" s="76"/>
      <c r="DU226" s="76"/>
      <c r="DV226" s="76"/>
      <c r="DW226" s="76"/>
      <c r="DX226" s="76"/>
      <c r="DY226" s="76"/>
      <c r="DZ226" s="76"/>
      <c r="EA226" s="76"/>
      <c r="EB226" s="76"/>
      <c r="EC226" s="76"/>
      <c r="ED226" s="76"/>
      <c r="EE226" s="76"/>
      <c r="EF226" s="76"/>
      <c r="EG226" s="76"/>
      <c r="EH226" s="76"/>
      <c r="EI226" s="76"/>
      <c r="EJ226" s="76"/>
      <c r="EK226" s="76"/>
      <c r="EL226" s="76"/>
      <c r="EM226" s="76"/>
      <c r="EN226" s="76"/>
      <c r="EO226" s="76"/>
      <c r="EP226" s="76"/>
      <c r="EQ226" s="76"/>
      <c r="ER226" s="76"/>
      <c r="ES226" s="76"/>
      <c r="ET226" s="76"/>
      <c r="EU226" s="76"/>
      <c r="EV226" s="76"/>
      <c r="EW226" s="76"/>
      <c r="EX226" s="76"/>
      <c r="EY226" s="76"/>
      <c r="EZ226" s="76"/>
      <c r="FA226" s="76"/>
      <c r="FB226" s="76"/>
      <c r="FC226" s="76"/>
      <c r="FD226" s="76"/>
      <c r="FE226" s="76"/>
      <c r="FF226" s="76"/>
      <c r="FG226" s="76"/>
      <c r="FH226" s="76"/>
      <c r="FI226" s="76"/>
      <c r="FJ226" s="76"/>
      <c r="FK226" s="76"/>
      <c r="FL226" s="76"/>
      <c r="FM226" s="76"/>
      <c r="FN226" s="76"/>
      <c r="FO226" s="76"/>
      <c r="FP226" s="76"/>
      <c r="FQ226" s="76"/>
      <c r="FR226" s="76"/>
      <c r="FS226" s="76"/>
      <c r="FT226" s="76"/>
      <c r="FU226" s="76"/>
      <c r="FV226" s="76"/>
      <c r="FW226" s="76"/>
      <c r="FX226" s="76"/>
      <c r="FY226" s="76"/>
      <c r="FZ226" s="76"/>
      <c r="GA226" s="76"/>
      <c r="GB226" s="76"/>
      <c r="GC226" s="76"/>
      <c r="GD226" s="76"/>
      <c r="GE226" s="76"/>
      <c r="GF226" s="76"/>
      <c r="GG226" s="76"/>
      <c r="GH226" s="76"/>
      <c r="GI226" s="76"/>
      <c r="GJ226" s="76"/>
      <c r="GK226" s="76"/>
      <c r="GL226" s="76"/>
      <c r="GM226" s="76"/>
      <c r="GN226" s="76"/>
      <c r="GO226" s="76"/>
      <c r="GP226" s="76"/>
      <c r="GQ226" s="76"/>
      <c r="GR226" s="76"/>
      <c r="GS226" s="76"/>
      <c r="GT226" s="76"/>
      <c r="GU226" s="76"/>
      <c r="GV226" s="76"/>
      <c r="GW226" s="76"/>
      <c r="GX226" s="76"/>
      <c r="GY226" s="76"/>
      <c r="GZ226" s="76"/>
      <c r="HA226" s="76"/>
      <c r="HB226" s="76"/>
      <c r="HC226" s="76"/>
      <c r="HD226" s="76"/>
      <c r="HE226" s="76"/>
      <c r="HF226" s="76"/>
      <c r="HG226" s="76"/>
      <c r="HH226" s="76"/>
      <c r="HI226" s="76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</row>
    <row r="227" spans="1:227" s="78" customFormat="1">
      <c r="A227" s="76"/>
      <c r="B227" s="83" t="s">
        <v>823</v>
      </c>
      <c r="C227" s="84" t="s">
        <v>824</v>
      </c>
      <c r="D227" s="33">
        <v>865.68</v>
      </c>
      <c r="E227" s="78" t="s">
        <v>823</v>
      </c>
      <c r="F227" s="78" t="s">
        <v>824</v>
      </c>
      <c r="G227" s="78">
        <v>865.68</v>
      </c>
      <c r="I227" s="78" t="b">
        <f t="shared" si="3"/>
        <v>1</v>
      </c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80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  <c r="CI227" s="76"/>
      <c r="CJ227" s="76"/>
      <c r="CK227" s="76"/>
      <c r="CL227" s="76"/>
      <c r="CM227" s="76"/>
      <c r="CN227" s="76"/>
      <c r="CO227" s="76"/>
      <c r="CP227" s="76"/>
      <c r="CQ227" s="76"/>
      <c r="CR227" s="76"/>
      <c r="CS227" s="76"/>
      <c r="CT227" s="76"/>
      <c r="CU227" s="76"/>
      <c r="CV227" s="76"/>
      <c r="CW227" s="76"/>
      <c r="CX227" s="76"/>
      <c r="CY227" s="76"/>
      <c r="CZ227" s="76"/>
      <c r="DA227" s="76"/>
      <c r="DB227" s="76"/>
      <c r="DC227" s="76"/>
      <c r="DD227" s="76"/>
      <c r="DE227" s="76"/>
      <c r="DF227" s="76"/>
      <c r="DG227" s="76"/>
      <c r="DH227" s="76"/>
      <c r="DI227" s="76"/>
      <c r="DJ227" s="76"/>
      <c r="DK227" s="76"/>
      <c r="DL227" s="76"/>
      <c r="DM227" s="76"/>
      <c r="DN227" s="76"/>
      <c r="DO227" s="76"/>
      <c r="DP227" s="76"/>
      <c r="DQ227" s="76"/>
      <c r="DR227" s="76"/>
      <c r="DS227" s="76"/>
      <c r="DT227" s="76"/>
      <c r="DU227" s="76"/>
      <c r="DV227" s="76"/>
      <c r="DW227" s="76"/>
      <c r="DX227" s="76"/>
      <c r="DY227" s="76"/>
      <c r="DZ227" s="76"/>
      <c r="EA227" s="76"/>
      <c r="EB227" s="76"/>
      <c r="EC227" s="76"/>
      <c r="ED227" s="76"/>
      <c r="EE227" s="76"/>
      <c r="EF227" s="76"/>
      <c r="EG227" s="76"/>
      <c r="EH227" s="76"/>
      <c r="EI227" s="76"/>
      <c r="EJ227" s="76"/>
      <c r="EK227" s="76"/>
      <c r="EL227" s="76"/>
      <c r="EM227" s="76"/>
      <c r="EN227" s="76"/>
      <c r="EO227" s="76"/>
      <c r="EP227" s="76"/>
      <c r="EQ227" s="76"/>
      <c r="ER227" s="76"/>
      <c r="ES227" s="76"/>
      <c r="ET227" s="76"/>
      <c r="EU227" s="76"/>
      <c r="EV227" s="76"/>
      <c r="EW227" s="76"/>
      <c r="EX227" s="76"/>
      <c r="EY227" s="76"/>
      <c r="EZ227" s="76"/>
      <c r="FA227" s="76"/>
      <c r="FB227" s="76"/>
      <c r="FC227" s="76"/>
      <c r="FD227" s="76"/>
      <c r="FE227" s="76"/>
      <c r="FF227" s="76"/>
      <c r="FG227" s="76"/>
      <c r="FH227" s="76"/>
      <c r="FI227" s="76"/>
      <c r="FJ227" s="76"/>
      <c r="FK227" s="76"/>
      <c r="FL227" s="76"/>
      <c r="FM227" s="76"/>
      <c r="FN227" s="76"/>
      <c r="FO227" s="76"/>
      <c r="FP227" s="76"/>
      <c r="FQ227" s="76"/>
      <c r="FR227" s="76"/>
      <c r="FS227" s="76"/>
      <c r="FT227" s="76"/>
      <c r="FU227" s="76"/>
      <c r="FV227" s="76"/>
      <c r="FW227" s="76"/>
      <c r="FX227" s="76"/>
      <c r="FY227" s="76"/>
      <c r="FZ227" s="76"/>
      <c r="GA227" s="76"/>
      <c r="GB227" s="76"/>
      <c r="GC227" s="76"/>
      <c r="GD227" s="76"/>
      <c r="GE227" s="76"/>
      <c r="GF227" s="76"/>
      <c r="GG227" s="76"/>
      <c r="GH227" s="76"/>
      <c r="GI227" s="76"/>
      <c r="GJ227" s="76"/>
      <c r="GK227" s="76"/>
      <c r="GL227" s="76"/>
      <c r="GM227" s="76"/>
      <c r="GN227" s="76"/>
      <c r="GO227" s="76"/>
      <c r="GP227" s="76"/>
      <c r="GQ227" s="76"/>
      <c r="GR227" s="76"/>
      <c r="GS227" s="76"/>
      <c r="GT227" s="76"/>
      <c r="GU227" s="76"/>
      <c r="GV227" s="76"/>
      <c r="GW227" s="76"/>
      <c r="GX227" s="76"/>
      <c r="GY227" s="76"/>
      <c r="GZ227" s="76"/>
      <c r="HA227" s="76"/>
      <c r="HB227" s="76"/>
      <c r="HC227" s="76"/>
      <c r="HD227" s="76"/>
      <c r="HE227" s="76"/>
      <c r="HF227" s="76"/>
      <c r="HG227" s="76"/>
      <c r="HH227" s="76"/>
      <c r="HI227" s="76"/>
      <c r="HJ227" s="76"/>
      <c r="HK227" s="76"/>
      <c r="HL227" s="76"/>
      <c r="HM227" s="76"/>
      <c r="HN227" s="76"/>
      <c r="HO227" s="76"/>
      <c r="HP227" s="76"/>
      <c r="HQ227" s="76"/>
      <c r="HR227" s="76"/>
      <c r="HS227" s="76"/>
    </row>
    <row r="228" spans="1:227" s="78" customFormat="1" ht="25.5">
      <c r="A228" s="76"/>
      <c r="B228" s="83" t="s">
        <v>825</v>
      </c>
      <c r="C228" s="84" t="s">
        <v>826</v>
      </c>
      <c r="D228" s="33">
        <v>3863.56</v>
      </c>
      <c r="E228" s="78" t="s">
        <v>825</v>
      </c>
      <c r="F228" s="78" t="s">
        <v>826</v>
      </c>
      <c r="G228" s="78">
        <v>3863.56</v>
      </c>
      <c r="I228" s="78" t="b">
        <f t="shared" si="3"/>
        <v>1</v>
      </c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80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  <c r="CK228" s="76"/>
      <c r="CL228" s="76"/>
      <c r="CM228" s="76"/>
      <c r="CN228" s="76"/>
      <c r="CO228" s="76"/>
      <c r="CP228" s="76"/>
      <c r="CQ228" s="76"/>
      <c r="CR228" s="76"/>
      <c r="CS228" s="76"/>
      <c r="CT228" s="76"/>
      <c r="CU228" s="76"/>
      <c r="CV228" s="76"/>
      <c r="CW228" s="76"/>
      <c r="CX228" s="76"/>
      <c r="CY228" s="76"/>
      <c r="CZ228" s="76"/>
      <c r="DA228" s="76"/>
      <c r="DB228" s="76"/>
      <c r="DC228" s="76"/>
      <c r="DD228" s="76"/>
      <c r="DE228" s="76"/>
      <c r="DF228" s="76"/>
      <c r="DG228" s="76"/>
      <c r="DH228" s="76"/>
      <c r="DI228" s="76"/>
      <c r="DJ228" s="76"/>
      <c r="DK228" s="76"/>
      <c r="DL228" s="76"/>
      <c r="DM228" s="76"/>
      <c r="DN228" s="76"/>
      <c r="DO228" s="76"/>
      <c r="DP228" s="76"/>
      <c r="DQ228" s="76"/>
      <c r="DR228" s="76"/>
      <c r="DS228" s="76"/>
      <c r="DT228" s="76"/>
      <c r="DU228" s="76"/>
      <c r="DV228" s="76"/>
      <c r="DW228" s="76"/>
      <c r="DX228" s="76"/>
      <c r="DY228" s="76"/>
      <c r="DZ228" s="76"/>
      <c r="EA228" s="76"/>
      <c r="EB228" s="76"/>
      <c r="EC228" s="76"/>
      <c r="ED228" s="76"/>
      <c r="EE228" s="76"/>
      <c r="EF228" s="76"/>
      <c r="EG228" s="76"/>
      <c r="EH228" s="76"/>
      <c r="EI228" s="76"/>
      <c r="EJ228" s="76"/>
      <c r="EK228" s="76"/>
      <c r="EL228" s="76"/>
      <c r="EM228" s="76"/>
      <c r="EN228" s="76"/>
      <c r="EO228" s="76"/>
      <c r="EP228" s="76"/>
      <c r="EQ228" s="76"/>
      <c r="ER228" s="76"/>
      <c r="ES228" s="76"/>
      <c r="ET228" s="76"/>
      <c r="EU228" s="76"/>
      <c r="EV228" s="76"/>
      <c r="EW228" s="76"/>
      <c r="EX228" s="76"/>
      <c r="EY228" s="76"/>
      <c r="EZ228" s="76"/>
      <c r="FA228" s="76"/>
      <c r="FB228" s="76"/>
      <c r="FC228" s="76"/>
      <c r="FD228" s="76"/>
      <c r="FE228" s="76"/>
      <c r="FF228" s="76"/>
      <c r="FG228" s="76"/>
      <c r="FH228" s="76"/>
      <c r="FI228" s="76"/>
      <c r="FJ228" s="76"/>
      <c r="FK228" s="76"/>
      <c r="FL228" s="76"/>
      <c r="FM228" s="76"/>
      <c r="FN228" s="76"/>
      <c r="FO228" s="76"/>
      <c r="FP228" s="76"/>
      <c r="FQ228" s="76"/>
      <c r="FR228" s="76"/>
      <c r="FS228" s="76"/>
      <c r="FT228" s="76"/>
      <c r="FU228" s="76"/>
      <c r="FV228" s="76"/>
      <c r="FW228" s="76"/>
      <c r="FX228" s="76"/>
      <c r="FY228" s="76"/>
      <c r="FZ228" s="76"/>
      <c r="GA228" s="76"/>
      <c r="GB228" s="76"/>
      <c r="GC228" s="76"/>
      <c r="GD228" s="76"/>
      <c r="GE228" s="76"/>
      <c r="GF228" s="76"/>
      <c r="GG228" s="76"/>
      <c r="GH228" s="76"/>
      <c r="GI228" s="76"/>
      <c r="GJ228" s="76"/>
      <c r="GK228" s="76"/>
      <c r="GL228" s="76"/>
      <c r="GM228" s="76"/>
      <c r="GN228" s="76"/>
      <c r="GO228" s="76"/>
      <c r="GP228" s="76"/>
      <c r="GQ228" s="76"/>
      <c r="GR228" s="76"/>
      <c r="GS228" s="76"/>
      <c r="GT228" s="76"/>
      <c r="GU228" s="76"/>
      <c r="GV228" s="76"/>
      <c r="GW228" s="76"/>
      <c r="GX228" s="76"/>
      <c r="GY228" s="76"/>
      <c r="GZ228" s="76"/>
      <c r="HA228" s="76"/>
      <c r="HB228" s="76"/>
      <c r="HC228" s="76"/>
      <c r="HD228" s="76"/>
      <c r="HE228" s="76"/>
      <c r="HF228" s="76"/>
      <c r="HG228" s="76"/>
      <c r="HH228" s="76"/>
      <c r="HI228" s="76"/>
      <c r="HJ228" s="76"/>
      <c r="HK228" s="76"/>
      <c r="HL228" s="76"/>
      <c r="HM228" s="76"/>
      <c r="HN228" s="76"/>
      <c r="HO228" s="76"/>
      <c r="HP228" s="76"/>
      <c r="HQ228" s="76"/>
      <c r="HR228" s="76"/>
      <c r="HS228" s="76"/>
    </row>
    <row r="229" spans="1:227" s="78" customFormat="1">
      <c r="A229" s="76"/>
      <c r="B229" s="83" t="s">
        <v>827</v>
      </c>
      <c r="C229" s="84" t="s">
        <v>828</v>
      </c>
      <c r="D229" s="33">
        <v>657.72</v>
      </c>
      <c r="E229" s="78" t="s">
        <v>827</v>
      </c>
      <c r="F229" s="78" t="s">
        <v>828</v>
      </c>
      <c r="G229" s="78">
        <v>657.72</v>
      </c>
      <c r="I229" s="78" t="b">
        <f t="shared" si="3"/>
        <v>1</v>
      </c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80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  <c r="CK229" s="76"/>
      <c r="CL229" s="76"/>
      <c r="CM229" s="76"/>
      <c r="CN229" s="76"/>
      <c r="CO229" s="76"/>
      <c r="CP229" s="76"/>
      <c r="CQ229" s="76"/>
      <c r="CR229" s="76"/>
      <c r="CS229" s="76"/>
      <c r="CT229" s="76"/>
      <c r="CU229" s="76"/>
      <c r="CV229" s="76"/>
      <c r="CW229" s="76"/>
      <c r="CX229" s="76"/>
      <c r="CY229" s="76"/>
      <c r="CZ229" s="76"/>
      <c r="DA229" s="76"/>
      <c r="DB229" s="76"/>
      <c r="DC229" s="76"/>
      <c r="DD229" s="76"/>
      <c r="DE229" s="76"/>
      <c r="DF229" s="76"/>
      <c r="DG229" s="76"/>
      <c r="DH229" s="76"/>
      <c r="DI229" s="76"/>
      <c r="DJ229" s="76"/>
      <c r="DK229" s="76"/>
      <c r="DL229" s="76"/>
      <c r="DM229" s="76"/>
      <c r="DN229" s="76"/>
      <c r="DO229" s="76"/>
      <c r="DP229" s="76"/>
      <c r="DQ229" s="76"/>
      <c r="DR229" s="76"/>
      <c r="DS229" s="76"/>
      <c r="DT229" s="76"/>
      <c r="DU229" s="76"/>
      <c r="DV229" s="76"/>
      <c r="DW229" s="76"/>
      <c r="DX229" s="76"/>
      <c r="DY229" s="76"/>
      <c r="DZ229" s="76"/>
      <c r="EA229" s="76"/>
      <c r="EB229" s="76"/>
      <c r="EC229" s="76"/>
      <c r="ED229" s="76"/>
      <c r="EE229" s="76"/>
      <c r="EF229" s="76"/>
      <c r="EG229" s="76"/>
      <c r="EH229" s="76"/>
      <c r="EI229" s="76"/>
      <c r="EJ229" s="76"/>
      <c r="EK229" s="76"/>
      <c r="EL229" s="76"/>
      <c r="EM229" s="76"/>
      <c r="EN229" s="76"/>
      <c r="EO229" s="76"/>
      <c r="EP229" s="76"/>
      <c r="EQ229" s="76"/>
      <c r="ER229" s="76"/>
      <c r="ES229" s="76"/>
      <c r="ET229" s="76"/>
      <c r="EU229" s="76"/>
      <c r="EV229" s="76"/>
      <c r="EW229" s="76"/>
      <c r="EX229" s="76"/>
      <c r="EY229" s="76"/>
      <c r="EZ229" s="76"/>
      <c r="FA229" s="76"/>
      <c r="FB229" s="76"/>
      <c r="FC229" s="76"/>
      <c r="FD229" s="76"/>
      <c r="FE229" s="76"/>
      <c r="FF229" s="76"/>
      <c r="FG229" s="76"/>
      <c r="FH229" s="76"/>
      <c r="FI229" s="76"/>
      <c r="FJ229" s="76"/>
      <c r="FK229" s="76"/>
      <c r="FL229" s="76"/>
      <c r="FM229" s="76"/>
      <c r="FN229" s="76"/>
      <c r="FO229" s="76"/>
      <c r="FP229" s="76"/>
      <c r="FQ229" s="76"/>
      <c r="FR229" s="76"/>
      <c r="FS229" s="76"/>
      <c r="FT229" s="76"/>
      <c r="FU229" s="76"/>
      <c r="FV229" s="76"/>
      <c r="FW229" s="76"/>
      <c r="FX229" s="76"/>
      <c r="FY229" s="76"/>
      <c r="FZ229" s="76"/>
      <c r="GA229" s="76"/>
      <c r="GB229" s="76"/>
      <c r="GC229" s="76"/>
      <c r="GD229" s="76"/>
      <c r="GE229" s="76"/>
      <c r="GF229" s="76"/>
      <c r="GG229" s="76"/>
      <c r="GH229" s="76"/>
      <c r="GI229" s="76"/>
      <c r="GJ229" s="76"/>
      <c r="GK229" s="76"/>
      <c r="GL229" s="76"/>
      <c r="GM229" s="76"/>
      <c r="GN229" s="76"/>
      <c r="GO229" s="76"/>
      <c r="GP229" s="76"/>
      <c r="GQ229" s="76"/>
      <c r="GR229" s="76"/>
      <c r="GS229" s="76"/>
      <c r="GT229" s="76"/>
      <c r="GU229" s="76"/>
      <c r="GV229" s="76"/>
      <c r="GW229" s="76"/>
      <c r="GX229" s="76"/>
      <c r="GY229" s="76"/>
      <c r="GZ229" s="76"/>
      <c r="HA229" s="76"/>
      <c r="HB229" s="76"/>
      <c r="HC229" s="76"/>
      <c r="HD229" s="76"/>
      <c r="HE229" s="76"/>
      <c r="HF229" s="76"/>
      <c r="HG229" s="76"/>
      <c r="HH229" s="76"/>
      <c r="HI229" s="76"/>
      <c r="HJ229" s="76"/>
      <c r="HK229" s="76"/>
      <c r="HL229" s="76"/>
      <c r="HM229" s="76"/>
      <c r="HN229" s="76"/>
      <c r="HO229" s="76"/>
      <c r="HP229" s="76"/>
      <c r="HQ229" s="76"/>
      <c r="HR229" s="76"/>
      <c r="HS229" s="76"/>
    </row>
    <row r="230" spans="1:227" s="78" customFormat="1" ht="25.5">
      <c r="A230" s="76"/>
      <c r="B230" s="83" t="s">
        <v>829</v>
      </c>
      <c r="C230" s="84" t="s">
        <v>830</v>
      </c>
      <c r="D230" s="33">
        <v>3655.59</v>
      </c>
      <c r="E230" s="78" t="s">
        <v>829</v>
      </c>
      <c r="F230" s="78" t="s">
        <v>830</v>
      </c>
      <c r="G230" s="78">
        <v>3655.59</v>
      </c>
      <c r="I230" s="78" t="b">
        <f t="shared" si="3"/>
        <v>1</v>
      </c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80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  <c r="CW230" s="76"/>
      <c r="CX230" s="76"/>
      <c r="CY230" s="76"/>
      <c r="CZ230" s="76"/>
      <c r="DA230" s="76"/>
      <c r="DB230" s="76"/>
      <c r="DC230" s="76"/>
      <c r="DD230" s="76"/>
      <c r="DE230" s="76"/>
      <c r="DF230" s="76"/>
      <c r="DG230" s="76"/>
      <c r="DH230" s="76"/>
      <c r="DI230" s="76"/>
      <c r="DJ230" s="76"/>
      <c r="DK230" s="76"/>
      <c r="DL230" s="76"/>
      <c r="DM230" s="76"/>
      <c r="DN230" s="76"/>
      <c r="DO230" s="76"/>
      <c r="DP230" s="76"/>
      <c r="DQ230" s="76"/>
      <c r="DR230" s="76"/>
      <c r="DS230" s="76"/>
      <c r="DT230" s="76"/>
      <c r="DU230" s="76"/>
      <c r="DV230" s="76"/>
      <c r="DW230" s="76"/>
      <c r="DX230" s="76"/>
      <c r="DY230" s="76"/>
      <c r="DZ230" s="76"/>
      <c r="EA230" s="76"/>
      <c r="EB230" s="76"/>
      <c r="EC230" s="76"/>
      <c r="ED230" s="76"/>
      <c r="EE230" s="76"/>
      <c r="EF230" s="76"/>
      <c r="EG230" s="76"/>
      <c r="EH230" s="76"/>
      <c r="EI230" s="76"/>
      <c r="EJ230" s="76"/>
      <c r="EK230" s="76"/>
      <c r="EL230" s="76"/>
      <c r="EM230" s="76"/>
      <c r="EN230" s="76"/>
      <c r="EO230" s="76"/>
      <c r="EP230" s="76"/>
      <c r="EQ230" s="76"/>
      <c r="ER230" s="76"/>
      <c r="ES230" s="76"/>
      <c r="ET230" s="76"/>
      <c r="EU230" s="76"/>
      <c r="EV230" s="76"/>
      <c r="EW230" s="76"/>
      <c r="EX230" s="76"/>
      <c r="EY230" s="76"/>
      <c r="EZ230" s="76"/>
      <c r="FA230" s="76"/>
      <c r="FB230" s="76"/>
      <c r="FC230" s="76"/>
      <c r="FD230" s="76"/>
      <c r="FE230" s="76"/>
      <c r="FF230" s="76"/>
      <c r="FG230" s="76"/>
      <c r="FH230" s="76"/>
      <c r="FI230" s="76"/>
      <c r="FJ230" s="76"/>
      <c r="FK230" s="76"/>
      <c r="FL230" s="76"/>
      <c r="FM230" s="76"/>
      <c r="FN230" s="76"/>
      <c r="FO230" s="76"/>
      <c r="FP230" s="76"/>
      <c r="FQ230" s="76"/>
      <c r="FR230" s="76"/>
      <c r="FS230" s="76"/>
      <c r="FT230" s="76"/>
      <c r="FU230" s="76"/>
      <c r="FV230" s="76"/>
      <c r="FW230" s="76"/>
      <c r="FX230" s="76"/>
      <c r="FY230" s="76"/>
      <c r="FZ230" s="76"/>
      <c r="GA230" s="76"/>
      <c r="GB230" s="76"/>
      <c r="GC230" s="76"/>
      <c r="GD230" s="76"/>
      <c r="GE230" s="76"/>
      <c r="GF230" s="76"/>
      <c r="GG230" s="76"/>
      <c r="GH230" s="76"/>
      <c r="GI230" s="76"/>
      <c r="GJ230" s="76"/>
      <c r="GK230" s="76"/>
      <c r="GL230" s="76"/>
      <c r="GM230" s="76"/>
      <c r="GN230" s="76"/>
      <c r="GO230" s="76"/>
      <c r="GP230" s="76"/>
      <c r="GQ230" s="76"/>
      <c r="GR230" s="76"/>
      <c r="GS230" s="76"/>
      <c r="GT230" s="76"/>
      <c r="GU230" s="76"/>
      <c r="GV230" s="76"/>
      <c r="GW230" s="76"/>
      <c r="GX230" s="76"/>
      <c r="GY230" s="76"/>
      <c r="GZ230" s="76"/>
      <c r="HA230" s="76"/>
      <c r="HB230" s="76"/>
      <c r="HC230" s="76"/>
      <c r="HD230" s="76"/>
      <c r="HE230" s="76"/>
      <c r="HF230" s="76"/>
      <c r="HG230" s="76"/>
      <c r="HH230" s="76"/>
      <c r="HI230" s="76"/>
      <c r="HJ230" s="76"/>
      <c r="HK230" s="76"/>
      <c r="HL230" s="76"/>
      <c r="HM230" s="76"/>
      <c r="HN230" s="76"/>
      <c r="HO230" s="76"/>
      <c r="HP230" s="76"/>
      <c r="HQ230" s="76"/>
      <c r="HR230" s="76"/>
      <c r="HS230" s="76"/>
    </row>
    <row r="231" spans="1:227" s="78" customFormat="1">
      <c r="A231" s="76"/>
      <c r="B231" s="83" t="s">
        <v>831</v>
      </c>
      <c r="C231" s="84" t="s">
        <v>832</v>
      </c>
      <c r="D231" s="33">
        <v>865.68</v>
      </c>
      <c r="E231" s="78" t="s">
        <v>831</v>
      </c>
      <c r="F231" s="78" t="s">
        <v>832</v>
      </c>
      <c r="G231" s="78">
        <v>865.68</v>
      </c>
      <c r="I231" s="78" t="b">
        <f t="shared" si="3"/>
        <v>1</v>
      </c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80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  <c r="CI231" s="76"/>
      <c r="CJ231" s="76"/>
      <c r="CK231" s="76"/>
      <c r="CL231" s="76"/>
      <c r="CM231" s="76"/>
      <c r="CN231" s="76"/>
      <c r="CO231" s="76"/>
      <c r="CP231" s="76"/>
      <c r="CQ231" s="76"/>
      <c r="CR231" s="76"/>
      <c r="CS231" s="76"/>
      <c r="CT231" s="76"/>
      <c r="CU231" s="76"/>
      <c r="CV231" s="76"/>
      <c r="CW231" s="76"/>
      <c r="CX231" s="76"/>
      <c r="CY231" s="76"/>
      <c r="CZ231" s="76"/>
      <c r="DA231" s="76"/>
      <c r="DB231" s="76"/>
      <c r="DC231" s="76"/>
      <c r="DD231" s="76"/>
      <c r="DE231" s="76"/>
      <c r="DF231" s="76"/>
      <c r="DG231" s="76"/>
      <c r="DH231" s="76"/>
      <c r="DI231" s="76"/>
      <c r="DJ231" s="76"/>
      <c r="DK231" s="76"/>
      <c r="DL231" s="76"/>
      <c r="DM231" s="76"/>
      <c r="DN231" s="76"/>
      <c r="DO231" s="76"/>
      <c r="DP231" s="76"/>
      <c r="DQ231" s="76"/>
      <c r="DR231" s="76"/>
      <c r="DS231" s="76"/>
      <c r="DT231" s="76"/>
      <c r="DU231" s="76"/>
      <c r="DV231" s="76"/>
      <c r="DW231" s="76"/>
      <c r="DX231" s="76"/>
      <c r="DY231" s="76"/>
      <c r="DZ231" s="76"/>
      <c r="EA231" s="76"/>
      <c r="EB231" s="76"/>
      <c r="EC231" s="76"/>
      <c r="ED231" s="76"/>
      <c r="EE231" s="76"/>
      <c r="EF231" s="76"/>
      <c r="EG231" s="76"/>
      <c r="EH231" s="76"/>
      <c r="EI231" s="76"/>
      <c r="EJ231" s="76"/>
      <c r="EK231" s="76"/>
      <c r="EL231" s="76"/>
      <c r="EM231" s="76"/>
      <c r="EN231" s="76"/>
      <c r="EO231" s="76"/>
      <c r="EP231" s="76"/>
      <c r="EQ231" s="76"/>
      <c r="ER231" s="76"/>
      <c r="ES231" s="76"/>
      <c r="ET231" s="76"/>
      <c r="EU231" s="76"/>
      <c r="EV231" s="76"/>
      <c r="EW231" s="76"/>
      <c r="EX231" s="76"/>
      <c r="EY231" s="76"/>
      <c r="EZ231" s="76"/>
      <c r="FA231" s="76"/>
      <c r="FB231" s="76"/>
      <c r="FC231" s="76"/>
      <c r="FD231" s="76"/>
      <c r="FE231" s="76"/>
      <c r="FF231" s="76"/>
      <c r="FG231" s="76"/>
      <c r="FH231" s="76"/>
      <c r="FI231" s="76"/>
      <c r="FJ231" s="76"/>
      <c r="FK231" s="76"/>
      <c r="FL231" s="76"/>
      <c r="FM231" s="76"/>
      <c r="FN231" s="76"/>
      <c r="FO231" s="76"/>
      <c r="FP231" s="76"/>
      <c r="FQ231" s="76"/>
      <c r="FR231" s="76"/>
      <c r="FS231" s="76"/>
      <c r="FT231" s="76"/>
      <c r="FU231" s="76"/>
      <c r="FV231" s="76"/>
      <c r="FW231" s="76"/>
      <c r="FX231" s="76"/>
      <c r="FY231" s="76"/>
      <c r="FZ231" s="76"/>
      <c r="GA231" s="76"/>
      <c r="GB231" s="76"/>
      <c r="GC231" s="76"/>
      <c r="GD231" s="76"/>
      <c r="GE231" s="76"/>
      <c r="GF231" s="76"/>
      <c r="GG231" s="76"/>
      <c r="GH231" s="76"/>
      <c r="GI231" s="76"/>
      <c r="GJ231" s="76"/>
      <c r="GK231" s="76"/>
      <c r="GL231" s="76"/>
      <c r="GM231" s="76"/>
      <c r="GN231" s="76"/>
      <c r="GO231" s="76"/>
      <c r="GP231" s="76"/>
      <c r="GQ231" s="76"/>
      <c r="GR231" s="76"/>
      <c r="GS231" s="76"/>
      <c r="GT231" s="76"/>
      <c r="GU231" s="76"/>
      <c r="GV231" s="76"/>
      <c r="GW231" s="76"/>
      <c r="GX231" s="76"/>
      <c r="GY231" s="76"/>
      <c r="GZ231" s="76"/>
      <c r="HA231" s="76"/>
      <c r="HB231" s="76"/>
      <c r="HC231" s="76"/>
      <c r="HD231" s="76"/>
      <c r="HE231" s="76"/>
      <c r="HF231" s="76"/>
      <c r="HG231" s="76"/>
      <c r="HH231" s="76"/>
      <c r="HI231" s="76"/>
      <c r="HJ231" s="76"/>
      <c r="HK231" s="76"/>
      <c r="HL231" s="76"/>
      <c r="HM231" s="76"/>
      <c r="HN231" s="76"/>
      <c r="HO231" s="76"/>
      <c r="HP231" s="76"/>
      <c r="HQ231" s="76"/>
      <c r="HR231" s="76"/>
      <c r="HS231" s="76"/>
    </row>
    <row r="232" spans="1:227" s="78" customFormat="1" ht="25.5">
      <c r="A232" s="76"/>
      <c r="B232" s="83" t="s">
        <v>833</v>
      </c>
      <c r="C232" s="84" t="s">
        <v>834</v>
      </c>
      <c r="D232" s="33">
        <v>3863.56</v>
      </c>
      <c r="E232" s="78" t="s">
        <v>833</v>
      </c>
      <c r="F232" s="78" t="s">
        <v>834</v>
      </c>
      <c r="G232" s="78">
        <v>3863.56</v>
      </c>
      <c r="I232" s="78" t="b">
        <f t="shared" si="3"/>
        <v>1</v>
      </c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80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  <c r="CI232" s="76"/>
      <c r="CJ232" s="76"/>
      <c r="CK232" s="76"/>
      <c r="CL232" s="76"/>
      <c r="CM232" s="76"/>
      <c r="CN232" s="76"/>
      <c r="CO232" s="76"/>
      <c r="CP232" s="76"/>
      <c r="CQ232" s="76"/>
      <c r="CR232" s="76"/>
      <c r="CS232" s="76"/>
      <c r="CT232" s="76"/>
      <c r="CU232" s="76"/>
      <c r="CV232" s="76"/>
      <c r="CW232" s="76"/>
      <c r="CX232" s="76"/>
      <c r="CY232" s="76"/>
      <c r="CZ232" s="76"/>
      <c r="DA232" s="76"/>
      <c r="DB232" s="76"/>
      <c r="DC232" s="76"/>
      <c r="DD232" s="76"/>
      <c r="DE232" s="76"/>
      <c r="DF232" s="76"/>
      <c r="DG232" s="76"/>
      <c r="DH232" s="76"/>
      <c r="DI232" s="76"/>
      <c r="DJ232" s="76"/>
      <c r="DK232" s="76"/>
      <c r="DL232" s="76"/>
      <c r="DM232" s="76"/>
      <c r="DN232" s="76"/>
      <c r="DO232" s="76"/>
      <c r="DP232" s="76"/>
      <c r="DQ232" s="76"/>
      <c r="DR232" s="76"/>
      <c r="DS232" s="76"/>
      <c r="DT232" s="76"/>
      <c r="DU232" s="76"/>
      <c r="DV232" s="76"/>
      <c r="DW232" s="76"/>
      <c r="DX232" s="76"/>
      <c r="DY232" s="76"/>
      <c r="DZ232" s="76"/>
      <c r="EA232" s="76"/>
      <c r="EB232" s="76"/>
      <c r="EC232" s="76"/>
      <c r="ED232" s="76"/>
      <c r="EE232" s="76"/>
      <c r="EF232" s="76"/>
      <c r="EG232" s="76"/>
      <c r="EH232" s="76"/>
      <c r="EI232" s="76"/>
      <c r="EJ232" s="76"/>
      <c r="EK232" s="76"/>
      <c r="EL232" s="76"/>
      <c r="EM232" s="76"/>
      <c r="EN232" s="76"/>
      <c r="EO232" s="76"/>
      <c r="EP232" s="76"/>
      <c r="EQ232" s="76"/>
      <c r="ER232" s="76"/>
      <c r="ES232" s="76"/>
      <c r="ET232" s="76"/>
      <c r="EU232" s="76"/>
      <c r="EV232" s="76"/>
      <c r="EW232" s="76"/>
      <c r="EX232" s="76"/>
      <c r="EY232" s="76"/>
      <c r="EZ232" s="76"/>
      <c r="FA232" s="76"/>
      <c r="FB232" s="76"/>
      <c r="FC232" s="76"/>
      <c r="FD232" s="76"/>
      <c r="FE232" s="76"/>
      <c r="FF232" s="76"/>
      <c r="FG232" s="76"/>
      <c r="FH232" s="76"/>
      <c r="FI232" s="76"/>
      <c r="FJ232" s="76"/>
      <c r="FK232" s="76"/>
      <c r="FL232" s="76"/>
      <c r="FM232" s="76"/>
      <c r="FN232" s="76"/>
      <c r="FO232" s="76"/>
      <c r="FP232" s="76"/>
      <c r="FQ232" s="76"/>
      <c r="FR232" s="76"/>
      <c r="FS232" s="76"/>
      <c r="FT232" s="76"/>
      <c r="FU232" s="76"/>
      <c r="FV232" s="76"/>
      <c r="FW232" s="76"/>
      <c r="FX232" s="76"/>
      <c r="FY232" s="76"/>
      <c r="FZ232" s="76"/>
      <c r="GA232" s="76"/>
      <c r="GB232" s="76"/>
      <c r="GC232" s="76"/>
      <c r="GD232" s="76"/>
      <c r="GE232" s="76"/>
      <c r="GF232" s="76"/>
      <c r="GG232" s="76"/>
      <c r="GH232" s="76"/>
      <c r="GI232" s="76"/>
      <c r="GJ232" s="76"/>
      <c r="GK232" s="76"/>
      <c r="GL232" s="76"/>
      <c r="GM232" s="76"/>
      <c r="GN232" s="76"/>
      <c r="GO232" s="76"/>
      <c r="GP232" s="76"/>
      <c r="GQ232" s="76"/>
      <c r="GR232" s="76"/>
      <c r="GS232" s="76"/>
      <c r="GT232" s="76"/>
      <c r="GU232" s="76"/>
      <c r="GV232" s="76"/>
      <c r="GW232" s="76"/>
      <c r="GX232" s="76"/>
      <c r="GY232" s="76"/>
      <c r="GZ232" s="76"/>
      <c r="HA232" s="76"/>
      <c r="HB232" s="76"/>
      <c r="HC232" s="76"/>
      <c r="HD232" s="76"/>
      <c r="HE232" s="76"/>
      <c r="HF232" s="76"/>
      <c r="HG232" s="76"/>
      <c r="HH232" s="76"/>
      <c r="HI232" s="76"/>
      <c r="HJ232" s="76"/>
      <c r="HK232" s="76"/>
      <c r="HL232" s="76"/>
      <c r="HM232" s="76"/>
      <c r="HN232" s="76"/>
      <c r="HO232" s="76"/>
      <c r="HP232" s="76"/>
      <c r="HQ232" s="76"/>
      <c r="HR232" s="76"/>
      <c r="HS232" s="76"/>
    </row>
    <row r="233" spans="1:227" s="78" customFormat="1">
      <c r="A233" s="76"/>
      <c r="B233" s="83" t="s">
        <v>835</v>
      </c>
      <c r="C233" s="84" t="s">
        <v>836</v>
      </c>
      <c r="D233" s="33">
        <v>657.72</v>
      </c>
      <c r="E233" s="78" t="s">
        <v>835</v>
      </c>
      <c r="F233" s="78" t="s">
        <v>836</v>
      </c>
      <c r="G233" s="78">
        <v>657.72</v>
      </c>
      <c r="I233" s="78" t="b">
        <f t="shared" si="3"/>
        <v>1</v>
      </c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80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  <c r="CI233" s="76"/>
      <c r="CJ233" s="76"/>
      <c r="CK233" s="76"/>
      <c r="CL233" s="76"/>
      <c r="CM233" s="76"/>
      <c r="CN233" s="76"/>
      <c r="CO233" s="76"/>
      <c r="CP233" s="76"/>
      <c r="CQ233" s="76"/>
      <c r="CR233" s="76"/>
      <c r="CS233" s="76"/>
      <c r="CT233" s="76"/>
      <c r="CU233" s="76"/>
      <c r="CV233" s="76"/>
      <c r="CW233" s="76"/>
      <c r="CX233" s="76"/>
      <c r="CY233" s="76"/>
      <c r="CZ233" s="76"/>
      <c r="DA233" s="76"/>
      <c r="DB233" s="76"/>
      <c r="DC233" s="76"/>
      <c r="DD233" s="76"/>
      <c r="DE233" s="76"/>
      <c r="DF233" s="76"/>
      <c r="DG233" s="76"/>
      <c r="DH233" s="76"/>
      <c r="DI233" s="76"/>
      <c r="DJ233" s="76"/>
      <c r="DK233" s="76"/>
      <c r="DL233" s="76"/>
      <c r="DM233" s="76"/>
      <c r="DN233" s="76"/>
      <c r="DO233" s="76"/>
      <c r="DP233" s="76"/>
      <c r="DQ233" s="76"/>
      <c r="DR233" s="76"/>
      <c r="DS233" s="76"/>
      <c r="DT233" s="76"/>
      <c r="DU233" s="76"/>
      <c r="DV233" s="76"/>
      <c r="DW233" s="76"/>
      <c r="DX233" s="76"/>
      <c r="DY233" s="76"/>
      <c r="DZ233" s="76"/>
      <c r="EA233" s="76"/>
      <c r="EB233" s="76"/>
      <c r="EC233" s="76"/>
      <c r="ED233" s="76"/>
      <c r="EE233" s="76"/>
      <c r="EF233" s="76"/>
      <c r="EG233" s="76"/>
      <c r="EH233" s="76"/>
      <c r="EI233" s="76"/>
      <c r="EJ233" s="76"/>
      <c r="EK233" s="76"/>
      <c r="EL233" s="76"/>
      <c r="EM233" s="76"/>
      <c r="EN233" s="76"/>
      <c r="EO233" s="76"/>
      <c r="EP233" s="76"/>
      <c r="EQ233" s="76"/>
      <c r="ER233" s="76"/>
      <c r="ES233" s="76"/>
      <c r="ET233" s="76"/>
      <c r="EU233" s="76"/>
      <c r="EV233" s="76"/>
      <c r="EW233" s="76"/>
      <c r="EX233" s="76"/>
      <c r="EY233" s="76"/>
      <c r="EZ233" s="76"/>
      <c r="FA233" s="76"/>
      <c r="FB233" s="76"/>
      <c r="FC233" s="76"/>
      <c r="FD233" s="76"/>
      <c r="FE233" s="76"/>
      <c r="FF233" s="76"/>
      <c r="FG233" s="76"/>
      <c r="FH233" s="76"/>
      <c r="FI233" s="76"/>
      <c r="FJ233" s="76"/>
      <c r="FK233" s="76"/>
      <c r="FL233" s="76"/>
      <c r="FM233" s="76"/>
      <c r="FN233" s="76"/>
      <c r="FO233" s="76"/>
      <c r="FP233" s="76"/>
      <c r="FQ233" s="76"/>
      <c r="FR233" s="76"/>
      <c r="FS233" s="76"/>
      <c r="FT233" s="76"/>
      <c r="FU233" s="76"/>
      <c r="FV233" s="76"/>
      <c r="FW233" s="76"/>
      <c r="FX233" s="76"/>
      <c r="FY233" s="76"/>
      <c r="FZ233" s="76"/>
      <c r="GA233" s="76"/>
      <c r="GB233" s="76"/>
      <c r="GC233" s="76"/>
      <c r="GD233" s="76"/>
      <c r="GE233" s="76"/>
      <c r="GF233" s="76"/>
      <c r="GG233" s="76"/>
      <c r="GH233" s="76"/>
      <c r="GI233" s="76"/>
      <c r="GJ233" s="76"/>
      <c r="GK233" s="76"/>
      <c r="GL233" s="76"/>
      <c r="GM233" s="76"/>
      <c r="GN233" s="76"/>
      <c r="GO233" s="76"/>
      <c r="GP233" s="76"/>
      <c r="GQ233" s="76"/>
      <c r="GR233" s="76"/>
      <c r="GS233" s="76"/>
      <c r="GT233" s="76"/>
      <c r="GU233" s="76"/>
      <c r="GV233" s="76"/>
      <c r="GW233" s="76"/>
      <c r="GX233" s="76"/>
      <c r="GY233" s="76"/>
      <c r="GZ233" s="76"/>
      <c r="HA233" s="76"/>
      <c r="HB233" s="76"/>
      <c r="HC233" s="76"/>
      <c r="HD233" s="76"/>
      <c r="HE233" s="76"/>
      <c r="HF233" s="76"/>
      <c r="HG233" s="76"/>
      <c r="HH233" s="76"/>
      <c r="HI233" s="76"/>
      <c r="HJ233" s="76"/>
      <c r="HK233" s="76"/>
      <c r="HL233" s="76"/>
      <c r="HM233" s="76"/>
      <c r="HN233" s="76"/>
      <c r="HO233" s="76"/>
      <c r="HP233" s="76"/>
      <c r="HQ233" s="76"/>
      <c r="HR233" s="76"/>
      <c r="HS233" s="76"/>
    </row>
    <row r="234" spans="1:227" s="78" customFormat="1" ht="25.5">
      <c r="A234" s="76"/>
      <c r="B234" s="83" t="s">
        <v>837</v>
      </c>
      <c r="C234" s="84" t="s">
        <v>838</v>
      </c>
      <c r="D234" s="33">
        <v>3655.59</v>
      </c>
      <c r="E234" s="78" t="s">
        <v>837</v>
      </c>
      <c r="F234" s="78" t="s">
        <v>838</v>
      </c>
      <c r="G234" s="78">
        <v>3655.59</v>
      </c>
      <c r="I234" s="78" t="b">
        <f t="shared" si="3"/>
        <v>1</v>
      </c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80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  <c r="CI234" s="76"/>
      <c r="CJ234" s="76"/>
      <c r="CK234" s="76"/>
      <c r="CL234" s="76"/>
      <c r="CM234" s="76"/>
      <c r="CN234" s="76"/>
      <c r="CO234" s="76"/>
      <c r="CP234" s="76"/>
      <c r="CQ234" s="76"/>
      <c r="CR234" s="76"/>
      <c r="CS234" s="76"/>
      <c r="CT234" s="76"/>
      <c r="CU234" s="76"/>
      <c r="CV234" s="76"/>
      <c r="CW234" s="76"/>
      <c r="CX234" s="76"/>
      <c r="CY234" s="76"/>
      <c r="CZ234" s="76"/>
      <c r="DA234" s="76"/>
      <c r="DB234" s="76"/>
      <c r="DC234" s="76"/>
      <c r="DD234" s="76"/>
      <c r="DE234" s="76"/>
      <c r="DF234" s="76"/>
      <c r="DG234" s="76"/>
      <c r="DH234" s="76"/>
      <c r="DI234" s="76"/>
      <c r="DJ234" s="76"/>
      <c r="DK234" s="76"/>
      <c r="DL234" s="76"/>
      <c r="DM234" s="76"/>
      <c r="DN234" s="76"/>
      <c r="DO234" s="76"/>
      <c r="DP234" s="76"/>
      <c r="DQ234" s="76"/>
      <c r="DR234" s="76"/>
      <c r="DS234" s="76"/>
      <c r="DT234" s="76"/>
      <c r="DU234" s="76"/>
      <c r="DV234" s="76"/>
      <c r="DW234" s="76"/>
      <c r="DX234" s="76"/>
      <c r="DY234" s="76"/>
      <c r="DZ234" s="76"/>
      <c r="EA234" s="76"/>
      <c r="EB234" s="76"/>
      <c r="EC234" s="76"/>
      <c r="ED234" s="76"/>
      <c r="EE234" s="76"/>
      <c r="EF234" s="76"/>
      <c r="EG234" s="76"/>
      <c r="EH234" s="76"/>
      <c r="EI234" s="76"/>
      <c r="EJ234" s="76"/>
      <c r="EK234" s="76"/>
      <c r="EL234" s="76"/>
      <c r="EM234" s="76"/>
      <c r="EN234" s="76"/>
      <c r="EO234" s="76"/>
      <c r="EP234" s="76"/>
      <c r="EQ234" s="76"/>
      <c r="ER234" s="76"/>
      <c r="ES234" s="76"/>
      <c r="ET234" s="76"/>
      <c r="EU234" s="76"/>
      <c r="EV234" s="76"/>
      <c r="EW234" s="76"/>
      <c r="EX234" s="76"/>
      <c r="EY234" s="76"/>
      <c r="EZ234" s="76"/>
      <c r="FA234" s="76"/>
      <c r="FB234" s="76"/>
      <c r="FC234" s="76"/>
      <c r="FD234" s="76"/>
      <c r="FE234" s="76"/>
      <c r="FF234" s="76"/>
      <c r="FG234" s="76"/>
      <c r="FH234" s="76"/>
      <c r="FI234" s="76"/>
      <c r="FJ234" s="76"/>
      <c r="FK234" s="76"/>
      <c r="FL234" s="76"/>
      <c r="FM234" s="76"/>
      <c r="FN234" s="76"/>
      <c r="FO234" s="76"/>
      <c r="FP234" s="76"/>
      <c r="FQ234" s="76"/>
      <c r="FR234" s="76"/>
      <c r="FS234" s="76"/>
      <c r="FT234" s="76"/>
      <c r="FU234" s="76"/>
      <c r="FV234" s="76"/>
      <c r="FW234" s="76"/>
      <c r="FX234" s="76"/>
      <c r="FY234" s="76"/>
      <c r="FZ234" s="76"/>
      <c r="GA234" s="76"/>
      <c r="GB234" s="76"/>
      <c r="GC234" s="76"/>
      <c r="GD234" s="76"/>
      <c r="GE234" s="76"/>
      <c r="GF234" s="76"/>
      <c r="GG234" s="76"/>
      <c r="GH234" s="76"/>
      <c r="GI234" s="76"/>
      <c r="GJ234" s="76"/>
      <c r="GK234" s="76"/>
      <c r="GL234" s="76"/>
      <c r="GM234" s="76"/>
      <c r="GN234" s="76"/>
      <c r="GO234" s="76"/>
      <c r="GP234" s="76"/>
      <c r="GQ234" s="76"/>
      <c r="GR234" s="76"/>
      <c r="GS234" s="76"/>
      <c r="GT234" s="76"/>
      <c r="GU234" s="76"/>
      <c r="GV234" s="76"/>
      <c r="GW234" s="76"/>
      <c r="GX234" s="76"/>
      <c r="GY234" s="76"/>
      <c r="GZ234" s="76"/>
      <c r="HA234" s="76"/>
      <c r="HB234" s="76"/>
      <c r="HC234" s="76"/>
      <c r="HD234" s="76"/>
      <c r="HE234" s="76"/>
      <c r="HF234" s="76"/>
      <c r="HG234" s="76"/>
      <c r="HH234" s="76"/>
      <c r="HI234" s="76"/>
      <c r="HJ234" s="76"/>
      <c r="HK234" s="76"/>
      <c r="HL234" s="76"/>
      <c r="HM234" s="76"/>
      <c r="HN234" s="76"/>
      <c r="HO234" s="76"/>
      <c r="HP234" s="76"/>
      <c r="HQ234" s="76"/>
      <c r="HR234" s="76"/>
      <c r="HS234" s="76"/>
    </row>
    <row r="235" spans="1:227" s="78" customFormat="1">
      <c r="A235" s="76"/>
      <c r="B235" s="83" t="s">
        <v>839</v>
      </c>
      <c r="C235" s="84" t="s">
        <v>840</v>
      </c>
      <c r="D235" s="33">
        <v>657.72</v>
      </c>
      <c r="E235" s="78" t="s">
        <v>839</v>
      </c>
      <c r="F235" s="78" t="s">
        <v>840</v>
      </c>
      <c r="G235" s="78">
        <v>657.72</v>
      </c>
      <c r="I235" s="78" t="b">
        <f t="shared" si="3"/>
        <v>1</v>
      </c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80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  <c r="CI235" s="76"/>
      <c r="CJ235" s="76"/>
      <c r="CK235" s="76"/>
      <c r="CL235" s="76"/>
      <c r="CM235" s="76"/>
      <c r="CN235" s="76"/>
      <c r="CO235" s="76"/>
      <c r="CP235" s="76"/>
      <c r="CQ235" s="76"/>
      <c r="CR235" s="76"/>
      <c r="CS235" s="76"/>
      <c r="CT235" s="76"/>
      <c r="CU235" s="76"/>
      <c r="CV235" s="76"/>
      <c r="CW235" s="76"/>
      <c r="CX235" s="76"/>
      <c r="CY235" s="76"/>
      <c r="CZ235" s="76"/>
      <c r="DA235" s="76"/>
      <c r="DB235" s="76"/>
      <c r="DC235" s="76"/>
      <c r="DD235" s="76"/>
      <c r="DE235" s="76"/>
      <c r="DF235" s="76"/>
      <c r="DG235" s="76"/>
      <c r="DH235" s="76"/>
      <c r="DI235" s="76"/>
      <c r="DJ235" s="76"/>
      <c r="DK235" s="76"/>
      <c r="DL235" s="76"/>
      <c r="DM235" s="76"/>
      <c r="DN235" s="76"/>
      <c r="DO235" s="76"/>
      <c r="DP235" s="76"/>
      <c r="DQ235" s="76"/>
      <c r="DR235" s="76"/>
      <c r="DS235" s="76"/>
      <c r="DT235" s="76"/>
      <c r="DU235" s="76"/>
      <c r="DV235" s="76"/>
      <c r="DW235" s="76"/>
      <c r="DX235" s="76"/>
      <c r="DY235" s="76"/>
      <c r="DZ235" s="76"/>
      <c r="EA235" s="76"/>
      <c r="EB235" s="76"/>
      <c r="EC235" s="76"/>
      <c r="ED235" s="76"/>
      <c r="EE235" s="76"/>
      <c r="EF235" s="76"/>
      <c r="EG235" s="76"/>
      <c r="EH235" s="76"/>
      <c r="EI235" s="76"/>
      <c r="EJ235" s="76"/>
      <c r="EK235" s="76"/>
      <c r="EL235" s="76"/>
      <c r="EM235" s="76"/>
      <c r="EN235" s="76"/>
      <c r="EO235" s="76"/>
      <c r="EP235" s="76"/>
      <c r="EQ235" s="76"/>
      <c r="ER235" s="76"/>
      <c r="ES235" s="76"/>
      <c r="ET235" s="76"/>
      <c r="EU235" s="76"/>
      <c r="EV235" s="76"/>
      <c r="EW235" s="76"/>
      <c r="EX235" s="76"/>
      <c r="EY235" s="76"/>
      <c r="EZ235" s="76"/>
      <c r="FA235" s="76"/>
      <c r="FB235" s="76"/>
      <c r="FC235" s="76"/>
      <c r="FD235" s="76"/>
      <c r="FE235" s="76"/>
      <c r="FF235" s="76"/>
      <c r="FG235" s="76"/>
      <c r="FH235" s="76"/>
      <c r="FI235" s="76"/>
      <c r="FJ235" s="76"/>
      <c r="FK235" s="76"/>
      <c r="FL235" s="76"/>
      <c r="FM235" s="76"/>
      <c r="FN235" s="76"/>
      <c r="FO235" s="76"/>
      <c r="FP235" s="76"/>
      <c r="FQ235" s="76"/>
      <c r="FR235" s="76"/>
      <c r="FS235" s="76"/>
      <c r="FT235" s="76"/>
      <c r="FU235" s="76"/>
      <c r="FV235" s="76"/>
      <c r="FW235" s="76"/>
      <c r="FX235" s="76"/>
      <c r="FY235" s="76"/>
      <c r="FZ235" s="76"/>
      <c r="GA235" s="76"/>
      <c r="GB235" s="76"/>
      <c r="GC235" s="76"/>
      <c r="GD235" s="76"/>
      <c r="GE235" s="76"/>
      <c r="GF235" s="76"/>
      <c r="GG235" s="76"/>
      <c r="GH235" s="76"/>
      <c r="GI235" s="76"/>
      <c r="GJ235" s="76"/>
      <c r="GK235" s="76"/>
      <c r="GL235" s="76"/>
      <c r="GM235" s="76"/>
      <c r="GN235" s="76"/>
      <c r="GO235" s="76"/>
      <c r="GP235" s="76"/>
      <c r="GQ235" s="76"/>
      <c r="GR235" s="76"/>
      <c r="GS235" s="76"/>
      <c r="GT235" s="76"/>
      <c r="GU235" s="76"/>
      <c r="GV235" s="76"/>
      <c r="GW235" s="76"/>
      <c r="GX235" s="76"/>
      <c r="GY235" s="76"/>
      <c r="GZ235" s="76"/>
      <c r="HA235" s="76"/>
      <c r="HB235" s="76"/>
      <c r="HC235" s="76"/>
      <c r="HD235" s="76"/>
      <c r="HE235" s="76"/>
      <c r="HF235" s="76"/>
      <c r="HG235" s="76"/>
      <c r="HH235" s="76"/>
      <c r="HI235" s="76"/>
      <c r="HJ235" s="76"/>
      <c r="HK235" s="76"/>
      <c r="HL235" s="76"/>
      <c r="HM235" s="76"/>
      <c r="HN235" s="76"/>
      <c r="HO235" s="76"/>
      <c r="HP235" s="76"/>
      <c r="HQ235" s="76"/>
      <c r="HR235" s="76"/>
      <c r="HS235" s="76"/>
    </row>
    <row r="236" spans="1:227" s="78" customFormat="1">
      <c r="A236" s="76"/>
      <c r="B236" s="83" t="s">
        <v>841</v>
      </c>
      <c r="C236" s="84" t="s">
        <v>842</v>
      </c>
      <c r="D236" s="33">
        <v>657.72</v>
      </c>
      <c r="E236" s="78" t="s">
        <v>841</v>
      </c>
      <c r="F236" s="78" t="s">
        <v>842</v>
      </c>
      <c r="G236" s="78">
        <v>657.72</v>
      </c>
      <c r="I236" s="78" t="b">
        <f t="shared" si="3"/>
        <v>1</v>
      </c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80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  <c r="CI236" s="76"/>
      <c r="CJ236" s="76"/>
      <c r="CK236" s="76"/>
      <c r="CL236" s="76"/>
      <c r="CM236" s="76"/>
      <c r="CN236" s="76"/>
      <c r="CO236" s="76"/>
      <c r="CP236" s="76"/>
      <c r="CQ236" s="76"/>
      <c r="CR236" s="76"/>
      <c r="CS236" s="76"/>
      <c r="CT236" s="76"/>
      <c r="CU236" s="76"/>
      <c r="CV236" s="76"/>
      <c r="CW236" s="76"/>
      <c r="CX236" s="76"/>
      <c r="CY236" s="76"/>
      <c r="CZ236" s="76"/>
      <c r="DA236" s="76"/>
      <c r="DB236" s="76"/>
      <c r="DC236" s="76"/>
      <c r="DD236" s="76"/>
      <c r="DE236" s="76"/>
      <c r="DF236" s="76"/>
      <c r="DG236" s="76"/>
      <c r="DH236" s="76"/>
      <c r="DI236" s="76"/>
      <c r="DJ236" s="76"/>
      <c r="DK236" s="76"/>
      <c r="DL236" s="76"/>
      <c r="DM236" s="76"/>
      <c r="DN236" s="76"/>
      <c r="DO236" s="76"/>
      <c r="DP236" s="76"/>
      <c r="DQ236" s="76"/>
      <c r="DR236" s="76"/>
      <c r="DS236" s="76"/>
      <c r="DT236" s="76"/>
      <c r="DU236" s="76"/>
      <c r="DV236" s="76"/>
      <c r="DW236" s="76"/>
      <c r="DX236" s="76"/>
      <c r="DY236" s="76"/>
      <c r="DZ236" s="76"/>
      <c r="EA236" s="76"/>
      <c r="EB236" s="76"/>
      <c r="EC236" s="76"/>
      <c r="ED236" s="76"/>
      <c r="EE236" s="76"/>
      <c r="EF236" s="76"/>
      <c r="EG236" s="76"/>
      <c r="EH236" s="76"/>
      <c r="EI236" s="76"/>
      <c r="EJ236" s="76"/>
      <c r="EK236" s="76"/>
      <c r="EL236" s="76"/>
      <c r="EM236" s="76"/>
      <c r="EN236" s="76"/>
      <c r="EO236" s="76"/>
      <c r="EP236" s="76"/>
      <c r="EQ236" s="76"/>
      <c r="ER236" s="76"/>
      <c r="ES236" s="76"/>
      <c r="ET236" s="76"/>
      <c r="EU236" s="76"/>
      <c r="EV236" s="76"/>
      <c r="EW236" s="76"/>
      <c r="EX236" s="76"/>
      <c r="EY236" s="76"/>
      <c r="EZ236" s="76"/>
      <c r="FA236" s="76"/>
      <c r="FB236" s="76"/>
      <c r="FC236" s="76"/>
      <c r="FD236" s="76"/>
      <c r="FE236" s="76"/>
      <c r="FF236" s="76"/>
      <c r="FG236" s="76"/>
      <c r="FH236" s="76"/>
      <c r="FI236" s="76"/>
      <c r="FJ236" s="76"/>
      <c r="FK236" s="76"/>
      <c r="FL236" s="76"/>
      <c r="FM236" s="76"/>
      <c r="FN236" s="76"/>
      <c r="FO236" s="76"/>
      <c r="FP236" s="76"/>
      <c r="FQ236" s="76"/>
      <c r="FR236" s="76"/>
      <c r="FS236" s="76"/>
      <c r="FT236" s="76"/>
      <c r="FU236" s="76"/>
      <c r="FV236" s="76"/>
      <c r="FW236" s="76"/>
      <c r="FX236" s="76"/>
      <c r="FY236" s="76"/>
      <c r="FZ236" s="76"/>
      <c r="GA236" s="76"/>
      <c r="GB236" s="76"/>
      <c r="GC236" s="76"/>
      <c r="GD236" s="76"/>
      <c r="GE236" s="76"/>
      <c r="GF236" s="76"/>
      <c r="GG236" s="76"/>
      <c r="GH236" s="76"/>
      <c r="GI236" s="76"/>
      <c r="GJ236" s="76"/>
      <c r="GK236" s="76"/>
      <c r="GL236" s="76"/>
      <c r="GM236" s="76"/>
      <c r="GN236" s="76"/>
      <c r="GO236" s="76"/>
      <c r="GP236" s="76"/>
      <c r="GQ236" s="76"/>
      <c r="GR236" s="76"/>
      <c r="GS236" s="76"/>
      <c r="GT236" s="76"/>
      <c r="GU236" s="76"/>
      <c r="GV236" s="76"/>
      <c r="GW236" s="76"/>
      <c r="GX236" s="76"/>
      <c r="GY236" s="76"/>
      <c r="GZ236" s="76"/>
      <c r="HA236" s="76"/>
      <c r="HB236" s="76"/>
      <c r="HC236" s="76"/>
      <c r="HD236" s="76"/>
      <c r="HE236" s="76"/>
      <c r="HF236" s="76"/>
      <c r="HG236" s="76"/>
      <c r="HH236" s="76"/>
      <c r="HI236" s="76"/>
      <c r="HJ236" s="76"/>
      <c r="HK236" s="76"/>
      <c r="HL236" s="76"/>
      <c r="HM236" s="76"/>
      <c r="HN236" s="76"/>
      <c r="HO236" s="76"/>
      <c r="HP236" s="76"/>
      <c r="HQ236" s="76"/>
      <c r="HR236" s="76"/>
      <c r="HS236" s="76"/>
    </row>
    <row r="237" spans="1:227" s="78" customFormat="1" ht="25.5">
      <c r="A237" s="76"/>
      <c r="B237" s="83" t="s">
        <v>843</v>
      </c>
      <c r="C237" s="84" t="s">
        <v>844</v>
      </c>
      <c r="D237" s="33">
        <v>3655.59</v>
      </c>
      <c r="E237" s="78" t="s">
        <v>843</v>
      </c>
      <c r="F237" s="78" t="s">
        <v>844</v>
      </c>
      <c r="G237" s="78">
        <v>3655.59</v>
      </c>
      <c r="I237" s="78" t="b">
        <f t="shared" si="3"/>
        <v>1</v>
      </c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80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  <c r="CI237" s="76"/>
      <c r="CJ237" s="76"/>
      <c r="CK237" s="76"/>
      <c r="CL237" s="76"/>
      <c r="CM237" s="76"/>
      <c r="CN237" s="76"/>
      <c r="CO237" s="76"/>
      <c r="CP237" s="76"/>
      <c r="CQ237" s="76"/>
      <c r="CR237" s="76"/>
      <c r="CS237" s="76"/>
      <c r="CT237" s="76"/>
      <c r="CU237" s="76"/>
      <c r="CV237" s="76"/>
      <c r="CW237" s="76"/>
      <c r="CX237" s="76"/>
      <c r="CY237" s="76"/>
      <c r="CZ237" s="76"/>
      <c r="DA237" s="76"/>
      <c r="DB237" s="76"/>
      <c r="DC237" s="76"/>
      <c r="DD237" s="76"/>
      <c r="DE237" s="76"/>
      <c r="DF237" s="76"/>
      <c r="DG237" s="76"/>
      <c r="DH237" s="76"/>
      <c r="DI237" s="76"/>
      <c r="DJ237" s="76"/>
      <c r="DK237" s="76"/>
      <c r="DL237" s="76"/>
      <c r="DM237" s="76"/>
      <c r="DN237" s="76"/>
      <c r="DO237" s="76"/>
      <c r="DP237" s="76"/>
      <c r="DQ237" s="76"/>
      <c r="DR237" s="76"/>
      <c r="DS237" s="76"/>
      <c r="DT237" s="76"/>
      <c r="DU237" s="76"/>
      <c r="DV237" s="76"/>
      <c r="DW237" s="76"/>
      <c r="DX237" s="76"/>
      <c r="DY237" s="76"/>
      <c r="DZ237" s="76"/>
      <c r="EA237" s="76"/>
      <c r="EB237" s="76"/>
      <c r="EC237" s="76"/>
      <c r="ED237" s="76"/>
      <c r="EE237" s="76"/>
      <c r="EF237" s="76"/>
      <c r="EG237" s="76"/>
      <c r="EH237" s="76"/>
      <c r="EI237" s="76"/>
      <c r="EJ237" s="76"/>
      <c r="EK237" s="76"/>
      <c r="EL237" s="76"/>
      <c r="EM237" s="76"/>
      <c r="EN237" s="76"/>
      <c r="EO237" s="76"/>
      <c r="EP237" s="76"/>
      <c r="EQ237" s="76"/>
      <c r="ER237" s="76"/>
      <c r="ES237" s="76"/>
      <c r="ET237" s="76"/>
      <c r="EU237" s="76"/>
      <c r="EV237" s="76"/>
      <c r="EW237" s="76"/>
      <c r="EX237" s="76"/>
      <c r="EY237" s="76"/>
      <c r="EZ237" s="76"/>
      <c r="FA237" s="76"/>
      <c r="FB237" s="76"/>
      <c r="FC237" s="76"/>
      <c r="FD237" s="76"/>
      <c r="FE237" s="76"/>
      <c r="FF237" s="76"/>
      <c r="FG237" s="76"/>
      <c r="FH237" s="76"/>
      <c r="FI237" s="76"/>
      <c r="FJ237" s="76"/>
      <c r="FK237" s="76"/>
      <c r="FL237" s="76"/>
      <c r="FM237" s="76"/>
      <c r="FN237" s="76"/>
      <c r="FO237" s="76"/>
      <c r="FP237" s="76"/>
      <c r="FQ237" s="76"/>
      <c r="FR237" s="76"/>
      <c r="FS237" s="76"/>
      <c r="FT237" s="76"/>
      <c r="FU237" s="76"/>
      <c r="FV237" s="76"/>
      <c r="FW237" s="76"/>
      <c r="FX237" s="76"/>
      <c r="FY237" s="76"/>
      <c r="FZ237" s="76"/>
      <c r="GA237" s="76"/>
      <c r="GB237" s="76"/>
      <c r="GC237" s="76"/>
      <c r="GD237" s="76"/>
      <c r="GE237" s="76"/>
      <c r="GF237" s="76"/>
      <c r="GG237" s="76"/>
      <c r="GH237" s="76"/>
      <c r="GI237" s="76"/>
      <c r="GJ237" s="76"/>
      <c r="GK237" s="76"/>
      <c r="GL237" s="76"/>
      <c r="GM237" s="76"/>
      <c r="GN237" s="76"/>
      <c r="GO237" s="76"/>
      <c r="GP237" s="76"/>
      <c r="GQ237" s="76"/>
      <c r="GR237" s="76"/>
      <c r="GS237" s="76"/>
      <c r="GT237" s="76"/>
      <c r="GU237" s="76"/>
      <c r="GV237" s="76"/>
      <c r="GW237" s="76"/>
      <c r="GX237" s="76"/>
      <c r="GY237" s="76"/>
      <c r="GZ237" s="76"/>
      <c r="HA237" s="76"/>
      <c r="HB237" s="76"/>
      <c r="HC237" s="76"/>
      <c r="HD237" s="76"/>
      <c r="HE237" s="76"/>
      <c r="HF237" s="76"/>
      <c r="HG237" s="76"/>
      <c r="HH237" s="76"/>
      <c r="HI237" s="76"/>
      <c r="HJ237" s="76"/>
      <c r="HK237" s="76"/>
      <c r="HL237" s="76"/>
      <c r="HM237" s="76"/>
      <c r="HN237" s="76"/>
      <c r="HO237" s="76"/>
      <c r="HP237" s="76"/>
      <c r="HQ237" s="76"/>
      <c r="HR237" s="76"/>
      <c r="HS237" s="76"/>
    </row>
    <row r="238" spans="1:227" s="78" customFormat="1">
      <c r="A238" s="76"/>
      <c r="B238" s="86" t="s">
        <v>845</v>
      </c>
      <c r="C238" s="87" t="s">
        <v>846</v>
      </c>
      <c r="D238" s="33">
        <v>149.77000000000001</v>
      </c>
      <c r="E238" s="78" t="s">
        <v>845</v>
      </c>
      <c r="F238" s="78" t="s">
        <v>846</v>
      </c>
      <c r="G238" s="78">
        <v>149.77000000000001</v>
      </c>
      <c r="I238" s="78" t="b">
        <f t="shared" si="3"/>
        <v>1</v>
      </c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80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  <c r="CI238" s="76"/>
      <c r="CJ238" s="76"/>
      <c r="CK238" s="76"/>
      <c r="CL238" s="76"/>
      <c r="CM238" s="76"/>
      <c r="CN238" s="76"/>
      <c r="CO238" s="76"/>
      <c r="CP238" s="76"/>
      <c r="CQ238" s="76"/>
      <c r="CR238" s="76"/>
      <c r="CS238" s="76"/>
      <c r="CT238" s="76"/>
      <c r="CU238" s="76"/>
      <c r="CV238" s="76"/>
      <c r="CW238" s="76"/>
      <c r="CX238" s="76"/>
      <c r="CY238" s="76"/>
      <c r="CZ238" s="76"/>
      <c r="DA238" s="76"/>
      <c r="DB238" s="76"/>
      <c r="DC238" s="76"/>
      <c r="DD238" s="76"/>
      <c r="DE238" s="76"/>
      <c r="DF238" s="76"/>
      <c r="DG238" s="76"/>
      <c r="DH238" s="76"/>
      <c r="DI238" s="76"/>
      <c r="DJ238" s="76"/>
      <c r="DK238" s="76"/>
      <c r="DL238" s="76"/>
      <c r="DM238" s="76"/>
      <c r="DN238" s="76"/>
      <c r="DO238" s="76"/>
      <c r="DP238" s="76"/>
      <c r="DQ238" s="76"/>
      <c r="DR238" s="76"/>
      <c r="DS238" s="76"/>
      <c r="DT238" s="76"/>
      <c r="DU238" s="76"/>
      <c r="DV238" s="76"/>
      <c r="DW238" s="76"/>
      <c r="DX238" s="76"/>
      <c r="DY238" s="76"/>
      <c r="DZ238" s="76"/>
      <c r="EA238" s="76"/>
      <c r="EB238" s="76"/>
      <c r="EC238" s="76"/>
      <c r="ED238" s="76"/>
      <c r="EE238" s="76"/>
      <c r="EF238" s="76"/>
      <c r="EG238" s="76"/>
      <c r="EH238" s="76"/>
      <c r="EI238" s="76"/>
      <c r="EJ238" s="76"/>
      <c r="EK238" s="76"/>
      <c r="EL238" s="76"/>
      <c r="EM238" s="76"/>
      <c r="EN238" s="76"/>
      <c r="EO238" s="76"/>
      <c r="EP238" s="76"/>
      <c r="EQ238" s="76"/>
      <c r="ER238" s="76"/>
      <c r="ES238" s="76"/>
      <c r="ET238" s="76"/>
      <c r="EU238" s="76"/>
      <c r="EV238" s="76"/>
      <c r="EW238" s="76"/>
      <c r="EX238" s="76"/>
      <c r="EY238" s="76"/>
      <c r="EZ238" s="76"/>
      <c r="FA238" s="76"/>
      <c r="FB238" s="76"/>
      <c r="FC238" s="76"/>
      <c r="FD238" s="76"/>
      <c r="FE238" s="76"/>
      <c r="FF238" s="76"/>
      <c r="FG238" s="76"/>
      <c r="FH238" s="76"/>
      <c r="FI238" s="76"/>
      <c r="FJ238" s="76"/>
      <c r="FK238" s="76"/>
      <c r="FL238" s="76"/>
      <c r="FM238" s="76"/>
      <c r="FN238" s="76"/>
      <c r="FO238" s="76"/>
      <c r="FP238" s="76"/>
      <c r="FQ238" s="76"/>
      <c r="FR238" s="76"/>
      <c r="FS238" s="76"/>
      <c r="FT238" s="76"/>
      <c r="FU238" s="76"/>
      <c r="FV238" s="76"/>
      <c r="FW238" s="76"/>
      <c r="FX238" s="76"/>
      <c r="FY238" s="76"/>
      <c r="FZ238" s="76"/>
      <c r="GA238" s="76"/>
      <c r="GB238" s="76"/>
      <c r="GC238" s="76"/>
      <c r="GD238" s="76"/>
      <c r="GE238" s="76"/>
      <c r="GF238" s="76"/>
      <c r="GG238" s="76"/>
      <c r="GH238" s="76"/>
      <c r="GI238" s="76"/>
      <c r="GJ238" s="76"/>
      <c r="GK238" s="76"/>
      <c r="GL238" s="76"/>
      <c r="GM238" s="76"/>
      <c r="GN238" s="76"/>
      <c r="GO238" s="76"/>
      <c r="GP238" s="76"/>
      <c r="GQ238" s="76"/>
      <c r="GR238" s="76"/>
      <c r="GS238" s="76"/>
      <c r="GT238" s="76"/>
      <c r="GU238" s="76"/>
      <c r="GV238" s="76"/>
      <c r="GW238" s="76"/>
      <c r="GX238" s="76"/>
      <c r="GY238" s="76"/>
      <c r="GZ238" s="76"/>
      <c r="HA238" s="76"/>
      <c r="HB238" s="76"/>
      <c r="HC238" s="76"/>
      <c r="HD238" s="76"/>
      <c r="HE238" s="76"/>
      <c r="HF238" s="76"/>
      <c r="HG238" s="76"/>
      <c r="HH238" s="76"/>
      <c r="HI238" s="76"/>
      <c r="HJ238" s="76"/>
      <c r="HK238" s="76"/>
      <c r="HL238" s="76"/>
      <c r="HM238" s="76"/>
      <c r="HN238" s="76"/>
      <c r="HO238" s="76"/>
      <c r="HP238" s="76"/>
      <c r="HQ238" s="76"/>
      <c r="HR238" s="76"/>
      <c r="HS238" s="76"/>
    </row>
    <row r="239" spans="1:227" s="78" customFormat="1">
      <c r="A239" s="76"/>
      <c r="B239" s="84" t="s">
        <v>847</v>
      </c>
      <c r="C239" s="84" t="s">
        <v>848</v>
      </c>
      <c r="D239" s="100">
        <v>4862.3</v>
      </c>
      <c r="E239" s="78" t="s">
        <v>847</v>
      </c>
      <c r="F239" s="78" t="s">
        <v>848</v>
      </c>
      <c r="G239" s="78">
        <v>4862.3</v>
      </c>
      <c r="I239" s="78" t="b">
        <f t="shared" si="3"/>
        <v>1</v>
      </c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80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  <c r="CI239" s="76"/>
      <c r="CJ239" s="76"/>
      <c r="CK239" s="76"/>
      <c r="CL239" s="76"/>
      <c r="CM239" s="76"/>
      <c r="CN239" s="76"/>
      <c r="CO239" s="76"/>
      <c r="CP239" s="76"/>
      <c r="CQ239" s="76"/>
      <c r="CR239" s="76"/>
      <c r="CS239" s="76"/>
      <c r="CT239" s="76"/>
      <c r="CU239" s="76"/>
      <c r="CV239" s="76"/>
      <c r="CW239" s="76"/>
      <c r="CX239" s="76"/>
      <c r="CY239" s="76"/>
      <c r="CZ239" s="76"/>
      <c r="DA239" s="76"/>
      <c r="DB239" s="76"/>
      <c r="DC239" s="76"/>
      <c r="DD239" s="76"/>
      <c r="DE239" s="76"/>
      <c r="DF239" s="76"/>
      <c r="DG239" s="76"/>
      <c r="DH239" s="76"/>
      <c r="DI239" s="76"/>
      <c r="DJ239" s="76"/>
      <c r="DK239" s="76"/>
      <c r="DL239" s="76"/>
      <c r="DM239" s="76"/>
      <c r="DN239" s="76"/>
      <c r="DO239" s="76"/>
      <c r="DP239" s="76"/>
      <c r="DQ239" s="76"/>
      <c r="DR239" s="76"/>
      <c r="DS239" s="76"/>
      <c r="DT239" s="76"/>
      <c r="DU239" s="76"/>
      <c r="DV239" s="76"/>
      <c r="DW239" s="76"/>
      <c r="DX239" s="76"/>
      <c r="DY239" s="76"/>
      <c r="DZ239" s="76"/>
      <c r="EA239" s="76"/>
      <c r="EB239" s="76"/>
      <c r="EC239" s="76"/>
      <c r="ED239" s="76"/>
      <c r="EE239" s="76"/>
      <c r="EF239" s="76"/>
      <c r="EG239" s="76"/>
      <c r="EH239" s="76"/>
      <c r="EI239" s="76"/>
      <c r="EJ239" s="76"/>
      <c r="EK239" s="76"/>
      <c r="EL239" s="76"/>
      <c r="EM239" s="76"/>
      <c r="EN239" s="76"/>
      <c r="EO239" s="76"/>
      <c r="EP239" s="76"/>
      <c r="EQ239" s="76"/>
      <c r="ER239" s="76"/>
      <c r="ES239" s="76"/>
      <c r="ET239" s="76"/>
      <c r="EU239" s="76"/>
      <c r="EV239" s="76"/>
      <c r="EW239" s="76"/>
      <c r="EX239" s="76"/>
      <c r="EY239" s="76"/>
      <c r="EZ239" s="76"/>
      <c r="FA239" s="76"/>
      <c r="FB239" s="76"/>
      <c r="FC239" s="76"/>
      <c r="FD239" s="76"/>
      <c r="FE239" s="76"/>
      <c r="FF239" s="76"/>
      <c r="FG239" s="76"/>
      <c r="FH239" s="76"/>
      <c r="FI239" s="76"/>
      <c r="FJ239" s="76"/>
      <c r="FK239" s="76"/>
      <c r="FL239" s="76"/>
      <c r="FM239" s="76"/>
      <c r="FN239" s="76"/>
      <c r="FO239" s="76"/>
      <c r="FP239" s="76"/>
      <c r="FQ239" s="76"/>
      <c r="FR239" s="76"/>
      <c r="FS239" s="76"/>
      <c r="FT239" s="76"/>
      <c r="FU239" s="76"/>
      <c r="FV239" s="76"/>
      <c r="FW239" s="76"/>
      <c r="FX239" s="76"/>
      <c r="FY239" s="76"/>
      <c r="FZ239" s="76"/>
      <c r="GA239" s="76"/>
      <c r="GB239" s="76"/>
      <c r="GC239" s="76"/>
      <c r="GD239" s="76"/>
      <c r="GE239" s="76"/>
      <c r="GF239" s="76"/>
      <c r="GG239" s="76"/>
      <c r="GH239" s="76"/>
      <c r="GI239" s="76"/>
      <c r="GJ239" s="76"/>
      <c r="GK239" s="76"/>
      <c r="GL239" s="76"/>
      <c r="GM239" s="76"/>
      <c r="GN239" s="76"/>
      <c r="GO239" s="76"/>
      <c r="GP239" s="76"/>
      <c r="GQ239" s="76"/>
      <c r="GR239" s="76"/>
      <c r="GS239" s="76"/>
      <c r="GT239" s="76"/>
      <c r="GU239" s="76"/>
      <c r="GV239" s="76"/>
      <c r="GW239" s="76"/>
      <c r="GX239" s="76"/>
      <c r="GY239" s="76"/>
      <c r="GZ239" s="76"/>
      <c r="HA239" s="76"/>
      <c r="HB239" s="76"/>
      <c r="HC239" s="76"/>
      <c r="HD239" s="76"/>
      <c r="HE239" s="76"/>
      <c r="HF239" s="76"/>
      <c r="HG239" s="76"/>
      <c r="HH239" s="76"/>
      <c r="HI239" s="76"/>
      <c r="HJ239" s="76"/>
      <c r="HK239" s="76"/>
      <c r="HL239" s="76"/>
      <c r="HM239" s="76"/>
      <c r="HN239" s="76"/>
      <c r="HO239" s="76"/>
      <c r="HP239" s="76"/>
      <c r="HQ239" s="76"/>
      <c r="HR239" s="76"/>
      <c r="HS239" s="76"/>
    </row>
    <row r="240" spans="1:227" s="78" customFormat="1">
      <c r="A240" s="76"/>
      <c r="B240" s="83" t="s">
        <v>849</v>
      </c>
      <c r="C240" s="84" t="s">
        <v>850</v>
      </c>
      <c r="D240" s="33">
        <v>553.75</v>
      </c>
      <c r="E240" s="78" t="s">
        <v>849</v>
      </c>
      <c r="F240" s="78" t="s">
        <v>850</v>
      </c>
      <c r="G240" s="78">
        <v>553.75</v>
      </c>
      <c r="I240" s="78" t="b">
        <f t="shared" si="3"/>
        <v>1</v>
      </c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80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  <c r="CI240" s="76"/>
      <c r="CJ240" s="76"/>
      <c r="CK240" s="76"/>
      <c r="CL240" s="76"/>
      <c r="CM240" s="76"/>
      <c r="CN240" s="76"/>
      <c r="CO240" s="76"/>
      <c r="CP240" s="76"/>
      <c r="CQ240" s="76"/>
      <c r="CR240" s="76"/>
      <c r="CS240" s="76"/>
      <c r="CT240" s="76"/>
      <c r="CU240" s="76"/>
      <c r="CV240" s="76"/>
      <c r="CW240" s="76"/>
      <c r="CX240" s="76"/>
      <c r="CY240" s="76"/>
      <c r="CZ240" s="76"/>
      <c r="DA240" s="76"/>
      <c r="DB240" s="76"/>
      <c r="DC240" s="76"/>
      <c r="DD240" s="76"/>
      <c r="DE240" s="76"/>
      <c r="DF240" s="76"/>
      <c r="DG240" s="76"/>
      <c r="DH240" s="76"/>
      <c r="DI240" s="76"/>
      <c r="DJ240" s="76"/>
      <c r="DK240" s="76"/>
      <c r="DL240" s="76"/>
      <c r="DM240" s="76"/>
      <c r="DN240" s="76"/>
      <c r="DO240" s="76"/>
      <c r="DP240" s="76"/>
      <c r="DQ240" s="76"/>
      <c r="DR240" s="76"/>
      <c r="DS240" s="76"/>
      <c r="DT240" s="76"/>
      <c r="DU240" s="76"/>
      <c r="DV240" s="76"/>
      <c r="DW240" s="76"/>
      <c r="DX240" s="76"/>
      <c r="DY240" s="76"/>
      <c r="DZ240" s="76"/>
      <c r="EA240" s="76"/>
      <c r="EB240" s="76"/>
      <c r="EC240" s="76"/>
      <c r="ED240" s="76"/>
      <c r="EE240" s="76"/>
      <c r="EF240" s="76"/>
      <c r="EG240" s="76"/>
      <c r="EH240" s="76"/>
      <c r="EI240" s="76"/>
      <c r="EJ240" s="76"/>
      <c r="EK240" s="76"/>
      <c r="EL240" s="76"/>
      <c r="EM240" s="76"/>
      <c r="EN240" s="76"/>
      <c r="EO240" s="76"/>
      <c r="EP240" s="76"/>
      <c r="EQ240" s="76"/>
      <c r="ER240" s="76"/>
      <c r="ES240" s="76"/>
      <c r="ET240" s="76"/>
      <c r="EU240" s="76"/>
      <c r="EV240" s="76"/>
      <c r="EW240" s="76"/>
      <c r="EX240" s="76"/>
      <c r="EY240" s="76"/>
      <c r="EZ240" s="76"/>
      <c r="FA240" s="76"/>
      <c r="FB240" s="76"/>
      <c r="FC240" s="76"/>
      <c r="FD240" s="76"/>
      <c r="FE240" s="76"/>
      <c r="FF240" s="76"/>
      <c r="FG240" s="76"/>
      <c r="FH240" s="76"/>
      <c r="FI240" s="76"/>
      <c r="FJ240" s="76"/>
      <c r="FK240" s="76"/>
      <c r="FL240" s="76"/>
      <c r="FM240" s="76"/>
      <c r="FN240" s="76"/>
      <c r="FO240" s="76"/>
      <c r="FP240" s="76"/>
      <c r="FQ240" s="76"/>
      <c r="FR240" s="76"/>
      <c r="FS240" s="76"/>
      <c r="FT240" s="76"/>
      <c r="FU240" s="76"/>
      <c r="FV240" s="76"/>
      <c r="FW240" s="76"/>
      <c r="FX240" s="76"/>
      <c r="FY240" s="76"/>
      <c r="FZ240" s="76"/>
      <c r="GA240" s="76"/>
      <c r="GB240" s="76"/>
      <c r="GC240" s="76"/>
      <c r="GD240" s="76"/>
      <c r="GE240" s="76"/>
      <c r="GF240" s="76"/>
      <c r="GG240" s="76"/>
      <c r="GH240" s="76"/>
      <c r="GI240" s="76"/>
      <c r="GJ240" s="76"/>
      <c r="GK240" s="76"/>
      <c r="GL240" s="76"/>
      <c r="GM240" s="76"/>
      <c r="GN240" s="76"/>
      <c r="GO240" s="76"/>
      <c r="GP240" s="76"/>
      <c r="GQ240" s="76"/>
      <c r="GR240" s="76"/>
      <c r="GS240" s="76"/>
      <c r="GT240" s="76"/>
      <c r="GU240" s="76"/>
      <c r="GV240" s="76"/>
      <c r="GW240" s="76"/>
      <c r="GX240" s="76"/>
      <c r="GY240" s="76"/>
      <c r="GZ240" s="76"/>
      <c r="HA240" s="76"/>
      <c r="HB240" s="76"/>
      <c r="HC240" s="76"/>
      <c r="HD240" s="76"/>
      <c r="HE240" s="76"/>
      <c r="HF240" s="76"/>
      <c r="HG240" s="76"/>
      <c r="HH240" s="76"/>
      <c r="HI240" s="76"/>
      <c r="HJ240" s="76"/>
      <c r="HK240" s="76"/>
      <c r="HL240" s="76"/>
      <c r="HM240" s="76"/>
      <c r="HN240" s="76"/>
      <c r="HO240" s="76"/>
      <c r="HP240" s="76"/>
      <c r="HQ240" s="76"/>
      <c r="HR240" s="76"/>
      <c r="HS240" s="76"/>
    </row>
    <row r="241" spans="1:227" s="78" customFormat="1">
      <c r="A241" s="76"/>
      <c r="B241" s="86" t="s">
        <v>851</v>
      </c>
      <c r="C241" s="87" t="s">
        <v>852</v>
      </c>
      <c r="D241" s="33">
        <v>129.46</v>
      </c>
      <c r="E241" s="78" t="s">
        <v>851</v>
      </c>
      <c r="F241" s="78" t="s">
        <v>852</v>
      </c>
      <c r="G241" s="78">
        <v>129.46</v>
      </c>
      <c r="I241" s="78" t="b">
        <f t="shared" si="3"/>
        <v>1</v>
      </c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80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  <c r="CI241" s="76"/>
      <c r="CJ241" s="76"/>
      <c r="CK241" s="76"/>
      <c r="CL241" s="76"/>
      <c r="CM241" s="76"/>
      <c r="CN241" s="76"/>
      <c r="CO241" s="76"/>
      <c r="CP241" s="76"/>
      <c r="CQ241" s="76"/>
      <c r="CR241" s="76"/>
      <c r="CS241" s="76"/>
      <c r="CT241" s="76"/>
      <c r="CU241" s="76"/>
      <c r="CV241" s="76"/>
      <c r="CW241" s="76"/>
      <c r="CX241" s="76"/>
      <c r="CY241" s="76"/>
      <c r="CZ241" s="76"/>
      <c r="DA241" s="76"/>
      <c r="DB241" s="76"/>
      <c r="DC241" s="76"/>
      <c r="DD241" s="76"/>
      <c r="DE241" s="76"/>
      <c r="DF241" s="76"/>
      <c r="DG241" s="76"/>
      <c r="DH241" s="76"/>
      <c r="DI241" s="76"/>
      <c r="DJ241" s="76"/>
      <c r="DK241" s="76"/>
      <c r="DL241" s="76"/>
      <c r="DM241" s="76"/>
      <c r="DN241" s="76"/>
      <c r="DO241" s="76"/>
      <c r="DP241" s="76"/>
      <c r="DQ241" s="76"/>
      <c r="DR241" s="76"/>
      <c r="DS241" s="76"/>
      <c r="DT241" s="76"/>
      <c r="DU241" s="76"/>
      <c r="DV241" s="76"/>
      <c r="DW241" s="76"/>
      <c r="DX241" s="76"/>
      <c r="DY241" s="76"/>
      <c r="DZ241" s="76"/>
      <c r="EA241" s="76"/>
      <c r="EB241" s="76"/>
      <c r="EC241" s="76"/>
      <c r="ED241" s="76"/>
      <c r="EE241" s="76"/>
      <c r="EF241" s="76"/>
      <c r="EG241" s="76"/>
      <c r="EH241" s="76"/>
      <c r="EI241" s="76"/>
      <c r="EJ241" s="76"/>
      <c r="EK241" s="76"/>
      <c r="EL241" s="76"/>
      <c r="EM241" s="76"/>
      <c r="EN241" s="76"/>
      <c r="EO241" s="76"/>
      <c r="EP241" s="76"/>
      <c r="EQ241" s="76"/>
      <c r="ER241" s="76"/>
      <c r="ES241" s="76"/>
      <c r="ET241" s="76"/>
      <c r="EU241" s="76"/>
      <c r="EV241" s="76"/>
      <c r="EW241" s="76"/>
      <c r="EX241" s="76"/>
      <c r="EY241" s="76"/>
      <c r="EZ241" s="76"/>
      <c r="FA241" s="76"/>
      <c r="FB241" s="76"/>
      <c r="FC241" s="76"/>
      <c r="FD241" s="76"/>
      <c r="FE241" s="76"/>
      <c r="FF241" s="76"/>
      <c r="FG241" s="76"/>
      <c r="FH241" s="76"/>
      <c r="FI241" s="76"/>
      <c r="FJ241" s="76"/>
      <c r="FK241" s="76"/>
      <c r="FL241" s="76"/>
      <c r="FM241" s="76"/>
      <c r="FN241" s="76"/>
      <c r="FO241" s="76"/>
      <c r="FP241" s="76"/>
      <c r="FQ241" s="76"/>
      <c r="FR241" s="76"/>
      <c r="FS241" s="76"/>
      <c r="FT241" s="76"/>
      <c r="FU241" s="76"/>
      <c r="FV241" s="76"/>
      <c r="FW241" s="76"/>
      <c r="FX241" s="76"/>
      <c r="FY241" s="76"/>
      <c r="FZ241" s="76"/>
      <c r="GA241" s="76"/>
      <c r="GB241" s="76"/>
      <c r="GC241" s="76"/>
      <c r="GD241" s="76"/>
      <c r="GE241" s="76"/>
      <c r="GF241" s="76"/>
      <c r="GG241" s="76"/>
      <c r="GH241" s="76"/>
      <c r="GI241" s="76"/>
      <c r="GJ241" s="76"/>
      <c r="GK241" s="76"/>
      <c r="GL241" s="76"/>
      <c r="GM241" s="76"/>
      <c r="GN241" s="76"/>
      <c r="GO241" s="76"/>
      <c r="GP241" s="76"/>
      <c r="GQ241" s="76"/>
      <c r="GR241" s="76"/>
      <c r="GS241" s="76"/>
      <c r="GT241" s="76"/>
      <c r="GU241" s="76"/>
      <c r="GV241" s="76"/>
      <c r="GW241" s="76"/>
      <c r="GX241" s="76"/>
      <c r="GY241" s="76"/>
      <c r="GZ241" s="76"/>
      <c r="HA241" s="76"/>
      <c r="HB241" s="76"/>
      <c r="HC241" s="76"/>
      <c r="HD241" s="76"/>
      <c r="HE241" s="76"/>
      <c r="HF241" s="76"/>
      <c r="HG241" s="76"/>
      <c r="HH241" s="76"/>
      <c r="HI241" s="76"/>
      <c r="HJ241" s="76"/>
      <c r="HK241" s="76"/>
      <c r="HL241" s="76"/>
      <c r="HM241" s="76"/>
      <c r="HN241" s="76"/>
      <c r="HO241" s="76"/>
      <c r="HP241" s="76"/>
      <c r="HQ241" s="76"/>
      <c r="HR241" s="76"/>
      <c r="HS241" s="76"/>
    </row>
    <row r="242" spans="1:227" s="78" customFormat="1">
      <c r="A242" s="76"/>
      <c r="B242" s="83" t="s">
        <v>853</v>
      </c>
      <c r="C242" s="84" t="s">
        <v>854</v>
      </c>
      <c r="D242" s="33">
        <v>282.62</v>
      </c>
      <c r="E242" s="78" t="s">
        <v>853</v>
      </c>
      <c r="F242" s="78" t="s">
        <v>854</v>
      </c>
      <c r="G242" s="78">
        <v>282.62</v>
      </c>
      <c r="I242" s="78" t="b">
        <f t="shared" si="3"/>
        <v>1</v>
      </c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80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  <c r="CI242" s="76"/>
      <c r="CJ242" s="76"/>
      <c r="CK242" s="76"/>
      <c r="CL242" s="76"/>
      <c r="CM242" s="76"/>
      <c r="CN242" s="76"/>
      <c r="CO242" s="76"/>
      <c r="CP242" s="76"/>
      <c r="CQ242" s="76"/>
      <c r="CR242" s="76"/>
      <c r="CS242" s="76"/>
      <c r="CT242" s="76"/>
      <c r="CU242" s="76"/>
      <c r="CV242" s="76"/>
      <c r="CW242" s="76"/>
      <c r="CX242" s="76"/>
      <c r="CY242" s="76"/>
      <c r="CZ242" s="76"/>
      <c r="DA242" s="76"/>
      <c r="DB242" s="76"/>
      <c r="DC242" s="76"/>
      <c r="DD242" s="76"/>
      <c r="DE242" s="76"/>
      <c r="DF242" s="76"/>
      <c r="DG242" s="76"/>
      <c r="DH242" s="76"/>
      <c r="DI242" s="76"/>
      <c r="DJ242" s="76"/>
      <c r="DK242" s="76"/>
      <c r="DL242" s="76"/>
      <c r="DM242" s="76"/>
      <c r="DN242" s="76"/>
      <c r="DO242" s="76"/>
      <c r="DP242" s="76"/>
      <c r="DQ242" s="76"/>
      <c r="DR242" s="76"/>
      <c r="DS242" s="76"/>
      <c r="DT242" s="76"/>
      <c r="DU242" s="76"/>
      <c r="DV242" s="76"/>
      <c r="DW242" s="76"/>
      <c r="DX242" s="76"/>
      <c r="DY242" s="76"/>
      <c r="DZ242" s="76"/>
      <c r="EA242" s="76"/>
      <c r="EB242" s="76"/>
      <c r="EC242" s="76"/>
      <c r="ED242" s="76"/>
      <c r="EE242" s="76"/>
      <c r="EF242" s="76"/>
      <c r="EG242" s="76"/>
      <c r="EH242" s="76"/>
      <c r="EI242" s="76"/>
      <c r="EJ242" s="76"/>
      <c r="EK242" s="76"/>
      <c r="EL242" s="76"/>
      <c r="EM242" s="76"/>
      <c r="EN242" s="76"/>
      <c r="EO242" s="76"/>
      <c r="EP242" s="76"/>
      <c r="EQ242" s="76"/>
      <c r="ER242" s="76"/>
      <c r="ES242" s="76"/>
      <c r="ET242" s="76"/>
      <c r="EU242" s="76"/>
      <c r="EV242" s="76"/>
      <c r="EW242" s="76"/>
      <c r="EX242" s="76"/>
      <c r="EY242" s="76"/>
      <c r="EZ242" s="76"/>
      <c r="FA242" s="76"/>
      <c r="FB242" s="76"/>
      <c r="FC242" s="76"/>
      <c r="FD242" s="76"/>
      <c r="FE242" s="76"/>
      <c r="FF242" s="76"/>
      <c r="FG242" s="76"/>
      <c r="FH242" s="76"/>
      <c r="FI242" s="76"/>
      <c r="FJ242" s="76"/>
      <c r="FK242" s="76"/>
      <c r="FL242" s="76"/>
      <c r="FM242" s="76"/>
      <c r="FN242" s="76"/>
      <c r="FO242" s="76"/>
      <c r="FP242" s="76"/>
      <c r="FQ242" s="76"/>
      <c r="FR242" s="76"/>
      <c r="FS242" s="76"/>
      <c r="FT242" s="76"/>
      <c r="FU242" s="76"/>
      <c r="FV242" s="76"/>
      <c r="FW242" s="76"/>
      <c r="FX242" s="76"/>
      <c r="FY242" s="76"/>
      <c r="FZ242" s="76"/>
      <c r="GA242" s="76"/>
      <c r="GB242" s="76"/>
      <c r="GC242" s="76"/>
      <c r="GD242" s="76"/>
      <c r="GE242" s="76"/>
      <c r="GF242" s="76"/>
      <c r="GG242" s="76"/>
      <c r="GH242" s="76"/>
      <c r="GI242" s="76"/>
      <c r="GJ242" s="76"/>
      <c r="GK242" s="76"/>
      <c r="GL242" s="76"/>
      <c r="GM242" s="76"/>
      <c r="GN242" s="76"/>
      <c r="GO242" s="76"/>
      <c r="GP242" s="76"/>
      <c r="GQ242" s="76"/>
      <c r="GR242" s="76"/>
      <c r="GS242" s="76"/>
      <c r="GT242" s="76"/>
      <c r="GU242" s="76"/>
      <c r="GV242" s="76"/>
      <c r="GW242" s="76"/>
      <c r="GX242" s="76"/>
      <c r="GY242" s="76"/>
      <c r="GZ242" s="76"/>
      <c r="HA242" s="76"/>
      <c r="HB242" s="76"/>
      <c r="HC242" s="76"/>
      <c r="HD242" s="76"/>
      <c r="HE242" s="76"/>
      <c r="HF242" s="76"/>
      <c r="HG242" s="76"/>
      <c r="HH242" s="76"/>
      <c r="HI242" s="76"/>
      <c r="HJ242" s="76"/>
      <c r="HK242" s="76"/>
      <c r="HL242" s="76"/>
      <c r="HM242" s="76"/>
      <c r="HN242" s="76"/>
      <c r="HO242" s="76"/>
      <c r="HP242" s="76"/>
      <c r="HQ242" s="76"/>
      <c r="HR242" s="76"/>
      <c r="HS242" s="76"/>
    </row>
    <row r="243" spans="1:227" s="78" customFormat="1">
      <c r="A243" s="76"/>
      <c r="B243" s="83" t="s">
        <v>855</v>
      </c>
      <c r="C243" s="84" t="s">
        <v>856</v>
      </c>
      <c r="D243" s="33">
        <v>356.23</v>
      </c>
      <c r="E243" s="78" t="s">
        <v>855</v>
      </c>
      <c r="F243" s="78" t="s">
        <v>856</v>
      </c>
      <c r="G243" s="78">
        <v>356.23</v>
      </c>
      <c r="I243" s="78" t="b">
        <f t="shared" si="3"/>
        <v>1</v>
      </c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80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  <c r="CK243" s="76"/>
      <c r="CL243" s="76"/>
      <c r="CM243" s="76"/>
      <c r="CN243" s="76"/>
      <c r="CO243" s="76"/>
      <c r="CP243" s="76"/>
      <c r="CQ243" s="76"/>
      <c r="CR243" s="76"/>
      <c r="CS243" s="76"/>
      <c r="CT243" s="76"/>
      <c r="CU243" s="76"/>
      <c r="CV243" s="76"/>
      <c r="CW243" s="76"/>
      <c r="CX243" s="76"/>
      <c r="CY243" s="76"/>
      <c r="CZ243" s="76"/>
      <c r="DA243" s="76"/>
      <c r="DB243" s="76"/>
      <c r="DC243" s="76"/>
      <c r="DD243" s="76"/>
      <c r="DE243" s="76"/>
      <c r="DF243" s="76"/>
      <c r="DG243" s="76"/>
      <c r="DH243" s="76"/>
      <c r="DI243" s="76"/>
      <c r="DJ243" s="76"/>
      <c r="DK243" s="76"/>
      <c r="DL243" s="76"/>
      <c r="DM243" s="76"/>
      <c r="DN243" s="76"/>
      <c r="DO243" s="76"/>
      <c r="DP243" s="76"/>
      <c r="DQ243" s="76"/>
      <c r="DR243" s="76"/>
      <c r="DS243" s="76"/>
      <c r="DT243" s="76"/>
      <c r="DU243" s="76"/>
      <c r="DV243" s="76"/>
      <c r="DW243" s="76"/>
      <c r="DX243" s="76"/>
      <c r="DY243" s="76"/>
      <c r="DZ243" s="76"/>
      <c r="EA243" s="76"/>
      <c r="EB243" s="76"/>
      <c r="EC243" s="76"/>
      <c r="ED243" s="76"/>
      <c r="EE243" s="76"/>
      <c r="EF243" s="76"/>
      <c r="EG243" s="76"/>
      <c r="EH243" s="76"/>
      <c r="EI243" s="76"/>
      <c r="EJ243" s="76"/>
      <c r="EK243" s="76"/>
      <c r="EL243" s="76"/>
      <c r="EM243" s="76"/>
      <c r="EN243" s="76"/>
      <c r="EO243" s="76"/>
      <c r="EP243" s="76"/>
      <c r="EQ243" s="76"/>
      <c r="ER243" s="76"/>
      <c r="ES243" s="76"/>
      <c r="ET243" s="76"/>
      <c r="EU243" s="76"/>
      <c r="EV243" s="76"/>
      <c r="EW243" s="76"/>
      <c r="EX243" s="76"/>
      <c r="EY243" s="76"/>
      <c r="EZ243" s="76"/>
      <c r="FA243" s="76"/>
      <c r="FB243" s="76"/>
      <c r="FC243" s="76"/>
      <c r="FD243" s="76"/>
      <c r="FE243" s="76"/>
      <c r="FF243" s="76"/>
      <c r="FG243" s="76"/>
      <c r="FH243" s="76"/>
      <c r="FI243" s="76"/>
      <c r="FJ243" s="76"/>
      <c r="FK243" s="76"/>
      <c r="FL243" s="76"/>
      <c r="FM243" s="76"/>
      <c r="FN243" s="76"/>
      <c r="FO243" s="76"/>
      <c r="FP243" s="76"/>
      <c r="FQ243" s="76"/>
      <c r="FR243" s="76"/>
      <c r="FS243" s="76"/>
      <c r="FT243" s="76"/>
      <c r="FU243" s="76"/>
      <c r="FV243" s="76"/>
      <c r="FW243" s="76"/>
      <c r="FX243" s="76"/>
      <c r="FY243" s="76"/>
      <c r="FZ243" s="76"/>
      <c r="GA243" s="76"/>
      <c r="GB243" s="76"/>
      <c r="GC243" s="76"/>
      <c r="GD243" s="76"/>
      <c r="GE243" s="76"/>
      <c r="GF243" s="76"/>
      <c r="GG243" s="76"/>
      <c r="GH243" s="76"/>
      <c r="GI243" s="76"/>
      <c r="GJ243" s="76"/>
      <c r="GK243" s="76"/>
      <c r="GL243" s="76"/>
      <c r="GM243" s="76"/>
      <c r="GN243" s="76"/>
      <c r="GO243" s="76"/>
      <c r="GP243" s="76"/>
      <c r="GQ243" s="76"/>
      <c r="GR243" s="76"/>
      <c r="GS243" s="76"/>
      <c r="GT243" s="76"/>
      <c r="GU243" s="76"/>
      <c r="GV243" s="76"/>
      <c r="GW243" s="76"/>
      <c r="GX243" s="76"/>
      <c r="GY243" s="76"/>
      <c r="GZ243" s="76"/>
      <c r="HA243" s="76"/>
      <c r="HB243" s="76"/>
      <c r="HC243" s="76"/>
      <c r="HD243" s="76"/>
      <c r="HE243" s="76"/>
      <c r="HF243" s="76"/>
      <c r="HG243" s="76"/>
      <c r="HH243" s="76"/>
      <c r="HI243" s="76"/>
      <c r="HJ243" s="76"/>
      <c r="HK243" s="76"/>
      <c r="HL243" s="76"/>
      <c r="HM243" s="76"/>
      <c r="HN243" s="76"/>
      <c r="HO243" s="76"/>
      <c r="HP243" s="76"/>
      <c r="HQ243" s="76"/>
      <c r="HR243" s="76"/>
      <c r="HS243" s="76"/>
    </row>
    <row r="244" spans="1:227" s="78" customFormat="1">
      <c r="A244" s="76"/>
      <c r="B244" s="83" t="s">
        <v>857</v>
      </c>
      <c r="C244" s="84" t="s">
        <v>858</v>
      </c>
      <c r="D244" s="33">
        <v>356.23</v>
      </c>
      <c r="E244" s="78" t="s">
        <v>857</v>
      </c>
      <c r="F244" s="78" t="s">
        <v>858</v>
      </c>
      <c r="G244" s="78">
        <v>356.23</v>
      </c>
      <c r="I244" s="78" t="b">
        <f t="shared" si="3"/>
        <v>1</v>
      </c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80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  <c r="CI244" s="76"/>
      <c r="CJ244" s="76"/>
      <c r="CK244" s="76"/>
      <c r="CL244" s="76"/>
      <c r="CM244" s="76"/>
      <c r="CN244" s="76"/>
      <c r="CO244" s="76"/>
      <c r="CP244" s="76"/>
      <c r="CQ244" s="76"/>
      <c r="CR244" s="76"/>
      <c r="CS244" s="76"/>
      <c r="CT244" s="76"/>
      <c r="CU244" s="76"/>
      <c r="CV244" s="76"/>
      <c r="CW244" s="76"/>
      <c r="CX244" s="76"/>
      <c r="CY244" s="76"/>
      <c r="CZ244" s="76"/>
      <c r="DA244" s="76"/>
      <c r="DB244" s="76"/>
      <c r="DC244" s="76"/>
      <c r="DD244" s="76"/>
      <c r="DE244" s="76"/>
      <c r="DF244" s="76"/>
      <c r="DG244" s="76"/>
      <c r="DH244" s="76"/>
      <c r="DI244" s="76"/>
      <c r="DJ244" s="76"/>
      <c r="DK244" s="76"/>
      <c r="DL244" s="76"/>
      <c r="DM244" s="76"/>
      <c r="DN244" s="76"/>
      <c r="DO244" s="76"/>
      <c r="DP244" s="76"/>
      <c r="DQ244" s="76"/>
      <c r="DR244" s="76"/>
      <c r="DS244" s="76"/>
      <c r="DT244" s="76"/>
      <c r="DU244" s="76"/>
      <c r="DV244" s="76"/>
      <c r="DW244" s="76"/>
      <c r="DX244" s="76"/>
      <c r="DY244" s="76"/>
      <c r="DZ244" s="76"/>
      <c r="EA244" s="76"/>
      <c r="EB244" s="76"/>
      <c r="EC244" s="76"/>
      <c r="ED244" s="76"/>
      <c r="EE244" s="76"/>
      <c r="EF244" s="76"/>
      <c r="EG244" s="76"/>
      <c r="EH244" s="76"/>
      <c r="EI244" s="76"/>
      <c r="EJ244" s="76"/>
      <c r="EK244" s="76"/>
      <c r="EL244" s="76"/>
      <c r="EM244" s="76"/>
      <c r="EN244" s="76"/>
      <c r="EO244" s="76"/>
      <c r="EP244" s="76"/>
      <c r="EQ244" s="76"/>
      <c r="ER244" s="76"/>
      <c r="ES244" s="76"/>
      <c r="ET244" s="76"/>
      <c r="EU244" s="76"/>
      <c r="EV244" s="76"/>
      <c r="EW244" s="76"/>
      <c r="EX244" s="76"/>
      <c r="EY244" s="76"/>
      <c r="EZ244" s="76"/>
      <c r="FA244" s="76"/>
      <c r="FB244" s="76"/>
      <c r="FC244" s="76"/>
      <c r="FD244" s="76"/>
      <c r="FE244" s="76"/>
      <c r="FF244" s="76"/>
      <c r="FG244" s="76"/>
      <c r="FH244" s="76"/>
      <c r="FI244" s="76"/>
      <c r="FJ244" s="76"/>
      <c r="FK244" s="76"/>
      <c r="FL244" s="76"/>
      <c r="FM244" s="76"/>
      <c r="FN244" s="76"/>
      <c r="FO244" s="76"/>
      <c r="FP244" s="76"/>
      <c r="FQ244" s="76"/>
      <c r="FR244" s="76"/>
      <c r="FS244" s="76"/>
      <c r="FT244" s="76"/>
      <c r="FU244" s="76"/>
      <c r="FV244" s="76"/>
      <c r="FW244" s="76"/>
      <c r="FX244" s="76"/>
      <c r="FY244" s="76"/>
      <c r="FZ244" s="76"/>
      <c r="GA244" s="76"/>
      <c r="GB244" s="76"/>
      <c r="GC244" s="76"/>
      <c r="GD244" s="76"/>
      <c r="GE244" s="76"/>
      <c r="GF244" s="76"/>
      <c r="GG244" s="76"/>
      <c r="GH244" s="76"/>
      <c r="GI244" s="76"/>
      <c r="GJ244" s="76"/>
      <c r="GK244" s="76"/>
      <c r="GL244" s="76"/>
      <c r="GM244" s="76"/>
      <c r="GN244" s="76"/>
      <c r="GO244" s="76"/>
      <c r="GP244" s="76"/>
      <c r="GQ244" s="76"/>
      <c r="GR244" s="76"/>
      <c r="GS244" s="76"/>
      <c r="GT244" s="76"/>
      <c r="GU244" s="76"/>
      <c r="GV244" s="76"/>
      <c r="GW244" s="76"/>
      <c r="GX244" s="76"/>
      <c r="GY244" s="76"/>
      <c r="GZ244" s="76"/>
      <c r="HA244" s="76"/>
      <c r="HB244" s="76"/>
      <c r="HC244" s="76"/>
      <c r="HD244" s="76"/>
      <c r="HE244" s="76"/>
      <c r="HF244" s="76"/>
      <c r="HG244" s="76"/>
      <c r="HH244" s="76"/>
      <c r="HI244" s="76"/>
      <c r="HJ244" s="76"/>
      <c r="HK244" s="76"/>
      <c r="HL244" s="76"/>
      <c r="HM244" s="76"/>
      <c r="HN244" s="76"/>
      <c r="HO244" s="76"/>
      <c r="HP244" s="76"/>
      <c r="HQ244" s="76"/>
      <c r="HR244" s="76"/>
      <c r="HS244" s="76"/>
    </row>
    <row r="245" spans="1:227" s="78" customFormat="1">
      <c r="A245" s="76"/>
      <c r="B245" s="83" t="s">
        <v>859</v>
      </c>
      <c r="C245" s="84" t="s">
        <v>860</v>
      </c>
      <c r="D245" s="33">
        <v>189.54</v>
      </c>
      <c r="E245" s="78" t="s">
        <v>859</v>
      </c>
      <c r="F245" s="78" t="s">
        <v>860</v>
      </c>
      <c r="G245" s="78">
        <v>189.54</v>
      </c>
      <c r="I245" s="78" t="b">
        <f t="shared" si="3"/>
        <v>1</v>
      </c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80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  <c r="CK245" s="76"/>
      <c r="CL245" s="76"/>
      <c r="CM245" s="76"/>
      <c r="CN245" s="76"/>
      <c r="CO245" s="76"/>
      <c r="CP245" s="76"/>
      <c r="CQ245" s="76"/>
      <c r="CR245" s="76"/>
      <c r="CS245" s="76"/>
      <c r="CT245" s="76"/>
      <c r="CU245" s="76"/>
      <c r="CV245" s="76"/>
      <c r="CW245" s="76"/>
      <c r="CX245" s="76"/>
      <c r="CY245" s="76"/>
      <c r="CZ245" s="76"/>
      <c r="DA245" s="76"/>
      <c r="DB245" s="76"/>
      <c r="DC245" s="76"/>
      <c r="DD245" s="76"/>
      <c r="DE245" s="76"/>
      <c r="DF245" s="76"/>
      <c r="DG245" s="76"/>
      <c r="DH245" s="76"/>
      <c r="DI245" s="76"/>
      <c r="DJ245" s="76"/>
      <c r="DK245" s="76"/>
      <c r="DL245" s="76"/>
      <c r="DM245" s="76"/>
      <c r="DN245" s="76"/>
      <c r="DO245" s="76"/>
      <c r="DP245" s="76"/>
      <c r="DQ245" s="76"/>
      <c r="DR245" s="76"/>
      <c r="DS245" s="76"/>
      <c r="DT245" s="76"/>
      <c r="DU245" s="76"/>
      <c r="DV245" s="76"/>
      <c r="DW245" s="76"/>
      <c r="DX245" s="76"/>
      <c r="DY245" s="76"/>
      <c r="DZ245" s="76"/>
      <c r="EA245" s="76"/>
      <c r="EB245" s="76"/>
      <c r="EC245" s="76"/>
      <c r="ED245" s="76"/>
      <c r="EE245" s="76"/>
      <c r="EF245" s="76"/>
      <c r="EG245" s="76"/>
      <c r="EH245" s="76"/>
      <c r="EI245" s="76"/>
      <c r="EJ245" s="76"/>
      <c r="EK245" s="76"/>
      <c r="EL245" s="76"/>
      <c r="EM245" s="76"/>
      <c r="EN245" s="76"/>
      <c r="EO245" s="76"/>
      <c r="EP245" s="76"/>
      <c r="EQ245" s="76"/>
      <c r="ER245" s="76"/>
      <c r="ES245" s="76"/>
      <c r="ET245" s="76"/>
      <c r="EU245" s="76"/>
      <c r="EV245" s="76"/>
      <c r="EW245" s="76"/>
      <c r="EX245" s="76"/>
      <c r="EY245" s="76"/>
      <c r="EZ245" s="76"/>
      <c r="FA245" s="76"/>
      <c r="FB245" s="76"/>
      <c r="FC245" s="76"/>
      <c r="FD245" s="76"/>
      <c r="FE245" s="76"/>
      <c r="FF245" s="76"/>
      <c r="FG245" s="76"/>
      <c r="FH245" s="76"/>
      <c r="FI245" s="76"/>
      <c r="FJ245" s="76"/>
      <c r="FK245" s="76"/>
      <c r="FL245" s="76"/>
      <c r="FM245" s="76"/>
      <c r="FN245" s="76"/>
      <c r="FO245" s="76"/>
      <c r="FP245" s="76"/>
      <c r="FQ245" s="76"/>
      <c r="FR245" s="76"/>
      <c r="FS245" s="76"/>
      <c r="FT245" s="76"/>
      <c r="FU245" s="76"/>
      <c r="FV245" s="76"/>
      <c r="FW245" s="76"/>
      <c r="FX245" s="76"/>
      <c r="FY245" s="76"/>
      <c r="FZ245" s="76"/>
      <c r="GA245" s="76"/>
      <c r="GB245" s="76"/>
      <c r="GC245" s="76"/>
      <c r="GD245" s="76"/>
      <c r="GE245" s="76"/>
      <c r="GF245" s="76"/>
      <c r="GG245" s="76"/>
      <c r="GH245" s="76"/>
      <c r="GI245" s="76"/>
      <c r="GJ245" s="76"/>
      <c r="GK245" s="76"/>
      <c r="GL245" s="76"/>
      <c r="GM245" s="76"/>
      <c r="GN245" s="76"/>
      <c r="GO245" s="76"/>
      <c r="GP245" s="76"/>
      <c r="GQ245" s="76"/>
      <c r="GR245" s="76"/>
      <c r="GS245" s="76"/>
      <c r="GT245" s="76"/>
      <c r="GU245" s="76"/>
      <c r="GV245" s="76"/>
      <c r="GW245" s="76"/>
      <c r="GX245" s="76"/>
      <c r="GY245" s="76"/>
      <c r="GZ245" s="76"/>
      <c r="HA245" s="76"/>
      <c r="HB245" s="76"/>
      <c r="HC245" s="76"/>
      <c r="HD245" s="76"/>
      <c r="HE245" s="76"/>
      <c r="HF245" s="76"/>
      <c r="HG245" s="76"/>
      <c r="HH245" s="76"/>
      <c r="HI245" s="76"/>
      <c r="HJ245" s="76"/>
      <c r="HK245" s="76"/>
      <c r="HL245" s="76"/>
      <c r="HM245" s="76"/>
      <c r="HN245" s="76"/>
      <c r="HO245" s="76"/>
      <c r="HP245" s="76"/>
      <c r="HQ245" s="76"/>
      <c r="HR245" s="76"/>
      <c r="HS245" s="76"/>
    </row>
    <row r="246" spans="1:227" s="78" customFormat="1">
      <c r="A246" s="76"/>
      <c r="B246" s="83" t="s">
        <v>861</v>
      </c>
      <c r="C246" s="84" t="s">
        <v>862</v>
      </c>
      <c r="D246" s="33">
        <v>302.92</v>
      </c>
      <c r="E246" s="78" t="s">
        <v>861</v>
      </c>
      <c r="F246" s="78" t="s">
        <v>862</v>
      </c>
      <c r="G246" s="78">
        <v>302.92</v>
      </c>
      <c r="I246" s="78" t="b">
        <f t="shared" si="3"/>
        <v>1</v>
      </c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80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  <c r="CI246" s="76"/>
      <c r="CJ246" s="76"/>
      <c r="CK246" s="76"/>
      <c r="CL246" s="76"/>
      <c r="CM246" s="76"/>
      <c r="CN246" s="76"/>
      <c r="CO246" s="76"/>
      <c r="CP246" s="76"/>
      <c r="CQ246" s="76"/>
      <c r="CR246" s="76"/>
      <c r="CS246" s="76"/>
      <c r="CT246" s="76"/>
      <c r="CU246" s="76"/>
      <c r="CV246" s="76"/>
      <c r="CW246" s="76"/>
      <c r="CX246" s="76"/>
      <c r="CY246" s="76"/>
      <c r="CZ246" s="76"/>
      <c r="DA246" s="76"/>
      <c r="DB246" s="76"/>
      <c r="DC246" s="76"/>
      <c r="DD246" s="76"/>
      <c r="DE246" s="76"/>
      <c r="DF246" s="76"/>
      <c r="DG246" s="76"/>
      <c r="DH246" s="76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  <c r="DV246" s="76"/>
      <c r="DW246" s="76"/>
      <c r="DX246" s="76"/>
      <c r="DY246" s="76"/>
      <c r="DZ246" s="76"/>
      <c r="EA246" s="76"/>
      <c r="EB246" s="76"/>
      <c r="EC246" s="76"/>
      <c r="ED246" s="76"/>
      <c r="EE246" s="76"/>
      <c r="EF246" s="76"/>
      <c r="EG246" s="76"/>
      <c r="EH246" s="76"/>
      <c r="EI246" s="76"/>
      <c r="EJ246" s="76"/>
      <c r="EK246" s="76"/>
      <c r="EL246" s="76"/>
      <c r="EM246" s="76"/>
      <c r="EN246" s="76"/>
      <c r="EO246" s="76"/>
      <c r="EP246" s="76"/>
      <c r="EQ246" s="76"/>
      <c r="ER246" s="76"/>
      <c r="ES246" s="76"/>
      <c r="ET246" s="76"/>
      <c r="EU246" s="76"/>
      <c r="EV246" s="76"/>
      <c r="EW246" s="76"/>
      <c r="EX246" s="76"/>
      <c r="EY246" s="76"/>
      <c r="EZ246" s="76"/>
      <c r="FA246" s="76"/>
      <c r="FB246" s="76"/>
      <c r="FC246" s="76"/>
      <c r="FD246" s="76"/>
      <c r="FE246" s="76"/>
      <c r="FF246" s="76"/>
      <c r="FG246" s="76"/>
      <c r="FH246" s="76"/>
      <c r="FI246" s="76"/>
      <c r="FJ246" s="76"/>
      <c r="FK246" s="76"/>
      <c r="FL246" s="76"/>
      <c r="FM246" s="76"/>
      <c r="FN246" s="76"/>
      <c r="FO246" s="76"/>
      <c r="FP246" s="76"/>
      <c r="FQ246" s="76"/>
      <c r="FR246" s="76"/>
      <c r="FS246" s="76"/>
      <c r="FT246" s="76"/>
      <c r="FU246" s="76"/>
      <c r="FV246" s="76"/>
      <c r="FW246" s="76"/>
      <c r="FX246" s="76"/>
      <c r="FY246" s="76"/>
      <c r="FZ246" s="76"/>
      <c r="GA246" s="76"/>
      <c r="GB246" s="76"/>
      <c r="GC246" s="76"/>
      <c r="GD246" s="76"/>
      <c r="GE246" s="76"/>
      <c r="GF246" s="76"/>
      <c r="GG246" s="76"/>
      <c r="GH246" s="76"/>
      <c r="GI246" s="76"/>
      <c r="GJ246" s="76"/>
      <c r="GK246" s="76"/>
      <c r="GL246" s="76"/>
      <c r="GM246" s="76"/>
      <c r="GN246" s="76"/>
      <c r="GO246" s="76"/>
      <c r="GP246" s="76"/>
      <c r="GQ246" s="76"/>
      <c r="GR246" s="76"/>
      <c r="GS246" s="76"/>
      <c r="GT246" s="76"/>
      <c r="GU246" s="76"/>
      <c r="GV246" s="76"/>
      <c r="GW246" s="76"/>
      <c r="GX246" s="76"/>
      <c r="GY246" s="76"/>
      <c r="GZ246" s="76"/>
      <c r="HA246" s="76"/>
      <c r="HB246" s="76"/>
      <c r="HC246" s="76"/>
      <c r="HD246" s="76"/>
      <c r="HE246" s="76"/>
      <c r="HF246" s="76"/>
      <c r="HG246" s="76"/>
      <c r="HH246" s="76"/>
      <c r="HI246" s="76"/>
      <c r="HJ246" s="76"/>
      <c r="HK246" s="76"/>
      <c r="HL246" s="76"/>
      <c r="HM246" s="76"/>
      <c r="HN246" s="76"/>
      <c r="HO246" s="76"/>
      <c r="HP246" s="76"/>
      <c r="HQ246" s="76"/>
      <c r="HR246" s="76"/>
      <c r="HS246" s="76"/>
    </row>
    <row r="247" spans="1:227" s="78" customFormat="1">
      <c r="A247" s="76"/>
      <c r="B247" s="84" t="s">
        <v>863</v>
      </c>
      <c r="C247" s="84" t="s">
        <v>864</v>
      </c>
      <c r="D247" s="33">
        <v>553.75</v>
      </c>
      <c r="E247" s="78" t="s">
        <v>863</v>
      </c>
      <c r="F247" s="78" t="s">
        <v>864</v>
      </c>
      <c r="G247" s="78">
        <v>553.75</v>
      </c>
      <c r="I247" s="78" t="b">
        <f t="shared" si="3"/>
        <v>1</v>
      </c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80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  <c r="CI247" s="76"/>
      <c r="CJ247" s="76"/>
      <c r="CK247" s="76"/>
      <c r="CL247" s="76"/>
      <c r="CM247" s="76"/>
      <c r="CN247" s="76"/>
      <c r="CO247" s="76"/>
      <c r="CP247" s="76"/>
      <c r="CQ247" s="76"/>
      <c r="CR247" s="76"/>
      <c r="CS247" s="76"/>
      <c r="CT247" s="76"/>
      <c r="CU247" s="76"/>
      <c r="CV247" s="76"/>
      <c r="CW247" s="76"/>
      <c r="CX247" s="76"/>
      <c r="CY247" s="76"/>
      <c r="CZ247" s="76"/>
      <c r="DA247" s="76"/>
      <c r="DB247" s="76"/>
      <c r="DC247" s="76"/>
      <c r="DD247" s="76"/>
      <c r="DE247" s="76"/>
      <c r="DF247" s="76"/>
      <c r="DG247" s="76"/>
      <c r="DH247" s="76"/>
      <c r="DI247" s="76"/>
      <c r="DJ247" s="76"/>
      <c r="DK247" s="76"/>
      <c r="DL247" s="76"/>
      <c r="DM247" s="76"/>
      <c r="DN247" s="76"/>
      <c r="DO247" s="76"/>
      <c r="DP247" s="76"/>
      <c r="DQ247" s="76"/>
      <c r="DR247" s="76"/>
      <c r="DS247" s="76"/>
      <c r="DT247" s="76"/>
      <c r="DU247" s="76"/>
      <c r="DV247" s="76"/>
      <c r="DW247" s="76"/>
      <c r="DX247" s="76"/>
      <c r="DY247" s="76"/>
      <c r="DZ247" s="76"/>
      <c r="EA247" s="76"/>
      <c r="EB247" s="76"/>
      <c r="EC247" s="76"/>
      <c r="ED247" s="76"/>
      <c r="EE247" s="76"/>
      <c r="EF247" s="76"/>
      <c r="EG247" s="76"/>
      <c r="EH247" s="76"/>
      <c r="EI247" s="76"/>
      <c r="EJ247" s="76"/>
      <c r="EK247" s="76"/>
      <c r="EL247" s="76"/>
      <c r="EM247" s="76"/>
      <c r="EN247" s="76"/>
      <c r="EO247" s="76"/>
      <c r="EP247" s="76"/>
      <c r="EQ247" s="76"/>
      <c r="ER247" s="76"/>
      <c r="ES247" s="76"/>
      <c r="ET247" s="76"/>
      <c r="EU247" s="76"/>
      <c r="EV247" s="76"/>
      <c r="EW247" s="76"/>
      <c r="EX247" s="76"/>
      <c r="EY247" s="76"/>
      <c r="EZ247" s="76"/>
      <c r="FA247" s="76"/>
      <c r="FB247" s="76"/>
      <c r="FC247" s="76"/>
      <c r="FD247" s="76"/>
      <c r="FE247" s="76"/>
      <c r="FF247" s="76"/>
      <c r="FG247" s="76"/>
      <c r="FH247" s="76"/>
      <c r="FI247" s="76"/>
      <c r="FJ247" s="76"/>
      <c r="FK247" s="76"/>
      <c r="FL247" s="76"/>
      <c r="FM247" s="76"/>
      <c r="FN247" s="76"/>
      <c r="FO247" s="76"/>
      <c r="FP247" s="76"/>
      <c r="FQ247" s="76"/>
      <c r="FR247" s="76"/>
      <c r="FS247" s="76"/>
      <c r="FT247" s="76"/>
      <c r="FU247" s="76"/>
      <c r="FV247" s="76"/>
      <c r="FW247" s="76"/>
      <c r="FX247" s="76"/>
      <c r="FY247" s="76"/>
      <c r="FZ247" s="76"/>
      <c r="GA247" s="76"/>
      <c r="GB247" s="76"/>
      <c r="GC247" s="76"/>
      <c r="GD247" s="76"/>
      <c r="GE247" s="76"/>
      <c r="GF247" s="76"/>
      <c r="GG247" s="76"/>
      <c r="GH247" s="76"/>
      <c r="GI247" s="76"/>
      <c r="GJ247" s="76"/>
      <c r="GK247" s="76"/>
      <c r="GL247" s="76"/>
      <c r="GM247" s="76"/>
      <c r="GN247" s="76"/>
      <c r="GO247" s="76"/>
      <c r="GP247" s="76"/>
      <c r="GQ247" s="76"/>
      <c r="GR247" s="76"/>
      <c r="GS247" s="76"/>
      <c r="GT247" s="76"/>
      <c r="GU247" s="76"/>
      <c r="GV247" s="76"/>
      <c r="GW247" s="76"/>
      <c r="GX247" s="76"/>
      <c r="GY247" s="76"/>
      <c r="GZ247" s="76"/>
      <c r="HA247" s="76"/>
      <c r="HB247" s="76"/>
      <c r="HC247" s="76"/>
      <c r="HD247" s="76"/>
      <c r="HE247" s="76"/>
      <c r="HF247" s="76"/>
      <c r="HG247" s="76"/>
      <c r="HH247" s="76"/>
      <c r="HI247" s="76"/>
      <c r="HJ247" s="76"/>
      <c r="HK247" s="76"/>
      <c r="HL247" s="76"/>
      <c r="HM247" s="76"/>
      <c r="HN247" s="76"/>
      <c r="HO247" s="76"/>
      <c r="HP247" s="76"/>
      <c r="HQ247" s="76"/>
      <c r="HR247" s="76"/>
      <c r="HS247" s="76"/>
    </row>
    <row r="248" spans="1:227" s="78" customFormat="1" ht="38.25">
      <c r="A248" s="76"/>
      <c r="B248" s="84" t="s">
        <v>865</v>
      </c>
      <c r="C248" s="84" t="s">
        <v>866</v>
      </c>
      <c r="D248" s="100">
        <v>4862.3</v>
      </c>
      <c r="E248" s="78" t="s">
        <v>865</v>
      </c>
      <c r="F248" s="78" t="s">
        <v>866</v>
      </c>
      <c r="G248" s="78">
        <v>4862.3</v>
      </c>
      <c r="I248" s="78" t="b">
        <f t="shared" si="3"/>
        <v>1</v>
      </c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80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  <c r="CI248" s="76"/>
      <c r="CJ248" s="76"/>
      <c r="CK248" s="76"/>
      <c r="CL248" s="76"/>
      <c r="CM248" s="76"/>
      <c r="CN248" s="76"/>
      <c r="CO248" s="76"/>
      <c r="CP248" s="76"/>
      <c r="CQ248" s="76"/>
      <c r="CR248" s="76"/>
      <c r="CS248" s="76"/>
      <c r="CT248" s="76"/>
      <c r="CU248" s="76"/>
      <c r="CV248" s="76"/>
      <c r="CW248" s="76"/>
      <c r="CX248" s="76"/>
      <c r="CY248" s="76"/>
      <c r="CZ248" s="76"/>
      <c r="DA248" s="76"/>
      <c r="DB248" s="76"/>
      <c r="DC248" s="76"/>
      <c r="DD248" s="76"/>
      <c r="DE248" s="76"/>
      <c r="DF248" s="76"/>
      <c r="DG248" s="76"/>
      <c r="DH248" s="76"/>
      <c r="DI248" s="76"/>
      <c r="DJ248" s="76"/>
      <c r="DK248" s="76"/>
      <c r="DL248" s="76"/>
      <c r="DM248" s="76"/>
      <c r="DN248" s="76"/>
      <c r="DO248" s="76"/>
      <c r="DP248" s="76"/>
      <c r="DQ248" s="76"/>
      <c r="DR248" s="76"/>
      <c r="DS248" s="76"/>
      <c r="DT248" s="76"/>
      <c r="DU248" s="76"/>
      <c r="DV248" s="76"/>
      <c r="DW248" s="76"/>
      <c r="DX248" s="76"/>
      <c r="DY248" s="76"/>
      <c r="DZ248" s="76"/>
      <c r="EA248" s="76"/>
      <c r="EB248" s="76"/>
      <c r="EC248" s="76"/>
      <c r="ED248" s="76"/>
      <c r="EE248" s="76"/>
      <c r="EF248" s="76"/>
      <c r="EG248" s="76"/>
      <c r="EH248" s="76"/>
      <c r="EI248" s="76"/>
      <c r="EJ248" s="76"/>
      <c r="EK248" s="76"/>
      <c r="EL248" s="76"/>
      <c r="EM248" s="76"/>
      <c r="EN248" s="76"/>
      <c r="EO248" s="76"/>
      <c r="EP248" s="76"/>
      <c r="EQ248" s="76"/>
      <c r="ER248" s="76"/>
      <c r="ES248" s="76"/>
      <c r="ET248" s="76"/>
      <c r="EU248" s="76"/>
      <c r="EV248" s="76"/>
      <c r="EW248" s="76"/>
      <c r="EX248" s="76"/>
      <c r="EY248" s="76"/>
      <c r="EZ248" s="76"/>
      <c r="FA248" s="76"/>
      <c r="FB248" s="76"/>
      <c r="FC248" s="76"/>
      <c r="FD248" s="76"/>
      <c r="FE248" s="76"/>
      <c r="FF248" s="76"/>
      <c r="FG248" s="76"/>
      <c r="FH248" s="76"/>
      <c r="FI248" s="76"/>
      <c r="FJ248" s="76"/>
      <c r="FK248" s="76"/>
      <c r="FL248" s="76"/>
      <c r="FM248" s="76"/>
      <c r="FN248" s="76"/>
      <c r="FO248" s="76"/>
      <c r="FP248" s="76"/>
      <c r="FQ248" s="76"/>
      <c r="FR248" s="76"/>
      <c r="FS248" s="76"/>
      <c r="FT248" s="76"/>
      <c r="FU248" s="76"/>
      <c r="FV248" s="76"/>
      <c r="FW248" s="76"/>
      <c r="FX248" s="76"/>
      <c r="FY248" s="76"/>
      <c r="FZ248" s="76"/>
      <c r="GA248" s="76"/>
      <c r="GB248" s="76"/>
      <c r="GC248" s="76"/>
      <c r="GD248" s="76"/>
      <c r="GE248" s="76"/>
      <c r="GF248" s="76"/>
      <c r="GG248" s="76"/>
      <c r="GH248" s="76"/>
      <c r="GI248" s="76"/>
      <c r="GJ248" s="76"/>
      <c r="GK248" s="76"/>
      <c r="GL248" s="76"/>
      <c r="GM248" s="76"/>
      <c r="GN248" s="76"/>
      <c r="GO248" s="76"/>
      <c r="GP248" s="76"/>
      <c r="GQ248" s="76"/>
      <c r="GR248" s="76"/>
      <c r="GS248" s="76"/>
      <c r="GT248" s="76"/>
      <c r="GU248" s="76"/>
      <c r="GV248" s="76"/>
      <c r="GW248" s="76"/>
      <c r="GX248" s="76"/>
      <c r="GY248" s="76"/>
      <c r="GZ248" s="76"/>
      <c r="HA248" s="76"/>
      <c r="HB248" s="76"/>
      <c r="HC248" s="76"/>
      <c r="HD248" s="76"/>
      <c r="HE248" s="76"/>
      <c r="HF248" s="76"/>
      <c r="HG248" s="76"/>
      <c r="HH248" s="76"/>
      <c r="HI248" s="76"/>
      <c r="HJ248" s="76"/>
      <c r="HK248" s="76"/>
      <c r="HL248" s="76"/>
      <c r="HM248" s="76"/>
      <c r="HN248" s="76"/>
      <c r="HO248" s="76"/>
      <c r="HP248" s="76"/>
      <c r="HQ248" s="76"/>
      <c r="HR248" s="76"/>
      <c r="HS248" s="76"/>
    </row>
    <row r="249" spans="1:227" s="78" customFormat="1">
      <c r="A249" s="76"/>
      <c r="B249" s="86" t="s">
        <v>867</v>
      </c>
      <c r="C249" s="87" t="s">
        <v>868</v>
      </c>
      <c r="D249" s="33">
        <v>356.23</v>
      </c>
      <c r="E249" s="78" t="s">
        <v>867</v>
      </c>
      <c r="F249" s="78" t="s">
        <v>868</v>
      </c>
      <c r="G249" s="78">
        <v>356.23</v>
      </c>
      <c r="I249" s="78" t="b">
        <f t="shared" si="3"/>
        <v>1</v>
      </c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80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  <c r="CT249" s="76"/>
      <c r="CU249" s="76"/>
      <c r="CV249" s="76"/>
      <c r="CW249" s="76"/>
      <c r="CX249" s="76"/>
      <c r="CY249" s="76"/>
      <c r="CZ249" s="76"/>
      <c r="DA249" s="76"/>
      <c r="DB249" s="76"/>
      <c r="DC249" s="76"/>
      <c r="DD249" s="76"/>
      <c r="DE249" s="76"/>
      <c r="DF249" s="76"/>
      <c r="DG249" s="76"/>
      <c r="DH249" s="76"/>
      <c r="DI249" s="76"/>
      <c r="DJ249" s="76"/>
      <c r="DK249" s="76"/>
      <c r="DL249" s="76"/>
      <c r="DM249" s="76"/>
      <c r="DN249" s="76"/>
      <c r="DO249" s="76"/>
      <c r="DP249" s="76"/>
      <c r="DQ249" s="76"/>
      <c r="DR249" s="76"/>
      <c r="DS249" s="76"/>
      <c r="DT249" s="76"/>
      <c r="DU249" s="76"/>
      <c r="DV249" s="76"/>
      <c r="DW249" s="76"/>
      <c r="DX249" s="76"/>
      <c r="DY249" s="76"/>
      <c r="DZ249" s="76"/>
      <c r="EA249" s="76"/>
      <c r="EB249" s="76"/>
      <c r="EC249" s="76"/>
      <c r="ED249" s="76"/>
      <c r="EE249" s="76"/>
      <c r="EF249" s="76"/>
      <c r="EG249" s="76"/>
      <c r="EH249" s="76"/>
      <c r="EI249" s="76"/>
      <c r="EJ249" s="76"/>
      <c r="EK249" s="76"/>
      <c r="EL249" s="76"/>
      <c r="EM249" s="76"/>
      <c r="EN249" s="76"/>
      <c r="EO249" s="76"/>
      <c r="EP249" s="76"/>
      <c r="EQ249" s="76"/>
      <c r="ER249" s="76"/>
      <c r="ES249" s="76"/>
      <c r="ET249" s="76"/>
      <c r="EU249" s="76"/>
      <c r="EV249" s="76"/>
      <c r="EW249" s="76"/>
      <c r="EX249" s="76"/>
      <c r="EY249" s="76"/>
      <c r="EZ249" s="76"/>
      <c r="FA249" s="76"/>
      <c r="FB249" s="76"/>
      <c r="FC249" s="76"/>
      <c r="FD249" s="76"/>
      <c r="FE249" s="76"/>
      <c r="FF249" s="76"/>
      <c r="FG249" s="76"/>
      <c r="FH249" s="76"/>
      <c r="FI249" s="76"/>
      <c r="FJ249" s="76"/>
      <c r="FK249" s="76"/>
      <c r="FL249" s="76"/>
      <c r="FM249" s="76"/>
      <c r="FN249" s="76"/>
      <c r="FO249" s="76"/>
      <c r="FP249" s="76"/>
      <c r="FQ249" s="76"/>
      <c r="FR249" s="76"/>
      <c r="FS249" s="76"/>
      <c r="FT249" s="76"/>
      <c r="FU249" s="76"/>
      <c r="FV249" s="76"/>
      <c r="FW249" s="76"/>
      <c r="FX249" s="76"/>
      <c r="FY249" s="76"/>
      <c r="FZ249" s="76"/>
      <c r="GA249" s="76"/>
      <c r="GB249" s="76"/>
      <c r="GC249" s="76"/>
      <c r="GD249" s="76"/>
      <c r="GE249" s="76"/>
      <c r="GF249" s="76"/>
      <c r="GG249" s="76"/>
      <c r="GH249" s="76"/>
      <c r="GI249" s="76"/>
      <c r="GJ249" s="76"/>
      <c r="GK249" s="76"/>
      <c r="GL249" s="76"/>
      <c r="GM249" s="76"/>
      <c r="GN249" s="76"/>
      <c r="GO249" s="76"/>
      <c r="GP249" s="76"/>
      <c r="GQ249" s="76"/>
      <c r="GR249" s="76"/>
      <c r="GS249" s="76"/>
      <c r="GT249" s="76"/>
      <c r="GU249" s="76"/>
      <c r="GV249" s="76"/>
      <c r="GW249" s="76"/>
      <c r="GX249" s="76"/>
      <c r="GY249" s="76"/>
      <c r="GZ249" s="76"/>
      <c r="HA249" s="76"/>
      <c r="HB249" s="76"/>
      <c r="HC249" s="76"/>
      <c r="HD249" s="76"/>
      <c r="HE249" s="76"/>
      <c r="HF249" s="76"/>
      <c r="HG249" s="76"/>
      <c r="HH249" s="76"/>
      <c r="HI249" s="76"/>
      <c r="HJ249" s="76"/>
      <c r="HK249" s="76"/>
      <c r="HL249" s="76"/>
      <c r="HM249" s="76"/>
      <c r="HN249" s="76"/>
      <c r="HO249" s="76"/>
      <c r="HP249" s="76"/>
      <c r="HQ249" s="76"/>
      <c r="HR249" s="76"/>
      <c r="HS249" s="76"/>
    </row>
    <row r="250" spans="1:227" s="78" customFormat="1">
      <c r="A250" s="76"/>
      <c r="B250" s="83" t="s">
        <v>869</v>
      </c>
      <c r="C250" s="84" t="s">
        <v>870</v>
      </c>
      <c r="D250" s="33">
        <v>303.77</v>
      </c>
      <c r="E250" s="78" t="s">
        <v>869</v>
      </c>
      <c r="F250" s="78" t="s">
        <v>870</v>
      </c>
      <c r="G250" s="78">
        <v>303.77</v>
      </c>
      <c r="I250" s="78" t="b">
        <f t="shared" si="3"/>
        <v>1</v>
      </c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80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  <c r="CK250" s="76"/>
      <c r="CL250" s="76"/>
      <c r="CM250" s="76"/>
      <c r="CN250" s="76"/>
      <c r="CO250" s="76"/>
      <c r="CP250" s="76"/>
      <c r="CQ250" s="76"/>
      <c r="CR250" s="76"/>
      <c r="CS250" s="76"/>
      <c r="CT250" s="76"/>
      <c r="CU250" s="76"/>
      <c r="CV250" s="76"/>
      <c r="CW250" s="76"/>
      <c r="CX250" s="76"/>
      <c r="CY250" s="76"/>
      <c r="CZ250" s="76"/>
      <c r="DA250" s="76"/>
      <c r="DB250" s="76"/>
      <c r="DC250" s="76"/>
      <c r="DD250" s="76"/>
      <c r="DE250" s="76"/>
      <c r="DF250" s="76"/>
      <c r="DG250" s="76"/>
      <c r="DH250" s="76"/>
      <c r="DI250" s="76"/>
      <c r="DJ250" s="76"/>
      <c r="DK250" s="76"/>
      <c r="DL250" s="76"/>
      <c r="DM250" s="76"/>
      <c r="DN250" s="76"/>
      <c r="DO250" s="76"/>
      <c r="DP250" s="76"/>
      <c r="DQ250" s="76"/>
      <c r="DR250" s="76"/>
      <c r="DS250" s="76"/>
      <c r="DT250" s="76"/>
      <c r="DU250" s="76"/>
      <c r="DV250" s="76"/>
      <c r="DW250" s="76"/>
      <c r="DX250" s="76"/>
      <c r="DY250" s="76"/>
      <c r="DZ250" s="76"/>
      <c r="EA250" s="76"/>
      <c r="EB250" s="76"/>
      <c r="EC250" s="76"/>
      <c r="ED250" s="76"/>
      <c r="EE250" s="76"/>
      <c r="EF250" s="76"/>
      <c r="EG250" s="76"/>
      <c r="EH250" s="76"/>
      <c r="EI250" s="76"/>
      <c r="EJ250" s="76"/>
      <c r="EK250" s="76"/>
      <c r="EL250" s="76"/>
      <c r="EM250" s="76"/>
      <c r="EN250" s="76"/>
      <c r="EO250" s="76"/>
      <c r="EP250" s="76"/>
      <c r="EQ250" s="76"/>
      <c r="ER250" s="76"/>
      <c r="ES250" s="76"/>
      <c r="ET250" s="76"/>
      <c r="EU250" s="76"/>
      <c r="EV250" s="76"/>
      <c r="EW250" s="76"/>
      <c r="EX250" s="76"/>
      <c r="EY250" s="76"/>
      <c r="EZ250" s="76"/>
      <c r="FA250" s="76"/>
      <c r="FB250" s="76"/>
      <c r="FC250" s="76"/>
      <c r="FD250" s="76"/>
      <c r="FE250" s="76"/>
      <c r="FF250" s="76"/>
      <c r="FG250" s="76"/>
      <c r="FH250" s="76"/>
      <c r="FI250" s="76"/>
      <c r="FJ250" s="76"/>
      <c r="FK250" s="76"/>
      <c r="FL250" s="76"/>
      <c r="FM250" s="76"/>
      <c r="FN250" s="76"/>
      <c r="FO250" s="76"/>
      <c r="FP250" s="76"/>
      <c r="FQ250" s="76"/>
      <c r="FR250" s="76"/>
      <c r="FS250" s="76"/>
      <c r="FT250" s="76"/>
      <c r="FU250" s="76"/>
      <c r="FV250" s="76"/>
      <c r="FW250" s="76"/>
      <c r="FX250" s="76"/>
      <c r="FY250" s="76"/>
      <c r="FZ250" s="76"/>
      <c r="GA250" s="76"/>
      <c r="GB250" s="76"/>
      <c r="GC250" s="76"/>
      <c r="GD250" s="76"/>
      <c r="GE250" s="76"/>
      <c r="GF250" s="76"/>
      <c r="GG250" s="76"/>
      <c r="GH250" s="76"/>
      <c r="GI250" s="76"/>
      <c r="GJ250" s="76"/>
      <c r="GK250" s="76"/>
      <c r="GL250" s="76"/>
      <c r="GM250" s="76"/>
      <c r="GN250" s="76"/>
      <c r="GO250" s="76"/>
      <c r="GP250" s="76"/>
      <c r="GQ250" s="76"/>
      <c r="GR250" s="76"/>
      <c r="GS250" s="76"/>
      <c r="GT250" s="76"/>
      <c r="GU250" s="76"/>
      <c r="GV250" s="76"/>
      <c r="GW250" s="76"/>
      <c r="GX250" s="76"/>
      <c r="GY250" s="76"/>
      <c r="GZ250" s="76"/>
      <c r="HA250" s="76"/>
      <c r="HB250" s="76"/>
      <c r="HC250" s="76"/>
      <c r="HD250" s="76"/>
      <c r="HE250" s="76"/>
      <c r="HF250" s="76"/>
      <c r="HG250" s="76"/>
      <c r="HH250" s="76"/>
      <c r="HI250" s="76"/>
      <c r="HJ250" s="76"/>
      <c r="HK250" s="76"/>
      <c r="HL250" s="76"/>
      <c r="HM250" s="76"/>
      <c r="HN250" s="76"/>
      <c r="HO250" s="76"/>
      <c r="HP250" s="76"/>
      <c r="HQ250" s="76"/>
      <c r="HR250" s="76"/>
      <c r="HS250" s="76"/>
    </row>
    <row r="251" spans="1:227" s="78" customFormat="1">
      <c r="A251" s="76"/>
      <c r="B251" s="84" t="s">
        <v>871</v>
      </c>
      <c r="C251" s="84" t="s">
        <v>872</v>
      </c>
      <c r="D251" s="100">
        <v>553.75</v>
      </c>
      <c r="E251" s="78" t="s">
        <v>871</v>
      </c>
      <c r="F251" s="78" t="s">
        <v>872</v>
      </c>
      <c r="G251" s="78">
        <v>553.75</v>
      </c>
      <c r="I251" s="78" t="b">
        <f t="shared" si="3"/>
        <v>1</v>
      </c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80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  <c r="CI251" s="76"/>
      <c r="CJ251" s="76"/>
      <c r="CK251" s="76"/>
      <c r="CL251" s="76"/>
      <c r="CM251" s="76"/>
      <c r="CN251" s="76"/>
      <c r="CO251" s="76"/>
      <c r="CP251" s="76"/>
      <c r="CQ251" s="76"/>
      <c r="CR251" s="76"/>
      <c r="CS251" s="76"/>
      <c r="CT251" s="76"/>
      <c r="CU251" s="76"/>
      <c r="CV251" s="76"/>
      <c r="CW251" s="76"/>
      <c r="CX251" s="76"/>
      <c r="CY251" s="76"/>
      <c r="CZ251" s="76"/>
      <c r="DA251" s="76"/>
      <c r="DB251" s="76"/>
      <c r="DC251" s="76"/>
      <c r="DD251" s="76"/>
      <c r="DE251" s="76"/>
      <c r="DF251" s="76"/>
      <c r="DG251" s="76"/>
      <c r="DH251" s="76"/>
      <c r="DI251" s="76"/>
      <c r="DJ251" s="76"/>
      <c r="DK251" s="76"/>
      <c r="DL251" s="76"/>
      <c r="DM251" s="76"/>
      <c r="DN251" s="76"/>
      <c r="DO251" s="76"/>
      <c r="DP251" s="76"/>
      <c r="DQ251" s="76"/>
      <c r="DR251" s="76"/>
      <c r="DS251" s="76"/>
      <c r="DT251" s="76"/>
      <c r="DU251" s="76"/>
      <c r="DV251" s="76"/>
      <c r="DW251" s="76"/>
      <c r="DX251" s="76"/>
      <c r="DY251" s="76"/>
      <c r="DZ251" s="76"/>
      <c r="EA251" s="76"/>
      <c r="EB251" s="76"/>
      <c r="EC251" s="76"/>
      <c r="ED251" s="76"/>
      <c r="EE251" s="76"/>
      <c r="EF251" s="76"/>
      <c r="EG251" s="76"/>
      <c r="EH251" s="76"/>
      <c r="EI251" s="76"/>
      <c r="EJ251" s="76"/>
      <c r="EK251" s="76"/>
      <c r="EL251" s="76"/>
      <c r="EM251" s="76"/>
      <c r="EN251" s="76"/>
      <c r="EO251" s="76"/>
      <c r="EP251" s="76"/>
      <c r="EQ251" s="76"/>
      <c r="ER251" s="76"/>
      <c r="ES251" s="76"/>
      <c r="ET251" s="76"/>
      <c r="EU251" s="76"/>
      <c r="EV251" s="76"/>
      <c r="EW251" s="76"/>
      <c r="EX251" s="76"/>
      <c r="EY251" s="76"/>
      <c r="EZ251" s="76"/>
      <c r="FA251" s="76"/>
      <c r="FB251" s="76"/>
      <c r="FC251" s="76"/>
      <c r="FD251" s="76"/>
      <c r="FE251" s="76"/>
      <c r="FF251" s="76"/>
      <c r="FG251" s="76"/>
      <c r="FH251" s="76"/>
      <c r="FI251" s="76"/>
      <c r="FJ251" s="76"/>
      <c r="FK251" s="76"/>
      <c r="FL251" s="76"/>
      <c r="FM251" s="76"/>
      <c r="FN251" s="76"/>
      <c r="FO251" s="76"/>
      <c r="FP251" s="76"/>
      <c r="FQ251" s="76"/>
      <c r="FR251" s="76"/>
      <c r="FS251" s="76"/>
      <c r="FT251" s="76"/>
      <c r="FU251" s="76"/>
      <c r="FV251" s="76"/>
      <c r="FW251" s="76"/>
      <c r="FX251" s="76"/>
      <c r="FY251" s="76"/>
      <c r="FZ251" s="76"/>
      <c r="GA251" s="76"/>
      <c r="GB251" s="76"/>
      <c r="GC251" s="76"/>
      <c r="GD251" s="76"/>
      <c r="GE251" s="76"/>
      <c r="GF251" s="76"/>
      <c r="GG251" s="76"/>
      <c r="GH251" s="76"/>
      <c r="GI251" s="76"/>
      <c r="GJ251" s="76"/>
      <c r="GK251" s="76"/>
      <c r="GL251" s="76"/>
      <c r="GM251" s="76"/>
      <c r="GN251" s="76"/>
      <c r="GO251" s="76"/>
      <c r="GP251" s="76"/>
      <c r="GQ251" s="76"/>
      <c r="GR251" s="76"/>
      <c r="GS251" s="76"/>
      <c r="GT251" s="76"/>
      <c r="GU251" s="76"/>
      <c r="GV251" s="76"/>
      <c r="GW251" s="76"/>
      <c r="GX251" s="76"/>
      <c r="GY251" s="76"/>
      <c r="GZ251" s="76"/>
      <c r="HA251" s="76"/>
      <c r="HB251" s="76"/>
      <c r="HC251" s="76"/>
      <c r="HD251" s="76"/>
      <c r="HE251" s="76"/>
      <c r="HF251" s="76"/>
      <c r="HG251" s="76"/>
      <c r="HH251" s="76"/>
      <c r="HI251" s="76"/>
      <c r="HJ251" s="76"/>
      <c r="HK251" s="76"/>
      <c r="HL251" s="76"/>
      <c r="HM251" s="76"/>
      <c r="HN251" s="76"/>
      <c r="HO251" s="76"/>
      <c r="HP251" s="76"/>
      <c r="HQ251" s="76"/>
      <c r="HR251" s="76"/>
      <c r="HS251" s="76"/>
    </row>
    <row r="252" spans="1:227" s="78" customFormat="1" ht="38.25">
      <c r="A252" s="76"/>
      <c r="B252" s="84" t="s">
        <v>873</v>
      </c>
      <c r="C252" s="84" t="s">
        <v>874</v>
      </c>
      <c r="D252" s="100">
        <v>4862.3</v>
      </c>
      <c r="E252" s="78" t="s">
        <v>873</v>
      </c>
      <c r="F252" s="78" t="s">
        <v>874</v>
      </c>
      <c r="G252" s="78">
        <v>4862.3</v>
      </c>
      <c r="I252" s="78" t="b">
        <f t="shared" si="3"/>
        <v>1</v>
      </c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80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  <c r="CI252" s="76"/>
      <c r="CJ252" s="76"/>
      <c r="CK252" s="76"/>
      <c r="CL252" s="76"/>
      <c r="CM252" s="76"/>
      <c r="CN252" s="76"/>
      <c r="CO252" s="76"/>
      <c r="CP252" s="76"/>
      <c r="CQ252" s="76"/>
      <c r="CR252" s="76"/>
      <c r="CS252" s="76"/>
      <c r="CT252" s="76"/>
      <c r="CU252" s="76"/>
      <c r="CV252" s="76"/>
      <c r="CW252" s="76"/>
      <c r="CX252" s="76"/>
      <c r="CY252" s="76"/>
      <c r="CZ252" s="76"/>
      <c r="DA252" s="76"/>
      <c r="DB252" s="76"/>
      <c r="DC252" s="76"/>
      <c r="DD252" s="76"/>
      <c r="DE252" s="76"/>
      <c r="DF252" s="76"/>
      <c r="DG252" s="76"/>
      <c r="DH252" s="76"/>
      <c r="DI252" s="76"/>
      <c r="DJ252" s="76"/>
      <c r="DK252" s="76"/>
      <c r="DL252" s="76"/>
      <c r="DM252" s="76"/>
      <c r="DN252" s="76"/>
      <c r="DO252" s="76"/>
      <c r="DP252" s="76"/>
      <c r="DQ252" s="76"/>
      <c r="DR252" s="76"/>
      <c r="DS252" s="76"/>
      <c r="DT252" s="76"/>
      <c r="DU252" s="76"/>
      <c r="DV252" s="76"/>
      <c r="DW252" s="76"/>
      <c r="DX252" s="76"/>
      <c r="DY252" s="76"/>
      <c r="DZ252" s="76"/>
      <c r="EA252" s="76"/>
      <c r="EB252" s="76"/>
      <c r="EC252" s="76"/>
      <c r="ED252" s="76"/>
      <c r="EE252" s="76"/>
      <c r="EF252" s="76"/>
      <c r="EG252" s="76"/>
      <c r="EH252" s="76"/>
      <c r="EI252" s="76"/>
      <c r="EJ252" s="76"/>
      <c r="EK252" s="76"/>
      <c r="EL252" s="76"/>
      <c r="EM252" s="76"/>
      <c r="EN252" s="76"/>
      <c r="EO252" s="76"/>
      <c r="EP252" s="76"/>
      <c r="EQ252" s="76"/>
      <c r="ER252" s="76"/>
      <c r="ES252" s="76"/>
      <c r="ET252" s="76"/>
      <c r="EU252" s="76"/>
      <c r="EV252" s="76"/>
      <c r="EW252" s="76"/>
      <c r="EX252" s="76"/>
      <c r="EY252" s="76"/>
      <c r="EZ252" s="76"/>
      <c r="FA252" s="76"/>
      <c r="FB252" s="76"/>
      <c r="FC252" s="76"/>
      <c r="FD252" s="76"/>
      <c r="FE252" s="76"/>
      <c r="FF252" s="76"/>
      <c r="FG252" s="76"/>
      <c r="FH252" s="76"/>
      <c r="FI252" s="76"/>
      <c r="FJ252" s="76"/>
      <c r="FK252" s="76"/>
      <c r="FL252" s="76"/>
      <c r="FM252" s="76"/>
      <c r="FN252" s="76"/>
      <c r="FO252" s="76"/>
      <c r="FP252" s="76"/>
      <c r="FQ252" s="76"/>
      <c r="FR252" s="76"/>
      <c r="FS252" s="76"/>
      <c r="FT252" s="76"/>
      <c r="FU252" s="76"/>
      <c r="FV252" s="76"/>
      <c r="FW252" s="76"/>
      <c r="FX252" s="76"/>
      <c r="FY252" s="76"/>
      <c r="FZ252" s="76"/>
      <c r="GA252" s="76"/>
      <c r="GB252" s="76"/>
      <c r="GC252" s="76"/>
      <c r="GD252" s="76"/>
      <c r="GE252" s="76"/>
      <c r="GF252" s="76"/>
      <c r="GG252" s="76"/>
      <c r="GH252" s="76"/>
      <c r="GI252" s="76"/>
      <c r="GJ252" s="76"/>
      <c r="GK252" s="76"/>
      <c r="GL252" s="76"/>
      <c r="GM252" s="76"/>
      <c r="GN252" s="76"/>
      <c r="GO252" s="76"/>
      <c r="GP252" s="76"/>
      <c r="GQ252" s="76"/>
      <c r="GR252" s="76"/>
      <c r="GS252" s="76"/>
      <c r="GT252" s="76"/>
      <c r="GU252" s="76"/>
      <c r="GV252" s="76"/>
      <c r="GW252" s="76"/>
      <c r="GX252" s="76"/>
      <c r="GY252" s="76"/>
      <c r="GZ252" s="76"/>
      <c r="HA252" s="76"/>
      <c r="HB252" s="76"/>
      <c r="HC252" s="76"/>
      <c r="HD252" s="76"/>
      <c r="HE252" s="76"/>
      <c r="HF252" s="76"/>
      <c r="HG252" s="76"/>
      <c r="HH252" s="76"/>
      <c r="HI252" s="76"/>
      <c r="HJ252" s="76"/>
      <c r="HK252" s="76"/>
      <c r="HL252" s="76"/>
      <c r="HM252" s="76"/>
      <c r="HN252" s="76"/>
      <c r="HO252" s="76"/>
      <c r="HP252" s="76"/>
      <c r="HQ252" s="76"/>
      <c r="HR252" s="76"/>
      <c r="HS252" s="76"/>
    </row>
    <row r="253" spans="1:227" s="78" customFormat="1">
      <c r="A253" s="76"/>
      <c r="B253" s="86" t="s">
        <v>875</v>
      </c>
      <c r="C253" s="87" t="s">
        <v>876</v>
      </c>
      <c r="D253" s="33">
        <v>112.54</v>
      </c>
      <c r="E253" s="78" t="s">
        <v>875</v>
      </c>
      <c r="F253" s="78" t="s">
        <v>876</v>
      </c>
      <c r="G253" s="78">
        <v>112.54</v>
      </c>
      <c r="I253" s="78" t="b">
        <f t="shared" si="3"/>
        <v>1</v>
      </c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80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  <c r="CK253" s="76"/>
      <c r="CL253" s="76"/>
      <c r="CM253" s="76"/>
      <c r="CN253" s="76"/>
      <c r="CO253" s="76"/>
      <c r="CP253" s="76"/>
      <c r="CQ253" s="76"/>
      <c r="CR253" s="76"/>
      <c r="CS253" s="76"/>
      <c r="CT253" s="76"/>
      <c r="CU253" s="76"/>
      <c r="CV253" s="76"/>
      <c r="CW253" s="76"/>
      <c r="CX253" s="76"/>
      <c r="CY253" s="76"/>
      <c r="CZ253" s="76"/>
      <c r="DA253" s="76"/>
      <c r="DB253" s="76"/>
      <c r="DC253" s="76"/>
      <c r="DD253" s="76"/>
      <c r="DE253" s="76"/>
      <c r="DF253" s="76"/>
      <c r="DG253" s="76"/>
      <c r="DH253" s="76"/>
      <c r="DI253" s="76"/>
      <c r="DJ253" s="76"/>
      <c r="DK253" s="76"/>
      <c r="DL253" s="76"/>
      <c r="DM253" s="76"/>
      <c r="DN253" s="76"/>
      <c r="DO253" s="76"/>
      <c r="DP253" s="76"/>
      <c r="DQ253" s="76"/>
      <c r="DR253" s="76"/>
      <c r="DS253" s="76"/>
      <c r="DT253" s="76"/>
      <c r="DU253" s="76"/>
      <c r="DV253" s="76"/>
      <c r="DW253" s="76"/>
      <c r="DX253" s="76"/>
      <c r="DY253" s="76"/>
      <c r="DZ253" s="76"/>
      <c r="EA253" s="76"/>
      <c r="EB253" s="76"/>
      <c r="EC253" s="76"/>
      <c r="ED253" s="76"/>
      <c r="EE253" s="76"/>
      <c r="EF253" s="76"/>
      <c r="EG253" s="76"/>
      <c r="EH253" s="76"/>
      <c r="EI253" s="76"/>
      <c r="EJ253" s="76"/>
      <c r="EK253" s="76"/>
      <c r="EL253" s="76"/>
      <c r="EM253" s="76"/>
      <c r="EN253" s="76"/>
      <c r="EO253" s="76"/>
      <c r="EP253" s="76"/>
      <c r="EQ253" s="76"/>
      <c r="ER253" s="76"/>
      <c r="ES253" s="76"/>
      <c r="ET253" s="76"/>
      <c r="EU253" s="76"/>
      <c r="EV253" s="76"/>
      <c r="EW253" s="76"/>
      <c r="EX253" s="76"/>
      <c r="EY253" s="76"/>
      <c r="EZ253" s="76"/>
      <c r="FA253" s="76"/>
      <c r="FB253" s="76"/>
      <c r="FC253" s="76"/>
      <c r="FD253" s="76"/>
      <c r="FE253" s="76"/>
      <c r="FF253" s="76"/>
      <c r="FG253" s="76"/>
      <c r="FH253" s="76"/>
      <c r="FI253" s="76"/>
      <c r="FJ253" s="76"/>
      <c r="FK253" s="76"/>
      <c r="FL253" s="76"/>
      <c r="FM253" s="76"/>
      <c r="FN253" s="76"/>
      <c r="FO253" s="76"/>
      <c r="FP253" s="76"/>
      <c r="FQ253" s="76"/>
      <c r="FR253" s="76"/>
      <c r="FS253" s="76"/>
      <c r="FT253" s="76"/>
      <c r="FU253" s="76"/>
      <c r="FV253" s="76"/>
      <c r="FW253" s="76"/>
      <c r="FX253" s="76"/>
      <c r="FY253" s="76"/>
      <c r="FZ253" s="76"/>
      <c r="GA253" s="76"/>
      <c r="GB253" s="76"/>
      <c r="GC253" s="76"/>
      <c r="GD253" s="76"/>
      <c r="GE253" s="76"/>
      <c r="GF253" s="76"/>
      <c r="GG253" s="76"/>
      <c r="GH253" s="76"/>
      <c r="GI253" s="76"/>
      <c r="GJ253" s="76"/>
      <c r="GK253" s="76"/>
      <c r="GL253" s="76"/>
      <c r="GM253" s="76"/>
      <c r="GN253" s="76"/>
      <c r="GO253" s="76"/>
      <c r="GP253" s="76"/>
      <c r="GQ253" s="76"/>
      <c r="GR253" s="76"/>
      <c r="GS253" s="76"/>
      <c r="GT253" s="76"/>
      <c r="GU253" s="76"/>
      <c r="GV253" s="76"/>
      <c r="GW253" s="76"/>
      <c r="GX253" s="76"/>
      <c r="GY253" s="76"/>
      <c r="GZ253" s="76"/>
      <c r="HA253" s="76"/>
      <c r="HB253" s="76"/>
      <c r="HC253" s="76"/>
      <c r="HD253" s="76"/>
      <c r="HE253" s="76"/>
      <c r="HF253" s="76"/>
      <c r="HG253" s="76"/>
      <c r="HH253" s="76"/>
      <c r="HI253" s="76"/>
      <c r="HJ253" s="76"/>
      <c r="HK253" s="76"/>
      <c r="HL253" s="76"/>
      <c r="HM253" s="76"/>
      <c r="HN253" s="76"/>
      <c r="HO253" s="76"/>
      <c r="HP253" s="76"/>
      <c r="HQ253" s="76"/>
      <c r="HR253" s="76"/>
      <c r="HS253" s="76"/>
    </row>
    <row r="254" spans="1:227" s="78" customFormat="1">
      <c r="A254" s="76"/>
      <c r="B254" s="83" t="s">
        <v>877</v>
      </c>
      <c r="C254" s="84" t="s">
        <v>878</v>
      </c>
      <c r="D254" s="33">
        <v>253.85</v>
      </c>
      <c r="E254" s="78" t="s">
        <v>877</v>
      </c>
      <c r="F254" s="78" t="s">
        <v>878</v>
      </c>
      <c r="G254" s="78">
        <v>253.85</v>
      </c>
      <c r="I254" s="78" t="b">
        <f t="shared" si="3"/>
        <v>1</v>
      </c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80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  <c r="CT254" s="76"/>
      <c r="CU254" s="76"/>
      <c r="CV254" s="76"/>
      <c r="CW254" s="76"/>
      <c r="CX254" s="76"/>
      <c r="CY254" s="76"/>
      <c r="CZ254" s="76"/>
      <c r="DA254" s="76"/>
      <c r="DB254" s="76"/>
      <c r="DC254" s="76"/>
      <c r="DD254" s="76"/>
      <c r="DE254" s="76"/>
      <c r="DF254" s="76"/>
      <c r="DG254" s="76"/>
      <c r="DH254" s="76"/>
      <c r="DI254" s="76"/>
      <c r="DJ254" s="76"/>
      <c r="DK254" s="76"/>
      <c r="DL254" s="76"/>
      <c r="DM254" s="76"/>
      <c r="DN254" s="76"/>
      <c r="DO254" s="76"/>
      <c r="DP254" s="76"/>
      <c r="DQ254" s="76"/>
      <c r="DR254" s="76"/>
      <c r="DS254" s="76"/>
      <c r="DT254" s="76"/>
      <c r="DU254" s="76"/>
      <c r="DV254" s="76"/>
      <c r="DW254" s="76"/>
      <c r="DX254" s="76"/>
      <c r="DY254" s="76"/>
      <c r="DZ254" s="76"/>
      <c r="EA254" s="76"/>
      <c r="EB254" s="76"/>
      <c r="EC254" s="76"/>
      <c r="ED254" s="76"/>
      <c r="EE254" s="76"/>
      <c r="EF254" s="76"/>
      <c r="EG254" s="76"/>
      <c r="EH254" s="76"/>
      <c r="EI254" s="76"/>
      <c r="EJ254" s="76"/>
      <c r="EK254" s="76"/>
      <c r="EL254" s="76"/>
      <c r="EM254" s="76"/>
      <c r="EN254" s="76"/>
      <c r="EO254" s="76"/>
      <c r="EP254" s="76"/>
      <c r="EQ254" s="76"/>
      <c r="ER254" s="76"/>
      <c r="ES254" s="76"/>
      <c r="ET254" s="76"/>
      <c r="EU254" s="76"/>
      <c r="EV254" s="76"/>
      <c r="EW254" s="76"/>
      <c r="EX254" s="76"/>
      <c r="EY254" s="76"/>
      <c r="EZ254" s="76"/>
      <c r="FA254" s="76"/>
      <c r="FB254" s="76"/>
      <c r="FC254" s="76"/>
      <c r="FD254" s="76"/>
      <c r="FE254" s="76"/>
      <c r="FF254" s="76"/>
      <c r="FG254" s="76"/>
      <c r="FH254" s="76"/>
      <c r="FI254" s="76"/>
      <c r="FJ254" s="76"/>
      <c r="FK254" s="76"/>
      <c r="FL254" s="76"/>
      <c r="FM254" s="76"/>
      <c r="FN254" s="76"/>
      <c r="FO254" s="76"/>
      <c r="FP254" s="76"/>
      <c r="FQ254" s="76"/>
      <c r="FR254" s="76"/>
      <c r="FS254" s="76"/>
      <c r="FT254" s="76"/>
      <c r="FU254" s="76"/>
      <c r="FV254" s="76"/>
      <c r="FW254" s="76"/>
      <c r="FX254" s="76"/>
      <c r="FY254" s="76"/>
      <c r="FZ254" s="76"/>
      <c r="GA254" s="76"/>
      <c r="GB254" s="76"/>
      <c r="GC254" s="76"/>
      <c r="GD254" s="76"/>
      <c r="GE254" s="76"/>
      <c r="GF254" s="76"/>
      <c r="GG254" s="76"/>
      <c r="GH254" s="76"/>
      <c r="GI254" s="76"/>
      <c r="GJ254" s="76"/>
      <c r="GK254" s="76"/>
      <c r="GL254" s="76"/>
      <c r="GM254" s="76"/>
      <c r="GN254" s="76"/>
      <c r="GO254" s="76"/>
      <c r="GP254" s="76"/>
      <c r="GQ254" s="76"/>
      <c r="GR254" s="76"/>
      <c r="GS254" s="76"/>
      <c r="GT254" s="76"/>
      <c r="GU254" s="76"/>
      <c r="GV254" s="76"/>
      <c r="GW254" s="76"/>
      <c r="GX254" s="76"/>
      <c r="GY254" s="76"/>
      <c r="GZ254" s="76"/>
      <c r="HA254" s="76"/>
      <c r="HB254" s="76"/>
      <c r="HC254" s="76"/>
      <c r="HD254" s="76"/>
      <c r="HE254" s="76"/>
      <c r="HF254" s="76"/>
      <c r="HG254" s="76"/>
      <c r="HH254" s="76"/>
      <c r="HI254" s="76"/>
      <c r="HJ254" s="76"/>
      <c r="HK254" s="76"/>
      <c r="HL254" s="76"/>
      <c r="HM254" s="76"/>
      <c r="HN254" s="76"/>
      <c r="HO254" s="76"/>
      <c r="HP254" s="76"/>
      <c r="HQ254" s="76"/>
      <c r="HR254" s="76"/>
      <c r="HS254" s="76"/>
    </row>
    <row r="255" spans="1:227" s="78" customFormat="1">
      <c r="A255" s="76"/>
      <c r="B255" s="86" t="s">
        <v>879</v>
      </c>
      <c r="C255" s="84" t="s">
        <v>880</v>
      </c>
      <c r="D255" s="33">
        <v>246.92</v>
      </c>
      <c r="E255" s="78" t="s">
        <v>879</v>
      </c>
      <c r="F255" s="78" t="s">
        <v>880</v>
      </c>
      <c r="G255" s="78">
        <v>246.92</v>
      </c>
      <c r="I255" s="78" t="b">
        <f t="shared" si="3"/>
        <v>1</v>
      </c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80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76"/>
      <c r="CN255" s="76"/>
      <c r="CO255" s="76"/>
      <c r="CP255" s="76"/>
      <c r="CQ255" s="76"/>
      <c r="CR255" s="76"/>
      <c r="CS255" s="76"/>
      <c r="CT255" s="76"/>
      <c r="CU255" s="76"/>
      <c r="CV255" s="76"/>
      <c r="CW255" s="76"/>
      <c r="CX255" s="76"/>
      <c r="CY255" s="76"/>
      <c r="CZ255" s="76"/>
      <c r="DA255" s="76"/>
      <c r="DB255" s="76"/>
      <c r="DC255" s="76"/>
      <c r="DD255" s="76"/>
      <c r="DE255" s="76"/>
      <c r="DF255" s="76"/>
      <c r="DG255" s="76"/>
      <c r="DH255" s="76"/>
      <c r="DI255" s="76"/>
      <c r="DJ255" s="76"/>
      <c r="DK255" s="76"/>
      <c r="DL255" s="76"/>
      <c r="DM255" s="76"/>
      <c r="DN255" s="76"/>
      <c r="DO255" s="76"/>
      <c r="DP255" s="76"/>
      <c r="DQ255" s="76"/>
      <c r="DR255" s="76"/>
      <c r="DS255" s="76"/>
      <c r="DT255" s="76"/>
      <c r="DU255" s="76"/>
      <c r="DV255" s="76"/>
      <c r="DW255" s="76"/>
      <c r="DX255" s="76"/>
      <c r="DY255" s="76"/>
      <c r="DZ255" s="76"/>
      <c r="EA255" s="76"/>
      <c r="EB255" s="76"/>
      <c r="EC255" s="76"/>
      <c r="ED255" s="76"/>
      <c r="EE255" s="76"/>
      <c r="EF255" s="76"/>
      <c r="EG255" s="76"/>
      <c r="EH255" s="76"/>
      <c r="EI255" s="76"/>
      <c r="EJ255" s="76"/>
      <c r="EK255" s="76"/>
      <c r="EL255" s="76"/>
      <c r="EM255" s="76"/>
      <c r="EN255" s="76"/>
      <c r="EO255" s="76"/>
      <c r="EP255" s="76"/>
      <c r="EQ255" s="76"/>
      <c r="ER255" s="76"/>
      <c r="ES255" s="76"/>
      <c r="ET255" s="76"/>
      <c r="EU255" s="76"/>
      <c r="EV255" s="76"/>
      <c r="EW255" s="76"/>
      <c r="EX255" s="76"/>
      <c r="EY255" s="76"/>
      <c r="EZ255" s="76"/>
      <c r="FA255" s="76"/>
      <c r="FB255" s="76"/>
      <c r="FC255" s="76"/>
      <c r="FD255" s="76"/>
      <c r="FE255" s="76"/>
      <c r="FF255" s="76"/>
      <c r="FG255" s="76"/>
      <c r="FH255" s="76"/>
      <c r="FI255" s="76"/>
      <c r="FJ255" s="76"/>
      <c r="FK255" s="76"/>
      <c r="FL255" s="76"/>
      <c r="FM255" s="76"/>
      <c r="FN255" s="76"/>
      <c r="FO255" s="76"/>
      <c r="FP255" s="76"/>
      <c r="FQ255" s="76"/>
      <c r="FR255" s="76"/>
      <c r="FS255" s="76"/>
      <c r="FT255" s="76"/>
      <c r="FU255" s="76"/>
      <c r="FV255" s="76"/>
      <c r="FW255" s="76"/>
      <c r="FX255" s="76"/>
      <c r="FY255" s="76"/>
      <c r="FZ255" s="76"/>
      <c r="GA255" s="76"/>
      <c r="GB255" s="76"/>
      <c r="GC255" s="76"/>
      <c r="GD255" s="76"/>
      <c r="GE255" s="76"/>
      <c r="GF255" s="76"/>
      <c r="GG255" s="76"/>
      <c r="GH255" s="76"/>
      <c r="GI255" s="76"/>
      <c r="GJ255" s="76"/>
      <c r="GK255" s="76"/>
      <c r="GL255" s="76"/>
      <c r="GM255" s="76"/>
      <c r="GN255" s="76"/>
      <c r="GO255" s="76"/>
      <c r="GP255" s="76"/>
      <c r="GQ255" s="76"/>
      <c r="GR255" s="76"/>
      <c r="GS255" s="76"/>
      <c r="GT255" s="76"/>
      <c r="GU255" s="76"/>
      <c r="GV255" s="76"/>
      <c r="GW255" s="76"/>
      <c r="GX255" s="76"/>
      <c r="GY255" s="76"/>
      <c r="GZ255" s="76"/>
      <c r="HA255" s="76"/>
      <c r="HB255" s="76"/>
      <c r="HC255" s="76"/>
      <c r="HD255" s="76"/>
      <c r="HE255" s="76"/>
      <c r="HF255" s="76"/>
      <c r="HG255" s="76"/>
      <c r="HH255" s="76"/>
      <c r="HI255" s="76"/>
      <c r="HJ255" s="76"/>
      <c r="HK255" s="76"/>
      <c r="HL255" s="76"/>
      <c r="HM255" s="76"/>
      <c r="HN255" s="76"/>
      <c r="HO255" s="76"/>
      <c r="HP255" s="76"/>
      <c r="HQ255" s="76"/>
      <c r="HR255" s="76"/>
      <c r="HS255" s="76"/>
    </row>
    <row r="256" spans="1:227" s="78" customFormat="1">
      <c r="A256" s="76"/>
      <c r="B256" s="83" t="s">
        <v>881</v>
      </c>
      <c r="C256" s="84" t="s">
        <v>882</v>
      </c>
      <c r="D256" s="33">
        <v>692.39</v>
      </c>
      <c r="E256" s="78" t="s">
        <v>881</v>
      </c>
      <c r="F256" s="78" t="s">
        <v>882</v>
      </c>
      <c r="G256" s="78">
        <v>692.39</v>
      </c>
      <c r="I256" s="78" t="b">
        <f t="shared" si="3"/>
        <v>1</v>
      </c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80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76"/>
      <c r="CN256" s="76"/>
      <c r="CO256" s="76"/>
      <c r="CP256" s="76"/>
      <c r="CQ256" s="76"/>
      <c r="CR256" s="76"/>
      <c r="CS256" s="76"/>
      <c r="CT256" s="76"/>
      <c r="CU256" s="76"/>
      <c r="CV256" s="76"/>
      <c r="CW256" s="76"/>
      <c r="CX256" s="76"/>
      <c r="CY256" s="76"/>
      <c r="CZ256" s="76"/>
      <c r="DA256" s="76"/>
      <c r="DB256" s="76"/>
      <c r="DC256" s="76"/>
      <c r="DD256" s="76"/>
      <c r="DE256" s="76"/>
      <c r="DF256" s="76"/>
      <c r="DG256" s="76"/>
      <c r="DH256" s="76"/>
      <c r="DI256" s="76"/>
      <c r="DJ256" s="76"/>
      <c r="DK256" s="76"/>
      <c r="DL256" s="76"/>
      <c r="DM256" s="76"/>
      <c r="DN256" s="76"/>
      <c r="DO256" s="76"/>
      <c r="DP256" s="76"/>
      <c r="DQ256" s="76"/>
      <c r="DR256" s="76"/>
      <c r="DS256" s="76"/>
      <c r="DT256" s="76"/>
      <c r="DU256" s="76"/>
      <c r="DV256" s="76"/>
      <c r="DW256" s="76"/>
      <c r="DX256" s="76"/>
      <c r="DY256" s="76"/>
      <c r="DZ256" s="76"/>
      <c r="EA256" s="76"/>
      <c r="EB256" s="76"/>
      <c r="EC256" s="76"/>
      <c r="ED256" s="76"/>
      <c r="EE256" s="76"/>
      <c r="EF256" s="76"/>
      <c r="EG256" s="76"/>
      <c r="EH256" s="76"/>
      <c r="EI256" s="76"/>
      <c r="EJ256" s="76"/>
      <c r="EK256" s="76"/>
      <c r="EL256" s="76"/>
      <c r="EM256" s="76"/>
      <c r="EN256" s="76"/>
      <c r="EO256" s="76"/>
      <c r="EP256" s="76"/>
      <c r="EQ256" s="76"/>
      <c r="ER256" s="76"/>
      <c r="ES256" s="76"/>
      <c r="ET256" s="76"/>
      <c r="EU256" s="76"/>
      <c r="EV256" s="76"/>
      <c r="EW256" s="76"/>
      <c r="EX256" s="76"/>
      <c r="EY256" s="76"/>
      <c r="EZ256" s="76"/>
      <c r="FA256" s="76"/>
      <c r="FB256" s="76"/>
      <c r="FC256" s="76"/>
      <c r="FD256" s="76"/>
      <c r="FE256" s="76"/>
      <c r="FF256" s="76"/>
      <c r="FG256" s="76"/>
      <c r="FH256" s="76"/>
      <c r="FI256" s="76"/>
      <c r="FJ256" s="76"/>
      <c r="FK256" s="76"/>
      <c r="FL256" s="76"/>
      <c r="FM256" s="76"/>
      <c r="FN256" s="76"/>
      <c r="FO256" s="76"/>
      <c r="FP256" s="76"/>
      <c r="FQ256" s="76"/>
      <c r="FR256" s="76"/>
      <c r="FS256" s="76"/>
      <c r="FT256" s="76"/>
      <c r="FU256" s="76"/>
      <c r="FV256" s="76"/>
      <c r="FW256" s="76"/>
      <c r="FX256" s="76"/>
      <c r="FY256" s="76"/>
      <c r="FZ256" s="76"/>
      <c r="GA256" s="76"/>
      <c r="GB256" s="76"/>
      <c r="GC256" s="76"/>
      <c r="GD256" s="76"/>
      <c r="GE256" s="76"/>
      <c r="GF256" s="76"/>
      <c r="GG256" s="76"/>
      <c r="GH256" s="76"/>
      <c r="GI256" s="76"/>
      <c r="GJ256" s="76"/>
      <c r="GK256" s="76"/>
      <c r="GL256" s="76"/>
      <c r="GM256" s="76"/>
      <c r="GN256" s="76"/>
      <c r="GO256" s="76"/>
      <c r="GP256" s="76"/>
      <c r="GQ256" s="76"/>
      <c r="GR256" s="76"/>
      <c r="GS256" s="76"/>
      <c r="GT256" s="76"/>
      <c r="GU256" s="76"/>
      <c r="GV256" s="76"/>
      <c r="GW256" s="76"/>
      <c r="GX256" s="76"/>
      <c r="GY256" s="76"/>
      <c r="GZ256" s="76"/>
      <c r="HA256" s="76"/>
      <c r="HB256" s="76"/>
      <c r="HC256" s="76"/>
      <c r="HD256" s="76"/>
      <c r="HE256" s="76"/>
      <c r="HF256" s="76"/>
      <c r="HG256" s="76"/>
      <c r="HH256" s="76"/>
      <c r="HI256" s="76"/>
      <c r="HJ256" s="76"/>
      <c r="HK256" s="76"/>
      <c r="HL256" s="76"/>
      <c r="HM256" s="76"/>
      <c r="HN256" s="76"/>
      <c r="HO256" s="76"/>
      <c r="HP256" s="76"/>
      <c r="HQ256" s="76"/>
      <c r="HR256" s="76"/>
      <c r="HS256" s="76"/>
    </row>
    <row r="257" spans="1:227" s="78" customFormat="1">
      <c r="A257" s="76"/>
      <c r="B257" s="86" t="s">
        <v>883</v>
      </c>
      <c r="C257" s="84" t="s">
        <v>884</v>
      </c>
      <c r="D257" s="33">
        <v>343.08</v>
      </c>
      <c r="E257" s="78" t="s">
        <v>883</v>
      </c>
      <c r="F257" s="78" t="s">
        <v>884</v>
      </c>
      <c r="G257" s="78">
        <v>343.08</v>
      </c>
      <c r="I257" s="78" t="b">
        <f t="shared" si="3"/>
        <v>1</v>
      </c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80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76"/>
      <c r="CN257" s="76"/>
      <c r="CO257" s="76"/>
      <c r="CP257" s="76"/>
      <c r="CQ257" s="76"/>
      <c r="CR257" s="76"/>
      <c r="CS257" s="76"/>
      <c r="CT257" s="76"/>
      <c r="CU257" s="76"/>
      <c r="CV257" s="76"/>
      <c r="CW257" s="76"/>
      <c r="CX257" s="76"/>
      <c r="CY257" s="76"/>
      <c r="CZ257" s="76"/>
      <c r="DA257" s="76"/>
      <c r="DB257" s="76"/>
      <c r="DC257" s="76"/>
      <c r="DD257" s="76"/>
      <c r="DE257" s="76"/>
      <c r="DF257" s="76"/>
      <c r="DG257" s="76"/>
      <c r="DH257" s="76"/>
      <c r="DI257" s="76"/>
      <c r="DJ257" s="76"/>
      <c r="DK257" s="76"/>
      <c r="DL257" s="76"/>
      <c r="DM257" s="76"/>
      <c r="DN257" s="76"/>
      <c r="DO257" s="76"/>
      <c r="DP257" s="76"/>
      <c r="DQ257" s="76"/>
      <c r="DR257" s="76"/>
      <c r="DS257" s="76"/>
      <c r="DT257" s="76"/>
      <c r="DU257" s="76"/>
      <c r="DV257" s="76"/>
      <c r="DW257" s="76"/>
      <c r="DX257" s="76"/>
      <c r="DY257" s="76"/>
      <c r="DZ257" s="76"/>
      <c r="EA257" s="76"/>
      <c r="EB257" s="76"/>
      <c r="EC257" s="76"/>
      <c r="ED257" s="76"/>
      <c r="EE257" s="76"/>
      <c r="EF257" s="76"/>
      <c r="EG257" s="76"/>
      <c r="EH257" s="76"/>
      <c r="EI257" s="76"/>
      <c r="EJ257" s="76"/>
      <c r="EK257" s="76"/>
      <c r="EL257" s="76"/>
      <c r="EM257" s="76"/>
      <c r="EN257" s="76"/>
      <c r="EO257" s="76"/>
      <c r="EP257" s="76"/>
      <c r="EQ257" s="76"/>
      <c r="ER257" s="76"/>
      <c r="ES257" s="76"/>
      <c r="ET257" s="76"/>
      <c r="EU257" s="76"/>
      <c r="EV257" s="76"/>
      <c r="EW257" s="76"/>
      <c r="EX257" s="76"/>
      <c r="EY257" s="76"/>
      <c r="EZ257" s="76"/>
      <c r="FA257" s="76"/>
      <c r="FB257" s="76"/>
      <c r="FC257" s="76"/>
      <c r="FD257" s="76"/>
      <c r="FE257" s="76"/>
      <c r="FF257" s="76"/>
      <c r="FG257" s="76"/>
      <c r="FH257" s="76"/>
      <c r="FI257" s="76"/>
      <c r="FJ257" s="76"/>
      <c r="FK257" s="76"/>
      <c r="FL257" s="76"/>
      <c r="FM257" s="76"/>
      <c r="FN257" s="76"/>
      <c r="FO257" s="76"/>
      <c r="FP257" s="76"/>
      <c r="FQ257" s="76"/>
      <c r="FR257" s="76"/>
      <c r="FS257" s="76"/>
      <c r="FT257" s="76"/>
      <c r="FU257" s="76"/>
      <c r="FV257" s="76"/>
      <c r="FW257" s="76"/>
      <c r="FX257" s="76"/>
      <c r="FY257" s="76"/>
      <c r="FZ257" s="76"/>
      <c r="GA257" s="76"/>
      <c r="GB257" s="76"/>
      <c r="GC257" s="76"/>
      <c r="GD257" s="76"/>
      <c r="GE257" s="76"/>
      <c r="GF257" s="76"/>
      <c r="GG257" s="76"/>
      <c r="GH257" s="76"/>
      <c r="GI257" s="76"/>
      <c r="GJ257" s="76"/>
      <c r="GK257" s="76"/>
      <c r="GL257" s="76"/>
      <c r="GM257" s="76"/>
      <c r="GN257" s="76"/>
      <c r="GO257" s="76"/>
      <c r="GP257" s="76"/>
      <c r="GQ257" s="76"/>
      <c r="GR257" s="76"/>
      <c r="GS257" s="76"/>
      <c r="GT257" s="76"/>
      <c r="GU257" s="76"/>
      <c r="GV257" s="76"/>
      <c r="GW257" s="76"/>
      <c r="GX257" s="76"/>
      <c r="GY257" s="76"/>
      <c r="GZ257" s="76"/>
      <c r="HA257" s="76"/>
      <c r="HB257" s="76"/>
      <c r="HC257" s="76"/>
      <c r="HD257" s="76"/>
      <c r="HE257" s="76"/>
      <c r="HF257" s="76"/>
      <c r="HG257" s="76"/>
      <c r="HH257" s="76"/>
      <c r="HI257" s="76"/>
      <c r="HJ257" s="76"/>
      <c r="HK257" s="76"/>
      <c r="HL257" s="76"/>
      <c r="HM257" s="76"/>
      <c r="HN257" s="76"/>
      <c r="HO257" s="76"/>
      <c r="HP257" s="76"/>
      <c r="HQ257" s="76"/>
      <c r="HR257" s="76"/>
      <c r="HS257" s="76"/>
    </row>
    <row r="258" spans="1:227" s="78" customFormat="1">
      <c r="A258" s="76"/>
      <c r="B258" s="86" t="s">
        <v>885</v>
      </c>
      <c r="C258" s="87" t="s">
        <v>886</v>
      </c>
      <c r="D258" s="33">
        <v>210.77</v>
      </c>
      <c r="E258" s="78" t="s">
        <v>885</v>
      </c>
      <c r="F258" s="78" t="s">
        <v>886</v>
      </c>
      <c r="G258" s="78">
        <v>210.77</v>
      </c>
      <c r="I258" s="78" t="b">
        <f t="shared" si="3"/>
        <v>1</v>
      </c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80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76"/>
      <c r="CN258" s="76"/>
      <c r="CO258" s="76"/>
      <c r="CP258" s="76"/>
      <c r="CQ258" s="76"/>
      <c r="CR258" s="76"/>
      <c r="CS258" s="76"/>
      <c r="CT258" s="76"/>
      <c r="CU258" s="76"/>
      <c r="CV258" s="76"/>
      <c r="CW258" s="76"/>
      <c r="CX258" s="76"/>
      <c r="CY258" s="76"/>
      <c r="CZ258" s="76"/>
      <c r="DA258" s="76"/>
      <c r="DB258" s="76"/>
      <c r="DC258" s="76"/>
      <c r="DD258" s="76"/>
      <c r="DE258" s="76"/>
      <c r="DF258" s="76"/>
      <c r="DG258" s="76"/>
      <c r="DH258" s="76"/>
      <c r="DI258" s="76"/>
      <c r="DJ258" s="76"/>
      <c r="DK258" s="76"/>
      <c r="DL258" s="76"/>
      <c r="DM258" s="76"/>
      <c r="DN258" s="76"/>
      <c r="DO258" s="76"/>
      <c r="DP258" s="76"/>
      <c r="DQ258" s="76"/>
      <c r="DR258" s="76"/>
      <c r="DS258" s="76"/>
      <c r="DT258" s="76"/>
      <c r="DU258" s="76"/>
      <c r="DV258" s="76"/>
      <c r="DW258" s="76"/>
      <c r="DX258" s="76"/>
      <c r="DY258" s="76"/>
      <c r="DZ258" s="76"/>
      <c r="EA258" s="76"/>
      <c r="EB258" s="76"/>
      <c r="EC258" s="76"/>
      <c r="ED258" s="76"/>
      <c r="EE258" s="76"/>
      <c r="EF258" s="76"/>
      <c r="EG258" s="76"/>
      <c r="EH258" s="76"/>
      <c r="EI258" s="76"/>
      <c r="EJ258" s="76"/>
      <c r="EK258" s="76"/>
      <c r="EL258" s="76"/>
      <c r="EM258" s="76"/>
      <c r="EN258" s="76"/>
      <c r="EO258" s="76"/>
      <c r="EP258" s="76"/>
      <c r="EQ258" s="76"/>
      <c r="ER258" s="76"/>
      <c r="ES258" s="76"/>
      <c r="ET258" s="76"/>
      <c r="EU258" s="76"/>
      <c r="EV258" s="76"/>
      <c r="EW258" s="76"/>
      <c r="EX258" s="76"/>
      <c r="EY258" s="76"/>
      <c r="EZ258" s="76"/>
      <c r="FA258" s="76"/>
      <c r="FB258" s="76"/>
      <c r="FC258" s="76"/>
      <c r="FD258" s="76"/>
      <c r="FE258" s="76"/>
      <c r="FF258" s="76"/>
      <c r="FG258" s="76"/>
      <c r="FH258" s="76"/>
      <c r="FI258" s="76"/>
      <c r="FJ258" s="76"/>
      <c r="FK258" s="76"/>
      <c r="FL258" s="76"/>
      <c r="FM258" s="76"/>
      <c r="FN258" s="76"/>
      <c r="FO258" s="76"/>
      <c r="FP258" s="76"/>
      <c r="FQ258" s="76"/>
      <c r="FR258" s="76"/>
      <c r="FS258" s="76"/>
      <c r="FT258" s="76"/>
      <c r="FU258" s="76"/>
      <c r="FV258" s="76"/>
      <c r="FW258" s="76"/>
      <c r="FX258" s="76"/>
      <c r="FY258" s="76"/>
      <c r="FZ258" s="76"/>
      <c r="GA258" s="76"/>
      <c r="GB258" s="76"/>
      <c r="GC258" s="76"/>
      <c r="GD258" s="76"/>
      <c r="GE258" s="76"/>
      <c r="GF258" s="76"/>
      <c r="GG258" s="76"/>
      <c r="GH258" s="76"/>
      <c r="GI258" s="76"/>
      <c r="GJ258" s="76"/>
      <c r="GK258" s="76"/>
      <c r="GL258" s="76"/>
      <c r="GM258" s="76"/>
      <c r="GN258" s="76"/>
      <c r="GO258" s="76"/>
      <c r="GP258" s="76"/>
      <c r="GQ258" s="76"/>
      <c r="GR258" s="76"/>
      <c r="GS258" s="76"/>
      <c r="GT258" s="76"/>
      <c r="GU258" s="76"/>
      <c r="GV258" s="76"/>
      <c r="GW258" s="76"/>
      <c r="GX258" s="76"/>
      <c r="GY258" s="76"/>
      <c r="GZ258" s="76"/>
      <c r="HA258" s="76"/>
      <c r="HB258" s="76"/>
      <c r="HC258" s="76"/>
      <c r="HD258" s="76"/>
      <c r="HE258" s="76"/>
      <c r="HF258" s="76"/>
      <c r="HG258" s="76"/>
      <c r="HH258" s="76"/>
      <c r="HI258" s="76"/>
      <c r="HJ258" s="76"/>
      <c r="HK258" s="76"/>
      <c r="HL258" s="76"/>
      <c r="HM258" s="76"/>
      <c r="HN258" s="76"/>
      <c r="HO258" s="76"/>
      <c r="HP258" s="76"/>
      <c r="HQ258" s="76"/>
      <c r="HR258" s="76"/>
      <c r="HS258" s="76"/>
    </row>
    <row r="259" spans="1:227" s="78" customFormat="1">
      <c r="A259" s="76"/>
      <c r="B259" s="83" t="s">
        <v>887</v>
      </c>
      <c r="C259" s="84" t="s">
        <v>888</v>
      </c>
      <c r="D259" s="33">
        <v>329.23</v>
      </c>
      <c r="E259" s="78" t="s">
        <v>887</v>
      </c>
      <c r="F259" s="78" t="s">
        <v>888</v>
      </c>
      <c r="G259" s="78">
        <v>329.23</v>
      </c>
      <c r="I259" s="78" t="b">
        <f t="shared" si="3"/>
        <v>1</v>
      </c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80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76"/>
      <c r="CN259" s="76"/>
      <c r="CO259" s="76"/>
      <c r="CP259" s="76"/>
      <c r="CQ259" s="76"/>
      <c r="CR259" s="76"/>
      <c r="CS259" s="76"/>
      <c r="CT259" s="76"/>
      <c r="CU259" s="76"/>
      <c r="CV259" s="76"/>
      <c r="CW259" s="76"/>
      <c r="CX259" s="76"/>
      <c r="CY259" s="76"/>
      <c r="CZ259" s="76"/>
      <c r="DA259" s="76"/>
      <c r="DB259" s="76"/>
      <c r="DC259" s="76"/>
      <c r="DD259" s="76"/>
      <c r="DE259" s="76"/>
      <c r="DF259" s="76"/>
      <c r="DG259" s="76"/>
      <c r="DH259" s="76"/>
      <c r="DI259" s="76"/>
      <c r="DJ259" s="76"/>
      <c r="DK259" s="76"/>
      <c r="DL259" s="76"/>
      <c r="DM259" s="76"/>
      <c r="DN259" s="76"/>
      <c r="DO259" s="76"/>
      <c r="DP259" s="76"/>
      <c r="DQ259" s="76"/>
      <c r="DR259" s="76"/>
      <c r="DS259" s="76"/>
      <c r="DT259" s="76"/>
      <c r="DU259" s="76"/>
      <c r="DV259" s="76"/>
      <c r="DW259" s="76"/>
      <c r="DX259" s="76"/>
      <c r="DY259" s="76"/>
      <c r="DZ259" s="76"/>
      <c r="EA259" s="76"/>
      <c r="EB259" s="76"/>
      <c r="EC259" s="76"/>
      <c r="ED259" s="76"/>
      <c r="EE259" s="76"/>
      <c r="EF259" s="76"/>
      <c r="EG259" s="76"/>
      <c r="EH259" s="76"/>
      <c r="EI259" s="76"/>
      <c r="EJ259" s="76"/>
      <c r="EK259" s="76"/>
      <c r="EL259" s="76"/>
      <c r="EM259" s="76"/>
      <c r="EN259" s="76"/>
      <c r="EO259" s="76"/>
      <c r="EP259" s="76"/>
      <c r="EQ259" s="76"/>
      <c r="ER259" s="76"/>
      <c r="ES259" s="76"/>
      <c r="ET259" s="76"/>
      <c r="EU259" s="76"/>
      <c r="EV259" s="76"/>
      <c r="EW259" s="76"/>
      <c r="EX259" s="76"/>
      <c r="EY259" s="76"/>
      <c r="EZ259" s="76"/>
      <c r="FA259" s="76"/>
      <c r="FB259" s="76"/>
      <c r="FC259" s="76"/>
      <c r="FD259" s="76"/>
      <c r="FE259" s="76"/>
      <c r="FF259" s="76"/>
      <c r="FG259" s="76"/>
      <c r="FH259" s="76"/>
      <c r="FI259" s="76"/>
      <c r="FJ259" s="76"/>
      <c r="FK259" s="76"/>
      <c r="FL259" s="76"/>
      <c r="FM259" s="76"/>
      <c r="FN259" s="76"/>
      <c r="FO259" s="76"/>
      <c r="FP259" s="76"/>
      <c r="FQ259" s="76"/>
      <c r="FR259" s="76"/>
      <c r="FS259" s="76"/>
      <c r="FT259" s="76"/>
      <c r="FU259" s="76"/>
      <c r="FV259" s="76"/>
      <c r="FW259" s="76"/>
      <c r="FX259" s="76"/>
      <c r="FY259" s="76"/>
      <c r="FZ259" s="76"/>
      <c r="GA259" s="76"/>
      <c r="GB259" s="76"/>
      <c r="GC259" s="76"/>
      <c r="GD259" s="76"/>
      <c r="GE259" s="76"/>
      <c r="GF259" s="76"/>
      <c r="GG259" s="76"/>
      <c r="GH259" s="76"/>
      <c r="GI259" s="76"/>
      <c r="GJ259" s="76"/>
      <c r="GK259" s="76"/>
      <c r="GL259" s="76"/>
      <c r="GM259" s="76"/>
      <c r="GN259" s="76"/>
      <c r="GO259" s="76"/>
      <c r="GP259" s="76"/>
      <c r="GQ259" s="76"/>
      <c r="GR259" s="76"/>
      <c r="GS259" s="76"/>
      <c r="GT259" s="76"/>
      <c r="GU259" s="76"/>
      <c r="GV259" s="76"/>
      <c r="GW259" s="76"/>
      <c r="GX259" s="76"/>
      <c r="GY259" s="76"/>
      <c r="GZ259" s="76"/>
      <c r="HA259" s="76"/>
      <c r="HB259" s="76"/>
      <c r="HC259" s="76"/>
      <c r="HD259" s="76"/>
      <c r="HE259" s="76"/>
      <c r="HF259" s="76"/>
      <c r="HG259" s="76"/>
      <c r="HH259" s="76"/>
      <c r="HI259" s="76"/>
      <c r="HJ259" s="76"/>
      <c r="HK259" s="76"/>
      <c r="HL259" s="76"/>
      <c r="HM259" s="76"/>
      <c r="HN259" s="76"/>
      <c r="HO259" s="76"/>
      <c r="HP259" s="76"/>
      <c r="HQ259" s="76"/>
      <c r="HR259" s="76"/>
      <c r="HS259" s="76"/>
    </row>
    <row r="260" spans="1:227" s="78" customFormat="1">
      <c r="A260" s="76"/>
      <c r="B260" s="84" t="s">
        <v>889</v>
      </c>
      <c r="C260" s="84" t="s">
        <v>890</v>
      </c>
      <c r="D260" s="100">
        <v>553.75</v>
      </c>
      <c r="E260" s="78" t="s">
        <v>889</v>
      </c>
      <c r="F260" s="78" t="s">
        <v>890</v>
      </c>
      <c r="G260" s="78">
        <v>553.75</v>
      </c>
      <c r="I260" s="78" t="b">
        <f t="shared" si="3"/>
        <v>1</v>
      </c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80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76"/>
      <c r="CN260" s="76"/>
      <c r="CO260" s="76"/>
      <c r="CP260" s="76"/>
      <c r="CQ260" s="76"/>
      <c r="CR260" s="76"/>
      <c r="CS260" s="76"/>
      <c r="CT260" s="76"/>
      <c r="CU260" s="76"/>
      <c r="CV260" s="76"/>
      <c r="CW260" s="76"/>
      <c r="CX260" s="76"/>
      <c r="CY260" s="76"/>
      <c r="CZ260" s="76"/>
      <c r="DA260" s="76"/>
      <c r="DB260" s="76"/>
      <c r="DC260" s="76"/>
      <c r="DD260" s="76"/>
      <c r="DE260" s="76"/>
      <c r="DF260" s="76"/>
      <c r="DG260" s="76"/>
      <c r="DH260" s="76"/>
      <c r="DI260" s="76"/>
      <c r="DJ260" s="76"/>
      <c r="DK260" s="76"/>
      <c r="DL260" s="76"/>
      <c r="DM260" s="76"/>
      <c r="DN260" s="76"/>
      <c r="DO260" s="76"/>
      <c r="DP260" s="76"/>
      <c r="DQ260" s="76"/>
      <c r="DR260" s="76"/>
      <c r="DS260" s="76"/>
      <c r="DT260" s="76"/>
      <c r="DU260" s="76"/>
      <c r="DV260" s="76"/>
      <c r="DW260" s="76"/>
      <c r="DX260" s="76"/>
      <c r="DY260" s="76"/>
      <c r="DZ260" s="76"/>
      <c r="EA260" s="76"/>
      <c r="EB260" s="76"/>
      <c r="EC260" s="76"/>
      <c r="ED260" s="76"/>
      <c r="EE260" s="76"/>
      <c r="EF260" s="76"/>
      <c r="EG260" s="76"/>
      <c r="EH260" s="76"/>
      <c r="EI260" s="76"/>
      <c r="EJ260" s="76"/>
      <c r="EK260" s="76"/>
      <c r="EL260" s="76"/>
      <c r="EM260" s="76"/>
      <c r="EN260" s="76"/>
      <c r="EO260" s="76"/>
      <c r="EP260" s="76"/>
      <c r="EQ260" s="76"/>
      <c r="ER260" s="76"/>
      <c r="ES260" s="76"/>
      <c r="ET260" s="76"/>
      <c r="EU260" s="76"/>
      <c r="EV260" s="76"/>
      <c r="EW260" s="76"/>
      <c r="EX260" s="76"/>
      <c r="EY260" s="76"/>
      <c r="EZ260" s="76"/>
      <c r="FA260" s="76"/>
      <c r="FB260" s="76"/>
      <c r="FC260" s="76"/>
      <c r="FD260" s="76"/>
      <c r="FE260" s="76"/>
      <c r="FF260" s="76"/>
      <c r="FG260" s="76"/>
      <c r="FH260" s="76"/>
      <c r="FI260" s="76"/>
      <c r="FJ260" s="76"/>
      <c r="FK260" s="76"/>
      <c r="FL260" s="76"/>
      <c r="FM260" s="76"/>
      <c r="FN260" s="76"/>
      <c r="FO260" s="76"/>
      <c r="FP260" s="76"/>
      <c r="FQ260" s="76"/>
      <c r="FR260" s="76"/>
      <c r="FS260" s="76"/>
      <c r="FT260" s="76"/>
      <c r="FU260" s="76"/>
      <c r="FV260" s="76"/>
      <c r="FW260" s="76"/>
      <c r="FX260" s="76"/>
      <c r="FY260" s="76"/>
      <c r="FZ260" s="76"/>
      <c r="GA260" s="76"/>
      <c r="GB260" s="76"/>
      <c r="GC260" s="76"/>
      <c r="GD260" s="76"/>
      <c r="GE260" s="76"/>
      <c r="GF260" s="76"/>
      <c r="GG260" s="76"/>
      <c r="GH260" s="76"/>
      <c r="GI260" s="76"/>
      <c r="GJ260" s="76"/>
      <c r="GK260" s="76"/>
      <c r="GL260" s="76"/>
      <c r="GM260" s="76"/>
      <c r="GN260" s="76"/>
      <c r="GO260" s="76"/>
      <c r="GP260" s="76"/>
      <c r="GQ260" s="76"/>
      <c r="GR260" s="76"/>
      <c r="GS260" s="76"/>
      <c r="GT260" s="76"/>
      <c r="GU260" s="76"/>
      <c r="GV260" s="76"/>
      <c r="GW260" s="76"/>
      <c r="GX260" s="76"/>
      <c r="GY260" s="76"/>
      <c r="GZ260" s="76"/>
      <c r="HA260" s="76"/>
      <c r="HB260" s="76"/>
      <c r="HC260" s="76"/>
      <c r="HD260" s="76"/>
      <c r="HE260" s="76"/>
      <c r="HF260" s="76"/>
      <c r="HG260" s="76"/>
      <c r="HH260" s="76"/>
      <c r="HI260" s="76"/>
      <c r="HJ260" s="76"/>
      <c r="HK260" s="76"/>
      <c r="HL260" s="76"/>
      <c r="HM260" s="76"/>
      <c r="HN260" s="76"/>
      <c r="HO260" s="76"/>
      <c r="HP260" s="76"/>
      <c r="HQ260" s="76"/>
      <c r="HR260" s="76"/>
      <c r="HS260" s="76"/>
    </row>
    <row r="261" spans="1:227" s="78" customFormat="1">
      <c r="A261" s="76"/>
      <c r="B261" s="86" t="s">
        <v>891</v>
      </c>
      <c r="C261" s="87" t="s">
        <v>892</v>
      </c>
      <c r="D261" s="33">
        <v>104.08</v>
      </c>
      <c r="E261" s="78" t="s">
        <v>891</v>
      </c>
      <c r="F261" s="78" t="s">
        <v>892</v>
      </c>
      <c r="G261" s="78">
        <v>104.08</v>
      </c>
      <c r="I261" s="78" t="b">
        <f t="shared" si="3"/>
        <v>1</v>
      </c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80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6"/>
      <c r="CJ261" s="76"/>
      <c r="CK261" s="76"/>
      <c r="CL261" s="76"/>
      <c r="CM261" s="76"/>
      <c r="CN261" s="76"/>
      <c r="CO261" s="76"/>
      <c r="CP261" s="76"/>
      <c r="CQ261" s="76"/>
      <c r="CR261" s="76"/>
      <c r="CS261" s="76"/>
      <c r="CT261" s="76"/>
      <c r="CU261" s="76"/>
      <c r="CV261" s="76"/>
      <c r="CW261" s="76"/>
      <c r="CX261" s="76"/>
      <c r="CY261" s="76"/>
      <c r="CZ261" s="76"/>
      <c r="DA261" s="76"/>
      <c r="DB261" s="76"/>
      <c r="DC261" s="76"/>
      <c r="DD261" s="76"/>
      <c r="DE261" s="76"/>
      <c r="DF261" s="76"/>
      <c r="DG261" s="76"/>
      <c r="DH261" s="76"/>
      <c r="DI261" s="76"/>
      <c r="DJ261" s="76"/>
      <c r="DK261" s="76"/>
      <c r="DL261" s="76"/>
      <c r="DM261" s="76"/>
      <c r="DN261" s="76"/>
      <c r="DO261" s="76"/>
      <c r="DP261" s="76"/>
      <c r="DQ261" s="76"/>
      <c r="DR261" s="76"/>
      <c r="DS261" s="76"/>
      <c r="DT261" s="76"/>
      <c r="DU261" s="76"/>
      <c r="DV261" s="76"/>
      <c r="DW261" s="76"/>
      <c r="DX261" s="76"/>
      <c r="DY261" s="76"/>
      <c r="DZ261" s="76"/>
      <c r="EA261" s="76"/>
      <c r="EB261" s="76"/>
      <c r="EC261" s="76"/>
      <c r="ED261" s="76"/>
      <c r="EE261" s="76"/>
      <c r="EF261" s="76"/>
      <c r="EG261" s="76"/>
      <c r="EH261" s="76"/>
      <c r="EI261" s="76"/>
      <c r="EJ261" s="76"/>
      <c r="EK261" s="76"/>
      <c r="EL261" s="76"/>
      <c r="EM261" s="76"/>
      <c r="EN261" s="76"/>
      <c r="EO261" s="76"/>
      <c r="EP261" s="76"/>
      <c r="EQ261" s="76"/>
      <c r="ER261" s="76"/>
      <c r="ES261" s="76"/>
      <c r="ET261" s="76"/>
      <c r="EU261" s="76"/>
      <c r="EV261" s="76"/>
      <c r="EW261" s="76"/>
      <c r="EX261" s="76"/>
      <c r="EY261" s="76"/>
      <c r="EZ261" s="76"/>
      <c r="FA261" s="76"/>
      <c r="FB261" s="76"/>
      <c r="FC261" s="76"/>
      <c r="FD261" s="76"/>
      <c r="FE261" s="76"/>
      <c r="FF261" s="76"/>
      <c r="FG261" s="76"/>
      <c r="FH261" s="76"/>
      <c r="FI261" s="76"/>
      <c r="FJ261" s="76"/>
      <c r="FK261" s="76"/>
      <c r="FL261" s="76"/>
      <c r="FM261" s="76"/>
      <c r="FN261" s="76"/>
      <c r="FO261" s="76"/>
      <c r="FP261" s="76"/>
      <c r="FQ261" s="76"/>
      <c r="FR261" s="76"/>
      <c r="FS261" s="76"/>
      <c r="FT261" s="76"/>
      <c r="FU261" s="76"/>
      <c r="FV261" s="76"/>
      <c r="FW261" s="76"/>
      <c r="FX261" s="76"/>
      <c r="FY261" s="76"/>
      <c r="FZ261" s="76"/>
      <c r="GA261" s="76"/>
      <c r="GB261" s="76"/>
      <c r="GC261" s="76"/>
      <c r="GD261" s="76"/>
      <c r="GE261" s="76"/>
      <c r="GF261" s="76"/>
      <c r="GG261" s="76"/>
      <c r="GH261" s="76"/>
      <c r="GI261" s="76"/>
      <c r="GJ261" s="76"/>
      <c r="GK261" s="76"/>
      <c r="GL261" s="76"/>
      <c r="GM261" s="76"/>
      <c r="GN261" s="76"/>
      <c r="GO261" s="76"/>
      <c r="GP261" s="76"/>
      <c r="GQ261" s="76"/>
      <c r="GR261" s="76"/>
      <c r="GS261" s="76"/>
      <c r="GT261" s="76"/>
      <c r="GU261" s="76"/>
      <c r="GV261" s="76"/>
      <c r="GW261" s="76"/>
      <c r="GX261" s="76"/>
      <c r="GY261" s="76"/>
      <c r="GZ261" s="76"/>
      <c r="HA261" s="76"/>
      <c r="HB261" s="76"/>
      <c r="HC261" s="76"/>
      <c r="HD261" s="76"/>
      <c r="HE261" s="76"/>
      <c r="HF261" s="76"/>
      <c r="HG261" s="76"/>
      <c r="HH261" s="76"/>
      <c r="HI261" s="76"/>
      <c r="HJ261" s="76"/>
      <c r="HK261" s="76"/>
      <c r="HL261" s="76"/>
      <c r="HM261" s="76"/>
      <c r="HN261" s="76"/>
      <c r="HO261" s="76"/>
      <c r="HP261" s="76"/>
      <c r="HQ261" s="76"/>
      <c r="HR261" s="76"/>
      <c r="HS261" s="76"/>
    </row>
    <row r="262" spans="1:227" s="78" customFormat="1">
      <c r="A262" s="76"/>
      <c r="B262" s="83" t="s">
        <v>893</v>
      </c>
      <c r="C262" s="84" t="s">
        <v>894</v>
      </c>
      <c r="D262" s="33">
        <v>553.75</v>
      </c>
      <c r="E262" s="78" t="s">
        <v>893</v>
      </c>
      <c r="F262" s="78" t="s">
        <v>894</v>
      </c>
      <c r="G262" s="78">
        <v>553.75</v>
      </c>
      <c r="I262" s="78" t="b">
        <f t="shared" si="3"/>
        <v>1</v>
      </c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80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6"/>
      <c r="CJ262" s="76"/>
      <c r="CK262" s="76"/>
      <c r="CL262" s="76"/>
      <c r="CM262" s="76"/>
      <c r="CN262" s="76"/>
      <c r="CO262" s="76"/>
      <c r="CP262" s="76"/>
      <c r="CQ262" s="76"/>
      <c r="CR262" s="76"/>
      <c r="CS262" s="76"/>
      <c r="CT262" s="76"/>
      <c r="CU262" s="76"/>
      <c r="CV262" s="76"/>
      <c r="CW262" s="76"/>
      <c r="CX262" s="76"/>
      <c r="CY262" s="76"/>
      <c r="CZ262" s="76"/>
      <c r="DA262" s="76"/>
      <c r="DB262" s="76"/>
      <c r="DC262" s="76"/>
      <c r="DD262" s="76"/>
      <c r="DE262" s="76"/>
      <c r="DF262" s="76"/>
      <c r="DG262" s="76"/>
      <c r="DH262" s="76"/>
      <c r="DI262" s="76"/>
      <c r="DJ262" s="76"/>
      <c r="DK262" s="76"/>
      <c r="DL262" s="76"/>
      <c r="DM262" s="76"/>
      <c r="DN262" s="76"/>
      <c r="DO262" s="76"/>
      <c r="DP262" s="76"/>
      <c r="DQ262" s="76"/>
      <c r="DR262" s="76"/>
      <c r="DS262" s="76"/>
      <c r="DT262" s="76"/>
      <c r="DU262" s="76"/>
      <c r="DV262" s="76"/>
      <c r="DW262" s="76"/>
      <c r="DX262" s="76"/>
      <c r="DY262" s="76"/>
      <c r="DZ262" s="76"/>
      <c r="EA262" s="76"/>
      <c r="EB262" s="76"/>
      <c r="EC262" s="76"/>
      <c r="ED262" s="76"/>
      <c r="EE262" s="76"/>
      <c r="EF262" s="76"/>
      <c r="EG262" s="76"/>
      <c r="EH262" s="76"/>
      <c r="EI262" s="76"/>
      <c r="EJ262" s="76"/>
      <c r="EK262" s="76"/>
      <c r="EL262" s="76"/>
      <c r="EM262" s="76"/>
      <c r="EN262" s="76"/>
      <c r="EO262" s="76"/>
      <c r="EP262" s="76"/>
      <c r="EQ262" s="76"/>
      <c r="ER262" s="76"/>
      <c r="ES262" s="76"/>
      <c r="ET262" s="76"/>
      <c r="EU262" s="76"/>
      <c r="EV262" s="76"/>
      <c r="EW262" s="76"/>
      <c r="EX262" s="76"/>
      <c r="EY262" s="76"/>
      <c r="EZ262" s="76"/>
      <c r="FA262" s="76"/>
      <c r="FB262" s="76"/>
      <c r="FC262" s="76"/>
      <c r="FD262" s="76"/>
      <c r="FE262" s="76"/>
      <c r="FF262" s="76"/>
      <c r="FG262" s="76"/>
      <c r="FH262" s="76"/>
      <c r="FI262" s="76"/>
      <c r="FJ262" s="76"/>
      <c r="FK262" s="76"/>
      <c r="FL262" s="76"/>
      <c r="FM262" s="76"/>
      <c r="FN262" s="76"/>
      <c r="FO262" s="76"/>
      <c r="FP262" s="76"/>
      <c r="FQ262" s="76"/>
      <c r="FR262" s="76"/>
      <c r="FS262" s="76"/>
      <c r="FT262" s="76"/>
      <c r="FU262" s="76"/>
      <c r="FV262" s="76"/>
      <c r="FW262" s="76"/>
      <c r="FX262" s="76"/>
      <c r="FY262" s="76"/>
      <c r="FZ262" s="76"/>
      <c r="GA262" s="76"/>
      <c r="GB262" s="76"/>
      <c r="GC262" s="76"/>
      <c r="GD262" s="76"/>
      <c r="GE262" s="76"/>
      <c r="GF262" s="76"/>
      <c r="GG262" s="76"/>
      <c r="GH262" s="76"/>
      <c r="GI262" s="76"/>
      <c r="GJ262" s="76"/>
      <c r="GK262" s="76"/>
      <c r="GL262" s="76"/>
      <c r="GM262" s="76"/>
      <c r="GN262" s="76"/>
      <c r="GO262" s="76"/>
      <c r="GP262" s="76"/>
      <c r="GQ262" s="76"/>
      <c r="GR262" s="76"/>
      <c r="GS262" s="76"/>
      <c r="GT262" s="76"/>
      <c r="GU262" s="76"/>
      <c r="GV262" s="76"/>
      <c r="GW262" s="76"/>
      <c r="GX262" s="76"/>
      <c r="GY262" s="76"/>
      <c r="GZ262" s="76"/>
      <c r="HA262" s="76"/>
      <c r="HB262" s="76"/>
      <c r="HC262" s="76"/>
      <c r="HD262" s="76"/>
      <c r="HE262" s="76"/>
      <c r="HF262" s="76"/>
      <c r="HG262" s="76"/>
      <c r="HH262" s="76"/>
      <c r="HI262" s="76"/>
      <c r="HJ262" s="76"/>
      <c r="HK262" s="76"/>
      <c r="HL262" s="76"/>
      <c r="HM262" s="76"/>
      <c r="HN262" s="76"/>
      <c r="HO262" s="76"/>
      <c r="HP262" s="76"/>
      <c r="HQ262" s="76"/>
      <c r="HR262" s="76"/>
      <c r="HS262" s="76"/>
    </row>
    <row r="263" spans="1:227" s="78" customFormat="1">
      <c r="A263" s="76"/>
      <c r="B263" s="83" t="s">
        <v>895</v>
      </c>
      <c r="C263" s="84" t="s">
        <v>896</v>
      </c>
      <c r="D263" s="33">
        <v>354.54</v>
      </c>
      <c r="E263" s="78" t="s">
        <v>895</v>
      </c>
      <c r="F263" s="78" t="s">
        <v>896</v>
      </c>
      <c r="G263" s="78">
        <v>354.54</v>
      </c>
      <c r="I263" s="78" t="b">
        <f t="shared" si="3"/>
        <v>1</v>
      </c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80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6"/>
      <c r="CP263" s="76"/>
      <c r="CQ263" s="76"/>
      <c r="CR263" s="76"/>
      <c r="CS263" s="76"/>
      <c r="CT263" s="76"/>
      <c r="CU263" s="76"/>
      <c r="CV263" s="76"/>
      <c r="CW263" s="76"/>
      <c r="CX263" s="76"/>
      <c r="CY263" s="76"/>
      <c r="CZ263" s="76"/>
      <c r="DA263" s="76"/>
      <c r="DB263" s="76"/>
      <c r="DC263" s="76"/>
      <c r="DD263" s="76"/>
      <c r="DE263" s="76"/>
      <c r="DF263" s="76"/>
      <c r="DG263" s="76"/>
      <c r="DH263" s="76"/>
      <c r="DI263" s="76"/>
      <c r="DJ263" s="76"/>
      <c r="DK263" s="76"/>
      <c r="DL263" s="76"/>
      <c r="DM263" s="76"/>
      <c r="DN263" s="76"/>
      <c r="DO263" s="76"/>
      <c r="DP263" s="76"/>
      <c r="DQ263" s="76"/>
      <c r="DR263" s="76"/>
      <c r="DS263" s="76"/>
      <c r="DT263" s="76"/>
      <c r="DU263" s="76"/>
      <c r="DV263" s="76"/>
      <c r="DW263" s="76"/>
      <c r="DX263" s="76"/>
      <c r="DY263" s="76"/>
      <c r="DZ263" s="76"/>
      <c r="EA263" s="76"/>
      <c r="EB263" s="76"/>
      <c r="EC263" s="76"/>
      <c r="ED263" s="76"/>
      <c r="EE263" s="76"/>
      <c r="EF263" s="76"/>
      <c r="EG263" s="76"/>
      <c r="EH263" s="76"/>
      <c r="EI263" s="76"/>
      <c r="EJ263" s="76"/>
      <c r="EK263" s="76"/>
      <c r="EL263" s="76"/>
      <c r="EM263" s="76"/>
      <c r="EN263" s="76"/>
      <c r="EO263" s="76"/>
      <c r="EP263" s="76"/>
      <c r="EQ263" s="76"/>
      <c r="ER263" s="76"/>
      <c r="ES263" s="76"/>
      <c r="ET263" s="76"/>
      <c r="EU263" s="76"/>
      <c r="EV263" s="76"/>
      <c r="EW263" s="76"/>
      <c r="EX263" s="76"/>
      <c r="EY263" s="76"/>
      <c r="EZ263" s="76"/>
      <c r="FA263" s="76"/>
      <c r="FB263" s="76"/>
      <c r="FC263" s="76"/>
      <c r="FD263" s="76"/>
      <c r="FE263" s="76"/>
      <c r="FF263" s="76"/>
      <c r="FG263" s="76"/>
      <c r="FH263" s="76"/>
      <c r="FI263" s="76"/>
      <c r="FJ263" s="76"/>
      <c r="FK263" s="76"/>
      <c r="FL263" s="76"/>
      <c r="FM263" s="76"/>
      <c r="FN263" s="76"/>
      <c r="FO263" s="76"/>
      <c r="FP263" s="76"/>
      <c r="FQ263" s="76"/>
      <c r="FR263" s="76"/>
      <c r="FS263" s="76"/>
      <c r="FT263" s="76"/>
      <c r="FU263" s="76"/>
      <c r="FV263" s="76"/>
      <c r="FW263" s="76"/>
      <c r="FX263" s="76"/>
      <c r="FY263" s="76"/>
      <c r="FZ263" s="76"/>
      <c r="GA263" s="76"/>
      <c r="GB263" s="76"/>
      <c r="GC263" s="76"/>
      <c r="GD263" s="76"/>
      <c r="GE263" s="76"/>
      <c r="GF263" s="76"/>
      <c r="GG263" s="76"/>
      <c r="GH263" s="76"/>
      <c r="GI263" s="76"/>
      <c r="GJ263" s="76"/>
      <c r="GK263" s="76"/>
      <c r="GL263" s="76"/>
      <c r="GM263" s="76"/>
      <c r="GN263" s="76"/>
      <c r="GO263" s="76"/>
      <c r="GP263" s="76"/>
      <c r="GQ263" s="76"/>
      <c r="GR263" s="76"/>
      <c r="GS263" s="76"/>
      <c r="GT263" s="76"/>
      <c r="GU263" s="76"/>
      <c r="GV263" s="76"/>
      <c r="GW263" s="76"/>
      <c r="GX263" s="76"/>
      <c r="GY263" s="76"/>
      <c r="GZ263" s="76"/>
      <c r="HA263" s="76"/>
      <c r="HB263" s="76"/>
      <c r="HC263" s="76"/>
      <c r="HD263" s="76"/>
      <c r="HE263" s="76"/>
      <c r="HF263" s="76"/>
      <c r="HG263" s="76"/>
      <c r="HH263" s="76"/>
      <c r="HI263" s="76"/>
      <c r="HJ263" s="76"/>
      <c r="HK263" s="76"/>
      <c r="HL263" s="76"/>
      <c r="HM263" s="76"/>
      <c r="HN263" s="76"/>
      <c r="HO263" s="76"/>
      <c r="HP263" s="76"/>
      <c r="HQ263" s="76"/>
      <c r="HR263" s="76"/>
      <c r="HS263" s="76"/>
    </row>
    <row r="264" spans="1:227" s="78" customFormat="1">
      <c r="A264" s="76"/>
      <c r="B264" s="83" t="s">
        <v>897</v>
      </c>
      <c r="C264" s="84" t="s">
        <v>898</v>
      </c>
      <c r="D264" s="33">
        <v>149.77000000000001</v>
      </c>
      <c r="E264" s="78" t="s">
        <v>897</v>
      </c>
      <c r="F264" s="78" t="s">
        <v>898</v>
      </c>
      <c r="G264" s="78">
        <v>149.77000000000001</v>
      </c>
      <c r="I264" s="78" t="b">
        <f t="shared" si="3"/>
        <v>1</v>
      </c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80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6"/>
      <c r="CJ264" s="76"/>
      <c r="CK264" s="76"/>
      <c r="CL264" s="76"/>
      <c r="CM264" s="76"/>
      <c r="CN264" s="76"/>
      <c r="CO264" s="76"/>
      <c r="CP264" s="76"/>
      <c r="CQ264" s="76"/>
      <c r="CR264" s="76"/>
      <c r="CS264" s="76"/>
      <c r="CT264" s="76"/>
      <c r="CU264" s="76"/>
      <c r="CV264" s="76"/>
      <c r="CW264" s="76"/>
      <c r="CX264" s="76"/>
      <c r="CY264" s="76"/>
      <c r="CZ264" s="76"/>
      <c r="DA264" s="76"/>
      <c r="DB264" s="76"/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/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6"/>
      <c r="EH264" s="76"/>
      <c r="EI264" s="76"/>
      <c r="EJ264" s="76"/>
      <c r="EK264" s="76"/>
      <c r="EL264" s="76"/>
      <c r="EM264" s="76"/>
      <c r="EN264" s="76"/>
      <c r="EO264" s="76"/>
      <c r="EP264" s="76"/>
      <c r="EQ264" s="76"/>
      <c r="ER264" s="76"/>
      <c r="ES264" s="76"/>
      <c r="ET264" s="76"/>
      <c r="EU264" s="76"/>
      <c r="EV264" s="76"/>
      <c r="EW264" s="76"/>
      <c r="EX264" s="76"/>
      <c r="EY264" s="76"/>
      <c r="EZ264" s="76"/>
      <c r="FA264" s="76"/>
      <c r="FB264" s="76"/>
      <c r="FC264" s="76"/>
      <c r="FD264" s="76"/>
      <c r="FE264" s="76"/>
      <c r="FF264" s="76"/>
      <c r="FG264" s="76"/>
      <c r="FH264" s="76"/>
      <c r="FI264" s="76"/>
      <c r="FJ264" s="76"/>
      <c r="FK264" s="76"/>
      <c r="FL264" s="76"/>
      <c r="FM264" s="76"/>
      <c r="FN264" s="76"/>
      <c r="FO264" s="76"/>
      <c r="FP264" s="76"/>
      <c r="FQ264" s="76"/>
      <c r="FR264" s="76"/>
      <c r="FS264" s="76"/>
      <c r="FT264" s="76"/>
      <c r="FU264" s="76"/>
      <c r="FV264" s="76"/>
      <c r="FW264" s="76"/>
      <c r="FX264" s="76"/>
      <c r="FY264" s="76"/>
      <c r="FZ264" s="76"/>
      <c r="GA264" s="76"/>
      <c r="GB264" s="76"/>
      <c r="GC264" s="76"/>
      <c r="GD264" s="76"/>
      <c r="GE264" s="76"/>
      <c r="GF264" s="76"/>
      <c r="GG264" s="76"/>
      <c r="GH264" s="76"/>
      <c r="GI264" s="76"/>
      <c r="GJ264" s="76"/>
      <c r="GK264" s="76"/>
      <c r="GL264" s="76"/>
      <c r="GM264" s="76"/>
      <c r="GN264" s="76"/>
      <c r="GO264" s="76"/>
      <c r="GP264" s="76"/>
      <c r="GQ264" s="76"/>
      <c r="GR264" s="76"/>
      <c r="GS264" s="76"/>
      <c r="GT264" s="76"/>
      <c r="GU264" s="76"/>
      <c r="GV264" s="76"/>
      <c r="GW264" s="76"/>
      <c r="GX264" s="76"/>
      <c r="GY264" s="76"/>
      <c r="GZ264" s="76"/>
      <c r="HA264" s="76"/>
      <c r="HB264" s="76"/>
      <c r="HC264" s="76"/>
      <c r="HD264" s="76"/>
      <c r="HE264" s="76"/>
      <c r="HF264" s="76"/>
      <c r="HG264" s="76"/>
      <c r="HH264" s="76"/>
      <c r="HI264" s="76"/>
      <c r="HJ264" s="76"/>
      <c r="HK264" s="76"/>
      <c r="HL264" s="76"/>
      <c r="HM264" s="76"/>
      <c r="HN264" s="76"/>
      <c r="HO264" s="76"/>
      <c r="HP264" s="76"/>
      <c r="HQ264" s="76"/>
      <c r="HR264" s="76"/>
      <c r="HS264" s="76"/>
    </row>
    <row r="265" spans="1:227" s="78" customFormat="1">
      <c r="A265" s="76"/>
      <c r="B265" s="83" t="s">
        <v>899</v>
      </c>
      <c r="C265" s="84" t="s">
        <v>900</v>
      </c>
      <c r="D265" s="33">
        <v>94.77</v>
      </c>
      <c r="E265" s="78" t="s">
        <v>899</v>
      </c>
      <c r="F265" s="78" t="s">
        <v>900</v>
      </c>
      <c r="G265" s="78">
        <v>94.77</v>
      </c>
      <c r="I265" s="78" t="b">
        <f t="shared" si="3"/>
        <v>1</v>
      </c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80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6"/>
      <c r="CJ265" s="76"/>
      <c r="CK265" s="76"/>
      <c r="CL265" s="76"/>
      <c r="CM265" s="76"/>
      <c r="CN265" s="76"/>
      <c r="CO265" s="76"/>
      <c r="CP265" s="76"/>
      <c r="CQ265" s="76"/>
      <c r="CR265" s="76"/>
      <c r="CS265" s="76"/>
      <c r="CT265" s="76"/>
      <c r="CU265" s="76"/>
      <c r="CV265" s="76"/>
      <c r="CW265" s="76"/>
      <c r="CX265" s="76"/>
      <c r="CY265" s="76"/>
      <c r="CZ265" s="76"/>
      <c r="DA265" s="76"/>
      <c r="DB265" s="76"/>
      <c r="DC265" s="76"/>
      <c r="DD265" s="76"/>
      <c r="DE265" s="76"/>
      <c r="DF265" s="76"/>
      <c r="DG265" s="76"/>
      <c r="DH265" s="76"/>
      <c r="DI265" s="76"/>
      <c r="DJ265" s="76"/>
      <c r="DK265" s="76"/>
      <c r="DL265" s="76"/>
      <c r="DM265" s="76"/>
      <c r="DN265" s="76"/>
      <c r="DO265" s="76"/>
      <c r="DP265" s="76"/>
      <c r="DQ265" s="76"/>
      <c r="DR265" s="76"/>
      <c r="DS265" s="76"/>
      <c r="DT265" s="76"/>
      <c r="DU265" s="76"/>
      <c r="DV265" s="76"/>
      <c r="DW265" s="76"/>
      <c r="DX265" s="76"/>
      <c r="DY265" s="76"/>
      <c r="DZ265" s="76"/>
      <c r="EA265" s="76"/>
      <c r="EB265" s="76"/>
      <c r="EC265" s="76"/>
      <c r="ED265" s="76"/>
      <c r="EE265" s="76"/>
      <c r="EF265" s="76"/>
      <c r="EG265" s="76"/>
      <c r="EH265" s="76"/>
      <c r="EI265" s="76"/>
      <c r="EJ265" s="76"/>
      <c r="EK265" s="76"/>
      <c r="EL265" s="76"/>
      <c r="EM265" s="76"/>
      <c r="EN265" s="76"/>
      <c r="EO265" s="76"/>
      <c r="EP265" s="76"/>
      <c r="EQ265" s="76"/>
      <c r="ER265" s="76"/>
      <c r="ES265" s="76"/>
      <c r="ET265" s="76"/>
      <c r="EU265" s="76"/>
      <c r="EV265" s="76"/>
      <c r="EW265" s="76"/>
      <c r="EX265" s="76"/>
      <c r="EY265" s="76"/>
      <c r="EZ265" s="76"/>
      <c r="FA265" s="76"/>
      <c r="FB265" s="76"/>
      <c r="FC265" s="76"/>
      <c r="FD265" s="76"/>
      <c r="FE265" s="76"/>
      <c r="FF265" s="76"/>
      <c r="FG265" s="76"/>
      <c r="FH265" s="76"/>
      <c r="FI265" s="76"/>
      <c r="FJ265" s="76"/>
      <c r="FK265" s="76"/>
      <c r="FL265" s="76"/>
      <c r="FM265" s="76"/>
      <c r="FN265" s="76"/>
      <c r="FO265" s="76"/>
      <c r="FP265" s="76"/>
      <c r="FQ265" s="76"/>
      <c r="FR265" s="76"/>
      <c r="FS265" s="76"/>
      <c r="FT265" s="76"/>
      <c r="FU265" s="76"/>
      <c r="FV265" s="76"/>
      <c r="FW265" s="76"/>
      <c r="FX265" s="76"/>
      <c r="FY265" s="76"/>
      <c r="FZ265" s="76"/>
      <c r="GA265" s="76"/>
      <c r="GB265" s="76"/>
      <c r="GC265" s="76"/>
      <c r="GD265" s="76"/>
      <c r="GE265" s="76"/>
      <c r="GF265" s="76"/>
      <c r="GG265" s="76"/>
      <c r="GH265" s="76"/>
      <c r="GI265" s="76"/>
      <c r="GJ265" s="76"/>
      <c r="GK265" s="76"/>
      <c r="GL265" s="76"/>
      <c r="GM265" s="76"/>
      <c r="GN265" s="76"/>
      <c r="GO265" s="76"/>
      <c r="GP265" s="76"/>
      <c r="GQ265" s="76"/>
      <c r="GR265" s="76"/>
      <c r="GS265" s="76"/>
      <c r="GT265" s="76"/>
      <c r="GU265" s="76"/>
      <c r="GV265" s="76"/>
      <c r="GW265" s="76"/>
      <c r="GX265" s="76"/>
      <c r="GY265" s="76"/>
      <c r="GZ265" s="76"/>
      <c r="HA265" s="76"/>
      <c r="HB265" s="76"/>
      <c r="HC265" s="76"/>
      <c r="HD265" s="76"/>
      <c r="HE265" s="76"/>
      <c r="HF265" s="76"/>
      <c r="HG265" s="76"/>
      <c r="HH265" s="76"/>
      <c r="HI265" s="76"/>
      <c r="HJ265" s="76"/>
      <c r="HK265" s="76"/>
      <c r="HL265" s="76"/>
      <c r="HM265" s="76"/>
      <c r="HN265" s="76"/>
      <c r="HO265" s="76"/>
      <c r="HP265" s="76"/>
      <c r="HQ265" s="76"/>
      <c r="HR265" s="76"/>
      <c r="HS265" s="76"/>
    </row>
    <row r="266" spans="1:227" s="78" customFormat="1">
      <c r="A266" s="76"/>
      <c r="B266" s="86" t="s">
        <v>901</v>
      </c>
      <c r="C266" s="87" t="s">
        <v>902</v>
      </c>
      <c r="D266" s="33">
        <v>69.38</v>
      </c>
      <c r="E266" s="78" t="s">
        <v>901</v>
      </c>
      <c r="F266" s="78" t="s">
        <v>902</v>
      </c>
      <c r="G266" s="78">
        <v>69.38</v>
      </c>
      <c r="I266" s="78" t="b">
        <f t="shared" si="3"/>
        <v>1</v>
      </c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80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6"/>
      <c r="CJ266" s="76"/>
      <c r="CK266" s="76"/>
      <c r="CL266" s="76"/>
      <c r="CM266" s="76"/>
      <c r="CN266" s="76"/>
      <c r="CO266" s="76"/>
      <c r="CP266" s="76"/>
      <c r="CQ266" s="76"/>
      <c r="CR266" s="76"/>
      <c r="CS266" s="76"/>
      <c r="CT266" s="76"/>
      <c r="CU266" s="76"/>
      <c r="CV266" s="76"/>
      <c r="CW266" s="76"/>
      <c r="CX266" s="76"/>
      <c r="CY266" s="76"/>
      <c r="CZ266" s="76"/>
      <c r="DA266" s="76"/>
      <c r="DB266" s="76"/>
      <c r="DC266" s="76"/>
      <c r="DD266" s="76"/>
      <c r="DE266" s="76"/>
      <c r="DF266" s="76"/>
      <c r="DG266" s="76"/>
      <c r="DH266" s="76"/>
      <c r="DI266" s="76"/>
      <c r="DJ266" s="76"/>
      <c r="DK266" s="76"/>
      <c r="DL266" s="76"/>
      <c r="DM266" s="76"/>
      <c r="DN266" s="76"/>
      <c r="DO266" s="76"/>
      <c r="DP266" s="76"/>
      <c r="DQ266" s="76"/>
      <c r="DR266" s="76"/>
      <c r="DS266" s="76"/>
      <c r="DT266" s="76"/>
      <c r="DU266" s="76"/>
      <c r="DV266" s="76"/>
      <c r="DW266" s="76"/>
      <c r="DX266" s="76"/>
      <c r="DY266" s="76"/>
      <c r="DZ266" s="76"/>
      <c r="EA266" s="76"/>
      <c r="EB266" s="76"/>
      <c r="EC266" s="76"/>
      <c r="ED266" s="76"/>
      <c r="EE266" s="76"/>
      <c r="EF266" s="76"/>
      <c r="EG266" s="76"/>
      <c r="EH266" s="76"/>
      <c r="EI266" s="76"/>
      <c r="EJ266" s="76"/>
      <c r="EK266" s="76"/>
      <c r="EL266" s="76"/>
      <c r="EM266" s="76"/>
      <c r="EN266" s="76"/>
      <c r="EO266" s="76"/>
      <c r="EP266" s="76"/>
      <c r="EQ266" s="76"/>
      <c r="ER266" s="76"/>
      <c r="ES266" s="76"/>
      <c r="ET266" s="76"/>
      <c r="EU266" s="76"/>
      <c r="EV266" s="76"/>
      <c r="EW266" s="76"/>
      <c r="EX266" s="76"/>
      <c r="EY266" s="76"/>
      <c r="EZ266" s="76"/>
      <c r="FA266" s="76"/>
      <c r="FB266" s="76"/>
      <c r="FC266" s="76"/>
      <c r="FD266" s="76"/>
      <c r="FE266" s="76"/>
      <c r="FF266" s="76"/>
      <c r="FG266" s="76"/>
      <c r="FH266" s="76"/>
      <c r="FI266" s="76"/>
      <c r="FJ266" s="76"/>
      <c r="FK266" s="76"/>
      <c r="FL266" s="76"/>
      <c r="FM266" s="76"/>
      <c r="FN266" s="76"/>
      <c r="FO266" s="76"/>
      <c r="FP266" s="76"/>
      <c r="FQ266" s="76"/>
      <c r="FR266" s="76"/>
      <c r="FS266" s="76"/>
      <c r="FT266" s="76"/>
      <c r="FU266" s="76"/>
      <c r="FV266" s="76"/>
      <c r="FW266" s="76"/>
      <c r="FX266" s="76"/>
      <c r="FY266" s="76"/>
      <c r="FZ266" s="76"/>
      <c r="GA266" s="76"/>
      <c r="GB266" s="76"/>
      <c r="GC266" s="76"/>
      <c r="GD266" s="76"/>
      <c r="GE266" s="76"/>
      <c r="GF266" s="76"/>
      <c r="GG266" s="76"/>
      <c r="GH266" s="76"/>
      <c r="GI266" s="76"/>
      <c r="GJ266" s="76"/>
      <c r="GK266" s="76"/>
      <c r="GL266" s="76"/>
      <c r="GM266" s="76"/>
      <c r="GN266" s="76"/>
      <c r="GO266" s="76"/>
      <c r="GP266" s="76"/>
      <c r="GQ266" s="76"/>
      <c r="GR266" s="76"/>
      <c r="GS266" s="76"/>
      <c r="GT266" s="76"/>
      <c r="GU266" s="76"/>
      <c r="GV266" s="76"/>
      <c r="GW266" s="76"/>
      <c r="GX266" s="76"/>
      <c r="GY266" s="76"/>
      <c r="GZ266" s="76"/>
      <c r="HA266" s="76"/>
      <c r="HB266" s="76"/>
      <c r="HC266" s="76"/>
      <c r="HD266" s="76"/>
      <c r="HE266" s="76"/>
      <c r="HF266" s="76"/>
      <c r="HG266" s="76"/>
      <c r="HH266" s="76"/>
      <c r="HI266" s="76"/>
      <c r="HJ266" s="76"/>
      <c r="HK266" s="76"/>
      <c r="HL266" s="76"/>
      <c r="HM266" s="76"/>
      <c r="HN266" s="76"/>
      <c r="HO266" s="76"/>
      <c r="HP266" s="76"/>
      <c r="HQ266" s="76"/>
      <c r="HR266" s="76"/>
      <c r="HS266" s="76"/>
    </row>
    <row r="267" spans="1:227" s="78" customFormat="1">
      <c r="A267" s="76"/>
      <c r="B267" s="83" t="s">
        <v>903</v>
      </c>
      <c r="C267" s="84" t="s">
        <v>904</v>
      </c>
      <c r="D267" s="33">
        <v>553.75</v>
      </c>
      <c r="E267" s="78" t="s">
        <v>903</v>
      </c>
      <c r="F267" s="78" t="s">
        <v>904</v>
      </c>
      <c r="G267" s="78">
        <v>553.75</v>
      </c>
      <c r="I267" s="78" t="b">
        <f t="shared" ref="I267:I330" si="4">G267=D267</f>
        <v>1</v>
      </c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80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6"/>
      <c r="CJ267" s="76"/>
      <c r="CK267" s="76"/>
      <c r="CL267" s="76"/>
      <c r="CM267" s="76"/>
      <c r="CN267" s="76"/>
      <c r="CO267" s="76"/>
      <c r="CP267" s="76"/>
      <c r="CQ267" s="76"/>
      <c r="CR267" s="76"/>
      <c r="CS267" s="76"/>
      <c r="CT267" s="76"/>
      <c r="CU267" s="76"/>
      <c r="CV267" s="76"/>
      <c r="CW267" s="76"/>
      <c r="CX267" s="76"/>
      <c r="CY267" s="76"/>
      <c r="CZ267" s="76"/>
      <c r="DA267" s="76"/>
      <c r="DB267" s="76"/>
      <c r="DC267" s="76"/>
      <c r="DD267" s="76"/>
      <c r="DE267" s="76"/>
      <c r="DF267" s="76"/>
      <c r="DG267" s="76"/>
      <c r="DH267" s="76"/>
      <c r="DI267" s="76"/>
      <c r="DJ267" s="76"/>
      <c r="DK267" s="76"/>
      <c r="DL267" s="76"/>
      <c r="DM267" s="76"/>
      <c r="DN267" s="76"/>
      <c r="DO267" s="76"/>
      <c r="DP267" s="76"/>
      <c r="DQ267" s="76"/>
      <c r="DR267" s="76"/>
      <c r="DS267" s="76"/>
      <c r="DT267" s="76"/>
      <c r="DU267" s="76"/>
      <c r="DV267" s="76"/>
      <c r="DW267" s="76"/>
      <c r="DX267" s="76"/>
      <c r="DY267" s="76"/>
      <c r="DZ267" s="76"/>
      <c r="EA267" s="76"/>
      <c r="EB267" s="76"/>
      <c r="EC267" s="76"/>
      <c r="ED267" s="76"/>
      <c r="EE267" s="76"/>
      <c r="EF267" s="76"/>
      <c r="EG267" s="76"/>
      <c r="EH267" s="76"/>
      <c r="EI267" s="76"/>
      <c r="EJ267" s="76"/>
      <c r="EK267" s="76"/>
      <c r="EL267" s="76"/>
      <c r="EM267" s="76"/>
      <c r="EN267" s="76"/>
      <c r="EO267" s="76"/>
      <c r="EP267" s="76"/>
      <c r="EQ267" s="76"/>
      <c r="ER267" s="76"/>
      <c r="ES267" s="76"/>
      <c r="ET267" s="76"/>
      <c r="EU267" s="76"/>
      <c r="EV267" s="76"/>
      <c r="EW267" s="76"/>
      <c r="EX267" s="76"/>
      <c r="EY267" s="76"/>
      <c r="EZ267" s="76"/>
      <c r="FA267" s="76"/>
      <c r="FB267" s="76"/>
      <c r="FC267" s="76"/>
      <c r="FD267" s="76"/>
      <c r="FE267" s="76"/>
      <c r="FF267" s="76"/>
      <c r="FG267" s="76"/>
      <c r="FH267" s="76"/>
      <c r="FI267" s="76"/>
      <c r="FJ267" s="76"/>
      <c r="FK267" s="76"/>
      <c r="FL267" s="76"/>
      <c r="FM267" s="76"/>
      <c r="FN267" s="76"/>
      <c r="FO267" s="76"/>
      <c r="FP267" s="76"/>
      <c r="FQ267" s="76"/>
      <c r="FR267" s="76"/>
      <c r="FS267" s="76"/>
      <c r="FT267" s="76"/>
      <c r="FU267" s="76"/>
      <c r="FV267" s="76"/>
      <c r="FW267" s="76"/>
      <c r="FX267" s="76"/>
      <c r="FY267" s="76"/>
      <c r="FZ267" s="76"/>
      <c r="GA267" s="76"/>
      <c r="GB267" s="76"/>
      <c r="GC267" s="76"/>
      <c r="GD267" s="76"/>
      <c r="GE267" s="76"/>
      <c r="GF267" s="76"/>
      <c r="GG267" s="76"/>
      <c r="GH267" s="76"/>
      <c r="GI267" s="76"/>
      <c r="GJ267" s="76"/>
      <c r="GK267" s="76"/>
      <c r="GL267" s="76"/>
      <c r="GM267" s="76"/>
      <c r="GN267" s="76"/>
      <c r="GO267" s="76"/>
      <c r="GP267" s="76"/>
      <c r="GQ267" s="76"/>
      <c r="GR267" s="76"/>
      <c r="GS267" s="76"/>
      <c r="GT267" s="76"/>
      <c r="GU267" s="76"/>
      <c r="GV267" s="76"/>
      <c r="GW267" s="76"/>
      <c r="GX267" s="76"/>
      <c r="GY267" s="76"/>
      <c r="GZ267" s="76"/>
      <c r="HA267" s="76"/>
      <c r="HB267" s="76"/>
      <c r="HC267" s="76"/>
      <c r="HD267" s="76"/>
      <c r="HE267" s="76"/>
      <c r="HF267" s="76"/>
      <c r="HG267" s="76"/>
      <c r="HH267" s="76"/>
      <c r="HI267" s="76"/>
      <c r="HJ267" s="76"/>
      <c r="HK267" s="76"/>
      <c r="HL267" s="76"/>
      <c r="HM267" s="76"/>
      <c r="HN267" s="76"/>
      <c r="HO267" s="76"/>
      <c r="HP267" s="76"/>
      <c r="HQ267" s="76"/>
      <c r="HR267" s="76"/>
      <c r="HS267" s="76"/>
    </row>
    <row r="268" spans="1:227" s="78" customFormat="1" ht="25.5">
      <c r="A268" s="76"/>
      <c r="B268" s="84" t="s">
        <v>905</v>
      </c>
      <c r="C268" s="84" t="s">
        <v>906</v>
      </c>
      <c r="D268" s="100">
        <v>4862.3</v>
      </c>
      <c r="E268" s="78" t="s">
        <v>905</v>
      </c>
      <c r="F268" s="78" t="s">
        <v>906</v>
      </c>
      <c r="G268" s="78">
        <v>4862.3</v>
      </c>
      <c r="I268" s="78" t="b">
        <f t="shared" si="4"/>
        <v>1</v>
      </c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80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6"/>
      <c r="CJ268" s="76"/>
      <c r="CK268" s="76"/>
      <c r="CL268" s="76"/>
      <c r="CM268" s="76"/>
      <c r="CN268" s="76"/>
      <c r="CO268" s="76"/>
      <c r="CP268" s="76"/>
      <c r="CQ268" s="76"/>
      <c r="CR268" s="76"/>
      <c r="CS268" s="76"/>
      <c r="CT268" s="76"/>
      <c r="CU268" s="76"/>
      <c r="CV268" s="76"/>
      <c r="CW268" s="76"/>
      <c r="CX268" s="76"/>
      <c r="CY268" s="76"/>
      <c r="CZ268" s="76"/>
      <c r="DA268" s="76"/>
      <c r="DB268" s="76"/>
      <c r="DC268" s="76"/>
      <c r="DD268" s="76"/>
      <c r="DE268" s="76"/>
      <c r="DF268" s="76"/>
      <c r="DG268" s="76"/>
      <c r="DH268" s="76"/>
      <c r="DI268" s="76"/>
      <c r="DJ268" s="76"/>
      <c r="DK268" s="76"/>
      <c r="DL268" s="76"/>
      <c r="DM268" s="76"/>
      <c r="DN268" s="76"/>
      <c r="DO268" s="76"/>
      <c r="DP268" s="76"/>
      <c r="DQ268" s="76"/>
      <c r="DR268" s="76"/>
      <c r="DS268" s="76"/>
      <c r="DT268" s="76"/>
      <c r="DU268" s="76"/>
      <c r="DV268" s="76"/>
      <c r="DW268" s="76"/>
      <c r="DX268" s="76"/>
      <c r="DY268" s="76"/>
      <c r="DZ268" s="76"/>
      <c r="EA268" s="76"/>
      <c r="EB268" s="76"/>
      <c r="EC268" s="76"/>
      <c r="ED268" s="76"/>
      <c r="EE268" s="76"/>
      <c r="EF268" s="76"/>
      <c r="EG268" s="76"/>
      <c r="EH268" s="76"/>
      <c r="EI268" s="76"/>
      <c r="EJ268" s="76"/>
      <c r="EK268" s="76"/>
      <c r="EL268" s="76"/>
      <c r="EM268" s="76"/>
      <c r="EN268" s="76"/>
      <c r="EO268" s="76"/>
      <c r="EP268" s="76"/>
      <c r="EQ268" s="76"/>
      <c r="ER268" s="76"/>
      <c r="ES268" s="76"/>
      <c r="ET268" s="76"/>
      <c r="EU268" s="76"/>
      <c r="EV268" s="76"/>
      <c r="EW268" s="76"/>
      <c r="EX268" s="76"/>
      <c r="EY268" s="76"/>
      <c r="EZ268" s="76"/>
      <c r="FA268" s="76"/>
      <c r="FB268" s="76"/>
      <c r="FC268" s="76"/>
      <c r="FD268" s="76"/>
      <c r="FE268" s="76"/>
      <c r="FF268" s="76"/>
      <c r="FG268" s="76"/>
      <c r="FH268" s="76"/>
      <c r="FI268" s="76"/>
      <c r="FJ268" s="76"/>
      <c r="FK268" s="76"/>
      <c r="FL268" s="76"/>
      <c r="FM268" s="76"/>
      <c r="FN268" s="76"/>
      <c r="FO268" s="76"/>
      <c r="FP268" s="76"/>
      <c r="FQ268" s="76"/>
      <c r="FR268" s="76"/>
      <c r="FS268" s="76"/>
      <c r="FT268" s="76"/>
      <c r="FU268" s="76"/>
      <c r="FV268" s="76"/>
      <c r="FW268" s="76"/>
      <c r="FX268" s="76"/>
      <c r="FY268" s="76"/>
      <c r="FZ268" s="76"/>
      <c r="GA268" s="76"/>
      <c r="GB268" s="76"/>
      <c r="GC268" s="76"/>
      <c r="GD268" s="76"/>
      <c r="GE268" s="76"/>
      <c r="GF268" s="76"/>
      <c r="GG268" s="76"/>
      <c r="GH268" s="76"/>
      <c r="GI268" s="76"/>
      <c r="GJ268" s="76"/>
      <c r="GK268" s="76"/>
      <c r="GL268" s="76"/>
      <c r="GM268" s="76"/>
      <c r="GN268" s="76"/>
      <c r="GO268" s="76"/>
      <c r="GP268" s="76"/>
      <c r="GQ268" s="76"/>
      <c r="GR268" s="76"/>
      <c r="GS268" s="76"/>
      <c r="GT268" s="76"/>
      <c r="GU268" s="76"/>
      <c r="GV268" s="76"/>
      <c r="GW268" s="76"/>
      <c r="GX268" s="76"/>
      <c r="GY268" s="76"/>
      <c r="GZ268" s="76"/>
      <c r="HA268" s="76"/>
      <c r="HB268" s="76"/>
      <c r="HC268" s="76"/>
      <c r="HD268" s="76"/>
      <c r="HE268" s="76"/>
      <c r="HF268" s="76"/>
      <c r="HG268" s="76"/>
      <c r="HH268" s="76"/>
      <c r="HI268" s="76"/>
      <c r="HJ268" s="76"/>
      <c r="HK268" s="76"/>
      <c r="HL268" s="76"/>
      <c r="HM268" s="76"/>
      <c r="HN268" s="76"/>
      <c r="HO268" s="76"/>
      <c r="HP268" s="76"/>
      <c r="HQ268" s="76"/>
      <c r="HR268" s="76"/>
      <c r="HS268" s="76"/>
    </row>
    <row r="269" spans="1:227" s="78" customFormat="1">
      <c r="A269" s="76"/>
      <c r="B269" s="83" t="s">
        <v>907</v>
      </c>
      <c r="C269" s="84" t="s">
        <v>908</v>
      </c>
      <c r="D269" s="33">
        <v>553.75</v>
      </c>
      <c r="E269" s="78" t="s">
        <v>907</v>
      </c>
      <c r="F269" s="78" t="s">
        <v>908</v>
      </c>
      <c r="G269" s="78">
        <v>553.75</v>
      </c>
      <c r="I269" s="78" t="b">
        <f t="shared" si="4"/>
        <v>1</v>
      </c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80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  <c r="CI269" s="76"/>
      <c r="CJ269" s="76"/>
      <c r="CK269" s="76"/>
      <c r="CL269" s="76"/>
      <c r="CM269" s="76"/>
      <c r="CN269" s="76"/>
      <c r="CO269" s="76"/>
      <c r="CP269" s="76"/>
      <c r="CQ269" s="76"/>
      <c r="CR269" s="76"/>
      <c r="CS269" s="76"/>
      <c r="CT269" s="76"/>
      <c r="CU269" s="76"/>
      <c r="CV269" s="76"/>
      <c r="CW269" s="76"/>
      <c r="CX269" s="76"/>
      <c r="CY269" s="76"/>
      <c r="CZ269" s="76"/>
      <c r="DA269" s="76"/>
      <c r="DB269" s="76"/>
      <c r="DC269" s="76"/>
      <c r="DD269" s="76"/>
      <c r="DE269" s="76"/>
      <c r="DF269" s="76"/>
      <c r="DG269" s="76"/>
      <c r="DH269" s="76"/>
      <c r="DI269" s="76"/>
      <c r="DJ269" s="76"/>
      <c r="DK269" s="76"/>
      <c r="DL269" s="76"/>
      <c r="DM269" s="76"/>
      <c r="DN269" s="76"/>
      <c r="DO269" s="76"/>
      <c r="DP269" s="76"/>
      <c r="DQ269" s="76"/>
      <c r="DR269" s="76"/>
      <c r="DS269" s="76"/>
      <c r="DT269" s="76"/>
      <c r="DU269" s="76"/>
      <c r="DV269" s="76"/>
      <c r="DW269" s="76"/>
      <c r="DX269" s="76"/>
      <c r="DY269" s="76"/>
      <c r="DZ269" s="76"/>
      <c r="EA269" s="76"/>
      <c r="EB269" s="76"/>
      <c r="EC269" s="76"/>
      <c r="ED269" s="76"/>
      <c r="EE269" s="76"/>
      <c r="EF269" s="76"/>
      <c r="EG269" s="76"/>
      <c r="EH269" s="76"/>
      <c r="EI269" s="76"/>
      <c r="EJ269" s="76"/>
      <c r="EK269" s="76"/>
      <c r="EL269" s="76"/>
      <c r="EM269" s="76"/>
      <c r="EN269" s="76"/>
      <c r="EO269" s="76"/>
      <c r="EP269" s="76"/>
      <c r="EQ269" s="76"/>
      <c r="ER269" s="76"/>
      <c r="ES269" s="76"/>
      <c r="ET269" s="76"/>
      <c r="EU269" s="76"/>
      <c r="EV269" s="76"/>
      <c r="EW269" s="76"/>
      <c r="EX269" s="76"/>
      <c r="EY269" s="76"/>
      <c r="EZ269" s="76"/>
      <c r="FA269" s="76"/>
      <c r="FB269" s="76"/>
      <c r="FC269" s="76"/>
      <c r="FD269" s="76"/>
      <c r="FE269" s="76"/>
      <c r="FF269" s="76"/>
      <c r="FG269" s="76"/>
      <c r="FH269" s="76"/>
      <c r="FI269" s="76"/>
      <c r="FJ269" s="76"/>
      <c r="FK269" s="76"/>
      <c r="FL269" s="76"/>
      <c r="FM269" s="76"/>
      <c r="FN269" s="76"/>
      <c r="FO269" s="76"/>
      <c r="FP269" s="76"/>
      <c r="FQ269" s="76"/>
      <c r="FR269" s="76"/>
      <c r="FS269" s="76"/>
      <c r="FT269" s="76"/>
      <c r="FU269" s="76"/>
      <c r="FV269" s="76"/>
      <c r="FW269" s="76"/>
      <c r="FX269" s="76"/>
      <c r="FY269" s="76"/>
      <c r="FZ269" s="76"/>
      <c r="GA269" s="76"/>
      <c r="GB269" s="76"/>
      <c r="GC269" s="76"/>
      <c r="GD269" s="76"/>
      <c r="GE269" s="76"/>
      <c r="GF269" s="76"/>
      <c r="GG269" s="76"/>
      <c r="GH269" s="76"/>
      <c r="GI269" s="76"/>
      <c r="GJ269" s="76"/>
      <c r="GK269" s="76"/>
      <c r="GL269" s="76"/>
      <c r="GM269" s="76"/>
      <c r="GN269" s="76"/>
      <c r="GO269" s="76"/>
      <c r="GP269" s="76"/>
      <c r="GQ269" s="76"/>
      <c r="GR269" s="76"/>
      <c r="GS269" s="76"/>
      <c r="GT269" s="76"/>
      <c r="GU269" s="76"/>
      <c r="GV269" s="76"/>
      <c r="GW269" s="76"/>
      <c r="GX269" s="76"/>
      <c r="GY269" s="76"/>
      <c r="GZ269" s="76"/>
      <c r="HA269" s="76"/>
      <c r="HB269" s="76"/>
      <c r="HC269" s="76"/>
      <c r="HD269" s="76"/>
      <c r="HE269" s="76"/>
      <c r="HF269" s="76"/>
      <c r="HG269" s="76"/>
      <c r="HH269" s="76"/>
      <c r="HI269" s="76"/>
      <c r="HJ269" s="76"/>
      <c r="HK269" s="76"/>
      <c r="HL269" s="76"/>
      <c r="HM269" s="76"/>
      <c r="HN269" s="76"/>
      <c r="HO269" s="76"/>
      <c r="HP269" s="76"/>
      <c r="HQ269" s="76"/>
      <c r="HR269" s="76"/>
      <c r="HS269" s="76"/>
    </row>
    <row r="270" spans="1:227" s="78" customFormat="1">
      <c r="A270" s="76"/>
      <c r="B270" s="83" t="s">
        <v>909</v>
      </c>
      <c r="C270" s="84" t="s">
        <v>910</v>
      </c>
      <c r="D270" s="33">
        <v>553.75</v>
      </c>
      <c r="E270" s="78" t="s">
        <v>909</v>
      </c>
      <c r="F270" s="78" t="s">
        <v>910</v>
      </c>
      <c r="G270" s="78">
        <v>553.75</v>
      </c>
      <c r="I270" s="78" t="b">
        <f t="shared" si="4"/>
        <v>1</v>
      </c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80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  <c r="CI270" s="76"/>
      <c r="CJ270" s="76"/>
      <c r="CK270" s="76"/>
      <c r="CL270" s="76"/>
      <c r="CM270" s="76"/>
      <c r="CN270" s="76"/>
      <c r="CO270" s="76"/>
      <c r="CP270" s="76"/>
      <c r="CQ270" s="76"/>
      <c r="CR270" s="76"/>
      <c r="CS270" s="76"/>
      <c r="CT270" s="76"/>
      <c r="CU270" s="76"/>
      <c r="CV270" s="76"/>
      <c r="CW270" s="76"/>
      <c r="CX270" s="76"/>
      <c r="CY270" s="76"/>
      <c r="CZ270" s="76"/>
      <c r="DA270" s="76"/>
      <c r="DB270" s="76"/>
      <c r="DC270" s="76"/>
      <c r="DD270" s="76"/>
      <c r="DE270" s="76"/>
      <c r="DF270" s="76"/>
      <c r="DG270" s="76"/>
      <c r="DH270" s="76"/>
      <c r="DI270" s="76"/>
      <c r="DJ270" s="76"/>
      <c r="DK270" s="76"/>
      <c r="DL270" s="76"/>
      <c r="DM270" s="76"/>
      <c r="DN270" s="76"/>
      <c r="DO270" s="76"/>
      <c r="DP270" s="76"/>
      <c r="DQ270" s="76"/>
      <c r="DR270" s="76"/>
      <c r="DS270" s="76"/>
      <c r="DT270" s="76"/>
      <c r="DU270" s="76"/>
      <c r="DV270" s="76"/>
      <c r="DW270" s="76"/>
      <c r="DX270" s="76"/>
      <c r="DY270" s="76"/>
      <c r="DZ270" s="76"/>
      <c r="EA270" s="76"/>
      <c r="EB270" s="76"/>
      <c r="EC270" s="76"/>
      <c r="ED270" s="76"/>
      <c r="EE270" s="76"/>
      <c r="EF270" s="76"/>
      <c r="EG270" s="76"/>
      <c r="EH270" s="76"/>
      <c r="EI270" s="76"/>
      <c r="EJ270" s="76"/>
      <c r="EK270" s="76"/>
      <c r="EL270" s="76"/>
      <c r="EM270" s="76"/>
      <c r="EN270" s="76"/>
      <c r="EO270" s="76"/>
      <c r="EP270" s="76"/>
      <c r="EQ270" s="76"/>
      <c r="ER270" s="76"/>
      <c r="ES270" s="76"/>
      <c r="ET270" s="76"/>
      <c r="EU270" s="76"/>
      <c r="EV270" s="76"/>
      <c r="EW270" s="76"/>
      <c r="EX270" s="76"/>
      <c r="EY270" s="76"/>
      <c r="EZ270" s="76"/>
      <c r="FA270" s="76"/>
      <c r="FB270" s="76"/>
      <c r="FC270" s="76"/>
      <c r="FD270" s="76"/>
      <c r="FE270" s="76"/>
      <c r="FF270" s="76"/>
      <c r="FG270" s="76"/>
      <c r="FH270" s="76"/>
      <c r="FI270" s="76"/>
      <c r="FJ270" s="76"/>
      <c r="FK270" s="76"/>
      <c r="FL270" s="76"/>
      <c r="FM270" s="76"/>
      <c r="FN270" s="76"/>
      <c r="FO270" s="76"/>
      <c r="FP270" s="76"/>
      <c r="FQ270" s="76"/>
      <c r="FR270" s="76"/>
      <c r="FS270" s="76"/>
      <c r="FT270" s="76"/>
      <c r="FU270" s="76"/>
      <c r="FV270" s="76"/>
      <c r="FW270" s="76"/>
      <c r="FX270" s="76"/>
      <c r="FY270" s="76"/>
      <c r="FZ270" s="76"/>
      <c r="GA270" s="76"/>
      <c r="GB270" s="76"/>
      <c r="GC270" s="76"/>
      <c r="GD270" s="76"/>
      <c r="GE270" s="76"/>
      <c r="GF270" s="76"/>
      <c r="GG270" s="76"/>
      <c r="GH270" s="76"/>
      <c r="GI270" s="76"/>
      <c r="GJ270" s="76"/>
      <c r="GK270" s="76"/>
      <c r="GL270" s="76"/>
      <c r="GM270" s="76"/>
      <c r="GN270" s="76"/>
      <c r="GO270" s="76"/>
      <c r="GP270" s="76"/>
      <c r="GQ270" s="76"/>
      <c r="GR270" s="76"/>
      <c r="GS270" s="76"/>
      <c r="GT270" s="76"/>
      <c r="GU270" s="76"/>
      <c r="GV270" s="76"/>
      <c r="GW270" s="76"/>
      <c r="GX270" s="76"/>
      <c r="GY270" s="76"/>
      <c r="GZ270" s="76"/>
      <c r="HA270" s="76"/>
      <c r="HB270" s="76"/>
      <c r="HC270" s="76"/>
      <c r="HD270" s="76"/>
      <c r="HE270" s="76"/>
      <c r="HF270" s="76"/>
      <c r="HG270" s="76"/>
      <c r="HH270" s="76"/>
      <c r="HI270" s="76"/>
      <c r="HJ270" s="76"/>
      <c r="HK270" s="76"/>
      <c r="HL270" s="76"/>
      <c r="HM270" s="76"/>
      <c r="HN270" s="76"/>
      <c r="HO270" s="76"/>
      <c r="HP270" s="76"/>
      <c r="HQ270" s="76"/>
      <c r="HR270" s="76"/>
      <c r="HS270" s="76"/>
    </row>
    <row r="271" spans="1:227" s="78" customFormat="1" ht="25.5">
      <c r="A271" s="76"/>
      <c r="B271" s="84" t="s">
        <v>911</v>
      </c>
      <c r="C271" s="84" t="s">
        <v>912</v>
      </c>
      <c r="D271" s="100">
        <v>4862.3</v>
      </c>
      <c r="E271" s="78" t="s">
        <v>911</v>
      </c>
      <c r="F271" s="78" t="s">
        <v>912</v>
      </c>
      <c r="G271" s="78">
        <v>4862.3</v>
      </c>
      <c r="I271" s="78" t="b">
        <f t="shared" si="4"/>
        <v>1</v>
      </c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80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  <c r="CI271" s="76"/>
      <c r="CJ271" s="76"/>
      <c r="CK271" s="76"/>
      <c r="CL271" s="76"/>
      <c r="CM271" s="76"/>
      <c r="CN271" s="76"/>
      <c r="CO271" s="76"/>
      <c r="CP271" s="76"/>
      <c r="CQ271" s="76"/>
      <c r="CR271" s="76"/>
      <c r="CS271" s="76"/>
      <c r="CT271" s="76"/>
      <c r="CU271" s="76"/>
      <c r="CV271" s="76"/>
      <c r="CW271" s="76"/>
      <c r="CX271" s="76"/>
      <c r="CY271" s="76"/>
      <c r="CZ271" s="76"/>
      <c r="DA271" s="76"/>
      <c r="DB271" s="76"/>
      <c r="DC271" s="76"/>
      <c r="DD271" s="76"/>
      <c r="DE271" s="76"/>
      <c r="DF271" s="76"/>
      <c r="DG271" s="76"/>
      <c r="DH271" s="76"/>
      <c r="DI271" s="76"/>
      <c r="DJ271" s="76"/>
      <c r="DK271" s="76"/>
      <c r="DL271" s="76"/>
      <c r="DM271" s="76"/>
      <c r="DN271" s="76"/>
      <c r="DO271" s="76"/>
      <c r="DP271" s="76"/>
      <c r="DQ271" s="76"/>
      <c r="DR271" s="76"/>
      <c r="DS271" s="76"/>
      <c r="DT271" s="76"/>
      <c r="DU271" s="76"/>
      <c r="DV271" s="76"/>
      <c r="DW271" s="76"/>
      <c r="DX271" s="76"/>
      <c r="DY271" s="76"/>
      <c r="DZ271" s="76"/>
      <c r="EA271" s="76"/>
      <c r="EB271" s="76"/>
      <c r="EC271" s="76"/>
      <c r="ED271" s="76"/>
      <c r="EE271" s="76"/>
      <c r="EF271" s="76"/>
      <c r="EG271" s="76"/>
      <c r="EH271" s="76"/>
      <c r="EI271" s="76"/>
      <c r="EJ271" s="76"/>
      <c r="EK271" s="76"/>
      <c r="EL271" s="76"/>
      <c r="EM271" s="76"/>
      <c r="EN271" s="76"/>
      <c r="EO271" s="76"/>
      <c r="EP271" s="76"/>
      <c r="EQ271" s="76"/>
      <c r="ER271" s="76"/>
      <c r="ES271" s="76"/>
      <c r="ET271" s="76"/>
      <c r="EU271" s="76"/>
      <c r="EV271" s="76"/>
      <c r="EW271" s="76"/>
      <c r="EX271" s="76"/>
      <c r="EY271" s="76"/>
      <c r="EZ271" s="76"/>
      <c r="FA271" s="76"/>
      <c r="FB271" s="76"/>
      <c r="FC271" s="76"/>
      <c r="FD271" s="76"/>
      <c r="FE271" s="76"/>
      <c r="FF271" s="76"/>
      <c r="FG271" s="76"/>
      <c r="FH271" s="76"/>
      <c r="FI271" s="76"/>
      <c r="FJ271" s="76"/>
      <c r="FK271" s="76"/>
      <c r="FL271" s="76"/>
      <c r="FM271" s="76"/>
      <c r="FN271" s="76"/>
      <c r="FO271" s="76"/>
      <c r="FP271" s="76"/>
      <c r="FQ271" s="76"/>
      <c r="FR271" s="76"/>
      <c r="FS271" s="76"/>
      <c r="FT271" s="76"/>
      <c r="FU271" s="76"/>
      <c r="FV271" s="76"/>
      <c r="FW271" s="76"/>
      <c r="FX271" s="76"/>
      <c r="FY271" s="76"/>
      <c r="FZ271" s="76"/>
      <c r="GA271" s="76"/>
      <c r="GB271" s="76"/>
      <c r="GC271" s="76"/>
      <c r="GD271" s="76"/>
      <c r="GE271" s="76"/>
      <c r="GF271" s="76"/>
      <c r="GG271" s="76"/>
      <c r="GH271" s="76"/>
      <c r="GI271" s="76"/>
      <c r="GJ271" s="76"/>
      <c r="GK271" s="76"/>
      <c r="GL271" s="76"/>
      <c r="GM271" s="76"/>
      <c r="GN271" s="76"/>
      <c r="GO271" s="76"/>
      <c r="GP271" s="76"/>
      <c r="GQ271" s="76"/>
      <c r="GR271" s="76"/>
      <c r="GS271" s="76"/>
      <c r="GT271" s="76"/>
      <c r="GU271" s="76"/>
      <c r="GV271" s="76"/>
      <c r="GW271" s="76"/>
      <c r="GX271" s="76"/>
      <c r="GY271" s="76"/>
      <c r="GZ271" s="76"/>
      <c r="HA271" s="76"/>
      <c r="HB271" s="76"/>
      <c r="HC271" s="76"/>
      <c r="HD271" s="76"/>
      <c r="HE271" s="76"/>
      <c r="HF271" s="76"/>
      <c r="HG271" s="76"/>
      <c r="HH271" s="76"/>
      <c r="HI271" s="76"/>
      <c r="HJ271" s="76"/>
      <c r="HK271" s="76"/>
      <c r="HL271" s="76"/>
      <c r="HM271" s="76"/>
      <c r="HN271" s="76"/>
      <c r="HO271" s="76"/>
      <c r="HP271" s="76"/>
      <c r="HQ271" s="76"/>
      <c r="HR271" s="76"/>
      <c r="HS271" s="76"/>
    </row>
    <row r="272" spans="1:227" s="78" customFormat="1">
      <c r="A272" s="76"/>
      <c r="B272" s="83" t="s">
        <v>913</v>
      </c>
      <c r="C272" s="84" t="s">
        <v>914</v>
      </c>
      <c r="D272" s="33">
        <v>117.62</v>
      </c>
      <c r="E272" s="78" t="s">
        <v>913</v>
      </c>
      <c r="F272" s="78" t="s">
        <v>914</v>
      </c>
      <c r="G272" s="78">
        <v>117.62</v>
      </c>
      <c r="I272" s="78" t="b">
        <f t="shared" si="4"/>
        <v>1</v>
      </c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80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  <c r="CI272" s="76"/>
      <c r="CJ272" s="76"/>
      <c r="CK272" s="76"/>
      <c r="CL272" s="76"/>
      <c r="CM272" s="76"/>
      <c r="CN272" s="76"/>
      <c r="CO272" s="76"/>
      <c r="CP272" s="76"/>
      <c r="CQ272" s="76"/>
      <c r="CR272" s="76"/>
      <c r="CS272" s="76"/>
      <c r="CT272" s="76"/>
      <c r="CU272" s="76"/>
      <c r="CV272" s="76"/>
      <c r="CW272" s="76"/>
      <c r="CX272" s="76"/>
      <c r="CY272" s="76"/>
      <c r="CZ272" s="76"/>
      <c r="DA272" s="76"/>
      <c r="DB272" s="76"/>
      <c r="DC272" s="76"/>
      <c r="DD272" s="76"/>
      <c r="DE272" s="76"/>
      <c r="DF272" s="76"/>
      <c r="DG272" s="76"/>
      <c r="DH272" s="76"/>
      <c r="DI272" s="76"/>
      <c r="DJ272" s="76"/>
      <c r="DK272" s="76"/>
      <c r="DL272" s="76"/>
      <c r="DM272" s="76"/>
      <c r="DN272" s="76"/>
      <c r="DO272" s="76"/>
      <c r="DP272" s="76"/>
      <c r="DQ272" s="76"/>
      <c r="DR272" s="76"/>
      <c r="DS272" s="76"/>
      <c r="DT272" s="76"/>
      <c r="DU272" s="76"/>
      <c r="DV272" s="76"/>
      <c r="DW272" s="76"/>
      <c r="DX272" s="76"/>
      <c r="DY272" s="76"/>
      <c r="DZ272" s="76"/>
      <c r="EA272" s="76"/>
      <c r="EB272" s="76"/>
      <c r="EC272" s="76"/>
      <c r="ED272" s="76"/>
      <c r="EE272" s="76"/>
      <c r="EF272" s="76"/>
      <c r="EG272" s="76"/>
      <c r="EH272" s="76"/>
      <c r="EI272" s="76"/>
      <c r="EJ272" s="76"/>
      <c r="EK272" s="76"/>
      <c r="EL272" s="76"/>
      <c r="EM272" s="76"/>
      <c r="EN272" s="76"/>
      <c r="EO272" s="76"/>
      <c r="EP272" s="76"/>
      <c r="EQ272" s="76"/>
      <c r="ER272" s="76"/>
      <c r="ES272" s="76"/>
      <c r="ET272" s="76"/>
      <c r="EU272" s="76"/>
      <c r="EV272" s="76"/>
      <c r="EW272" s="76"/>
      <c r="EX272" s="76"/>
      <c r="EY272" s="76"/>
      <c r="EZ272" s="76"/>
      <c r="FA272" s="76"/>
      <c r="FB272" s="76"/>
      <c r="FC272" s="76"/>
      <c r="FD272" s="76"/>
      <c r="FE272" s="76"/>
      <c r="FF272" s="76"/>
      <c r="FG272" s="76"/>
      <c r="FH272" s="76"/>
      <c r="FI272" s="76"/>
      <c r="FJ272" s="76"/>
      <c r="FK272" s="76"/>
      <c r="FL272" s="76"/>
      <c r="FM272" s="76"/>
      <c r="FN272" s="76"/>
      <c r="FO272" s="76"/>
      <c r="FP272" s="76"/>
      <c r="FQ272" s="76"/>
      <c r="FR272" s="76"/>
      <c r="FS272" s="76"/>
      <c r="FT272" s="76"/>
      <c r="FU272" s="76"/>
      <c r="FV272" s="76"/>
      <c r="FW272" s="76"/>
      <c r="FX272" s="76"/>
      <c r="FY272" s="76"/>
      <c r="FZ272" s="76"/>
      <c r="GA272" s="76"/>
      <c r="GB272" s="76"/>
      <c r="GC272" s="76"/>
      <c r="GD272" s="76"/>
      <c r="GE272" s="76"/>
      <c r="GF272" s="76"/>
      <c r="GG272" s="76"/>
      <c r="GH272" s="76"/>
      <c r="GI272" s="76"/>
      <c r="GJ272" s="76"/>
      <c r="GK272" s="76"/>
      <c r="GL272" s="76"/>
      <c r="GM272" s="76"/>
      <c r="GN272" s="76"/>
      <c r="GO272" s="76"/>
      <c r="GP272" s="76"/>
      <c r="GQ272" s="76"/>
      <c r="GR272" s="76"/>
      <c r="GS272" s="76"/>
      <c r="GT272" s="76"/>
      <c r="GU272" s="76"/>
      <c r="GV272" s="76"/>
      <c r="GW272" s="76"/>
      <c r="GX272" s="76"/>
      <c r="GY272" s="76"/>
      <c r="GZ272" s="76"/>
      <c r="HA272" s="76"/>
      <c r="HB272" s="76"/>
      <c r="HC272" s="76"/>
      <c r="HD272" s="76"/>
      <c r="HE272" s="76"/>
      <c r="HF272" s="76"/>
      <c r="HG272" s="76"/>
      <c r="HH272" s="76"/>
      <c r="HI272" s="76"/>
      <c r="HJ272" s="76"/>
      <c r="HK272" s="76"/>
      <c r="HL272" s="76"/>
      <c r="HM272" s="76"/>
      <c r="HN272" s="76"/>
      <c r="HO272" s="76"/>
      <c r="HP272" s="76"/>
      <c r="HQ272" s="76"/>
      <c r="HR272" s="76"/>
      <c r="HS272" s="76"/>
    </row>
    <row r="273" spans="1:227" s="78" customFormat="1">
      <c r="A273" s="76"/>
      <c r="B273" s="83" t="s">
        <v>915</v>
      </c>
      <c r="C273" s="84" t="s">
        <v>916</v>
      </c>
      <c r="D273" s="33">
        <v>312.23</v>
      </c>
      <c r="E273" s="78" t="s">
        <v>915</v>
      </c>
      <c r="F273" s="78" t="s">
        <v>916</v>
      </c>
      <c r="G273" s="78">
        <v>312.23</v>
      </c>
      <c r="I273" s="78" t="b">
        <f t="shared" si="4"/>
        <v>1</v>
      </c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80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  <c r="HD273" s="76"/>
      <c r="HE273" s="76"/>
      <c r="HF273" s="76"/>
      <c r="HG273" s="76"/>
      <c r="HH273" s="76"/>
      <c r="HI273" s="76"/>
      <c r="HJ273" s="76"/>
      <c r="HK273" s="76"/>
      <c r="HL273" s="76"/>
      <c r="HM273" s="76"/>
      <c r="HN273" s="76"/>
      <c r="HO273" s="76"/>
      <c r="HP273" s="76"/>
      <c r="HQ273" s="76"/>
      <c r="HR273" s="76"/>
      <c r="HS273" s="76"/>
    </row>
    <row r="274" spans="1:227" s="78" customFormat="1">
      <c r="A274" s="76"/>
      <c r="B274" s="83" t="s">
        <v>917</v>
      </c>
      <c r="C274" s="84" t="s">
        <v>918</v>
      </c>
      <c r="D274" s="33">
        <v>692.39</v>
      </c>
      <c r="E274" s="78" t="s">
        <v>917</v>
      </c>
      <c r="F274" s="78" t="s">
        <v>918</v>
      </c>
      <c r="G274" s="78">
        <v>692.39</v>
      </c>
      <c r="I274" s="78" t="b">
        <f t="shared" si="4"/>
        <v>1</v>
      </c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80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  <c r="HD274" s="76"/>
      <c r="HE274" s="76"/>
      <c r="HF274" s="76"/>
      <c r="HG274" s="76"/>
      <c r="HH274" s="76"/>
      <c r="HI274" s="76"/>
      <c r="HJ274" s="76"/>
      <c r="HK274" s="76"/>
      <c r="HL274" s="76"/>
      <c r="HM274" s="76"/>
      <c r="HN274" s="76"/>
      <c r="HO274" s="76"/>
      <c r="HP274" s="76"/>
      <c r="HQ274" s="76"/>
      <c r="HR274" s="76"/>
      <c r="HS274" s="76"/>
    </row>
    <row r="275" spans="1:227" s="78" customFormat="1" ht="25.5">
      <c r="A275" s="76"/>
      <c r="B275" s="84" t="s">
        <v>919</v>
      </c>
      <c r="C275" s="84" t="s">
        <v>920</v>
      </c>
      <c r="D275" s="100">
        <v>4862.3</v>
      </c>
      <c r="E275" s="78" t="s">
        <v>919</v>
      </c>
      <c r="F275" s="78" t="s">
        <v>920</v>
      </c>
      <c r="G275" s="78">
        <v>4862.3</v>
      </c>
      <c r="I275" s="78" t="b">
        <f t="shared" si="4"/>
        <v>1</v>
      </c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80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  <c r="HD275" s="76"/>
      <c r="HE275" s="76"/>
      <c r="HF275" s="76"/>
      <c r="HG275" s="76"/>
      <c r="HH275" s="76"/>
      <c r="HI275" s="76"/>
      <c r="HJ275" s="76"/>
      <c r="HK275" s="76"/>
      <c r="HL275" s="76"/>
      <c r="HM275" s="76"/>
      <c r="HN275" s="76"/>
      <c r="HO275" s="76"/>
      <c r="HP275" s="76"/>
      <c r="HQ275" s="76"/>
      <c r="HR275" s="76"/>
      <c r="HS275" s="76"/>
    </row>
    <row r="276" spans="1:227" s="78" customFormat="1">
      <c r="A276" s="76"/>
      <c r="B276" s="83" t="s">
        <v>430</v>
      </c>
      <c r="C276" s="84" t="s">
        <v>431</v>
      </c>
      <c r="D276" s="33">
        <v>45</v>
      </c>
      <c r="E276" s="78" t="s">
        <v>430</v>
      </c>
      <c r="F276" s="78" t="s">
        <v>431</v>
      </c>
      <c r="G276" s="78">
        <v>45</v>
      </c>
      <c r="I276" s="78" t="b">
        <f t="shared" si="4"/>
        <v>1</v>
      </c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80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  <c r="HD276" s="76"/>
      <c r="HE276" s="76"/>
      <c r="HF276" s="76"/>
      <c r="HG276" s="76"/>
      <c r="HH276" s="76"/>
      <c r="HI276" s="76"/>
      <c r="HJ276" s="76"/>
      <c r="HK276" s="76"/>
      <c r="HL276" s="76"/>
      <c r="HM276" s="76"/>
      <c r="HN276" s="76"/>
      <c r="HO276" s="76"/>
      <c r="HP276" s="76"/>
      <c r="HQ276" s="76"/>
      <c r="HR276" s="76"/>
      <c r="HS276" s="76"/>
    </row>
    <row r="277" spans="1:227" s="78" customFormat="1">
      <c r="A277" s="76"/>
      <c r="B277" s="86" t="s">
        <v>921</v>
      </c>
      <c r="C277" s="87" t="s">
        <v>922</v>
      </c>
      <c r="D277" s="33">
        <v>107.46</v>
      </c>
      <c r="E277" s="78" t="s">
        <v>921</v>
      </c>
      <c r="F277" s="78" t="s">
        <v>922</v>
      </c>
      <c r="G277" s="78">
        <v>107.46</v>
      </c>
      <c r="I277" s="78" t="b">
        <f t="shared" si="4"/>
        <v>1</v>
      </c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80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  <c r="HD277" s="76"/>
      <c r="HE277" s="76"/>
      <c r="HF277" s="76"/>
      <c r="HG277" s="76"/>
      <c r="HH277" s="76"/>
      <c r="HI277" s="76"/>
      <c r="HJ277" s="76"/>
      <c r="HK277" s="76"/>
      <c r="HL277" s="76"/>
      <c r="HM277" s="76"/>
      <c r="HN277" s="76"/>
      <c r="HO277" s="76"/>
      <c r="HP277" s="76"/>
      <c r="HQ277" s="76"/>
      <c r="HR277" s="76"/>
      <c r="HS277" s="76"/>
    </row>
    <row r="278" spans="1:227" s="78" customFormat="1">
      <c r="A278" s="76"/>
      <c r="B278" s="83" t="s">
        <v>923</v>
      </c>
      <c r="C278" s="84" t="s">
        <v>924</v>
      </c>
      <c r="D278" s="33">
        <v>236.38</v>
      </c>
      <c r="E278" s="78" t="s">
        <v>923</v>
      </c>
      <c r="F278" s="78" t="s">
        <v>924</v>
      </c>
      <c r="G278" s="78">
        <v>236.38</v>
      </c>
      <c r="I278" s="78" t="b">
        <f t="shared" si="4"/>
        <v>1</v>
      </c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80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  <c r="HD278" s="76"/>
      <c r="HE278" s="76"/>
      <c r="HF278" s="76"/>
      <c r="HG278" s="76"/>
      <c r="HH278" s="76"/>
      <c r="HI278" s="76"/>
      <c r="HJ278" s="76"/>
      <c r="HK278" s="76"/>
      <c r="HL278" s="76"/>
      <c r="HM278" s="76"/>
      <c r="HN278" s="76"/>
      <c r="HO278" s="76"/>
      <c r="HP278" s="76"/>
      <c r="HQ278" s="76"/>
      <c r="HR278" s="76"/>
      <c r="HS278" s="76"/>
    </row>
    <row r="279" spans="1:227" s="78" customFormat="1">
      <c r="A279" s="76"/>
      <c r="B279" s="86" t="s">
        <v>925</v>
      </c>
      <c r="C279" s="87" t="s">
        <v>926</v>
      </c>
      <c r="D279" s="33">
        <v>176</v>
      </c>
      <c r="E279" s="78" t="s">
        <v>925</v>
      </c>
      <c r="F279" s="78" t="s">
        <v>926</v>
      </c>
      <c r="G279" s="78">
        <v>176</v>
      </c>
      <c r="I279" s="78" t="b">
        <f t="shared" si="4"/>
        <v>1</v>
      </c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80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  <c r="HD279" s="76"/>
      <c r="HE279" s="76"/>
      <c r="HF279" s="76"/>
      <c r="HG279" s="76"/>
      <c r="HH279" s="76"/>
      <c r="HI279" s="76"/>
      <c r="HJ279" s="76"/>
      <c r="HK279" s="76"/>
      <c r="HL279" s="76"/>
      <c r="HM279" s="76"/>
      <c r="HN279" s="76"/>
      <c r="HO279" s="76"/>
      <c r="HP279" s="76"/>
      <c r="HQ279" s="76"/>
      <c r="HR279" s="76"/>
      <c r="HS279" s="76"/>
    </row>
    <row r="280" spans="1:227" s="78" customFormat="1">
      <c r="A280" s="76"/>
      <c r="B280" s="83" t="s">
        <v>927</v>
      </c>
      <c r="C280" s="84" t="s">
        <v>928</v>
      </c>
      <c r="D280" s="33">
        <v>692.39</v>
      </c>
      <c r="E280" s="78" t="s">
        <v>927</v>
      </c>
      <c r="F280" s="78" t="s">
        <v>928</v>
      </c>
      <c r="G280" s="78">
        <v>692.39</v>
      </c>
      <c r="I280" s="78" t="b">
        <f t="shared" si="4"/>
        <v>1</v>
      </c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80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  <c r="HD280" s="76"/>
      <c r="HE280" s="76"/>
      <c r="HF280" s="76"/>
      <c r="HG280" s="76"/>
      <c r="HH280" s="76"/>
      <c r="HI280" s="76"/>
      <c r="HJ280" s="76"/>
      <c r="HK280" s="76"/>
      <c r="HL280" s="76"/>
      <c r="HM280" s="76"/>
      <c r="HN280" s="76"/>
      <c r="HO280" s="76"/>
      <c r="HP280" s="76"/>
      <c r="HQ280" s="76"/>
      <c r="HR280" s="76"/>
      <c r="HS280" s="76"/>
    </row>
    <row r="281" spans="1:227" s="78" customFormat="1">
      <c r="A281" s="76"/>
      <c r="B281" s="83" t="s">
        <v>929</v>
      </c>
      <c r="C281" s="84" t="s">
        <v>930</v>
      </c>
      <c r="D281" s="33">
        <v>208.15</v>
      </c>
      <c r="E281" s="78" t="s">
        <v>929</v>
      </c>
      <c r="F281" s="78" t="s">
        <v>930</v>
      </c>
      <c r="G281" s="78">
        <v>208.15</v>
      </c>
      <c r="I281" s="78" t="b">
        <f t="shared" si="4"/>
        <v>1</v>
      </c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80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  <c r="HD281" s="76"/>
      <c r="HE281" s="76"/>
      <c r="HF281" s="76"/>
      <c r="HG281" s="76"/>
      <c r="HH281" s="76"/>
      <c r="HI281" s="76"/>
      <c r="HJ281" s="76"/>
      <c r="HK281" s="76"/>
      <c r="HL281" s="76"/>
      <c r="HM281" s="76"/>
      <c r="HN281" s="76"/>
      <c r="HO281" s="76"/>
      <c r="HP281" s="76"/>
      <c r="HQ281" s="76"/>
      <c r="HR281" s="76"/>
      <c r="HS281" s="76"/>
    </row>
    <row r="282" spans="1:227" s="78" customFormat="1">
      <c r="A282" s="76"/>
      <c r="B282" s="83" t="s">
        <v>931</v>
      </c>
      <c r="C282" s="84" t="s">
        <v>932</v>
      </c>
      <c r="D282" s="33">
        <v>208.15</v>
      </c>
      <c r="E282" s="78" t="s">
        <v>931</v>
      </c>
      <c r="F282" s="78" t="s">
        <v>932</v>
      </c>
      <c r="G282" s="78">
        <v>208.15</v>
      </c>
      <c r="I282" s="78" t="b">
        <f t="shared" si="4"/>
        <v>1</v>
      </c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80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  <c r="HD282" s="76"/>
      <c r="HE282" s="76"/>
      <c r="HF282" s="76"/>
      <c r="HG282" s="76"/>
      <c r="HH282" s="76"/>
      <c r="HI282" s="76"/>
      <c r="HJ282" s="76"/>
      <c r="HK282" s="76"/>
      <c r="HL282" s="76"/>
      <c r="HM282" s="76"/>
      <c r="HN282" s="76"/>
      <c r="HO282" s="76"/>
      <c r="HP282" s="76"/>
      <c r="HQ282" s="76"/>
      <c r="HR282" s="76"/>
      <c r="HS282" s="76"/>
    </row>
    <row r="283" spans="1:227" s="78" customFormat="1">
      <c r="A283" s="76"/>
      <c r="B283" s="86" t="s">
        <v>933</v>
      </c>
      <c r="C283" s="87" t="s">
        <v>934</v>
      </c>
      <c r="D283" s="33">
        <v>1193.92</v>
      </c>
      <c r="E283" s="78" t="s">
        <v>933</v>
      </c>
      <c r="F283" s="78" t="s">
        <v>934</v>
      </c>
      <c r="G283" s="78">
        <v>1193.92</v>
      </c>
      <c r="I283" s="78" t="b">
        <f t="shared" si="4"/>
        <v>1</v>
      </c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80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  <c r="HD283" s="76"/>
      <c r="HE283" s="76"/>
      <c r="HF283" s="76"/>
      <c r="HG283" s="76"/>
      <c r="HH283" s="76"/>
      <c r="HI283" s="76"/>
      <c r="HJ283" s="76"/>
      <c r="HK283" s="76"/>
      <c r="HL283" s="76"/>
      <c r="HM283" s="76"/>
      <c r="HN283" s="76"/>
      <c r="HO283" s="76"/>
      <c r="HP283" s="76"/>
      <c r="HQ283" s="76"/>
      <c r="HR283" s="76"/>
      <c r="HS283" s="76"/>
    </row>
    <row r="284" spans="1:227" s="78" customFormat="1">
      <c r="A284" s="76"/>
      <c r="B284" s="84" t="s">
        <v>935</v>
      </c>
      <c r="C284" s="84" t="s">
        <v>936</v>
      </c>
      <c r="D284" s="100">
        <v>1726.9</v>
      </c>
      <c r="E284" s="78" t="s">
        <v>935</v>
      </c>
      <c r="F284" s="78" t="s">
        <v>936</v>
      </c>
      <c r="G284" s="78">
        <v>1726.9</v>
      </c>
      <c r="I284" s="78" t="b">
        <f t="shared" si="4"/>
        <v>1</v>
      </c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80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  <c r="HD284" s="76"/>
      <c r="HE284" s="76"/>
      <c r="HF284" s="76"/>
      <c r="HG284" s="76"/>
      <c r="HH284" s="76"/>
      <c r="HI284" s="76"/>
      <c r="HJ284" s="76"/>
      <c r="HK284" s="76"/>
      <c r="HL284" s="76"/>
      <c r="HM284" s="76"/>
      <c r="HN284" s="76"/>
      <c r="HO284" s="76"/>
      <c r="HP284" s="76"/>
      <c r="HQ284" s="76"/>
      <c r="HR284" s="76"/>
      <c r="HS284" s="76"/>
    </row>
    <row r="285" spans="1:227" s="78" customFormat="1">
      <c r="A285" s="76"/>
      <c r="B285" s="83" t="s">
        <v>937</v>
      </c>
      <c r="C285" s="84" t="s">
        <v>938</v>
      </c>
      <c r="D285" s="33">
        <v>440.54</v>
      </c>
      <c r="E285" s="78" t="s">
        <v>937</v>
      </c>
      <c r="F285" s="78" t="s">
        <v>938</v>
      </c>
      <c r="G285" s="78">
        <v>440.54</v>
      </c>
      <c r="I285" s="78" t="b">
        <f t="shared" si="4"/>
        <v>1</v>
      </c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80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  <c r="HD285" s="76"/>
      <c r="HE285" s="76"/>
      <c r="HF285" s="76"/>
      <c r="HG285" s="76"/>
      <c r="HH285" s="76"/>
      <c r="HI285" s="76"/>
      <c r="HJ285" s="76"/>
      <c r="HK285" s="76"/>
      <c r="HL285" s="76"/>
      <c r="HM285" s="76"/>
      <c r="HN285" s="76"/>
      <c r="HO285" s="76"/>
      <c r="HP285" s="76"/>
      <c r="HQ285" s="76"/>
      <c r="HR285" s="76"/>
      <c r="HS285" s="76"/>
    </row>
    <row r="286" spans="1:227" s="78" customFormat="1">
      <c r="A286" s="76"/>
      <c r="B286" s="83" t="s">
        <v>939</v>
      </c>
      <c r="C286" s="84" t="s">
        <v>940</v>
      </c>
      <c r="D286" s="33">
        <v>303.77</v>
      </c>
      <c r="E286" s="78" t="s">
        <v>939</v>
      </c>
      <c r="F286" s="78" t="s">
        <v>940</v>
      </c>
      <c r="G286" s="78">
        <v>303.77</v>
      </c>
      <c r="I286" s="78" t="b">
        <f t="shared" si="4"/>
        <v>1</v>
      </c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80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  <c r="CT286" s="76"/>
      <c r="CU286" s="76"/>
      <c r="CV286" s="76"/>
      <c r="CW286" s="76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  <c r="EB286" s="76"/>
      <c r="EC286" s="76"/>
      <c r="ED286" s="76"/>
      <c r="EE286" s="76"/>
      <c r="EF286" s="76"/>
      <c r="EG286" s="76"/>
      <c r="EH286" s="76"/>
      <c r="EI286" s="76"/>
      <c r="EJ286" s="76"/>
      <c r="EK286" s="76"/>
      <c r="EL286" s="76"/>
      <c r="EM286" s="76"/>
      <c r="EN286" s="76"/>
      <c r="EO286" s="76"/>
      <c r="EP286" s="76"/>
      <c r="EQ286" s="76"/>
      <c r="ER286" s="76"/>
      <c r="ES286" s="76"/>
      <c r="ET286" s="76"/>
      <c r="EU286" s="76"/>
      <c r="EV286" s="76"/>
      <c r="EW286" s="76"/>
      <c r="EX286" s="76"/>
      <c r="EY286" s="76"/>
      <c r="EZ286" s="76"/>
      <c r="FA286" s="76"/>
      <c r="FB286" s="76"/>
      <c r="FC286" s="76"/>
      <c r="FD286" s="76"/>
      <c r="FE286" s="76"/>
      <c r="FF286" s="76"/>
      <c r="FG286" s="76"/>
      <c r="FH286" s="76"/>
      <c r="FI286" s="76"/>
      <c r="FJ286" s="76"/>
      <c r="FK286" s="76"/>
      <c r="FL286" s="76"/>
      <c r="FM286" s="76"/>
      <c r="FN286" s="76"/>
      <c r="FO286" s="76"/>
      <c r="FP286" s="76"/>
      <c r="FQ286" s="76"/>
      <c r="FR286" s="76"/>
      <c r="FS286" s="76"/>
      <c r="FT286" s="76"/>
      <c r="FU286" s="76"/>
      <c r="FV286" s="76"/>
      <c r="FW286" s="76"/>
      <c r="FX286" s="76"/>
      <c r="FY286" s="76"/>
      <c r="FZ286" s="76"/>
      <c r="GA286" s="76"/>
      <c r="GB286" s="76"/>
      <c r="GC286" s="76"/>
      <c r="GD286" s="76"/>
      <c r="GE286" s="76"/>
      <c r="GF286" s="76"/>
      <c r="GG286" s="76"/>
      <c r="GH286" s="76"/>
      <c r="GI286" s="76"/>
      <c r="GJ286" s="76"/>
      <c r="GK286" s="76"/>
      <c r="GL286" s="76"/>
      <c r="GM286" s="76"/>
      <c r="GN286" s="76"/>
      <c r="GO286" s="76"/>
      <c r="GP286" s="76"/>
      <c r="GQ286" s="76"/>
      <c r="GR286" s="76"/>
      <c r="GS286" s="76"/>
      <c r="GT286" s="76"/>
      <c r="GU286" s="76"/>
      <c r="GV286" s="76"/>
      <c r="GW286" s="76"/>
      <c r="GX286" s="76"/>
      <c r="GY286" s="76"/>
      <c r="GZ286" s="76"/>
      <c r="HA286" s="76"/>
      <c r="HB286" s="76"/>
      <c r="HC286" s="76"/>
      <c r="HD286" s="76"/>
      <c r="HE286" s="76"/>
      <c r="HF286" s="76"/>
      <c r="HG286" s="76"/>
      <c r="HH286" s="76"/>
      <c r="HI286" s="76"/>
      <c r="HJ286" s="76"/>
      <c r="HK286" s="76"/>
      <c r="HL286" s="76"/>
      <c r="HM286" s="76"/>
      <c r="HN286" s="76"/>
      <c r="HO286" s="76"/>
      <c r="HP286" s="76"/>
      <c r="HQ286" s="76"/>
      <c r="HR286" s="76"/>
      <c r="HS286" s="76"/>
    </row>
    <row r="287" spans="1:227" s="78" customFormat="1">
      <c r="A287" s="76"/>
      <c r="B287" s="86" t="s">
        <v>941</v>
      </c>
      <c r="C287" s="87" t="s">
        <v>942</v>
      </c>
      <c r="D287" s="33">
        <v>268.23</v>
      </c>
      <c r="E287" s="78" t="s">
        <v>941</v>
      </c>
      <c r="F287" s="78" t="s">
        <v>942</v>
      </c>
      <c r="G287" s="78">
        <v>268.23</v>
      </c>
      <c r="I287" s="78" t="b">
        <f t="shared" si="4"/>
        <v>1</v>
      </c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80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  <c r="CI287" s="76"/>
      <c r="CJ287" s="76"/>
      <c r="CK287" s="76"/>
      <c r="CL287" s="76"/>
      <c r="CM287" s="76"/>
      <c r="CN287" s="76"/>
      <c r="CO287" s="76"/>
      <c r="CP287" s="76"/>
      <c r="CQ287" s="76"/>
      <c r="CR287" s="76"/>
      <c r="CS287" s="76"/>
      <c r="CT287" s="76"/>
      <c r="CU287" s="76"/>
      <c r="CV287" s="76"/>
      <c r="CW287" s="76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  <c r="EB287" s="76"/>
      <c r="EC287" s="76"/>
      <c r="ED287" s="76"/>
      <c r="EE287" s="76"/>
      <c r="EF287" s="76"/>
      <c r="EG287" s="76"/>
      <c r="EH287" s="76"/>
      <c r="EI287" s="76"/>
      <c r="EJ287" s="76"/>
      <c r="EK287" s="76"/>
      <c r="EL287" s="76"/>
      <c r="EM287" s="76"/>
      <c r="EN287" s="76"/>
      <c r="EO287" s="76"/>
      <c r="EP287" s="76"/>
      <c r="EQ287" s="76"/>
      <c r="ER287" s="76"/>
      <c r="ES287" s="76"/>
      <c r="ET287" s="76"/>
      <c r="EU287" s="76"/>
      <c r="EV287" s="76"/>
      <c r="EW287" s="76"/>
      <c r="EX287" s="76"/>
      <c r="EY287" s="76"/>
      <c r="EZ287" s="76"/>
      <c r="FA287" s="76"/>
      <c r="FB287" s="76"/>
      <c r="FC287" s="76"/>
      <c r="FD287" s="76"/>
      <c r="FE287" s="76"/>
      <c r="FF287" s="76"/>
      <c r="FG287" s="76"/>
      <c r="FH287" s="76"/>
      <c r="FI287" s="76"/>
      <c r="FJ287" s="76"/>
      <c r="FK287" s="76"/>
      <c r="FL287" s="76"/>
      <c r="FM287" s="76"/>
      <c r="FN287" s="76"/>
      <c r="FO287" s="76"/>
      <c r="FP287" s="76"/>
      <c r="FQ287" s="76"/>
      <c r="FR287" s="76"/>
      <c r="FS287" s="76"/>
      <c r="FT287" s="76"/>
      <c r="FU287" s="76"/>
      <c r="FV287" s="76"/>
      <c r="FW287" s="76"/>
      <c r="FX287" s="76"/>
      <c r="FY287" s="76"/>
      <c r="FZ287" s="76"/>
      <c r="GA287" s="76"/>
      <c r="GB287" s="76"/>
      <c r="GC287" s="76"/>
      <c r="GD287" s="76"/>
      <c r="GE287" s="76"/>
      <c r="GF287" s="76"/>
      <c r="GG287" s="76"/>
      <c r="GH287" s="76"/>
      <c r="GI287" s="76"/>
      <c r="GJ287" s="76"/>
      <c r="GK287" s="76"/>
      <c r="GL287" s="76"/>
      <c r="GM287" s="76"/>
      <c r="GN287" s="76"/>
      <c r="GO287" s="76"/>
      <c r="GP287" s="76"/>
      <c r="GQ287" s="76"/>
      <c r="GR287" s="76"/>
      <c r="GS287" s="76"/>
      <c r="GT287" s="76"/>
      <c r="GU287" s="76"/>
      <c r="GV287" s="76"/>
      <c r="GW287" s="76"/>
      <c r="GX287" s="76"/>
      <c r="GY287" s="76"/>
      <c r="GZ287" s="76"/>
      <c r="HA287" s="76"/>
      <c r="HB287" s="76"/>
      <c r="HC287" s="76"/>
      <c r="HD287" s="76"/>
      <c r="HE287" s="76"/>
      <c r="HF287" s="76"/>
      <c r="HG287" s="76"/>
      <c r="HH287" s="76"/>
      <c r="HI287" s="76"/>
      <c r="HJ287" s="76"/>
      <c r="HK287" s="76"/>
      <c r="HL287" s="76"/>
      <c r="HM287" s="76"/>
      <c r="HN287" s="76"/>
      <c r="HO287" s="76"/>
      <c r="HP287" s="76"/>
      <c r="HQ287" s="76"/>
      <c r="HR287" s="76"/>
      <c r="HS287" s="76"/>
    </row>
    <row r="288" spans="1:227" s="78" customFormat="1">
      <c r="A288" s="76"/>
      <c r="B288" s="83" t="s">
        <v>943</v>
      </c>
      <c r="C288" s="84" t="s">
        <v>944</v>
      </c>
      <c r="D288" s="33">
        <v>252.15</v>
      </c>
      <c r="E288" s="78" t="s">
        <v>943</v>
      </c>
      <c r="F288" s="78" t="s">
        <v>944</v>
      </c>
      <c r="G288" s="78">
        <v>252.15</v>
      </c>
      <c r="I288" s="78" t="b">
        <f t="shared" si="4"/>
        <v>1</v>
      </c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80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  <c r="CI288" s="76"/>
      <c r="CJ288" s="76"/>
      <c r="CK288" s="76"/>
      <c r="CL288" s="76"/>
      <c r="CM288" s="76"/>
      <c r="CN288" s="76"/>
      <c r="CO288" s="76"/>
      <c r="CP288" s="76"/>
      <c r="CQ288" s="76"/>
      <c r="CR288" s="76"/>
      <c r="CS288" s="76"/>
      <c r="CT288" s="76"/>
      <c r="CU288" s="76"/>
      <c r="CV288" s="76"/>
      <c r="CW288" s="76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  <c r="EB288" s="76"/>
      <c r="EC288" s="76"/>
      <c r="ED288" s="76"/>
      <c r="EE288" s="76"/>
      <c r="EF288" s="76"/>
      <c r="EG288" s="76"/>
      <c r="EH288" s="76"/>
      <c r="EI288" s="76"/>
      <c r="EJ288" s="76"/>
      <c r="EK288" s="76"/>
      <c r="EL288" s="76"/>
      <c r="EM288" s="76"/>
      <c r="EN288" s="76"/>
      <c r="EO288" s="76"/>
      <c r="EP288" s="76"/>
      <c r="EQ288" s="76"/>
      <c r="ER288" s="76"/>
      <c r="ES288" s="76"/>
      <c r="ET288" s="76"/>
      <c r="EU288" s="76"/>
      <c r="EV288" s="76"/>
      <c r="EW288" s="76"/>
      <c r="EX288" s="76"/>
      <c r="EY288" s="76"/>
      <c r="EZ288" s="76"/>
      <c r="FA288" s="76"/>
      <c r="FB288" s="76"/>
      <c r="FC288" s="76"/>
      <c r="FD288" s="76"/>
      <c r="FE288" s="76"/>
      <c r="FF288" s="76"/>
      <c r="FG288" s="76"/>
      <c r="FH288" s="76"/>
      <c r="FI288" s="76"/>
      <c r="FJ288" s="76"/>
      <c r="FK288" s="76"/>
      <c r="FL288" s="76"/>
      <c r="FM288" s="76"/>
      <c r="FN288" s="76"/>
      <c r="FO288" s="76"/>
      <c r="FP288" s="76"/>
      <c r="FQ288" s="76"/>
      <c r="FR288" s="76"/>
      <c r="FS288" s="76"/>
      <c r="FT288" s="76"/>
      <c r="FU288" s="76"/>
      <c r="FV288" s="76"/>
      <c r="FW288" s="76"/>
      <c r="FX288" s="76"/>
      <c r="FY288" s="76"/>
      <c r="FZ288" s="76"/>
      <c r="GA288" s="76"/>
      <c r="GB288" s="76"/>
      <c r="GC288" s="76"/>
      <c r="GD288" s="76"/>
      <c r="GE288" s="76"/>
      <c r="GF288" s="76"/>
      <c r="GG288" s="76"/>
      <c r="GH288" s="76"/>
      <c r="GI288" s="76"/>
      <c r="GJ288" s="76"/>
      <c r="GK288" s="76"/>
      <c r="GL288" s="76"/>
      <c r="GM288" s="76"/>
      <c r="GN288" s="76"/>
      <c r="GO288" s="76"/>
      <c r="GP288" s="76"/>
      <c r="GQ288" s="76"/>
      <c r="GR288" s="76"/>
      <c r="GS288" s="76"/>
      <c r="GT288" s="76"/>
      <c r="GU288" s="76"/>
      <c r="GV288" s="76"/>
      <c r="GW288" s="76"/>
      <c r="GX288" s="76"/>
      <c r="GY288" s="76"/>
      <c r="GZ288" s="76"/>
      <c r="HA288" s="76"/>
      <c r="HB288" s="76"/>
      <c r="HC288" s="76"/>
      <c r="HD288" s="76"/>
      <c r="HE288" s="76"/>
      <c r="HF288" s="76"/>
      <c r="HG288" s="76"/>
      <c r="HH288" s="76"/>
      <c r="HI288" s="76"/>
      <c r="HJ288" s="76"/>
      <c r="HK288" s="76"/>
      <c r="HL288" s="76"/>
      <c r="HM288" s="76"/>
      <c r="HN288" s="76"/>
      <c r="HO288" s="76"/>
      <c r="HP288" s="76"/>
      <c r="HQ288" s="76"/>
      <c r="HR288" s="76"/>
      <c r="HS288" s="76"/>
    </row>
    <row r="289" spans="1:227" s="78" customFormat="1">
      <c r="A289" s="76"/>
      <c r="B289" s="86" t="s">
        <v>945</v>
      </c>
      <c r="C289" s="87" t="s">
        <v>946</v>
      </c>
      <c r="D289" s="33">
        <v>361.31</v>
      </c>
      <c r="E289" s="78" t="s">
        <v>945</v>
      </c>
      <c r="F289" s="78" t="s">
        <v>946</v>
      </c>
      <c r="G289" s="78">
        <v>361.31</v>
      </c>
      <c r="I289" s="78" t="b">
        <f t="shared" si="4"/>
        <v>1</v>
      </c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80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  <c r="CT289" s="76"/>
      <c r="CU289" s="76"/>
      <c r="CV289" s="76"/>
      <c r="CW289" s="76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  <c r="EB289" s="76"/>
      <c r="EC289" s="76"/>
      <c r="ED289" s="76"/>
      <c r="EE289" s="76"/>
      <c r="EF289" s="76"/>
      <c r="EG289" s="76"/>
      <c r="EH289" s="76"/>
      <c r="EI289" s="76"/>
      <c r="EJ289" s="76"/>
      <c r="EK289" s="76"/>
      <c r="EL289" s="76"/>
      <c r="EM289" s="76"/>
      <c r="EN289" s="76"/>
      <c r="EO289" s="76"/>
      <c r="EP289" s="76"/>
      <c r="EQ289" s="76"/>
      <c r="ER289" s="76"/>
      <c r="ES289" s="76"/>
      <c r="ET289" s="76"/>
      <c r="EU289" s="76"/>
      <c r="EV289" s="76"/>
      <c r="EW289" s="76"/>
      <c r="EX289" s="76"/>
      <c r="EY289" s="76"/>
      <c r="EZ289" s="76"/>
      <c r="FA289" s="76"/>
      <c r="FB289" s="76"/>
      <c r="FC289" s="76"/>
      <c r="FD289" s="76"/>
      <c r="FE289" s="76"/>
      <c r="FF289" s="76"/>
      <c r="FG289" s="76"/>
      <c r="FH289" s="76"/>
      <c r="FI289" s="76"/>
      <c r="FJ289" s="76"/>
      <c r="FK289" s="76"/>
      <c r="FL289" s="76"/>
      <c r="FM289" s="76"/>
      <c r="FN289" s="76"/>
      <c r="FO289" s="76"/>
      <c r="FP289" s="76"/>
      <c r="FQ289" s="76"/>
      <c r="FR289" s="76"/>
      <c r="FS289" s="76"/>
      <c r="FT289" s="76"/>
      <c r="FU289" s="76"/>
      <c r="FV289" s="76"/>
      <c r="FW289" s="76"/>
      <c r="FX289" s="76"/>
      <c r="FY289" s="76"/>
      <c r="FZ289" s="76"/>
      <c r="GA289" s="76"/>
      <c r="GB289" s="76"/>
      <c r="GC289" s="76"/>
      <c r="GD289" s="76"/>
      <c r="GE289" s="76"/>
      <c r="GF289" s="76"/>
      <c r="GG289" s="76"/>
      <c r="GH289" s="76"/>
      <c r="GI289" s="76"/>
      <c r="GJ289" s="76"/>
      <c r="GK289" s="76"/>
      <c r="GL289" s="76"/>
      <c r="GM289" s="76"/>
      <c r="GN289" s="76"/>
      <c r="GO289" s="76"/>
      <c r="GP289" s="76"/>
      <c r="GQ289" s="76"/>
      <c r="GR289" s="76"/>
      <c r="GS289" s="76"/>
      <c r="GT289" s="76"/>
      <c r="GU289" s="76"/>
      <c r="GV289" s="76"/>
      <c r="GW289" s="76"/>
      <c r="GX289" s="76"/>
      <c r="GY289" s="76"/>
      <c r="GZ289" s="76"/>
      <c r="HA289" s="76"/>
      <c r="HB289" s="76"/>
      <c r="HC289" s="76"/>
      <c r="HD289" s="76"/>
      <c r="HE289" s="76"/>
      <c r="HF289" s="76"/>
      <c r="HG289" s="76"/>
      <c r="HH289" s="76"/>
      <c r="HI289" s="76"/>
      <c r="HJ289" s="76"/>
      <c r="HK289" s="76"/>
      <c r="HL289" s="76"/>
      <c r="HM289" s="76"/>
      <c r="HN289" s="76"/>
      <c r="HO289" s="76"/>
      <c r="HP289" s="76"/>
      <c r="HQ289" s="76"/>
      <c r="HR289" s="76"/>
      <c r="HS289" s="76"/>
    </row>
    <row r="290" spans="1:227" s="78" customFormat="1">
      <c r="A290" s="76"/>
      <c r="B290" s="86" t="s">
        <v>947</v>
      </c>
      <c r="C290" s="87" t="s">
        <v>948</v>
      </c>
      <c r="D290" s="33">
        <v>412.92</v>
      </c>
      <c r="E290" s="78" t="s">
        <v>947</v>
      </c>
      <c r="F290" s="78" t="s">
        <v>948</v>
      </c>
      <c r="G290" s="78">
        <v>412.92</v>
      </c>
      <c r="I290" s="78" t="b">
        <f t="shared" si="4"/>
        <v>1</v>
      </c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80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  <c r="CT290" s="76"/>
      <c r="CU290" s="76"/>
      <c r="CV290" s="76"/>
      <c r="CW290" s="76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  <c r="EB290" s="76"/>
      <c r="EC290" s="76"/>
      <c r="ED290" s="76"/>
      <c r="EE290" s="76"/>
      <c r="EF290" s="76"/>
      <c r="EG290" s="76"/>
      <c r="EH290" s="76"/>
      <c r="EI290" s="76"/>
      <c r="EJ290" s="76"/>
      <c r="EK290" s="76"/>
      <c r="EL290" s="76"/>
      <c r="EM290" s="76"/>
      <c r="EN290" s="76"/>
      <c r="EO290" s="76"/>
      <c r="EP290" s="76"/>
      <c r="EQ290" s="76"/>
      <c r="ER290" s="76"/>
      <c r="ES290" s="76"/>
      <c r="ET290" s="76"/>
      <c r="EU290" s="76"/>
      <c r="EV290" s="76"/>
      <c r="EW290" s="76"/>
      <c r="EX290" s="76"/>
      <c r="EY290" s="76"/>
      <c r="EZ290" s="76"/>
      <c r="FA290" s="76"/>
      <c r="FB290" s="76"/>
      <c r="FC290" s="76"/>
      <c r="FD290" s="76"/>
      <c r="FE290" s="76"/>
      <c r="FF290" s="76"/>
      <c r="FG290" s="76"/>
      <c r="FH290" s="76"/>
      <c r="FI290" s="76"/>
      <c r="FJ290" s="76"/>
      <c r="FK290" s="76"/>
      <c r="FL290" s="76"/>
      <c r="FM290" s="76"/>
      <c r="FN290" s="76"/>
      <c r="FO290" s="76"/>
      <c r="FP290" s="76"/>
      <c r="FQ290" s="76"/>
      <c r="FR290" s="76"/>
      <c r="FS290" s="76"/>
      <c r="FT290" s="76"/>
      <c r="FU290" s="76"/>
      <c r="FV290" s="76"/>
      <c r="FW290" s="76"/>
      <c r="FX290" s="76"/>
      <c r="FY290" s="76"/>
      <c r="FZ290" s="76"/>
      <c r="GA290" s="76"/>
      <c r="GB290" s="76"/>
      <c r="GC290" s="76"/>
      <c r="GD290" s="76"/>
      <c r="GE290" s="76"/>
      <c r="GF290" s="76"/>
      <c r="GG290" s="76"/>
      <c r="GH290" s="76"/>
      <c r="GI290" s="76"/>
      <c r="GJ290" s="76"/>
      <c r="GK290" s="76"/>
      <c r="GL290" s="76"/>
      <c r="GM290" s="76"/>
      <c r="GN290" s="76"/>
      <c r="GO290" s="76"/>
      <c r="GP290" s="76"/>
      <c r="GQ290" s="76"/>
      <c r="GR290" s="76"/>
      <c r="GS290" s="76"/>
      <c r="GT290" s="76"/>
      <c r="GU290" s="76"/>
      <c r="GV290" s="76"/>
      <c r="GW290" s="76"/>
      <c r="GX290" s="76"/>
      <c r="GY290" s="76"/>
      <c r="GZ290" s="76"/>
      <c r="HA290" s="76"/>
      <c r="HB290" s="76"/>
      <c r="HC290" s="76"/>
      <c r="HD290" s="76"/>
      <c r="HE290" s="76"/>
      <c r="HF290" s="76"/>
      <c r="HG290" s="76"/>
      <c r="HH290" s="76"/>
      <c r="HI290" s="76"/>
      <c r="HJ290" s="76"/>
      <c r="HK290" s="76"/>
      <c r="HL290" s="76"/>
      <c r="HM290" s="76"/>
      <c r="HN290" s="76"/>
      <c r="HO290" s="76"/>
      <c r="HP290" s="76"/>
      <c r="HQ290" s="76"/>
      <c r="HR290" s="76"/>
      <c r="HS290" s="76"/>
    </row>
    <row r="291" spans="1:227" s="78" customFormat="1">
      <c r="A291" s="76"/>
      <c r="B291" s="83" t="s">
        <v>949</v>
      </c>
      <c r="C291" s="84" t="s">
        <v>950</v>
      </c>
      <c r="D291" s="33">
        <v>692.39</v>
      </c>
      <c r="E291" s="78" t="s">
        <v>949</v>
      </c>
      <c r="F291" s="78" t="s">
        <v>950</v>
      </c>
      <c r="G291" s="78">
        <v>692.39</v>
      </c>
      <c r="I291" s="78" t="b">
        <f t="shared" si="4"/>
        <v>1</v>
      </c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80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  <c r="CT291" s="76"/>
      <c r="CU291" s="76"/>
      <c r="CV291" s="76"/>
      <c r="CW291" s="76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  <c r="EB291" s="76"/>
      <c r="EC291" s="76"/>
      <c r="ED291" s="76"/>
      <c r="EE291" s="76"/>
      <c r="EF291" s="76"/>
      <c r="EG291" s="76"/>
      <c r="EH291" s="76"/>
      <c r="EI291" s="76"/>
      <c r="EJ291" s="76"/>
      <c r="EK291" s="76"/>
      <c r="EL291" s="76"/>
      <c r="EM291" s="76"/>
      <c r="EN291" s="76"/>
      <c r="EO291" s="76"/>
      <c r="EP291" s="76"/>
      <c r="EQ291" s="76"/>
      <c r="ER291" s="76"/>
      <c r="ES291" s="76"/>
      <c r="ET291" s="76"/>
      <c r="EU291" s="76"/>
      <c r="EV291" s="76"/>
      <c r="EW291" s="76"/>
      <c r="EX291" s="76"/>
      <c r="EY291" s="76"/>
      <c r="EZ291" s="76"/>
      <c r="FA291" s="76"/>
      <c r="FB291" s="76"/>
      <c r="FC291" s="76"/>
      <c r="FD291" s="76"/>
      <c r="FE291" s="76"/>
      <c r="FF291" s="76"/>
      <c r="FG291" s="76"/>
      <c r="FH291" s="76"/>
      <c r="FI291" s="76"/>
      <c r="FJ291" s="76"/>
      <c r="FK291" s="76"/>
      <c r="FL291" s="76"/>
      <c r="FM291" s="76"/>
      <c r="FN291" s="76"/>
      <c r="FO291" s="76"/>
      <c r="FP291" s="76"/>
      <c r="FQ291" s="76"/>
      <c r="FR291" s="76"/>
      <c r="FS291" s="76"/>
      <c r="FT291" s="76"/>
      <c r="FU291" s="76"/>
      <c r="FV291" s="76"/>
      <c r="FW291" s="76"/>
      <c r="FX291" s="76"/>
      <c r="FY291" s="76"/>
      <c r="FZ291" s="76"/>
      <c r="GA291" s="76"/>
      <c r="GB291" s="76"/>
      <c r="GC291" s="76"/>
      <c r="GD291" s="76"/>
      <c r="GE291" s="76"/>
      <c r="GF291" s="76"/>
      <c r="GG291" s="76"/>
      <c r="GH291" s="76"/>
      <c r="GI291" s="76"/>
      <c r="GJ291" s="76"/>
      <c r="GK291" s="76"/>
      <c r="GL291" s="76"/>
      <c r="GM291" s="76"/>
      <c r="GN291" s="76"/>
      <c r="GO291" s="76"/>
      <c r="GP291" s="76"/>
      <c r="GQ291" s="76"/>
      <c r="GR291" s="76"/>
      <c r="GS291" s="76"/>
      <c r="GT291" s="76"/>
      <c r="GU291" s="76"/>
      <c r="GV291" s="76"/>
      <c r="GW291" s="76"/>
      <c r="GX291" s="76"/>
      <c r="GY291" s="76"/>
      <c r="GZ291" s="76"/>
      <c r="HA291" s="76"/>
      <c r="HB291" s="76"/>
      <c r="HC291" s="76"/>
      <c r="HD291" s="76"/>
      <c r="HE291" s="76"/>
      <c r="HF291" s="76"/>
      <c r="HG291" s="76"/>
      <c r="HH291" s="76"/>
      <c r="HI291" s="76"/>
      <c r="HJ291" s="76"/>
      <c r="HK291" s="76"/>
      <c r="HL291" s="76"/>
      <c r="HM291" s="76"/>
      <c r="HN291" s="76"/>
      <c r="HO291" s="76"/>
      <c r="HP291" s="76"/>
      <c r="HQ291" s="76"/>
      <c r="HR291" s="76"/>
      <c r="HS291" s="76"/>
    </row>
    <row r="292" spans="1:227" s="78" customFormat="1" ht="25.5">
      <c r="A292" s="76"/>
      <c r="B292" s="86" t="s">
        <v>951</v>
      </c>
      <c r="C292" s="84" t="s">
        <v>952</v>
      </c>
      <c r="D292" s="33">
        <v>4079.23</v>
      </c>
      <c r="E292" s="78" t="s">
        <v>951</v>
      </c>
      <c r="F292" s="78" t="s">
        <v>952</v>
      </c>
      <c r="G292" s="78">
        <v>4079.23</v>
      </c>
      <c r="I292" s="78" t="b">
        <f t="shared" si="4"/>
        <v>1</v>
      </c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80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  <c r="CK292" s="76"/>
      <c r="CL292" s="76"/>
      <c r="CM292" s="76"/>
      <c r="CN292" s="76"/>
      <c r="CO292" s="76"/>
      <c r="CP292" s="76"/>
      <c r="CQ292" s="76"/>
      <c r="CR292" s="76"/>
      <c r="CS292" s="76"/>
      <c r="CT292" s="76"/>
      <c r="CU292" s="76"/>
      <c r="CV292" s="76"/>
      <c r="CW292" s="76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  <c r="EB292" s="76"/>
      <c r="EC292" s="76"/>
      <c r="ED292" s="76"/>
      <c r="EE292" s="76"/>
      <c r="EF292" s="76"/>
      <c r="EG292" s="76"/>
      <c r="EH292" s="76"/>
      <c r="EI292" s="76"/>
      <c r="EJ292" s="76"/>
      <c r="EK292" s="76"/>
      <c r="EL292" s="76"/>
      <c r="EM292" s="76"/>
      <c r="EN292" s="76"/>
      <c r="EO292" s="76"/>
      <c r="EP292" s="76"/>
      <c r="EQ292" s="76"/>
      <c r="ER292" s="76"/>
      <c r="ES292" s="76"/>
      <c r="ET292" s="76"/>
      <c r="EU292" s="76"/>
      <c r="EV292" s="76"/>
      <c r="EW292" s="76"/>
      <c r="EX292" s="76"/>
      <c r="EY292" s="76"/>
      <c r="EZ292" s="76"/>
      <c r="FA292" s="76"/>
      <c r="FB292" s="76"/>
      <c r="FC292" s="76"/>
      <c r="FD292" s="76"/>
      <c r="FE292" s="76"/>
      <c r="FF292" s="76"/>
      <c r="FG292" s="76"/>
      <c r="FH292" s="76"/>
      <c r="FI292" s="76"/>
      <c r="FJ292" s="76"/>
      <c r="FK292" s="76"/>
      <c r="FL292" s="76"/>
      <c r="FM292" s="76"/>
      <c r="FN292" s="76"/>
      <c r="FO292" s="76"/>
      <c r="FP292" s="76"/>
      <c r="FQ292" s="76"/>
      <c r="FR292" s="76"/>
      <c r="FS292" s="76"/>
      <c r="FT292" s="76"/>
      <c r="FU292" s="76"/>
      <c r="FV292" s="76"/>
      <c r="FW292" s="76"/>
      <c r="FX292" s="76"/>
      <c r="FY292" s="76"/>
      <c r="FZ292" s="76"/>
      <c r="GA292" s="76"/>
      <c r="GB292" s="76"/>
      <c r="GC292" s="76"/>
      <c r="GD292" s="76"/>
      <c r="GE292" s="76"/>
      <c r="GF292" s="76"/>
      <c r="GG292" s="76"/>
      <c r="GH292" s="76"/>
      <c r="GI292" s="76"/>
      <c r="GJ292" s="76"/>
      <c r="GK292" s="76"/>
      <c r="GL292" s="76"/>
      <c r="GM292" s="76"/>
      <c r="GN292" s="76"/>
      <c r="GO292" s="76"/>
      <c r="GP292" s="76"/>
      <c r="GQ292" s="76"/>
      <c r="GR292" s="76"/>
      <c r="GS292" s="76"/>
      <c r="GT292" s="76"/>
      <c r="GU292" s="76"/>
      <c r="GV292" s="76"/>
      <c r="GW292" s="76"/>
      <c r="GX292" s="76"/>
      <c r="GY292" s="76"/>
      <c r="GZ292" s="76"/>
      <c r="HA292" s="76"/>
      <c r="HB292" s="76"/>
      <c r="HC292" s="76"/>
      <c r="HD292" s="76"/>
      <c r="HE292" s="76"/>
      <c r="HF292" s="76"/>
      <c r="HG292" s="76"/>
      <c r="HH292" s="76"/>
      <c r="HI292" s="76"/>
      <c r="HJ292" s="76"/>
      <c r="HK292" s="76"/>
      <c r="HL292" s="76"/>
      <c r="HM292" s="76"/>
      <c r="HN292" s="76"/>
      <c r="HO292" s="76"/>
      <c r="HP292" s="76"/>
      <c r="HQ292" s="76"/>
      <c r="HR292" s="76"/>
      <c r="HS292" s="76"/>
    </row>
    <row r="293" spans="1:227" s="78" customFormat="1" ht="38.25">
      <c r="A293" s="76"/>
      <c r="B293" s="84" t="s">
        <v>953</v>
      </c>
      <c r="C293" s="84" t="s">
        <v>954</v>
      </c>
      <c r="D293" s="100">
        <v>4862.3</v>
      </c>
      <c r="E293" s="78" t="s">
        <v>953</v>
      </c>
      <c r="F293" s="78" t="s">
        <v>954</v>
      </c>
      <c r="G293" s="78">
        <v>4862.3</v>
      </c>
      <c r="I293" s="78" t="b">
        <f t="shared" si="4"/>
        <v>1</v>
      </c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80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  <c r="CT293" s="76"/>
      <c r="CU293" s="76"/>
      <c r="CV293" s="76"/>
      <c r="CW293" s="76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  <c r="EB293" s="76"/>
      <c r="EC293" s="76"/>
      <c r="ED293" s="76"/>
      <c r="EE293" s="76"/>
      <c r="EF293" s="76"/>
      <c r="EG293" s="76"/>
      <c r="EH293" s="76"/>
      <c r="EI293" s="76"/>
      <c r="EJ293" s="76"/>
      <c r="EK293" s="76"/>
      <c r="EL293" s="76"/>
      <c r="EM293" s="76"/>
      <c r="EN293" s="76"/>
      <c r="EO293" s="76"/>
      <c r="EP293" s="76"/>
      <c r="EQ293" s="76"/>
      <c r="ER293" s="76"/>
      <c r="ES293" s="76"/>
      <c r="ET293" s="76"/>
      <c r="EU293" s="76"/>
      <c r="EV293" s="76"/>
      <c r="EW293" s="76"/>
      <c r="EX293" s="76"/>
      <c r="EY293" s="76"/>
      <c r="EZ293" s="76"/>
      <c r="FA293" s="76"/>
      <c r="FB293" s="76"/>
      <c r="FC293" s="76"/>
      <c r="FD293" s="76"/>
      <c r="FE293" s="76"/>
      <c r="FF293" s="76"/>
      <c r="FG293" s="76"/>
      <c r="FH293" s="76"/>
      <c r="FI293" s="76"/>
      <c r="FJ293" s="76"/>
      <c r="FK293" s="76"/>
      <c r="FL293" s="76"/>
      <c r="FM293" s="76"/>
      <c r="FN293" s="76"/>
      <c r="FO293" s="76"/>
      <c r="FP293" s="76"/>
      <c r="FQ293" s="76"/>
      <c r="FR293" s="76"/>
      <c r="FS293" s="76"/>
      <c r="FT293" s="76"/>
      <c r="FU293" s="76"/>
      <c r="FV293" s="76"/>
      <c r="FW293" s="76"/>
      <c r="FX293" s="76"/>
      <c r="FY293" s="76"/>
      <c r="FZ293" s="76"/>
      <c r="GA293" s="76"/>
      <c r="GB293" s="76"/>
      <c r="GC293" s="76"/>
      <c r="GD293" s="76"/>
      <c r="GE293" s="76"/>
      <c r="GF293" s="76"/>
      <c r="GG293" s="76"/>
      <c r="GH293" s="76"/>
      <c r="GI293" s="76"/>
      <c r="GJ293" s="76"/>
      <c r="GK293" s="76"/>
      <c r="GL293" s="76"/>
      <c r="GM293" s="76"/>
      <c r="GN293" s="76"/>
      <c r="GO293" s="76"/>
      <c r="GP293" s="76"/>
      <c r="GQ293" s="76"/>
      <c r="GR293" s="76"/>
      <c r="GS293" s="76"/>
      <c r="GT293" s="76"/>
      <c r="GU293" s="76"/>
      <c r="GV293" s="76"/>
      <c r="GW293" s="76"/>
      <c r="GX293" s="76"/>
      <c r="GY293" s="76"/>
      <c r="GZ293" s="76"/>
      <c r="HA293" s="76"/>
      <c r="HB293" s="76"/>
      <c r="HC293" s="76"/>
      <c r="HD293" s="76"/>
      <c r="HE293" s="76"/>
      <c r="HF293" s="76"/>
      <c r="HG293" s="76"/>
      <c r="HH293" s="76"/>
      <c r="HI293" s="76"/>
      <c r="HJ293" s="76"/>
      <c r="HK293" s="76"/>
      <c r="HL293" s="76"/>
      <c r="HM293" s="76"/>
      <c r="HN293" s="76"/>
      <c r="HO293" s="76"/>
      <c r="HP293" s="76"/>
      <c r="HQ293" s="76"/>
      <c r="HR293" s="76"/>
      <c r="HS293" s="76"/>
    </row>
    <row r="294" spans="1:227" s="78" customFormat="1">
      <c r="A294" s="76"/>
      <c r="B294" s="83" t="s">
        <v>432</v>
      </c>
      <c r="C294" s="87" t="s">
        <v>433</v>
      </c>
      <c r="D294" s="33">
        <v>314.69</v>
      </c>
      <c r="E294" s="78" t="s">
        <v>432</v>
      </c>
      <c r="F294" s="78" t="s">
        <v>433</v>
      </c>
      <c r="G294" s="78">
        <v>314.69</v>
      </c>
      <c r="I294" s="78" t="b">
        <f t="shared" si="4"/>
        <v>1</v>
      </c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80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  <c r="CW294" s="76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  <c r="EB294" s="76"/>
      <c r="EC294" s="76"/>
      <c r="ED294" s="76"/>
      <c r="EE294" s="76"/>
      <c r="EF294" s="76"/>
      <c r="EG294" s="76"/>
      <c r="EH294" s="76"/>
      <c r="EI294" s="76"/>
      <c r="EJ294" s="76"/>
      <c r="EK294" s="76"/>
      <c r="EL294" s="76"/>
      <c r="EM294" s="76"/>
      <c r="EN294" s="76"/>
      <c r="EO294" s="76"/>
      <c r="EP294" s="76"/>
      <c r="EQ294" s="76"/>
      <c r="ER294" s="76"/>
      <c r="ES294" s="76"/>
      <c r="ET294" s="76"/>
      <c r="EU294" s="76"/>
      <c r="EV294" s="76"/>
      <c r="EW294" s="76"/>
      <c r="EX294" s="76"/>
      <c r="EY294" s="76"/>
      <c r="EZ294" s="76"/>
      <c r="FA294" s="76"/>
      <c r="FB294" s="76"/>
      <c r="FC294" s="76"/>
      <c r="FD294" s="76"/>
      <c r="FE294" s="76"/>
      <c r="FF294" s="76"/>
      <c r="FG294" s="76"/>
      <c r="FH294" s="76"/>
      <c r="FI294" s="76"/>
      <c r="FJ294" s="76"/>
      <c r="FK294" s="76"/>
      <c r="FL294" s="76"/>
      <c r="FM294" s="76"/>
      <c r="FN294" s="76"/>
      <c r="FO294" s="76"/>
      <c r="FP294" s="76"/>
      <c r="FQ294" s="76"/>
      <c r="FR294" s="76"/>
      <c r="FS294" s="76"/>
      <c r="FT294" s="76"/>
      <c r="FU294" s="76"/>
      <c r="FV294" s="76"/>
      <c r="FW294" s="76"/>
      <c r="FX294" s="76"/>
      <c r="FY294" s="76"/>
      <c r="FZ294" s="76"/>
      <c r="GA294" s="76"/>
      <c r="GB294" s="76"/>
      <c r="GC294" s="76"/>
      <c r="GD294" s="76"/>
      <c r="GE294" s="76"/>
      <c r="GF294" s="76"/>
      <c r="GG294" s="76"/>
      <c r="GH294" s="76"/>
      <c r="GI294" s="76"/>
      <c r="GJ294" s="76"/>
      <c r="GK294" s="76"/>
      <c r="GL294" s="76"/>
      <c r="GM294" s="76"/>
      <c r="GN294" s="76"/>
      <c r="GO294" s="76"/>
      <c r="GP294" s="76"/>
      <c r="GQ294" s="76"/>
      <c r="GR294" s="76"/>
      <c r="GS294" s="76"/>
      <c r="GT294" s="76"/>
      <c r="GU294" s="76"/>
      <c r="GV294" s="76"/>
      <c r="GW294" s="76"/>
      <c r="GX294" s="76"/>
      <c r="GY294" s="76"/>
      <c r="GZ294" s="76"/>
      <c r="HA294" s="76"/>
      <c r="HB294" s="76"/>
      <c r="HC294" s="76"/>
      <c r="HD294" s="76"/>
      <c r="HE294" s="76"/>
      <c r="HF294" s="76"/>
      <c r="HG294" s="76"/>
      <c r="HH294" s="76"/>
      <c r="HI294" s="76"/>
      <c r="HJ294" s="76"/>
      <c r="HK294" s="76"/>
      <c r="HL294" s="76"/>
      <c r="HM294" s="76"/>
      <c r="HN294" s="76"/>
      <c r="HO294" s="76"/>
      <c r="HP294" s="76"/>
      <c r="HQ294" s="76"/>
      <c r="HR294" s="76"/>
      <c r="HS294" s="76"/>
    </row>
    <row r="295" spans="1:227" s="78" customFormat="1">
      <c r="A295" s="76"/>
      <c r="B295" s="83" t="s">
        <v>955</v>
      </c>
      <c r="C295" s="84" t="s">
        <v>956</v>
      </c>
      <c r="D295" s="33">
        <v>692.39</v>
      </c>
      <c r="E295" s="78" t="s">
        <v>955</v>
      </c>
      <c r="F295" s="78" t="s">
        <v>956</v>
      </c>
      <c r="G295" s="78">
        <v>692.39</v>
      </c>
      <c r="I295" s="78" t="b">
        <f t="shared" si="4"/>
        <v>1</v>
      </c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80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  <c r="CW295" s="76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  <c r="EB295" s="76"/>
      <c r="EC295" s="76"/>
      <c r="ED295" s="76"/>
      <c r="EE295" s="76"/>
      <c r="EF295" s="76"/>
      <c r="EG295" s="76"/>
      <c r="EH295" s="76"/>
      <c r="EI295" s="76"/>
      <c r="EJ295" s="76"/>
      <c r="EK295" s="76"/>
      <c r="EL295" s="76"/>
      <c r="EM295" s="76"/>
      <c r="EN295" s="76"/>
      <c r="EO295" s="76"/>
      <c r="EP295" s="76"/>
      <c r="EQ295" s="76"/>
      <c r="ER295" s="76"/>
      <c r="ES295" s="76"/>
      <c r="ET295" s="76"/>
      <c r="EU295" s="76"/>
      <c r="EV295" s="76"/>
      <c r="EW295" s="76"/>
      <c r="EX295" s="76"/>
      <c r="EY295" s="76"/>
      <c r="EZ295" s="76"/>
      <c r="FA295" s="76"/>
      <c r="FB295" s="76"/>
      <c r="FC295" s="76"/>
      <c r="FD295" s="76"/>
      <c r="FE295" s="76"/>
      <c r="FF295" s="76"/>
      <c r="FG295" s="76"/>
      <c r="FH295" s="76"/>
      <c r="FI295" s="76"/>
      <c r="FJ295" s="76"/>
      <c r="FK295" s="76"/>
      <c r="FL295" s="76"/>
      <c r="FM295" s="76"/>
      <c r="FN295" s="76"/>
      <c r="FO295" s="76"/>
      <c r="FP295" s="76"/>
      <c r="FQ295" s="76"/>
      <c r="FR295" s="76"/>
      <c r="FS295" s="76"/>
      <c r="FT295" s="76"/>
      <c r="FU295" s="76"/>
      <c r="FV295" s="76"/>
      <c r="FW295" s="76"/>
      <c r="FX295" s="76"/>
      <c r="FY295" s="76"/>
      <c r="FZ295" s="76"/>
      <c r="GA295" s="76"/>
      <c r="GB295" s="76"/>
      <c r="GC295" s="76"/>
      <c r="GD295" s="76"/>
      <c r="GE295" s="76"/>
      <c r="GF295" s="76"/>
      <c r="GG295" s="76"/>
      <c r="GH295" s="76"/>
      <c r="GI295" s="76"/>
      <c r="GJ295" s="76"/>
      <c r="GK295" s="76"/>
      <c r="GL295" s="76"/>
      <c r="GM295" s="76"/>
      <c r="GN295" s="76"/>
      <c r="GO295" s="76"/>
      <c r="GP295" s="76"/>
      <c r="GQ295" s="76"/>
      <c r="GR295" s="76"/>
      <c r="GS295" s="76"/>
      <c r="GT295" s="76"/>
      <c r="GU295" s="76"/>
      <c r="GV295" s="76"/>
      <c r="GW295" s="76"/>
      <c r="GX295" s="76"/>
      <c r="GY295" s="76"/>
      <c r="GZ295" s="76"/>
      <c r="HA295" s="76"/>
      <c r="HB295" s="76"/>
      <c r="HC295" s="76"/>
      <c r="HD295" s="76"/>
      <c r="HE295" s="76"/>
      <c r="HF295" s="76"/>
      <c r="HG295" s="76"/>
      <c r="HH295" s="76"/>
      <c r="HI295" s="76"/>
      <c r="HJ295" s="76"/>
      <c r="HK295" s="76"/>
      <c r="HL295" s="76"/>
      <c r="HM295" s="76"/>
      <c r="HN295" s="76"/>
      <c r="HO295" s="76"/>
      <c r="HP295" s="76"/>
      <c r="HQ295" s="76"/>
      <c r="HR295" s="76"/>
      <c r="HS295" s="76"/>
    </row>
    <row r="296" spans="1:227" s="78" customFormat="1" ht="25.5">
      <c r="A296" s="76"/>
      <c r="B296" s="84" t="s">
        <v>957</v>
      </c>
      <c r="C296" s="84" t="s">
        <v>958</v>
      </c>
      <c r="D296" s="100">
        <v>4862.3</v>
      </c>
      <c r="E296" s="78" t="s">
        <v>957</v>
      </c>
      <c r="F296" s="78" t="s">
        <v>958</v>
      </c>
      <c r="G296" s="78">
        <v>4862.3</v>
      </c>
      <c r="I296" s="78" t="b">
        <f t="shared" si="4"/>
        <v>1</v>
      </c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80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  <c r="CI296" s="76"/>
      <c r="CJ296" s="76"/>
      <c r="CK296" s="76"/>
      <c r="CL296" s="76"/>
      <c r="CM296" s="76"/>
      <c r="CN296" s="76"/>
      <c r="CO296" s="76"/>
      <c r="CP296" s="76"/>
      <c r="CQ296" s="76"/>
      <c r="CR296" s="76"/>
      <c r="CS296" s="76"/>
      <c r="CT296" s="76"/>
      <c r="CU296" s="76"/>
      <c r="CV296" s="76"/>
      <c r="CW296" s="76"/>
      <c r="CX296" s="76"/>
      <c r="CY296" s="76"/>
      <c r="CZ296" s="76"/>
      <c r="DA296" s="76"/>
      <c r="DB296" s="76"/>
      <c r="DC296" s="76"/>
      <c r="DD296" s="76"/>
      <c r="DE296" s="76"/>
      <c r="DF296" s="76"/>
      <c r="DG296" s="76"/>
      <c r="DH296" s="76"/>
      <c r="DI296" s="76"/>
      <c r="DJ296" s="76"/>
      <c r="DK296" s="76"/>
      <c r="DL296" s="76"/>
      <c r="DM296" s="76"/>
      <c r="DN296" s="76"/>
      <c r="DO296" s="76"/>
      <c r="DP296" s="76"/>
      <c r="DQ296" s="76"/>
      <c r="DR296" s="76"/>
      <c r="DS296" s="76"/>
      <c r="DT296" s="76"/>
      <c r="DU296" s="76"/>
      <c r="DV296" s="76"/>
      <c r="DW296" s="76"/>
      <c r="DX296" s="76"/>
      <c r="DY296" s="76"/>
      <c r="DZ296" s="76"/>
      <c r="EA296" s="76"/>
      <c r="EB296" s="76"/>
      <c r="EC296" s="76"/>
      <c r="ED296" s="76"/>
      <c r="EE296" s="76"/>
      <c r="EF296" s="76"/>
      <c r="EG296" s="76"/>
      <c r="EH296" s="76"/>
      <c r="EI296" s="76"/>
      <c r="EJ296" s="76"/>
      <c r="EK296" s="76"/>
      <c r="EL296" s="76"/>
      <c r="EM296" s="76"/>
      <c r="EN296" s="76"/>
      <c r="EO296" s="76"/>
      <c r="EP296" s="76"/>
      <c r="EQ296" s="76"/>
      <c r="ER296" s="76"/>
      <c r="ES296" s="76"/>
      <c r="ET296" s="76"/>
      <c r="EU296" s="76"/>
      <c r="EV296" s="76"/>
      <c r="EW296" s="76"/>
      <c r="EX296" s="76"/>
      <c r="EY296" s="76"/>
      <c r="EZ296" s="76"/>
      <c r="FA296" s="76"/>
      <c r="FB296" s="76"/>
      <c r="FC296" s="76"/>
      <c r="FD296" s="76"/>
      <c r="FE296" s="76"/>
      <c r="FF296" s="76"/>
      <c r="FG296" s="76"/>
      <c r="FH296" s="76"/>
      <c r="FI296" s="76"/>
      <c r="FJ296" s="76"/>
      <c r="FK296" s="76"/>
      <c r="FL296" s="76"/>
      <c r="FM296" s="76"/>
      <c r="FN296" s="76"/>
      <c r="FO296" s="76"/>
      <c r="FP296" s="76"/>
      <c r="FQ296" s="76"/>
      <c r="FR296" s="76"/>
      <c r="FS296" s="76"/>
      <c r="FT296" s="76"/>
      <c r="FU296" s="76"/>
      <c r="FV296" s="76"/>
      <c r="FW296" s="76"/>
      <c r="FX296" s="76"/>
      <c r="FY296" s="76"/>
      <c r="FZ296" s="76"/>
      <c r="GA296" s="76"/>
      <c r="GB296" s="76"/>
      <c r="GC296" s="76"/>
      <c r="GD296" s="76"/>
      <c r="GE296" s="76"/>
      <c r="GF296" s="76"/>
      <c r="GG296" s="76"/>
      <c r="GH296" s="76"/>
      <c r="GI296" s="76"/>
      <c r="GJ296" s="76"/>
      <c r="GK296" s="76"/>
      <c r="GL296" s="76"/>
      <c r="GM296" s="76"/>
      <c r="GN296" s="76"/>
      <c r="GO296" s="76"/>
      <c r="GP296" s="76"/>
      <c r="GQ296" s="76"/>
      <c r="GR296" s="76"/>
      <c r="GS296" s="76"/>
      <c r="GT296" s="76"/>
      <c r="GU296" s="76"/>
      <c r="GV296" s="76"/>
      <c r="GW296" s="76"/>
      <c r="GX296" s="76"/>
      <c r="GY296" s="76"/>
      <c r="GZ296" s="76"/>
      <c r="HA296" s="76"/>
      <c r="HB296" s="76"/>
      <c r="HC296" s="76"/>
      <c r="HD296" s="76"/>
      <c r="HE296" s="76"/>
      <c r="HF296" s="76"/>
      <c r="HG296" s="76"/>
      <c r="HH296" s="76"/>
      <c r="HI296" s="76"/>
      <c r="HJ296" s="76"/>
      <c r="HK296" s="76"/>
      <c r="HL296" s="76"/>
      <c r="HM296" s="76"/>
      <c r="HN296" s="76"/>
      <c r="HO296" s="76"/>
      <c r="HP296" s="76"/>
      <c r="HQ296" s="76"/>
      <c r="HR296" s="76"/>
      <c r="HS296" s="76"/>
    </row>
    <row r="297" spans="1:227" s="78" customFormat="1" ht="25.5">
      <c r="A297" s="76"/>
      <c r="B297" s="84" t="s">
        <v>959</v>
      </c>
      <c r="C297" s="84" t="s">
        <v>960</v>
      </c>
      <c r="D297" s="100">
        <v>4862.3</v>
      </c>
      <c r="E297" s="78" t="s">
        <v>959</v>
      </c>
      <c r="F297" s="78" t="s">
        <v>960</v>
      </c>
      <c r="G297" s="78">
        <v>4862.3</v>
      </c>
      <c r="I297" s="78" t="b">
        <f t="shared" si="4"/>
        <v>1</v>
      </c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80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  <c r="CT297" s="76"/>
      <c r="CU297" s="76"/>
      <c r="CV297" s="76"/>
      <c r="CW297" s="76"/>
      <c r="CX297" s="76"/>
      <c r="CY297" s="76"/>
      <c r="CZ297" s="76"/>
      <c r="DA297" s="76"/>
      <c r="DB297" s="76"/>
      <c r="DC297" s="76"/>
      <c r="DD297" s="76"/>
      <c r="DE297" s="76"/>
      <c r="DF297" s="76"/>
      <c r="DG297" s="76"/>
      <c r="DH297" s="76"/>
      <c r="DI297" s="76"/>
      <c r="DJ297" s="76"/>
      <c r="DK297" s="76"/>
      <c r="DL297" s="76"/>
      <c r="DM297" s="76"/>
      <c r="DN297" s="76"/>
      <c r="DO297" s="76"/>
      <c r="DP297" s="76"/>
      <c r="DQ297" s="76"/>
      <c r="DR297" s="76"/>
      <c r="DS297" s="76"/>
      <c r="DT297" s="76"/>
      <c r="DU297" s="76"/>
      <c r="DV297" s="76"/>
      <c r="DW297" s="76"/>
      <c r="DX297" s="76"/>
      <c r="DY297" s="76"/>
      <c r="DZ297" s="76"/>
      <c r="EA297" s="76"/>
      <c r="EB297" s="76"/>
      <c r="EC297" s="76"/>
      <c r="ED297" s="76"/>
      <c r="EE297" s="76"/>
      <c r="EF297" s="76"/>
      <c r="EG297" s="76"/>
      <c r="EH297" s="76"/>
      <c r="EI297" s="76"/>
      <c r="EJ297" s="76"/>
      <c r="EK297" s="76"/>
      <c r="EL297" s="76"/>
      <c r="EM297" s="76"/>
      <c r="EN297" s="76"/>
      <c r="EO297" s="76"/>
      <c r="EP297" s="76"/>
      <c r="EQ297" s="76"/>
      <c r="ER297" s="76"/>
      <c r="ES297" s="76"/>
      <c r="ET297" s="76"/>
      <c r="EU297" s="76"/>
      <c r="EV297" s="76"/>
      <c r="EW297" s="76"/>
      <c r="EX297" s="76"/>
      <c r="EY297" s="76"/>
      <c r="EZ297" s="76"/>
      <c r="FA297" s="76"/>
      <c r="FB297" s="76"/>
      <c r="FC297" s="76"/>
      <c r="FD297" s="76"/>
      <c r="FE297" s="76"/>
      <c r="FF297" s="76"/>
      <c r="FG297" s="76"/>
      <c r="FH297" s="76"/>
      <c r="FI297" s="76"/>
      <c r="FJ297" s="76"/>
      <c r="FK297" s="76"/>
      <c r="FL297" s="76"/>
      <c r="FM297" s="76"/>
      <c r="FN297" s="76"/>
      <c r="FO297" s="76"/>
      <c r="FP297" s="76"/>
      <c r="FQ297" s="76"/>
      <c r="FR297" s="76"/>
      <c r="FS297" s="76"/>
      <c r="FT297" s="76"/>
      <c r="FU297" s="76"/>
      <c r="FV297" s="76"/>
      <c r="FW297" s="76"/>
      <c r="FX297" s="76"/>
      <c r="FY297" s="76"/>
      <c r="FZ297" s="76"/>
      <c r="GA297" s="76"/>
      <c r="GB297" s="76"/>
      <c r="GC297" s="76"/>
      <c r="GD297" s="76"/>
      <c r="GE297" s="76"/>
      <c r="GF297" s="76"/>
      <c r="GG297" s="76"/>
      <c r="GH297" s="76"/>
      <c r="GI297" s="76"/>
      <c r="GJ297" s="76"/>
      <c r="GK297" s="76"/>
      <c r="GL297" s="76"/>
      <c r="GM297" s="76"/>
      <c r="GN297" s="76"/>
      <c r="GO297" s="76"/>
      <c r="GP297" s="76"/>
      <c r="GQ297" s="76"/>
      <c r="GR297" s="76"/>
      <c r="GS297" s="76"/>
      <c r="GT297" s="76"/>
      <c r="GU297" s="76"/>
      <c r="GV297" s="76"/>
      <c r="GW297" s="76"/>
      <c r="GX297" s="76"/>
      <c r="GY297" s="76"/>
      <c r="GZ297" s="76"/>
      <c r="HA297" s="76"/>
      <c r="HB297" s="76"/>
      <c r="HC297" s="76"/>
      <c r="HD297" s="76"/>
      <c r="HE297" s="76"/>
      <c r="HF297" s="76"/>
      <c r="HG297" s="76"/>
      <c r="HH297" s="76"/>
      <c r="HI297" s="76"/>
      <c r="HJ297" s="76"/>
      <c r="HK297" s="76"/>
      <c r="HL297" s="76"/>
      <c r="HM297" s="76"/>
      <c r="HN297" s="76"/>
      <c r="HO297" s="76"/>
      <c r="HP297" s="76"/>
      <c r="HQ297" s="76"/>
      <c r="HR297" s="76"/>
      <c r="HS297" s="76"/>
    </row>
    <row r="298" spans="1:227" s="78" customFormat="1">
      <c r="A298" s="76"/>
      <c r="B298" s="86" t="s">
        <v>961</v>
      </c>
      <c r="C298" s="84" t="s">
        <v>962</v>
      </c>
      <c r="D298" s="33">
        <v>870</v>
      </c>
      <c r="E298" s="78" t="s">
        <v>961</v>
      </c>
      <c r="F298" s="78" t="s">
        <v>962</v>
      </c>
      <c r="G298" s="78">
        <v>870</v>
      </c>
      <c r="I298" s="78" t="b">
        <f t="shared" si="4"/>
        <v>1</v>
      </c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80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  <c r="CK298" s="76"/>
      <c r="CL298" s="76"/>
      <c r="CM298" s="76"/>
      <c r="CN298" s="76"/>
      <c r="CO298" s="76"/>
      <c r="CP298" s="76"/>
      <c r="CQ298" s="76"/>
      <c r="CR298" s="76"/>
      <c r="CS298" s="76"/>
      <c r="CT298" s="76"/>
      <c r="CU298" s="76"/>
      <c r="CV298" s="76"/>
      <c r="CW298" s="76"/>
      <c r="CX298" s="76"/>
      <c r="CY298" s="76"/>
      <c r="CZ298" s="76"/>
      <c r="DA298" s="76"/>
      <c r="DB298" s="76"/>
      <c r="DC298" s="76"/>
      <c r="DD298" s="76"/>
      <c r="DE298" s="76"/>
      <c r="DF298" s="76"/>
      <c r="DG298" s="76"/>
      <c r="DH298" s="76"/>
      <c r="DI298" s="76"/>
      <c r="DJ298" s="76"/>
      <c r="DK298" s="76"/>
      <c r="DL298" s="76"/>
      <c r="DM298" s="76"/>
      <c r="DN298" s="76"/>
      <c r="DO298" s="76"/>
      <c r="DP298" s="76"/>
      <c r="DQ298" s="76"/>
      <c r="DR298" s="76"/>
      <c r="DS298" s="76"/>
      <c r="DT298" s="76"/>
      <c r="DU298" s="76"/>
      <c r="DV298" s="76"/>
      <c r="DW298" s="76"/>
      <c r="DX298" s="76"/>
      <c r="DY298" s="76"/>
      <c r="DZ298" s="76"/>
      <c r="EA298" s="76"/>
      <c r="EB298" s="76"/>
      <c r="EC298" s="76"/>
      <c r="ED298" s="76"/>
      <c r="EE298" s="76"/>
      <c r="EF298" s="76"/>
      <c r="EG298" s="76"/>
      <c r="EH298" s="76"/>
      <c r="EI298" s="76"/>
      <c r="EJ298" s="76"/>
      <c r="EK298" s="76"/>
      <c r="EL298" s="76"/>
      <c r="EM298" s="76"/>
      <c r="EN298" s="76"/>
      <c r="EO298" s="76"/>
      <c r="EP298" s="76"/>
      <c r="EQ298" s="76"/>
      <c r="ER298" s="76"/>
      <c r="ES298" s="76"/>
      <c r="ET298" s="76"/>
      <c r="EU298" s="76"/>
      <c r="EV298" s="76"/>
      <c r="EW298" s="76"/>
      <c r="EX298" s="76"/>
      <c r="EY298" s="76"/>
      <c r="EZ298" s="76"/>
      <c r="FA298" s="76"/>
      <c r="FB298" s="76"/>
      <c r="FC298" s="76"/>
      <c r="FD298" s="76"/>
      <c r="FE298" s="76"/>
      <c r="FF298" s="76"/>
      <c r="FG298" s="76"/>
      <c r="FH298" s="76"/>
      <c r="FI298" s="76"/>
      <c r="FJ298" s="76"/>
      <c r="FK298" s="76"/>
      <c r="FL298" s="76"/>
      <c r="FM298" s="76"/>
      <c r="FN298" s="76"/>
      <c r="FO298" s="76"/>
      <c r="FP298" s="76"/>
      <c r="FQ298" s="76"/>
      <c r="FR298" s="76"/>
      <c r="FS298" s="76"/>
      <c r="FT298" s="76"/>
      <c r="FU298" s="76"/>
      <c r="FV298" s="76"/>
      <c r="FW298" s="76"/>
      <c r="FX298" s="76"/>
      <c r="FY298" s="76"/>
      <c r="FZ298" s="76"/>
      <c r="GA298" s="76"/>
      <c r="GB298" s="76"/>
      <c r="GC298" s="76"/>
      <c r="GD298" s="76"/>
      <c r="GE298" s="76"/>
      <c r="GF298" s="76"/>
      <c r="GG298" s="76"/>
      <c r="GH298" s="76"/>
      <c r="GI298" s="76"/>
      <c r="GJ298" s="76"/>
      <c r="GK298" s="76"/>
      <c r="GL298" s="76"/>
      <c r="GM298" s="76"/>
      <c r="GN298" s="76"/>
      <c r="GO298" s="76"/>
      <c r="GP298" s="76"/>
      <c r="GQ298" s="76"/>
      <c r="GR298" s="76"/>
      <c r="GS298" s="76"/>
      <c r="GT298" s="76"/>
      <c r="GU298" s="76"/>
      <c r="GV298" s="76"/>
      <c r="GW298" s="76"/>
      <c r="GX298" s="76"/>
      <c r="GY298" s="76"/>
      <c r="GZ298" s="76"/>
      <c r="HA298" s="76"/>
      <c r="HB298" s="76"/>
      <c r="HC298" s="76"/>
      <c r="HD298" s="76"/>
      <c r="HE298" s="76"/>
      <c r="HF298" s="76"/>
      <c r="HG298" s="76"/>
      <c r="HH298" s="76"/>
      <c r="HI298" s="76"/>
      <c r="HJ298" s="76"/>
      <c r="HK298" s="76"/>
      <c r="HL298" s="76"/>
      <c r="HM298" s="76"/>
      <c r="HN298" s="76"/>
      <c r="HO298" s="76"/>
      <c r="HP298" s="76"/>
      <c r="HQ298" s="76"/>
      <c r="HR298" s="76"/>
      <c r="HS298" s="76"/>
    </row>
    <row r="299" spans="1:227" s="78" customFormat="1" ht="38.25">
      <c r="A299" s="76"/>
      <c r="B299" s="84" t="s">
        <v>963</v>
      </c>
      <c r="C299" s="84" t="s">
        <v>964</v>
      </c>
      <c r="D299" s="100">
        <v>4862.3</v>
      </c>
      <c r="E299" s="78" t="s">
        <v>963</v>
      </c>
      <c r="F299" s="78" t="s">
        <v>964</v>
      </c>
      <c r="G299" s="78">
        <v>4862.3</v>
      </c>
      <c r="I299" s="78" t="b">
        <f t="shared" si="4"/>
        <v>1</v>
      </c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80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  <c r="CI299" s="76"/>
      <c r="CJ299" s="76"/>
      <c r="CK299" s="76"/>
      <c r="CL299" s="76"/>
      <c r="CM299" s="76"/>
      <c r="CN299" s="76"/>
      <c r="CO299" s="76"/>
      <c r="CP299" s="76"/>
      <c r="CQ299" s="76"/>
      <c r="CR299" s="76"/>
      <c r="CS299" s="76"/>
      <c r="CT299" s="76"/>
      <c r="CU299" s="76"/>
      <c r="CV299" s="76"/>
      <c r="CW299" s="76"/>
      <c r="CX299" s="76"/>
      <c r="CY299" s="76"/>
      <c r="CZ299" s="76"/>
      <c r="DA299" s="76"/>
      <c r="DB299" s="76"/>
      <c r="DC299" s="76"/>
      <c r="DD299" s="76"/>
      <c r="DE299" s="76"/>
      <c r="DF299" s="76"/>
      <c r="DG299" s="76"/>
      <c r="DH299" s="76"/>
      <c r="DI299" s="76"/>
      <c r="DJ299" s="76"/>
      <c r="DK299" s="76"/>
      <c r="DL299" s="76"/>
      <c r="DM299" s="76"/>
      <c r="DN299" s="76"/>
      <c r="DO299" s="76"/>
      <c r="DP299" s="76"/>
      <c r="DQ299" s="76"/>
      <c r="DR299" s="76"/>
      <c r="DS299" s="76"/>
      <c r="DT299" s="76"/>
      <c r="DU299" s="76"/>
      <c r="DV299" s="76"/>
      <c r="DW299" s="76"/>
      <c r="DX299" s="76"/>
      <c r="DY299" s="76"/>
      <c r="DZ299" s="76"/>
      <c r="EA299" s="76"/>
      <c r="EB299" s="76"/>
      <c r="EC299" s="76"/>
      <c r="ED299" s="76"/>
      <c r="EE299" s="76"/>
      <c r="EF299" s="76"/>
      <c r="EG299" s="76"/>
      <c r="EH299" s="76"/>
      <c r="EI299" s="76"/>
      <c r="EJ299" s="76"/>
      <c r="EK299" s="76"/>
      <c r="EL299" s="76"/>
      <c r="EM299" s="76"/>
      <c r="EN299" s="76"/>
      <c r="EO299" s="76"/>
      <c r="EP299" s="76"/>
      <c r="EQ299" s="76"/>
      <c r="ER299" s="76"/>
      <c r="ES299" s="76"/>
      <c r="ET299" s="76"/>
      <c r="EU299" s="76"/>
      <c r="EV299" s="76"/>
      <c r="EW299" s="76"/>
      <c r="EX299" s="76"/>
      <c r="EY299" s="76"/>
      <c r="EZ299" s="76"/>
      <c r="FA299" s="76"/>
      <c r="FB299" s="76"/>
      <c r="FC299" s="76"/>
      <c r="FD299" s="76"/>
      <c r="FE299" s="76"/>
      <c r="FF299" s="76"/>
      <c r="FG299" s="76"/>
      <c r="FH299" s="76"/>
      <c r="FI299" s="76"/>
      <c r="FJ299" s="76"/>
      <c r="FK299" s="76"/>
      <c r="FL299" s="76"/>
      <c r="FM299" s="76"/>
      <c r="FN299" s="76"/>
      <c r="FO299" s="76"/>
      <c r="FP299" s="76"/>
      <c r="FQ299" s="76"/>
      <c r="FR299" s="76"/>
      <c r="FS299" s="76"/>
      <c r="FT299" s="76"/>
      <c r="FU299" s="76"/>
      <c r="FV299" s="76"/>
      <c r="FW299" s="76"/>
      <c r="FX299" s="76"/>
      <c r="FY299" s="76"/>
      <c r="FZ299" s="76"/>
      <c r="GA299" s="76"/>
      <c r="GB299" s="76"/>
      <c r="GC299" s="76"/>
      <c r="GD299" s="76"/>
      <c r="GE299" s="76"/>
      <c r="GF299" s="76"/>
      <c r="GG299" s="76"/>
      <c r="GH299" s="76"/>
      <c r="GI299" s="76"/>
      <c r="GJ299" s="76"/>
      <c r="GK299" s="76"/>
      <c r="GL299" s="76"/>
      <c r="GM299" s="76"/>
      <c r="GN299" s="76"/>
      <c r="GO299" s="76"/>
      <c r="GP299" s="76"/>
      <c r="GQ299" s="76"/>
      <c r="GR299" s="76"/>
      <c r="GS299" s="76"/>
      <c r="GT299" s="76"/>
      <c r="GU299" s="76"/>
      <c r="GV299" s="76"/>
      <c r="GW299" s="76"/>
      <c r="GX299" s="76"/>
      <c r="GY299" s="76"/>
      <c r="GZ299" s="76"/>
      <c r="HA299" s="76"/>
      <c r="HB299" s="76"/>
      <c r="HC299" s="76"/>
      <c r="HD299" s="76"/>
      <c r="HE299" s="76"/>
      <c r="HF299" s="76"/>
      <c r="HG299" s="76"/>
      <c r="HH299" s="76"/>
      <c r="HI299" s="76"/>
      <c r="HJ299" s="76"/>
      <c r="HK299" s="76"/>
      <c r="HL299" s="76"/>
      <c r="HM299" s="76"/>
      <c r="HN299" s="76"/>
      <c r="HO299" s="76"/>
      <c r="HP299" s="76"/>
      <c r="HQ299" s="76"/>
      <c r="HR299" s="76"/>
      <c r="HS299" s="76"/>
    </row>
    <row r="300" spans="1:227" s="78" customFormat="1">
      <c r="A300" s="76"/>
      <c r="B300" s="83" t="s">
        <v>965</v>
      </c>
      <c r="C300" s="84" t="s">
        <v>966</v>
      </c>
      <c r="D300" s="33">
        <v>312.23</v>
      </c>
      <c r="E300" s="78" t="s">
        <v>965</v>
      </c>
      <c r="F300" s="78" t="s">
        <v>966</v>
      </c>
      <c r="G300" s="78">
        <v>312.23</v>
      </c>
      <c r="I300" s="78" t="b">
        <f t="shared" si="4"/>
        <v>1</v>
      </c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80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  <c r="CI300" s="76"/>
      <c r="CJ300" s="76"/>
      <c r="CK300" s="76"/>
      <c r="CL300" s="76"/>
      <c r="CM300" s="76"/>
      <c r="CN300" s="76"/>
      <c r="CO300" s="76"/>
      <c r="CP300" s="76"/>
      <c r="CQ300" s="76"/>
      <c r="CR300" s="76"/>
      <c r="CS300" s="76"/>
      <c r="CT300" s="76"/>
      <c r="CU300" s="76"/>
      <c r="CV300" s="76"/>
      <c r="CW300" s="76"/>
      <c r="CX300" s="76"/>
      <c r="CY300" s="76"/>
      <c r="CZ300" s="76"/>
      <c r="DA300" s="76"/>
      <c r="DB300" s="76"/>
      <c r="DC300" s="76"/>
      <c r="DD300" s="76"/>
      <c r="DE300" s="76"/>
      <c r="DF300" s="76"/>
      <c r="DG300" s="76"/>
      <c r="DH300" s="76"/>
      <c r="DI300" s="76"/>
      <c r="DJ300" s="76"/>
      <c r="DK300" s="76"/>
      <c r="DL300" s="76"/>
      <c r="DM300" s="76"/>
      <c r="DN300" s="76"/>
      <c r="DO300" s="76"/>
      <c r="DP300" s="76"/>
      <c r="DQ300" s="76"/>
      <c r="DR300" s="76"/>
      <c r="DS300" s="76"/>
      <c r="DT300" s="76"/>
      <c r="DU300" s="76"/>
      <c r="DV300" s="76"/>
      <c r="DW300" s="76"/>
      <c r="DX300" s="76"/>
      <c r="DY300" s="76"/>
      <c r="DZ300" s="76"/>
      <c r="EA300" s="76"/>
      <c r="EB300" s="76"/>
      <c r="EC300" s="76"/>
      <c r="ED300" s="76"/>
      <c r="EE300" s="76"/>
      <c r="EF300" s="76"/>
      <c r="EG300" s="76"/>
      <c r="EH300" s="76"/>
      <c r="EI300" s="76"/>
      <c r="EJ300" s="76"/>
      <c r="EK300" s="76"/>
      <c r="EL300" s="76"/>
      <c r="EM300" s="76"/>
      <c r="EN300" s="76"/>
      <c r="EO300" s="76"/>
      <c r="EP300" s="76"/>
      <c r="EQ300" s="76"/>
      <c r="ER300" s="76"/>
      <c r="ES300" s="76"/>
      <c r="ET300" s="76"/>
      <c r="EU300" s="76"/>
      <c r="EV300" s="76"/>
      <c r="EW300" s="76"/>
      <c r="EX300" s="76"/>
      <c r="EY300" s="76"/>
      <c r="EZ300" s="76"/>
      <c r="FA300" s="76"/>
      <c r="FB300" s="76"/>
      <c r="FC300" s="76"/>
      <c r="FD300" s="76"/>
      <c r="FE300" s="76"/>
      <c r="FF300" s="76"/>
      <c r="FG300" s="76"/>
      <c r="FH300" s="76"/>
      <c r="FI300" s="76"/>
      <c r="FJ300" s="76"/>
      <c r="FK300" s="76"/>
      <c r="FL300" s="76"/>
      <c r="FM300" s="76"/>
      <c r="FN300" s="76"/>
      <c r="FO300" s="76"/>
      <c r="FP300" s="76"/>
      <c r="FQ300" s="76"/>
      <c r="FR300" s="76"/>
      <c r="FS300" s="76"/>
      <c r="FT300" s="76"/>
      <c r="FU300" s="76"/>
      <c r="FV300" s="76"/>
      <c r="FW300" s="76"/>
      <c r="FX300" s="76"/>
      <c r="FY300" s="76"/>
      <c r="FZ300" s="76"/>
      <c r="GA300" s="76"/>
      <c r="GB300" s="76"/>
      <c r="GC300" s="76"/>
      <c r="GD300" s="76"/>
      <c r="GE300" s="76"/>
      <c r="GF300" s="76"/>
      <c r="GG300" s="76"/>
      <c r="GH300" s="76"/>
      <c r="GI300" s="76"/>
      <c r="GJ300" s="76"/>
      <c r="GK300" s="76"/>
      <c r="GL300" s="76"/>
      <c r="GM300" s="76"/>
      <c r="GN300" s="76"/>
      <c r="GO300" s="76"/>
      <c r="GP300" s="76"/>
      <c r="GQ300" s="76"/>
      <c r="GR300" s="76"/>
      <c r="GS300" s="76"/>
      <c r="GT300" s="76"/>
      <c r="GU300" s="76"/>
      <c r="GV300" s="76"/>
      <c r="GW300" s="76"/>
      <c r="GX300" s="76"/>
      <c r="GY300" s="76"/>
      <c r="GZ300" s="76"/>
      <c r="HA300" s="76"/>
      <c r="HB300" s="76"/>
      <c r="HC300" s="76"/>
      <c r="HD300" s="76"/>
      <c r="HE300" s="76"/>
      <c r="HF300" s="76"/>
      <c r="HG300" s="76"/>
      <c r="HH300" s="76"/>
      <c r="HI300" s="76"/>
      <c r="HJ300" s="76"/>
      <c r="HK300" s="76"/>
      <c r="HL300" s="76"/>
      <c r="HM300" s="76"/>
      <c r="HN300" s="76"/>
      <c r="HO300" s="76"/>
      <c r="HP300" s="76"/>
      <c r="HQ300" s="76"/>
      <c r="HR300" s="76"/>
      <c r="HS300" s="76"/>
    </row>
    <row r="301" spans="1:227" s="78" customFormat="1">
      <c r="A301" s="76"/>
      <c r="B301" s="83" t="s">
        <v>967</v>
      </c>
      <c r="C301" s="84" t="s">
        <v>968</v>
      </c>
      <c r="D301" s="33">
        <v>367.46</v>
      </c>
      <c r="E301" s="78" t="s">
        <v>967</v>
      </c>
      <c r="F301" s="78" t="s">
        <v>968</v>
      </c>
      <c r="G301" s="78">
        <v>367.46</v>
      </c>
      <c r="I301" s="78" t="b">
        <f t="shared" si="4"/>
        <v>1</v>
      </c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80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  <c r="CI301" s="76"/>
      <c r="CJ301" s="76"/>
      <c r="CK301" s="76"/>
      <c r="CL301" s="76"/>
      <c r="CM301" s="76"/>
      <c r="CN301" s="76"/>
      <c r="CO301" s="76"/>
      <c r="CP301" s="76"/>
      <c r="CQ301" s="76"/>
      <c r="CR301" s="76"/>
      <c r="CS301" s="76"/>
      <c r="CT301" s="76"/>
      <c r="CU301" s="76"/>
      <c r="CV301" s="76"/>
      <c r="CW301" s="76"/>
      <c r="CX301" s="76"/>
      <c r="CY301" s="76"/>
      <c r="CZ301" s="76"/>
      <c r="DA301" s="76"/>
      <c r="DB301" s="76"/>
      <c r="DC301" s="76"/>
      <c r="DD301" s="76"/>
      <c r="DE301" s="76"/>
      <c r="DF301" s="76"/>
      <c r="DG301" s="76"/>
      <c r="DH301" s="76"/>
      <c r="DI301" s="76"/>
      <c r="DJ301" s="76"/>
      <c r="DK301" s="76"/>
      <c r="DL301" s="76"/>
      <c r="DM301" s="76"/>
      <c r="DN301" s="76"/>
      <c r="DO301" s="76"/>
      <c r="DP301" s="76"/>
      <c r="DQ301" s="76"/>
      <c r="DR301" s="76"/>
      <c r="DS301" s="76"/>
      <c r="DT301" s="76"/>
      <c r="DU301" s="76"/>
      <c r="DV301" s="76"/>
      <c r="DW301" s="76"/>
      <c r="DX301" s="76"/>
      <c r="DY301" s="76"/>
      <c r="DZ301" s="76"/>
      <c r="EA301" s="76"/>
      <c r="EB301" s="76"/>
      <c r="EC301" s="76"/>
      <c r="ED301" s="76"/>
      <c r="EE301" s="76"/>
      <c r="EF301" s="76"/>
      <c r="EG301" s="76"/>
      <c r="EH301" s="76"/>
      <c r="EI301" s="76"/>
      <c r="EJ301" s="76"/>
      <c r="EK301" s="76"/>
      <c r="EL301" s="76"/>
      <c r="EM301" s="76"/>
      <c r="EN301" s="76"/>
      <c r="EO301" s="76"/>
      <c r="EP301" s="76"/>
      <c r="EQ301" s="76"/>
      <c r="ER301" s="76"/>
      <c r="ES301" s="76"/>
      <c r="ET301" s="76"/>
      <c r="EU301" s="76"/>
      <c r="EV301" s="76"/>
      <c r="EW301" s="76"/>
      <c r="EX301" s="76"/>
      <c r="EY301" s="76"/>
      <c r="EZ301" s="76"/>
      <c r="FA301" s="76"/>
      <c r="FB301" s="76"/>
      <c r="FC301" s="76"/>
      <c r="FD301" s="76"/>
      <c r="FE301" s="76"/>
      <c r="FF301" s="76"/>
      <c r="FG301" s="76"/>
      <c r="FH301" s="76"/>
      <c r="FI301" s="76"/>
      <c r="FJ301" s="76"/>
      <c r="FK301" s="76"/>
      <c r="FL301" s="76"/>
      <c r="FM301" s="76"/>
      <c r="FN301" s="76"/>
      <c r="FO301" s="76"/>
      <c r="FP301" s="76"/>
      <c r="FQ301" s="76"/>
      <c r="FR301" s="76"/>
      <c r="FS301" s="76"/>
      <c r="FT301" s="76"/>
      <c r="FU301" s="76"/>
      <c r="FV301" s="76"/>
      <c r="FW301" s="76"/>
      <c r="FX301" s="76"/>
      <c r="FY301" s="76"/>
      <c r="FZ301" s="76"/>
      <c r="GA301" s="76"/>
      <c r="GB301" s="76"/>
      <c r="GC301" s="76"/>
      <c r="GD301" s="76"/>
      <c r="GE301" s="76"/>
      <c r="GF301" s="76"/>
      <c r="GG301" s="76"/>
      <c r="GH301" s="76"/>
      <c r="GI301" s="76"/>
      <c r="GJ301" s="76"/>
      <c r="GK301" s="76"/>
      <c r="GL301" s="76"/>
      <c r="GM301" s="76"/>
      <c r="GN301" s="76"/>
      <c r="GO301" s="76"/>
      <c r="GP301" s="76"/>
      <c r="GQ301" s="76"/>
      <c r="GR301" s="76"/>
      <c r="GS301" s="76"/>
      <c r="GT301" s="76"/>
      <c r="GU301" s="76"/>
      <c r="GV301" s="76"/>
      <c r="GW301" s="76"/>
      <c r="GX301" s="76"/>
      <c r="GY301" s="76"/>
      <c r="GZ301" s="76"/>
      <c r="HA301" s="76"/>
      <c r="HB301" s="76"/>
      <c r="HC301" s="76"/>
      <c r="HD301" s="76"/>
      <c r="HE301" s="76"/>
      <c r="HF301" s="76"/>
      <c r="HG301" s="76"/>
      <c r="HH301" s="76"/>
      <c r="HI301" s="76"/>
      <c r="HJ301" s="76"/>
      <c r="HK301" s="76"/>
      <c r="HL301" s="76"/>
      <c r="HM301" s="76"/>
      <c r="HN301" s="76"/>
      <c r="HO301" s="76"/>
      <c r="HP301" s="76"/>
      <c r="HQ301" s="76"/>
      <c r="HR301" s="76"/>
      <c r="HS301" s="76"/>
    </row>
    <row r="302" spans="1:227" s="78" customFormat="1">
      <c r="A302" s="76"/>
      <c r="B302" s="83" t="s">
        <v>969</v>
      </c>
      <c r="C302" s="84" t="s">
        <v>970</v>
      </c>
      <c r="D302" s="33">
        <v>553.75</v>
      </c>
      <c r="E302" s="78" t="s">
        <v>969</v>
      </c>
      <c r="F302" s="78" t="s">
        <v>970</v>
      </c>
      <c r="G302" s="78">
        <v>553.75</v>
      </c>
      <c r="I302" s="78" t="b">
        <f t="shared" si="4"/>
        <v>1</v>
      </c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80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  <c r="CI302" s="76"/>
      <c r="CJ302" s="76"/>
      <c r="CK302" s="76"/>
      <c r="CL302" s="76"/>
      <c r="CM302" s="76"/>
      <c r="CN302" s="76"/>
      <c r="CO302" s="76"/>
      <c r="CP302" s="76"/>
      <c r="CQ302" s="76"/>
      <c r="CR302" s="76"/>
      <c r="CS302" s="76"/>
      <c r="CT302" s="76"/>
      <c r="CU302" s="76"/>
      <c r="CV302" s="76"/>
      <c r="CW302" s="76"/>
      <c r="CX302" s="76"/>
      <c r="CY302" s="76"/>
      <c r="CZ302" s="76"/>
      <c r="DA302" s="76"/>
      <c r="DB302" s="76"/>
      <c r="DC302" s="76"/>
      <c r="DD302" s="76"/>
      <c r="DE302" s="76"/>
      <c r="DF302" s="76"/>
      <c r="DG302" s="76"/>
      <c r="DH302" s="76"/>
      <c r="DI302" s="76"/>
      <c r="DJ302" s="76"/>
      <c r="DK302" s="76"/>
      <c r="DL302" s="76"/>
      <c r="DM302" s="76"/>
      <c r="DN302" s="76"/>
      <c r="DO302" s="76"/>
      <c r="DP302" s="76"/>
      <c r="DQ302" s="76"/>
      <c r="DR302" s="76"/>
      <c r="DS302" s="76"/>
      <c r="DT302" s="76"/>
      <c r="DU302" s="76"/>
      <c r="DV302" s="76"/>
      <c r="DW302" s="76"/>
      <c r="DX302" s="76"/>
      <c r="DY302" s="76"/>
      <c r="DZ302" s="76"/>
      <c r="EA302" s="76"/>
      <c r="EB302" s="76"/>
      <c r="EC302" s="76"/>
      <c r="ED302" s="76"/>
      <c r="EE302" s="76"/>
      <c r="EF302" s="76"/>
      <c r="EG302" s="76"/>
      <c r="EH302" s="76"/>
      <c r="EI302" s="76"/>
      <c r="EJ302" s="76"/>
      <c r="EK302" s="76"/>
      <c r="EL302" s="76"/>
      <c r="EM302" s="76"/>
      <c r="EN302" s="76"/>
      <c r="EO302" s="76"/>
      <c r="EP302" s="76"/>
      <c r="EQ302" s="76"/>
      <c r="ER302" s="76"/>
      <c r="ES302" s="76"/>
      <c r="ET302" s="76"/>
      <c r="EU302" s="76"/>
      <c r="EV302" s="76"/>
      <c r="EW302" s="76"/>
      <c r="EX302" s="76"/>
      <c r="EY302" s="76"/>
      <c r="EZ302" s="76"/>
      <c r="FA302" s="76"/>
      <c r="FB302" s="76"/>
      <c r="FC302" s="76"/>
      <c r="FD302" s="76"/>
      <c r="FE302" s="76"/>
      <c r="FF302" s="76"/>
      <c r="FG302" s="76"/>
      <c r="FH302" s="76"/>
      <c r="FI302" s="76"/>
      <c r="FJ302" s="76"/>
      <c r="FK302" s="76"/>
      <c r="FL302" s="76"/>
      <c r="FM302" s="76"/>
      <c r="FN302" s="76"/>
      <c r="FO302" s="76"/>
      <c r="FP302" s="76"/>
      <c r="FQ302" s="76"/>
      <c r="FR302" s="76"/>
      <c r="FS302" s="76"/>
      <c r="FT302" s="76"/>
      <c r="FU302" s="76"/>
      <c r="FV302" s="76"/>
      <c r="FW302" s="76"/>
      <c r="FX302" s="76"/>
      <c r="FY302" s="76"/>
      <c r="FZ302" s="76"/>
      <c r="GA302" s="76"/>
      <c r="GB302" s="76"/>
      <c r="GC302" s="76"/>
      <c r="GD302" s="76"/>
      <c r="GE302" s="76"/>
      <c r="GF302" s="76"/>
      <c r="GG302" s="76"/>
      <c r="GH302" s="76"/>
      <c r="GI302" s="76"/>
      <c r="GJ302" s="76"/>
      <c r="GK302" s="76"/>
      <c r="GL302" s="76"/>
      <c r="GM302" s="76"/>
      <c r="GN302" s="76"/>
      <c r="GO302" s="76"/>
      <c r="GP302" s="76"/>
      <c r="GQ302" s="76"/>
      <c r="GR302" s="76"/>
      <c r="GS302" s="76"/>
      <c r="GT302" s="76"/>
      <c r="GU302" s="76"/>
      <c r="GV302" s="76"/>
      <c r="GW302" s="76"/>
      <c r="GX302" s="76"/>
      <c r="GY302" s="76"/>
      <c r="GZ302" s="76"/>
      <c r="HA302" s="76"/>
      <c r="HB302" s="76"/>
      <c r="HC302" s="76"/>
      <c r="HD302" s="76"/>
      <c r="HE302" s="76"/>
      <c r="HF302" s="76"/>
      <c r="HG302" s="76"/>
      <c r="HH302" s="76"/>
      <c r="HI302" s="76"/>
      <c r="HJ302" s="76"/>
      <c r="HK302" s="76"/>
      <c r="HL302" s="76"/>
      <c r="HM302" s="76"/>
      <c r="HN302" s="76"/>
      <c r="HO302" s="76"/>
      <c r="HP302" s="76"/>
      <c r="HQ302" s="76"/>
      <c r="HR302" s="76"/>
      <c r="HS302" s="76"/>
    </row>
    <row r="303" spans="1:227" s="78" customFormat="1">
      <c r="A303" s="76"/>
      <c r="B303" s="86" t="s">
        <v>971</v>
      </c>
      <c r="C303" s="87" t="s">
        <v>972</v>
      </c>
      <c r="D303" s="33">
        <v>149.77000000000001</v>
      </c>
      <c r="E303" s="78" t="s">
        <v>971</v>
      </c>
      <c r="F303" s="78" t="s">
        <v>972</v>
      </c>
      <c r="G303" s="78">
        <v>149.77000000000001</v>
      </c>
      <c r="I303" s="78" t="b">
        <f t="shared" si="4"/>
        <v>1</v>
      </c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80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  <c r="CI303" s="76"/>
      <c r="CJ303" s="76"/>
      <c r="CK303" s="76"/>
      <c r="CL303" s="76"/>
      <c r="CM303" s="76"/>
      <c r="CN303" s="76"/>
      <c r="CO303" s="76"/>
      <c r="CP303" s="76"/>
      <c r="CQ303" s="76"/>
      <c r="CR303" s="76"/>
      <c r="CS303" s="76"/>
      <c r="CT303" s="76"/>
      <c r="CU303" s="76"/>
      <c r="CV303" s="76"/>
      <c r="CW303" s="76"/>
      <c r="CX303" s="76"/>
      <c r="CY303" s="76"/>
      <c r="CZ303" s="76"/>
      <c r="DA303" s="76"/>
      <c r="DB303" s="76"/>
      <c r="DC303" s="76"/>
      <c r="DD303" s="76"/>
      <c r="DE303" s="76"/>
      <c r="DF303" s="76"/>
      <c r="DG303" s="76"/>
      <c r="DH303" s="76"/>
      <c r="DI303" s="76"/>
      <c r="DJ303" s="76"/>
      <c r="DK303" s="76"/>
      <c r="DL303" s="76"/>
      <c r="DM303" s="76"/>
      <c r="DN303" s="76"/>
      <c r="DO303" s="76"/>
      <c r="DP303" s="76"/>
      <c r="DQ303" s="76"/>
      <c r="DR303" s="76"/>
      <c r="DS303" s="76"/>
      <c r="DT303" s="76"/>
      <c r="DU303" s="76"/>
      <c r="DV303" s="76"/>
      <c r="DW303" s="76"/>
      <c r="DX303" s="76"/>
      <c r="DY303" s="76"/>
      <c r="DZ303" s="76"/>
      <c r="EA303" s="76"/>
      <c r="EB303" s="76"/>
      <c r="EC303" s="76"/>
      <c r="ED303" s="76"/>
      <c r="EE303" s="76"/>
      <c r="EF303" s="76"/>
      <c r="EG303" s="76"/>
      <c r="EH303" s="76"/>
      <c r="EI303" s="76"/>
      <c r="EJ303" s="76"/>
      <c r="EK303" s="76"/>
      <c r="EL303" s="76"/>
      <c r="EM303" s="76"/>
      <c r="EN303" s="76"/>
      <c r="EO303" s="76"/>
      <c r="EP303" s="76"/>
      <c r="EQ303" s="76"/>
      <c r="ER303" s="76"/>
      <c r="ES303" s="76"/>
      <c r="ET303" s="76"/>
      <c r="EU303" s="76"/>
      <c r="EV303" s="76"/>
      <c r="EW303" s="76"/>
      <c r="EX303" s="76"/>
      <c r="EY303" s="76"/>
      <c r="EZ303" s="76"/>
      <c r="FA303" s="76"/>
      <c r="FB303" s="76"/>
      <c r="FC303" s="76"/>
      <c r="FD303" s="76"/>
      <c r="FE303" s="76"/>
      <c r="FF303" s="76"/>
      <c r="FG303" s="76"/>
      <c r="FH303" s="76"/>
      <c r="FI303" s="76"/>
      <c r="FJ303" s="76"/>
      <c r="FK303" s="76"/>
      <c r="FL303" s="76"/>
      <c r="FM303" s="76"/>
      <c r="FN303" s="76"/>
      <c r="FO303" s="76"/>
      <c r="FP303" s="76"/>
      <c r="FQ303" s="76"/>
      <c r="FR303" s="76"/>
      <c r="FS303" s="76"/>
      <c r="FT303" s="76"/>
      <c r="FU303" s="76"/>
      <c r="FV303" s="76"/>
      <c r="FW303" s="76"/>
      <c r="FX303" s="76"/>
      <c r="FY303" s="76"/>
      <c r="FZ303" s="76"/>
      <c r="GA303" s="76"/>
      <c r="GB303" s="76"/>
      <c r="GC303" s="76"/>
      <c r="GD303" s="76"/>
      <c r="GE303" s="76"/>
      <c r="GF303" s="76"/>
      <c r="GG303" s="76"/>
      <c r="GH303" s="76"/>
      <c r="GI303" s="76"/>
      <c r="GJ303" s="76"/>
      <c r="GK303" s="76"/>
      <c r="GL303" s="76"/>
      <c r="GM303" s="76"/>
      <c r="GN303" s="76"/>
      <c r="GO303" s="76"/>
      <c r="GP303" s="76"/>
      <c r="GQ303" s="76"/>
      <c r="GR303" s="76"/>
      <c r="GS303" s="76"/>
      <c r="GT303" s="76"/>
      <c r="GU303" s="76"/>
      <c r="GV303" s="76"/>
      <c r="GW303" s="76"/>
      <c r="GX303" s="76"/>
      <c r="GY303" s="76"/>
      <c r="GZ303" s="76"/>
      <c r="HA303" s="76"/>
      <c r="HB303" s="76"/>
      <c r="HC303" s="76"/>
      <c r="HD303" s="76"/>
      <c r="HE303" s="76"/>
      <c r="HF303" s="76"/>
      <c r="HG303" s="76"/>
      <c r="HH303" s="76"/>
      <c r="HI303" s="76"/>
      <c r="HJ303" s="76"/>
      <c r="HK303" s="76"/>
      <c r="HL303" s="76"/>
      <c r="HM303" s="76"/>
      <c r="HN303" s="76"/>
      <c r="HO303" s="76"/>
      <c r="HP303" s="76"/>
      <c r="HQ303" s="76"/>
      <c r="HR303" s="76"/>
      <c r="HS303" s="76"/>
    </row>
    <row r="304" spans="1:227" s="78" customFormat="1" ht="25.5">
      <c r="A304" s="76"/>
      <c r="B304" s="83" t="s">
        <v>973</v>
      </c>
      <c r="C304" s="84" t="s">
        <v>974</v>
      </c>
      <c r="D304" s="33">
        <v>356.23</v>
      </c>
      <c r="E304" s="78" t="s">
        <v>973</v>
      </c>
      <c r="F304" s="78" t="s">
        <v>974</v>
      </c>
      <c r="G304" s="78">
        <v>356.23</v>
      </c>
      <c r="I304" s="78" t="b">
        <f t="shared" si="4"/>
        <v>1</v>
      </c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80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  <c r="CI304" s="76"/>
      <c r="CJ304" s="76"/>
      <c r="CK304" s="76"/>
      <c r="CL304" s="76"/>
      <c r="CM304" s="76"/>
      <c r="CN304" s="76"/>
      <c r="CO304" s="76"/>
      <c r="CP304" s="76"/>
      <c r="CQ304" s="76"/>
      <c r="CR304" s="76"/>
      <c r="CS304" s="76"/>
      <c r="CT304" s="76"/>
      <c r="CU304" s="76"/>
      <c r="CV304" s="76"/>
      <c r="CW304" s="76"/>
      <c r="CX304" s="76"/>
      <c r="CY304" s="76"/>
      <c r="CZ304" s="76"/>
      <c r="DA304" s="76"/>
      <c r="DB304" s="76"/>
      <c r="DC304" s="76"/>
      <c r="DD304" s="76"/>
      <c r="DE304" s="76"/>
      <c r="DF304" s="76"/>
      <c r="DG304" s="76"/>
      <c r="DH304" s="76"/>
      <c r="DI304" s="76"/>
      <c r="DJ304" s="76"/>
      <c r="DK304" s="76"/>
      <c r="DL304" s="76"/>
      <c r="DM304" s="76"/>
      <c r="DN304" s="76"/>
      <c r="DO304" s="76"/>
      <c r="DP304" s="76"/>
      <c r="DQ304" s="76"/>
      <c r="DR304" s="76"/>
      <c r="DS304" s="76"/>
      <c r="DT304" s="76"/>
      <c r="DU304" s="76"/>
      <c r="DV304" s="76"/>
      <c r="DW304" s="76"/>
      <c r="DX304" s="76"/>
      <c r="DY304" s="76"/>
      <c r="DZ304" s="76"/>
      <c r="EA304" s="76"/>
      <c r="EB304" s="76"/>
      <c r="EC304" s="76"/>
      <c r="ED304" s="76"/>
      <c r="EE304" s="76"/>
      <c r="EF304" s="76"/>
      <c r="EG304" s="76"/>
      <c r="EH304" s="76"/>
      <c r="EI304" s="76"/>
      <c r="EJ304" s="76"/>
      <c r="EK304" s="76"/>
      <c r="EL304" s="76"/>
      <c r="EM304" s="76"/>
      <c r="EN304" s="76"/>
      <c r="EO304" s="76"/>
      <c r="EP304" s="76"/>
      <c r="EQ304" s="76"/>
      <c r="ER304" s="76"/>
      <c r="ES304" s="76"/>
      <c r="ET304" s="76"/>
      <c r="EU304" s="76"/>
      <c r="EV304" s="76"/>
      <c r="EW304" s="76"/>
      <c r="EX304" s="76"/>
      <c r="EY304" s="76"/>
      <c r="EZ304" s="76"/>
      <c r="FA304" s="76"/>
      <c r="FB304" s="76"/>
      <c r="FC304" s="76"/>
      <c r="FD304" s="76"/>
      <c r="FE304" s="76"/>
      <c r="FF304" s="76"/>
      <c r="FG304" s="76"/>
      <c r="FH304" s="76"/>
      <c r="FI304" s="76"/>
      <c r="FJ304" s="76"/>
      <c r="FK304" s="76"/>
      <c r="FL304" s="76"/>
      <c r="FM304" s="76"/>
      <c r="FN304" s="76"/>
      <c r="FO304" s="76"/>
      <c r="FP304" s="76"/>
      <c r="FQ304" s="76"/>
      <c r="FR304" s="76"/>
      <c r="FS304" s="76"/>
      <c r="FT304" s="76"/>
      <c r="FU304" s="76"/>
      <c r="FV304" s="76"/>
      <c r="FW304" s="76"/>
      <c r="FX304" s="76"/>
      <c r="FY304" s="76"/>
      <c r="FZ304" s="76"/>
      <c r="GA304" s="76"/>
      <c r="GB304" s="76"/>
      <c r="GC304" s="76"/>
      <c r="GD304" s="76"/>
      <c r="GE304" s="76"/>
      <c r="GF304" s="76"/>
      <c r="GG304" s="76"/>
      <c r="GH304" s="76"/>
      <c r="GI304" s="76"/>
      <c r="GJ304" s="76"/>
      <c r="GK304" s="76"/>
      <c r="GL304" s="76"/>
      <c r="GM304" s="76"/>
      <c r="GN304" s="76"/>
      <c r="GO304" s="76"/>
      <c r="GP304" s="76"/>
      <c r="GQ304" s="76"/>
      <c r="GR304" s="76"/>
      <c r="GS304" s="76"/>
      <c r="GT304" s="76"/>
      <c r="GU304" s="76"/>
      <c r="GV304" s="76"/>
      <c r="GW304" s="76"/>
      <c r="GX304" s="76"/>
      <c r="GY304" s="76"/>
      <c r="GZ304" s="76"/>
      <c r="HA304" s="76"/>
      <c r="HB304" s="76"/>
      <c r="HC304" s="76"/>
      <c r="HD304" s="76"/>
      <c r="HE304" s="76"/>
      <c r="HF304" s="76"/>
      <c r="HG304" s="76"/>
      <c r="HH304" s="76"/>
      <c r="HI304" s="76"/>
      <c r="HJ304" s="76"/>
      <c r="HK304" s="76"/>
      <c r="HL304" s="76"/>
      <c r="HM304" s="76"/>
      <c r="HN304" s="76"/>
      <c r="HO304" s="76"/>
      <c r="HP304" s="76"/>
      <c r="HQ304" s="76"/>
      <c r="HR304" s="76"/>
      <c r="HS304" s="76"/>
    </row>
    <row r="305" spans="1:227" s="78" customFormat="1">
      <c r="A305" s="76"/>
      <c r="B305" s="84" t="s">
        <v>975</v>
      </c>
      <c r="C305" s="84" t="s">
        <v>976</v>
      </c>
      <c r="D305" s="100">
        <v>553.75</v>
      </c>
      <c r="E305" s="78" t="s">
        <v>975</v>
      </c>
      <c r="F305" s="78" t="s">
        <v>976</v>
      </c>
      <c r="G305" s="78">
        <v>553.75</v>
      </c>
      <c r="I305" s="78" t="b">
        <f t="shared" si="4"/>
        <v>1</v>
      </c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80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  <c r="CI305" s="76"/>
      <c r="CJ305" s="76"/>
      <c r="CK305" s="76"/>
      <c r="CL305" s="76"/>
      <c r="CM305" s="76"/>
      <c r="CN305" s="76"/>
      <c r="CO305" s="76"/>
      <c r="CP305" s="76"/>
      <c r="CQ305" s="76"/>
      <c r="CR305" s="76"/>
      <c r="CS305" s="76"/>
      <c r="CT305" s="76"/>
      <c r="CU305" s="76"/>
      <c r="CV305" s="76"/>
      <c r="CW305" s="76"/>
      <c r="CX305" s="76"/>
      <c r="CY305" s="76"/>
      <c r="CZ305" s="76"/>
      <c r="DA305" s="76"/>
      <c r="DB305" s="76"/>
      <c r="DC305" s="76"/>
      <c r="DD305" s="76"/>
      <c r="DE305" s="76"/>
      <c r="DF305" s="76"/>
      <c r="DG305" s="76"/>
      <c r="DH305" s="76"/>
      <c r="DI305" s="76"/>
      <c r="DJ305" s="76"/>
      <c r="DK305" s="76"/>
      <c r="DL305" s="76"/>
      <c r="DM305" s="76"/>
      <c r="DN305" s="76"/>
      <c r="DO305" s="76"/>
      <c r="DP305" s="76"/>
      <c r="DQ305" s="76"/>
      <c r="DR305" s="76"/>
      <c r="DS305" s="76"/>
      <c r="DT305" s="76"/>
      <c r="DU305" s="76"/>
      <c r="DV305" s="76"/>
      <c r="DW305" s="76"/>
      <c r="DX305" s="76"/>
      <c r="DY305" s="76"/>
      <c r="DZ305" s="76"/>
      <c r="EA305" s="76"/>
      <c r="EB305" s="76"/>
      <c r="EC305" s="76"/>
      <c r="ED305" s="76"/>
      <c r="EE305" s="76"/>
      <c r="EF305" s="76"/>
      <c r="EG305" s="76"/>
      <c r="EH305" s="76"/>
      <c r="EI305" s="76"/>
      <c r="EJ305" s="76"/>
      <c r="EK305" s="76"/>
      <c r="EL305" s="76"/>
      <c r="EM305" s="76"/>
      <c r="EN305" s="76"/>
      <c r="EO305" s="76"/>
      <c r="EP305" s="76"/>
      <c r="EQ305" s="76"/>
      <c r="ER305" s="76"/>
      <c r="ES305" s="76"/>
      <c r="ET305" s="76"/>
      <c r="EU305" s="76"/>
      <c r="EV305" s="76"/>
      <c r="EW305" s="76"/>
      <c r="EX305" s="76"/>
      <c r="EY305" s="76"/>
      <c r="EZ305" s="76"/>
      <c r="FA305" s="76"/>
      <c r="FB305" s="76"/>
      <c r="FC305" s="76"/>
      <c r="FD305" s="76"/>
      <c r="FE305" s="76"/>
      <c r="FF305" s="76"/>
      <c r="FG305" s="76"/>
      <c r="FH305" s="76"/>
      <c r="FI305" s="76"/>
      <c r="FJ305" s="76"/>
      <c r="FK305" s="76"/>
      <c r="FL305" s="76"/>
      <c r="FM305" s="76"/>
      <c r="FN305" s="76"/>
      <c r="FO305" s="76"/>
      <c r="FP305" s="76"/>
      <c r="FQ305" s="76"/>
      <c r="FR305" s="76"/>
      <c r="FS305" s="76"/>
      <c r="FT305" s="76"/>
      <c r="FU305" s="76"/>
      <c r="FV305" s="76"/>
      <c r="FW305" s="76"/>
      <c r="FX305" s="76"/>
      <c r="FY305" s="76"/>
      <c r="FZ305" s="76"/>
      <c r="GA305" s="76"/>
      <c r="GB305" s="76"/>
      <c r="GC305" s="76"/>
      <c r="GD305" s="76"/>
      <c r="GE305" s="76"/>
      <c r="GF305" s="76"/>
      <c r="GG305" s="76"/>
      <c r="GH305" s="76"/>
      <c r="GI305" s="76"/>
      <c r="GJ305" s="76"/>
      <c r="GK305" s="76"/>
      <c r="GL305" s="76"/>
      <c r="GM305" s="76"/>
      <c r="GN305" s="76"/>
      <c r="GO305" s="76"/>
      <c r="GP305" s="76"/>
      <c r="GQ305" s="76"/>
      <c r="GR305" s="76"/>
      <c r="GS305" s="76"/>
      <c r="GT305" s="76"/>
      <c r="GU305" s="76"/>
      <c r="GV305" s="76"/>
      <c r="GW305" s="76"/>
      <c r="GX305" s="76"/>
      <c r="GY305" s="76"/>
      <c r="GZ305" s="76"/>
      <c r="HA305" s="76"/>
      <c r="HB305" s="76"/>
      <c r="HC305" s="76"/>
      <c r="HD305" s="76"/>
      <c r="HE305" s="76"/>
      <c r="HF305" s="76"/>
      <c r="HG305" s="76"/>
      <c r="HH305" s="76"/>
      <c r="HI305" s="76"/>
      <c r="HJ305" s="76"/>
      <c r="HK305" s="76"/>
      <c r="HL305" s="76"/>
      <c r="HM305" s="76"/>
      <c r="HN305" s="76"/>
      <c r="HO305" s="76"/>
      <c r="HP305" s="76"/>
      <c r="HQ305" s="76"/>
      <c r="HR305" s="76"/>
      <c r="HS305" s="76"/>
    </row>
    <row r="306" spans="1:227" s="78" customFormat="1">
      <c r="A306" s="76"/>
      <c r="B306" s="86" t="s">
        <v>977</v>
      </c>
      <c r="C306" s="87" t="s">
        <v>978</v>
      </c>
      <c r="D306" s="33">
        <v>510.23</v>
      </c>
      <c r="E306" s="78" t="s">
        <v>977</v>
      </c>
      <c r="F306" s="78" t="s">
        <v>978</v>
      </c>
      <c r="G306" s="78">
        <v>510.23</v>
      </c>
      <c r="I306" s="78" t="b">
        <f t="shared" si="4"/>
        <v>1</v>
      </c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80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  <c r="CI306" s="76"/>
      <c r="CJ306" s="76"/>
      <c r="CK306" s="76"/>
      <c r="CL306" s="76"/>
      <c r="CM306" s="76"/>
      <c r="CN306" s="76"/>
      <c r="CO306" s="76"/>
      <c r="CP306" s="76"/>
      <c r="CQ306" s="76"/>
      <c r="CR306" s="76"/>
      <c r="CS306" s="76"/>
      <c r="CT306" s="76"/>
      <c r="CU306" s="76"/>
      <c r="CV306" s="76"/>
      <c r="CW306" s="76"/>
      <c r="CX306" s="76"/>
      <c r="CY306" s="76"/>
      <c r="CZ306" s="76"/>
      <c r="DA306" s="76"/>
      <c r="DB306" s="76"/>
      <c r="DC306" s="76"/>
      <c r="DD306" s="76"/>
      <c r="DE306" s="76"/>
      <c r="DF306" s="76"/>
      <c r="DG306" s="76"/>
      <c r="DH306" s="76"/>
      <c r="DI306" s="76"/>
      <c r="DJ306" s="76"/>
      <c r="DK306" s="76"/>
      <c r="DL306" s="76"/>
      <c r="DM306" s="76"/>
      <c r="DN306" s="76"/>
      <c r="DO306" s="76"/>
      <c r="DP306" s="76"/>
      <c r="DQ306" s="76"/>
      <c r="DR306" s="76"/>
      <c r="DS306" s="76"/>
      <c r="DT306" s="76"/>
      <c r="DU306" s="76"/>
      <c r="DV306" s="76"/>
      <c r="DW306" s="76"/>
      <c r="DX306" s="76"/>
      <c r="DY306" s="76"/>
      <c r="DZ306" s="76"/>
      <c r="EA306" s="76"/>
      <c r="EB306" s="76"/>
      <c r="EC306" s="76"/>
      <c r="ED306" s="76"/>
      <c r="EE306" s="76"/>
      <c r="EF306" s="76"/>
      <c r="EG306" s="76"/>
      <c r="EH306" s="76"/>
      <c r="EI306" s="76"/>
      <c r="EJ306" s="76"/>
      <c r="EK306" s="76"/>
      <c r="EL306" s="76"/>
      <c r="EM306" s="76"/>
      <c r="EN306" s="76"/>
      <c r="EO306" s="76"/>
      <c r="EP306" s="76"/>
      <c r="EQ306" s="76"/>
      <c r="ER306" s="76"/>
      <c r="ES306" s="76"/>
      <c r="ET306" s="76"/>
      <c r="EU306" s="76"/>
      <c r="EV306" s="76"/>
      <c r="EW306" s="76"/>
      <c r="EX306" s="76"/>
      <c r="EY306" s="76"/>
      <c r="EZ306" s="76"/>
      <c r="FA306" s="76"/>
      <c r="FB306" s="76"/>
      <c r="FC306" s="76"/>
      <c r="FD306" s="76"/>
      <c r="FE306" s="76"/>
      <c r="FF306" s="76"/>
      <c r="FG306" s="76"/>
      <c r="FH306" s="76"/>
      <c r="FI306" s="76"/>
      <c r="FJ306" s="76"/>
      <c r="FK306" s="76"/>
      <c r="FL306" s="76"/>
      <c r="FM306" s="76"/>
      <c r="FN306" s="76"/>
      <c r="FO306" s="76"/>
      <c r="FP306" s="76"/>
      <c r="FQ306" s="76"/>
      <c r="FR306" s="76"/>
      <c r="FS306" s="76"/>
      <c r="FT306" s="76"/>
      <c r="FU306" s="76"/>
      <c r="FV306" s="76"/>
      <c r="FW306" s="76"/>
      <c r="FX306" s="76"/>
      <c r="FY306" s="76"/>
      <c r="FZ306" s="76"/>
      <c r="GA306" s="76"/>
      <c r="GB306" s="76"/>
      <c r="GC306" s="76"/>
      <c r="GD306" s="76"/>
      <c r="GE306" s="76"/>
      <c r="GF306" s="76"/>
      <c r="GG306" s="76"/>
      <c r="GH306" s="76"/>
      <c r="GI306" s="76"/>
      <c r="GJ306" s="76"/>
      <c r="GK306" s="76"/>
      <c r="GL306" s="76"/>
      <c r="GM306" s="76"/>
      <c r="GN306" s="76"/>
      <c r="GO306" s="76"/>
      <c r="GP306" s="76"/>
      <c r="GQ306" s="76"/>
      <c r="GR306" s="76"/>
      <c r="GS306" s="76"/>
      <c r="GT306" s="76"/>
      <c r="GU306" s="76"/>
      <c r="GV306" s="76"/>
      <c r="GW306" s="76"/>
      <c r="GX306" s="76"/>
      <c r="GY306" s="76"/>
      <c r="GZ306" s="76"/>
      <c r="HA306" s="76"/>
      <c r="HB306" s="76"/>
      <c r="HC306" s="76"/>
      <c r="HD306" s="76"/>
      <c r="HE306" s="76"/>
      <c r="HF306" s="76"/>
      <c r="HG306" s="76"/>
      <c r="HH306" s="76"/>
      <c r="HI306" s="76"/>
      <c r="HJ306" s="76"/>
      <c r="HK306" s="76"/>
      <c r="HL306" s="76"/>
      <c r="HM306" s="76"/>
      <c r="HN306" s="76"/>
      <c r="HO306" s="76"/>
      <c r="HP306" s="76"/>
      <c r="HQ306" s="76"/>
      <c r="HR306" s="76"/>
      <c r="HS306" s="76"/>
    </row>
    <row r="307" spans="1:227" s="78" customFormat="1">
      <c r="A307" s="76"/>
      <c r="B307" s="83" t="s">
        <v>979</v>
      </c>
      <c r="C307" s="84" t="s">
        <v>980</v>
      </c>
      <c r="D307" s="33">
        <v>277.54000000000002</v>
      </c>
      <c r="E307" s="78" t="s">
        <v>979</v>
      </c>
      <c r="F307" s="78" t="s">
        <v>980</v>
      </c>
      <c r="G307" s="78">
        <v>277.54000000000002</v>
      </c>
      <c r="I307" s="78" t="b">
        <f t="shared" si="4"/>
        <v>1</v>
      </c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80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  <c r="CI307" s="76"/>
      <c r="CJ307" s="76"/>
      <c r="CK307" s="76"/>
      <c r="CL307" s="76"/>
      <c r="CM307" s="76"/>
      <c r="CN307" s="76"/>
      <c r="CO307" s="76"/>
      <c r="CP307" s="76"/>
      <c r="CQ307" s="76"/>
      <c r="CR307" s="76"/>
      <c r="CS307" s="76"/>
      <c r="CT307" s="76"/>
      <c r="CU307" s="76"/>
      <c r="CV307" s="76"/>
      <c r="CW307" s="76"/>
      <c r="CX307" s="76"/>
      <c r="CY307" s="76"/>
      <c r="CZ307" s="76"/>
      <c r="DA307" s="76"/>
      <c r="DB307" s="76"/>
      <c r="DC307" s="76"/>
      <c r="DD307" s="76"/>
      <c r="DE307" s="76"/>
      <c r="DF307" s="76"/>
      <c r="DG307" s="76"/>
      <c r="DH307" s="76"/>
      <c r="DI307" s="76"/>
      <c r="DJ307" s="76"/>
      <c r="DK307" s="76"/>
      <c r="DL307" s="76"/>
      <c r="DM307" s="76"/>
      <c r="DN307" s="76"/>
      <c r="DO307" s="76"/>
      <c r="DP307" s="76"/>
      <c r="DQ307" s="76"/>
      <c r="DR307" s="76"/>
      <c r="DS307" s="76"/>
      <c r="DT307" s="76"/>
      <c r="DU307" s="76"/>
      <c r="DV307" s="76"/>
      <c r="DW307" s="76"/>
      <c r="DX307" s="76"/>
      <c r="DY307" s="76"/>
      <c r="DZ307" s="76"/>
      <c r="EA307" s="76"/>
      <c r="EB307" s="76"/>
      <c r="EC307" s="76"/>
      <c r="ED307" s="76"/>
      <c r="EE307" s="76"/>
      <c r="EF307" s="76"/>
      <c r="EG307" s="76"/>
      <c r="EH307" s="76"/>
      <c r="EI307" s="76"/>
      <c r="EJ307" s="76"/>
      <c r="EK307" s="76"/>
      <c r="EL307" s="76"/>
      <c r="EM307" s="76"/>
      <c r="EN307" s="76"/>
      <c r="EO307" s="76"/>
      <c r="EP307" s="76"/>
      <c r="EQ307" s="76"/>
      <c r="ER307" s="76"/>
      <c r="ES307" s="76"/>
      <c r="ET307" s="76"/>
      <c r="EU307" s="76"/>
      <c r="EV307" s="76"/>
      <c r="EW307" s="76"/>
      <c r="EX307" s="76"/>
      <c r="EY307" s="76"/>
      <c r="EZ307" s="76"/>
      <c r="FA307" s="76"/>
      <c r="FB307" s="76"/>
      <c r="FC307" s="76"/>
      <c r="FD307" s="76"/>
      <c r="FE307" s="76"/>
      <c r="FF307" s="76"/>
      <c r="FG307" s="76"/>
      <c r="FH307" s="76"/>
      <c r="FI307" s="76"/>
      <c r="FJ307" s="76"/>
      <c r="FK307" s="76"/>
      <c r="FL307" s="76"/>
      <c r="FM307" s="76"/>
      <c r="FN307" s="76"/>
      <c r="FO307" s="76"/>
      <c r="FP307" s="76"/>
      <c r="FQ307" s="76"/>
      <c r="FR307" s="76"/>
      <c r="FS307" s="76"/>
      <c r="FT307" s="76"/>
      <c r="FU307" s="76"/>
      <c r="FV307" s="76"/>
      <c r="FW307" s="76"/>
      <c r="FX307" s="76"/>
      <c r="FY307" s="76"/>
      <c r="FZ307" s="76"/>
      <c r="GA307" s="76"/>
      <c r="GB307" s="76"/>
      <c r="GC307" s="76"/>
      <c r="GD307" s="76"/>
      <c r="GE307" s="76"/>
      <c r="GF307" s="76"/>
      <c r="GG307" s="76"/>
      <c r="GH307" s="76"/>
      <c r="GI307" s="76"/>
      <c r="GJ307" s="76"/>
      <c r="GK307" s="76"/>
      <c r="GL307" s="76"/>
      <c r="GM307" s="76"/>
      <c r="GN307" s="76"/>
      <c r="GO307" s="76"/>
      <c r="GP307" s="76"/>
      <c r="GQ307" s="76"/>
      <c r="GR307" s="76"/>
      <c r="GS307" s="76"/>
      <c r="GT307" s="76"/>
      <c r="GU307" s="76"/>
      <c r="GV307" s="76"/>
      <c r="GW307" s="76"/>
      <c r="GX307" s="76"/>
      <c r="GY307" s="76"/>
      <c r="GZ307" s="76"/>
      <c r="HA307" s="76"/>
      <c r="HB307" s="76"/>
      <c r="HC307" s="76"/>
      <c r="HD307" s="76"/>
      <c r="HE307" s="76"/>
      <c r="HF307" s="76"/>
      <c r="HG307" s="76"/>
      <c r="HH307" s="76"/>
      <c r="HI307" s="76"/>
      <c r="HJ307" s="76"/>
      <c r="HK307" s="76"/>
      <c r="HL307" s="76"/>
      <c r="HM307" s="76"/>
      <c r="HN307" s="76"/>
      <c r="HO307" s="76"/>
      <c r="HP307" s="76"/>
      <c r="HQ307" s="76"/>
      <c r="HR307" s="76"/>
      <c r="HS307" s="76"/>
    </row>
    <row r="308" spans="1:227" s="78" customFormat="1">
      <c r="A308" s="76"/>
      <c r="B308" s="83" t="s">
        <v>981</v>
      </c>
      <c r="C308" s="84" t="s">
        <v>982</v>
      </c>
      <c r="D308" s="33">
        <v>104.08</v>
      </c>
      <c r="E308" s="78" t="s">
        <v>981</v>
      </c>
      <c r="F308" s="78" t="s">
        <v>982</v>
      </c>
      <c r="G308" s="78">
        <v>104.08</v>
      </c>
      <c r="I308" s="78" t="b">
        <f t="shared" si="4"/>
        <v>1</v>
      </c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80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  <c r="CI308" s="76"/>
      <c r="CJ308" s="76"/>
      <c r="CK308" s="76"/>
      <c r="CL308" s="76"/>
      <c r="CM308" s="76"/>
      <c r="CN308" s="76"/>
      <c r="CO308" s="76"/>
      <c r="CP308" s="76"/>
      <c r="CQ308" s="76"/>
      <c r="CR308" s="76"/>
      <c r="CS308" s="76"/>
      <c r="CT308" s="76"/>
      <c r="CU308" s="76"/>
      <c r="CV308" s="76"/>
      <c r="CW308" s="76"/>
      <c r="CX308" s="76"/>
      <c r="CY308" s="76"/>
      <c r="CZ308" s="76"/>
      <c r="DA308" s="76"/>
      <c r="DB308" s="76"/>
      <c r="DC308" s="76"/>
      <c r="DD308" s="76"/>
      <c r="DE308" s="76"/>
      <c r="DF308" s="76"/>
      <c r="DG308" s="76"/>
      <c r="DH308" s="76"/>
      <c r="DI308" s="76"/>
      <c r="DJ308" s="76"/>
      <c r="DK308" s="76"/>
      <c r="DL308" s="76"/>
      <c r="DM308" s="76"/>
      <c r="DN308" s="76"/>
      <c r="DO308" s="76"/>
      <c r="DP308" s="76"/>
      <c r="DQ308" s="76"/>
      <c r="DR308" s="76"/>
      <c r="DS308" s="76"/>
      <c r="DT308" s="76"/>
      <c r="DU308" s="76"/>
      <c r="DV308" s="76"/>
      <c r="DW308" s="76"/>
      <c r="DX308" s="76"/>
      <c r="DY308" s="76"/>
      <c r="DZ308" s="76"/>
      <c r="EA308" s="76"/>
      <c r="EB308" s="76"/>
      <c r="EC308" s="76"/>
      <c r="ED308" s="76"/>
      <c r="EE308" s="76"/>
      <c r="EF308" s="76"/>
      <c r="EG308" s="76"/>
      <c r="EH308" s="76"/>
      <c r="EI308" s="76"/>
      <c r="EJ308" s="76"/>
      <c r="EK308" s="76"/>
      <c r="EL308" s="76"/>
      <c r="EM308" s="76"/>
      <c r="EN308" s="76"/>
      <c r="EO308" s="76"/>
      <c r="EP308" s="76"/>
      <c r="EQ308" s="76"/>
      <c r="ER308" s="76"/>
      <c r="ES308" s="76"/>
      <c r="ET308" s="76"/>
      <c r="EU308" s="76"/>
      <c r="EV308" s="76"/>
      <c r="EW308" s="76"/>
      <c r="EX308" s="76"/>
      <c r="EY308" s="76"/>
      <c r="EZ308" s="76"/>
      <c r="FA308" s="76"/>
      <c r="FB308" s="76"/>
      <c r="FC308" s="76"/>
      <c r="FD308" s="76"/>
      <c r="FE308" s="76"/>
      <c r="FF308" s="76"/>
      <c r="FG308" s="76"/>
      <c r="FH308" s="76"/>
      <c r="FI308" s="76"/>
      <c r="FJ308" s="76"/>
      <c r="FK308" s="76"/>
      <c r="FL308" s="76"/>
      <c r="FM308" s="76"/>
      <c r="FN308" s="76"/>
      <c r="FO308" s="76"/>
      <c r="FP308" s="76"/>
      <c r="FQ308" s="76"/>
      <c r="FR308" s="76"/>
      <c r="FS308" s="76"/>
      <c r="FT308" s="76"/>
      <c r="FU308" s="76"/>
      <c r="FV308" s="76"/>
      <c r="FW308" s="76"/>
      <c r="FX308" s="76"/>
      <c r="FY308" s="76"/>
      <c r="FZ308" s="76"/>
      <c r="GA308" s="76"/>
      <c r="GB308" s="76"/>
      <c r="GC308" s="76"/>
      <c r="GD308" s="76"/>
      <c r="GE308" s="76"/>
      <c r="GF308" s="76"/>
      <c r="GG308" s="76"/>
      <c r="GH308" s="76"/>
      <c r="GI308" s="76"/>
      <c r="GJ308" s="76"/>
      <c r="GK308" s="76"/>
      <c r="GL308" s="76"/>
      <c r="GM308" s="76"/>
      <c r="GN308" s="76"/>
      <c r="GO308" s="76"/>
      <c r="GP308" s="76"/>
      <c r="GQ308" s="76"/>
      <c r="GR308" s="76"/>
      <c r="GS308" s="76"/>
      <c r="GT308" s="76"/>
      <c r="GU308" s="76"/>
      <c r="GV308" s="76"/>
      <c r="GW308" s="76"/>
      <c r="GX308" s="76"/>
      <c r="GY308" s="76"/>
      <c r="GZ308" s="76"/>
      <c r="HA308" s="76"/>
      <c r="HB308" s="76"/>
      <c r="HC308" s="76"/>
      <c r="HD308" s="76"/>
      <c r="HE308" s="76"/>
      <c r="HF308" s="76"/>
      <c r="HG308" s="76"/>
      <c r="HH308" s="76"/>
      <c r="HI308" s="76"/>
      <c r="HJ308" s="76"/>
      <c r="HK308" s="76"/>
      <c r="HL308" s="76"/>
      <c r="HM308" s="76"/>
      <c r="HN308" s="76"/>
      <c r="HO308" s="76"/>
      <c r="HP308" s="76"/>
      <c r="HQ308" s="76"/>
      <c r="HR308" s="76"/>
      <c r="HS308" s="76"/>
    </row>
    <row r="309" spans="1:227" s="78" customFormat="1" ht="25.5">
      <c r="A309" s="76"/>
      <c r="B309" s="84" t="s">
        <v>983</v>
      </c>
      <c r="C309" s="84" t="s">
        <v>984</v>
      </c>
      <c r="D309" s="100">
        <v>4862.3</v>
      </c>
      <c r="E309" s="78" t="s">
        <v>983</v>
      </c>
      <c r="F309" s="78" t="s">
        <v>984</v>
      </c>
      <c r="G309" s="78">
        <v>4862.3</v>
      </c>
      <c r="I309" s="78" t="b">
        <f t="shared" si="4"/>
        <v>1</v>
      </c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80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  <c r="CI309" s="76"/>
      <c r="CJ309" s="76"/>
      <c r="CK309" s="76"/>
      <c r="CL309" s="76"/>
      <c r="CM309" s="76"/>
      <c r="CN309" s="76"/>
      <c r="CO309" s="76"/>
      <c r="CP309" s="76"/>
      <c r="CQ309" s="76"/>
      <c r="CR309" s="76"/>
      <c r="CS309" s="76"/>
      <c r="CT309" s="76"/>
      <c r="CU309" s="76"/>
      <c r="CV309" s="76"/>
      <c r="CW309" s="76"/>
      <c r="CX309" s="76"/>
      <c r="CY309" s="76"/>
      <c r="CZ309" s="76"/>
      <c r="DA309" s="76"/>
      <c r="DB309" s="76"/>
      <c r="DC309" s="76"/>
      <c r="DD309" s="76"/>
      <c r="DE309" s="76"/>
      <c r="DF309" s="76"/>
      <c r="DG309" s="76"/>
      <c r="DH309" s="76"/>
      <c r="DI309" s="76"/>
      <c r="DJ309" s="76"/>
      <c r="DK309" s="76"/>
      <c r="DL309" s="76"/>
      <c r="DM309" s="76"/>
      <c r="DN309" s="76"/>
      <c r="DO309" s="76"/>
      <c r="DP309" s="76"/>
      <c r="DQ309" s="76"/>
      <c r="DR309" s="76"/>
      <c r="DS309" s="76"/>
      <c r="DT309" s="76"/>
      <c r="DU309" s="76"/>
      <c r="DV309" s="76"/>
      <c r="DW309" s="76"/>
      <c r="DX309" s="76"/>
      <c r="DY309" s="76"/>
      <c r="DZ309" s="76"/>
      <c r="EA309" s="76"/>
      <c r="EB309" s="76"/>
      <c r="EC309" s="76"/>
      <c r="ED309" s="76"/>
      <c r="EE309" s="76"/>
      <c r="EF309" s="76"/>
      <c r="EG309" s="76"/>
      <c r="EH309" s="76"/>
      <c r="EI309" s="76"/>
      <c r="EJ309" s="76"/>
      <c r="EK309" s="76"/>
      <c r="EL309" s="76"/>
      <c r="EM309" s="76"/>
      <c r="EN309" s="76"/>
      <c r="EO309" s="76"/>
      <c r="EP309" s="76"/>
      <c r="EQ309" s="76"/>
      <c r="ER309" s="76"/>
      <c r="ES309" s="76"/>
      <c r="ET309" s="76"/>
      <c r="EU309" s="76"/>
      <c r="EV309" s="76"/>
      <c r="EW309" s="76"/>
      <c r="EX309" s="76"/>
      <c r="EY309" s="76"/>
      <c r="EZ309" s="76"/>
      <c r="FA309" s="76"/>
      <c r="FB309" s="76"/>
      <c r="FC309" s="76"/>
      <c r="FD309" s="76"/>
      <c r="FE309" s="76"/>
      <c r="FF309" s="76"/>
      <c r="FG309" s="76"/>
      <c r="FH309" s="76"/>
      <c r="FI309" s="76"/>
      <c r="FJ309" s="76"/>
      <c r="FK309" s="76"/>
      <c r="FL309" s="76"/>
      <c r="FM309" s="76"/>
      <c r="FN309" s="76"/>
      <c r="FO309" s="76"/>
      <c r="FP309" s="76"/>
      <c r="FQ309" s="76"/>
      <c r="FR309" s="76"/>
      <c r="FS309" s="76"/>
      <c r="FT309" s="76"/>
      <c r="FU309" s="76"/>
      <c r="FV309" s="76"/>
      <c r="FW309" s="76"/>
      <c r="FX309" s="76"/>
      <c r="FY309" s="76"/>
      <c r="FZ309" s="76"/>
      <c r="GA309" s="76"/>
      <c r="GB309" s="76"/>
      <c r="GC309" s="76"/>
      <c r="GD309" s="76"/>
      <c r="GE309" s="76"/>
      <c r="GF309" s="76"/>
      <c r="GG309" s="76"/>
      <c r="GH309" s="76"/>
      <c r="GI309" s="76"/>
      <c r="GJ309" s="76"/>
      <c r="GK309" s="76"/>
      <c r="GL309" s="76"/>
      <c r="GM309" s="76"/>
      <c r="GN309" s="76"/>
      <c r="GO309" s="76"/>
      <c r="GP309" s="76"/>
      <c r="GQ309" s="76"/>
      <c r="GR309" s="76"/>
      <c r="GS309" s="76"/>
      <c r="GT309" s="76"/>
      <c r="GU309" s="76"/>
      <c r="GV309" s="76"/>
      <c r="GW309" s="76"/>
      <c r="GX309" s="76"/>
      <c r="GY309" s="76"/>
      <c r="GZ309" s="76"/>
      <c r="HA309" s="76"/>
      <c r="HB309" s="76"/>
      <c r="HC309" s="76"/>
      <c r="HD309" s="76"/>
      <c r="HE309" s="76"/>
      <c r="HF309" s="76"/>
      <c r="HG309" s="76"/>
      <c r="HH309" s="76"/>
      <c r="HI309" s="76"/>
      <c r="HJ309" s="76"/>
      <c r="HK309" s="76"/>
      <c r="HL309" s="76"/>
      <c r="HM309" s="76"/>
      <c r="HN309" s="76"/>
      <c r="HO309" s="76"/>
      <c r="HP309" s="76"/>
      <c r="HQ309" s="76"/>
      <c r="HR309" s="76"/>
      <c r="HS309" s="76"/>
    </row>
    <row r="310" spans="1:227" s="78" customFormat="1">
      <c r="A310" s="76"/>
      <c r="B310" s="83" t="s">
        <v>985</v>
      </c>
      <c r="C310" s="84" t="s">
        <v>986</v>
      </c>
      <c r="D310" s="33">
        <v>692.39</v>
      </c>
      <c r="E310" s="78" t="s">
        <v>985</v>
      </c>
      <c r="F310" s="78" t="s">
        <v>986</v>
      </c>
      <c r="G310" s="78">
        <v>692.39</v>
      </c>
      <c r="I310" s="78" t="b">
        <f t="shared" si="4"/>
        <v>1</v>
      </c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80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6"/>
      <c r="CJ310" s="76"/>
      <c r="CK310" s="76"/>
      <c r="CL310" s="76"/>
      <c r="CM310" s="76"/>
      <c r="CN310" s="76"/>
      <c r="CO310" s="76"/>
      <c r="CP310" s="76"/>
      <c r="CQ310" s="76"/>
      <c r="CR310" s="76"/>
      <c r="CS310" s="76"/>
      <c r="CT310" s="76"/>
      <c r="CU310" s="76"/>
      <c r="CV310" s="76"/>
      <c r="CW310" s="76"/>
      <c r="CX310" s="76"/>
      <c r="CY310" s="76"/>
      <c r="CZ310" s="76"/>
      <c r="DA310" s="76"/>
      <c r="DB310" s="76"/>
      <c r="DC310" s="76"/>
      <c r="DD310" s="76"/>
      <c r="DE310" s="76"/>
      <c r="DF310" s="76"/>
      <c r="DG310" s="76"/>
      <c r="DH310" s="76"/>
      <c r="DI310" s="76"/>
      <c r="DJ310" s="76"/>
      <c r="DK310" s="76"/>
      <c r="DL310" s="76"/>
      <c r="DM310" s="76"/>
      <c r="DN310" s="76"/>
      <c r="DO310" s="76"/>
      <c r="DP310" s="76"/>
      <c r="DQ310" s="76"/>
      <c r="DR310" s="76"/>
      <c r="DS310" s="76"/>
      <c r="DT310" s="76"/>
      <c r="DU310" s="76"/>
      <c r="DV310" s="76"/>
      <c r="DW310" s="76"/>
      <c r="DX310" s="76"/>
      <c r="DY310" s="76"/>
      <c r="DZ310" s="76"/>
      <c r="EA310" s="76"/>
      <c r="EB310" s="76"/>
      <c r="EC310" s="76"/>
      <c r="ED310" s="76"/>
      <c r="EE310" s="76"/>
      <c r="EF310" s="76"/>
      <c r="EG310" s="76"/>
      <c r="EH310" s="76"/>
      <c r="EI310" s="76"/>
      <c r="EJ310" s="76"/>
      <c r="EK310" s="76"/>
      <c r="EL310" s="76"/>
      <c r="EM310" s="76"/>
      <c r="EN310" s="76"/>
      <c r="EO310" s="76"/>
      <c r="EP310" s="76"/>
      <c r="EQ310" s="76"/>
      <c r="ER310" s="76"/>
      <c r="ES310" s="76"/>
      <c r="ET310" s="76"/>
      <c r="EU310" s="76"/>
      <c r="EV310" s="76"/>
      <c r="EW310" s="76"/>
      <c r="EX310" s="76"/>
      <c r="EY310" s="76"/>
      <c r="EZ310" s="76"/>
      <c r="FA310" s="76"/>
      <c r="FB310" s="76"/>
      <c r="FC310" s="76"/>
      <c r="FD310" s="76"/>
      <c r="FE310" s="76"/>
      <c r="FF310" s="76"/>
      <c r="FG310" s="76"/>
      <c r="FH310" s="76"/>
      <c r="FI310" s="76"/>
      <c r="FJ310" s="76"/>
      <c r="FK310" s="76"/>
      <c r="FL310" s="76"/>
      <c r="FM310" s="76"/>
      <c r="FN310" s="76"/>
      <c r="FO310" s="76"/>
      <c r="FP310" s="76"/>
      <c r="FQ310" s="76"/>
      <c r="FR310" s="76"/>
      <c r="FS310" s="76"/>
      <c r="FT310" s="76"/>
      <c r="FU310" s="76"/>
      <c r="FV310" s="76"/>
      <c r="FW310" s="76"/>
      <c r="FX310" s="76"/>
      <c r="FY310" s="76"/>
      <c r="FZ310" s="76"/>
      <c r="GA310" s="76"/>
      <c r="GB310" s="76"/>
      <c r="GC310" s="76"/>
      <c r="GD310" s="76"/>
      <c r="GE310" s="76"/>
      <c r="GF310" s="76"/>
      <c r="GG310" s="76"/>
      <c r="GH310" s="76"/>
      <c r="GI310" s="76"/>
      <c r="GJ310" s="76"/>
      <c r="GK310" s="76"/>
      <c r="GL310" s="76"/>
      <c r="GM310" s="76"/>
      <c r="GN310" s="76"/>
      <c r="GO310" s="76"/>
      <c r="GP310" s="76"/>
      <c r="GQ310" s="76"/>
      <c r="GR310" s="76"/>
      <c r="GS310" s="76"/>
      <c r="GT310" s="76"/>
      <c r="GU310" s="76"/>
      <c r="GV310" s="76"/>
      <c r="GW310" s="76"/>
      <c r="GX310" s="76"/>
      <c r="GY310" s="76"/>
      <c r="GZ310" s="76"/>
      <c r="HA310" s="76"/>
      <c r="HB310" s="76"/>
      <c r="HC310" s="76"/>
      <c r="HD310" s="76"/>
      <c r="HE310" s="76"/>
      <c r="HF310" s="76"/>
      <c r="HG310" s="76"/>
      <c r="HH310" s="76"/>
      <c r="HI310" s="76"/>
      <c r="HJ310" s="76"/>
      <c r="HK310" s="76"/>
      <c r="HL310" s="76"/>
      <c r="HM310" s="76"/>
      <c r="HN310" s="76"/>
      <c r="HO310" s="76"/>
      <c r="HP310" s="76"/>
      <c r="HQ310" s="76"/>
      <c r="HR310" s="76"/>
      <c r="HS310" s="76"/>
    </row>
    <row r="311" spans="1:227" s="78" customFormat="1">
      <c r="A311" s="76"/>
      <c r="B311" s="83" t="s">
        <v>987</v>
      </c>
      <c r="C311" s="84" t="s">
        <v>988</v>
      </c>
      <c r="D311" s="33">
        <v>178.54</v>
      </c>
      <c r="E311" s="78" t="s">
        <v>987</v>
      </c>
      <c r="F311" s="78" t="s">
        <v>988</v>
      </c>
      <c r="G311" s="78">
        <v>178.54</v>
      </c>
      <c r="I311" s="78" t="b">
        <f t="shared" si="4"/>
        <v>1</v>
      </c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80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6"/>
      <c r="CJ311" s="76"/>
      <c r="CK311" s="76"/>
      <c r="CL311" s="76"/>
      <c r="CM311" s="76"/>
      <c r="CN311" s="76"/>
      <c r="CO311" s="76"/>
      <c r="CP311" s="76"/>
      <c r="CQ311" s="76"/>
      <c r="CR311" s="76"/>
      <c r="CS311" s="76"/>
      <c r="CT311" s="76"/>
      <c r="CU311" s="76"/>
      <c r="CV311" s="76"/>
      <c r="CW311" s="76"/>
      <c r="CX311" s="76"/>
      <c r="CY311" s="76"/>
      <c r="CZ311" s="76"/>
      <c r="DA311" s="76"/>
      <c r="DB311" s="76"/>
      <c r="DC311" s="76"/>
      <c r="DD311" s="76"/>
      <c r="DE311" s="76"/>
      <c r="DF311" s="76"/>
      <c r="DG311" s="76"/>
      <c r="DH311" s="76"/>
      <c r="DI311" s="76"/>
      <c r="DJ311" s="76"/>
      <c r="DK311" s="76"/>
      <c r="DL311" s="76"/>
      <c r="DM311" s="76"/>
      <c r="DN311" s="76"/>
      <c r="DO311" s="76"/>
      <c r="DP311" s="76"/>
      <c r="DQ311" s="76"/>
      <c r="DR311" s="76"/>
      <c r="DS311" s="76"/>
      <c r="DT311" s="76"/>
      <c r="DU311" s="76"/>
      <c r="DV311" s="76"/>
      <c r="DW311" s="76"/>
      <c r="DX311" s="76"/>
      <c r="DY311" s="76"/>
      <c r="DZ311" s="76"/>
      <c r="EA311" s="76"/>
      <c r="EB311" s="76"/>
      <c r="EC311" s="76"/>
      <c r="ED311" s="76"/>
      <c r="EE311" s="76"/>
      <c r="EF311" s="76"/>
      <c r="EG311" s="76"/>
      <c r="EH311" s="76"/>
      <c r="EI311" s="76"/>
      <c r="EJ311" s="76"/>
      <c r="EK311" s="76"/>
      <c r="EL311" s="76"/>
      <c r="EM311" s="76"/>
      <c r="EN311" s="76"/>
      <c r="EO311" s="76"/>
      <c r="EP311" s="76"/>
      <c r="EQ311" s="76"/>
      <c r="ER311" s="76"/>
      <c r="ES311" s="76"/>
      <c r="ET311" s="76"/>
      <c r="EU311" s="76"/>
      <c r="EV311" s="76"/>
      <c r="EW311" s="76"/>
      <c r="EX311" s="76"/>
      <c r="EY311" s="76"/>
      <c r="EZ311" s="76"/>
      <c r="FA311" s="76"/>
      <c r="FB311" s="76"/>
      <c r="FC311" s="76"/>
      <c r="FD311" s="76"/>
      <c r="FE311" s="76"/>
      <c r="FF311" s="76"/>
      <c r="FG311" s="76"/>
      <c r="FH311" s="76"/>
      <c r="FI311" s="76"/>
      <c r="FJ311" s="76"/>
      <c r="FK311" s="76"/>
      <c r="FL311" s="76"/>
      <c r="FM311" s="76"/>
      <c r="FN311" s="76"/>
      <c r="FO311" s="76"/>
      <c r="FP311" s="76"/>
      <c r="FQ311" s="76"/>
      <c r="FR311" s="76"/>
      <c r="FS311" s="76"/>
      <c r="FT311" s="76"/>
      <c r="FU311" s="76"/>
      <c r="FV311" s="76"/>
      <c r="FW311" s="76"/>
      <c r="FX311" s="76"/>
      <c r="FY311" s="76"/>
      <c r="FZ311" s="76"/>
      <c r="GA311" s="76"/>
      <c r="GB311" s="76"/>
      <c r="GC311" s="76"/>
      <c r="GD311" s="76"/>
      <c r="GE311" s="76"/>
      <c r="GF311" s="76"/>
      <c r="GG311" s="76"/>
      <c r="GH311" s="76"/>
      <c r="GI311" s="76"/>
      <c r="GJ311" s="76"/>
      <c r="GK311" s="76"/>
      <c r="GL311" s="76"/>
      <c r="GM311" s="76"/>
      <c r="GN311" s="76"/>
      <c r="GO311" s="76"/>
      <c r="GP311" s="76"/>
      <c r="GQ311" s="76"/>
      <c r="GR311" s="76"/>
      <c r="GS311" s="76"/>
      <c r="GT311" s="76"/>
      <c r="GU311" s="76"/>
      <c r="GV311" s="76"/>
      <c r="GW311" s="76"/>
      <c r="GX311" s="76"/>
      <c r="GY311" s="76"/>
      <c r="GZ311" s="76"/>
      <c r="HA311" s="76"/>
      <c r="HB311" s="76"/>
      <c r="HC311" s="76"/>
      <c r="HD311" s="76"/>
      <c r="HE311" s="76"/>
      <c r="HF311" s="76"/>
      <c r="HG311" s="76"/>
      <c r="HH311" s="76"/>
      <c r="HI311" s="76"/>
      <c r="HJ311" s="76"/>
      <c r="HK311" s="76"/>
      <c r="HL311" s="76"/>
      <c r="HM311" s="76"/>
      <c r="HN311" s="76"/>
      <c r="HO311" s="76"/>
      <c r="HP311" s="76"/>
      <c r="HQ311" s="76"/>
      <c r="HR311" s="76"/>
      <c r="HS311" s="76"/>
    </row>
    <row r="312" spans="1:227" s="78" customFormat="1">
      <c r="A312" s="76"/>
      <c r="B312" s="83" t="s">
        <v>989</v>
      </c>
      <c r="C312" s="84" t="s">
        <v>990</v>
      </c>
      <c r="D312" s="33">
        <v>519.07000000000005</v>
      </c>
      <c r="E312" s="78" t="s">
        <v>989</v>
      </c>
      <c r="F312" s="78" t="s">
        <v>990</v>
      </c>
      <c r="G312" s="78">
        <v>519.07000000000005</v>
      </c>
      <c r="I312" s="78" t="b">
        <f t="shared" si="4"/>
        <v>1</v>
      </c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80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6"/>
      <c r="CJ312" s="76"/>
      <c r="CK312" s="76"/>
      <c r="CL312" s="76"/>
      <c r="CM312" s="76"/>
      <c r="CN312" s="76"/>
      <c r="CO312" s="76"/>
      <c r="CP312" s="76"/>
      <c r="CQ312" s="76"/>
      <c r="CR312" s="76"/>
      <c r="CS312" s="76"/>
      <c r="CT312" s="76"/>
      <c r="CU312" s="76"/>
      <c r="CV312" s="76"/>
      <c r="CW312" s="76"/>
      <c r="CX312" s="76"/>
      <c r="CY312" s="76"/>
      <c r="CZ312" s="76"/>
      <c r="DA312" s="76"/>
      <c r="DB312" s="76"/>
      <c r="DC312" s="76"/>
      <c r="DD312" s="76"/>
      <c r="DE312" s="76"/>
      <c r="DF312" s="76"/>
      <c r="DG312" s="76"/>
      <c r="DH312" s="76"/>
      <c r="DI312" s="76"/>
      <c r="DJ312" s="76"/>
      <c r="DK312" s="76"/>
      <c r="DL312" s="76"/>
      <c r="DM312" s="76"/>
      <c r="DN312" s="76"/>
      <c r="DO312" s="76"/>
      <c r="DP312" s="76"/>
      <c r="DQ312" s="76"/>
      <c r="DR312" s="76"/>
      <c r="DS312" s="76"/>
      <c r="DT312" s="76"/>
      <c r="DU312" s="76"/>
      <c r="DV312" s="76"/>
      <c r="DW312" s="76"/>
      <c r="DX312" s="76"/>
      <c r="DY312" s="76"/>
      <c r="DZ312" s="76"/>
      <c r="EA312" s="76"/>
      <c r="EB312" s="76"/>
      <c r="EC312" s="76"/>
      <c r="ED312" s="76"/>
      <c r="EE312" s="76"/>
      <c r="EF312" s="76"/>
      <c r="EG312" s="76"/>
      <c r="EH312" s="76"/>
      <c r="EI312" s="76"/>
      <c r="EJ312" s="76"/>
      <c r="EK312" s="76"/>
      <c r="EL312" s="76"/>
      <c r="EM312" s="76"/>
      <c r="EN312" s="76"/>
      <c r="EO312" s="76"/>
      <c r="EP312" s="76"/>
      <c r="EQ312" s="76"/>
      <c r="ER312" s="76"/>
      <c r="ES312" s="76"/>
      <c r="ET312" s="76"/>
      <c r="EU312" s="76"/>
      <c r="EV312" s="76"/>
      <c r="EW312" s="76"/>
      <c r="EX312" s="76"/>
      <c r="EY312" s="76"/>
      <c r="EZ312" s="76"/>
      <c r="FA312" s="76"/>
      <c r="FB312" s="76"/>
      <c r="FC312" s="76"/>
      <c r="FD312" s="76"/>
      <c r="FE312" s="76"/>
      <c r="FF312" s="76"/>
      <c r="FG312" s="76"/>
      <c r="FH312" s="76"/>
      <c r="FI312" s="76"/>
      <c r="FJ312" s="76"/>
      <c r="FK312" s="76"/>
      <c r="FL312" s="76"/>
      <c r="FM312" s="76"/>
      <c r="FN312" s="76"/>
      <c r="FO312" s="76"/>
      <c r="FP312" s="76"/>
      <c r="FQ312" s="76"/>
      <c r="FR312" s="76"/>
      <c r="FS312" s="76"/>
      <c r="FT312" s="76"/>
      <c r="FU312" s="76"/>
      <c r="FV312" s="76"/>
      <c r="FW312" s="76"/>
      <c r="FX312" s="76"/>
      <c r="FY312" s="76"/>
      <c r="FZ312" s="76"/>
      <c r="GA312" s="76"/>
      <c r="GB312" s="76"/>
      <c r="GC312" s="76"/>
      <c r="GD312" s="76"/>
      <c r="GE312" s="76"/>
      <c r="GF312" s="76"/>
      <c r="GG312" s="76"/>
      <c r="GH312" s="76"/>
      <c r="GI312" s="76"/>
      <c r="GJ312" s="76"/>
      <c r="GK312" s="76"/>
      <c r="GL312" s="76"/>
      <c r="GM312" s="76"/>
      <c r="GN312" s="76"/>
      <c r="GO312" s="76"/>
      <c r="GP312" s="76"/>
      <c r="GQ312" s="76"/>
      <c r="GR312" s="76"/>
      <c r="GS312" s="76"/>
      <c r="GT312" s="76"/>
      <c r="GU312" s="76"/>
      <c r="GV312" s="76"/>
      <c r="GW312" s="76"/>
      <c r="GX312" s="76"/>
      <c r="GY312" s="76"/>
      <c r="GZ312" s="76"/>
      <c r="HA312" s="76"/>
      <c r="HB312" s="76"/>
      <c r="HC312" s="76"/>
      <c r="HD312" s="76"/>
      <c r="HE312" s="76"/>
      <c r="HF312" s="76"/>
      <c r="HG312" s="76"/>
      <c r="HH312" s="76"/>
      <c r="HI312" s="76"/>
      <c r="HJ312" s="76"/>
      <c r="HK312" s="76"/>
      <c r="HL312" s="76"/>
      <c r="HM312" s="76"/>
      <c r="HN312" s="76"/>
      <c r="HO312" s="76"/>
      <c r="HP312" s="76"/>
      <c r="HQ312" s="76"/>
      <c r="HR312" s="76"/>
      <c r="HS312" s="76"/>
    </row>
    <row r="313" spans="1:227" s="78" customFormat="1">
      <c r="A313" s="76"/>
      <c r="B313" s="86" t="s">
        <v>991</v>
      </c>
      <c r="C313" s="87" t="s">
        <v>992</v>
      </c>
      <c r="D313" s="33">
        <v>431.92</v>
      </c>
      <c r="E313" s="78" t="s">
        <v>991</v>
      </c>
      <c r="F313" s="78" t="s">
        <v>992</v>
      </c>
      <c r="G313" s="78">
        <v>431.92</v>
      </c>
      <c r="I313" s="78" t="b">
        <f t="shared" si="4"/>
        <v>1</v>
      </c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80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6"/>
      <c r="CJ313" s="76"/>
      <c r="CK313" s="76"/>
      <c r="CL313" s="76"/>
      <c r="CM313" s="76"/>
      <c r="CN313" s="76"/>
      <c r="CO313" s="76"/>
      <c r="CP313" s="76"/>
      <c r="CQ313" s="76"/>
      <c r="CR313" s="76"/>
      <c r="CS313" s="76"/>
      <c r="CT313" s="76"/>
      <c r="CU313" s="76"/>
      <c r="CV313" s="76"/>
      <c r="CW313" s="76"/>
      <c r="CX313" s="76"/>
      <c r="CY313" s="76"/>
      <c r="CZ313" s="76"/>
      <c r="DA313" s="76"/>
      <c r="DB313" s="76"/>
      <c r="DC313" s="76"/>
      <c r="DD313" s="76"/>
      <c r="DE313" s="76"/>
      <c r="DF313" s="76"/>
      <c r="DG313" s="76"/>
      <c r="DH313" s="76"/>
      <c r="DI313" s="76"/>
      <c r="DJ313" s="76"/>
      <c r="DK313" s="76"/>
      <c r="DL313" s="76"/>
      <c r="DM313" s="76"/>
      <c r="DN313" s="76"/>
      <c r="DO313" s="76"/>
      <c r="DP313" s="76"/>
      <c r="DQ313" s="76"/>
      <c r="DR313" s="76"/>
      <c r="DS313" s="76"/>
      <c r="DT313" s="76"/>
      <c r="DU313" s="76"/>
      <c r="DV313" s="76"/>
      <c r="DW313" s="76"/>
      <c r="DX313" s="76"/>
      <c r="DY313" s="76"/>
      <c r="DZ313" s="76"/>
      <c r="EA313" s="76"/>
      <c r="EB313" s="76"/>
      <c r="EC313" s="76"/>
      <c r="ED313" s="76"/>
      <c r="EE313" s="76"/>
      <c r="EF313" s="76"/>
      <c r="EG313" s="76"/>
      <c r="EH313" s="76"/>
      <c r="EI313" s="76"/>
      <c r="EJ313" s="76"/>
      <c r="EK313" s="76"/>
      <c r="EL313" s="76"/>
      <c r="EM313" s="76"/>
      <c r="EN313" s="76"/>
      <c r="EO313" s="76"/>
      <c r="EP313" s="76"/>
      <c r="EQ313" s="76"/>
      <c r="ER313" s="76"/>
      <c r="ES313" s="76"/>
      <c r="ET313" s="76"/>
      <c r="EU313" s="76"/>
      <c r="EV313" s="76"/>
      <c r="EW313" s="76"/>
      <c r="EX313" s="76"/>
      <c r="EY313" s="76"/>
      <c r="EZ313" s="76"/>
      <c r="FA313" s="76"/>
      <c r="FB313" s="76"/>
      <c r="FC313" s="76"/>
      <c r="FD313" s="76"/>
      <c r="FE313" s="76"/>
      <c r="FF313" s="76"/>
      <c r="FG313" s="76"/>
      <c r="FH313" s="76"/>
      <c r="FI313" s="76"/>
      <c r="FJ313" s="76"/>
      <c r="FK313" s="76"/>
      <c r="FL313" s="76"/>
      <c r="FM313" s="76"/>
      <c r="FN313" s="76"/>
      <c r="FO313" s="76"/>
      <c r="FP313" s="76"/>
      <c r="FQ313" s="76"/>
      <c r="FR313" s="76"/>
      <c r="FS313" s="76"/>
      <c r="FT313" s="76"/>
      <c r="FU313" s="76"/>
      <c r="FV313" s="76"/>
      <c r="FW313" s="76"/>
      <c r="FX313" s="76"/>
      <c r="FY313" s="76"/>
      <c r="FZ313" s="76"/>
      <c r="GA313" s="76"/>
      <c r="GB313" s="76"/>
      <c r="GC313" s="76"/>
      <c r="GD313" s="76"/>
      <c r="GE313" s="76"/>
      <c r="GF313" s="76"/>
      <c r="GG313" s="76"/>
      <c r="GH313" s="76"/>
      <c r="GI313" s="76"/>
      <c r="GJ313" s="76"/>
      <c r="GK313" s="76"/>
      <c r="GL313" s="76"/>
      <c r="GM313" s="76"/>
      <c r="GN313" s="76"/>
      <c r="GO313" s="76"/>
      <c r="GP313" s="76"/>
      <c r="GQ313" s="76"/>
      <c r="GR313" s="76"/>
      <c r="GS313" s="76"/>
      <c r="GT313" s="76"/>
      <c r="GU313" s="76"/>
      <c r="GV313" s="76"/>
      <c r="GW313" s="76"/>
      <c r="GX313" s="76"/>
      <c r="GY313" s="76"/>
      <c r="GZ313" s="76"/>
      <c r="HA313" s="76"/>
      <c r="HB313" s="76"/>
      <c r="HC313" s="76"/>
      <c r="HD313" s="76"/>
      <c r="HE313" s="76"/>
      <c r="HF313" s="76"/>
      <c r="HG313" s="76"/>
      <c r="HH313" s="76"/>
      <c r="HI313" s="76"/>
      <c r="HJ313" s="76"/>
      <c r="HK313" s="76"/>
      <c r="HL313" s="76"/>
      <c r="HM313" s="76"/>
      <c r="HN313" s="76"/>
      <c r="HO313" s="76"/>
      <c r="HP313" s="76"/>
      <c r="HQ313" s="76"/>
      <c r="HR313" s="76"/>
      <c r="HS313" s="76"/>
    </row>
    <row r="314" spans="1:227" s="78" customFormat="1">
      <c r="A314" s="76"/>
      <c r="B314" s="86" t="s">
        <v>993</v>
      </c>
      <c r="C314" s="84" t="s">
        <v>994</v>
      </c>
      <c r="D314" s="33">
        <v>1154.6199999999999</v>
      </c>
      <c r="E314" s="78" t="s">
        <v>993</v>
      </c>
      <c r="F314" s="78" t="s">
        <v>994</v>
      </c>
      <c r="G314" s="78">
        <v>1154.6199999999999</v>
      </c>
      <c r="I314" s="78" t="b">
        <f t="shared" si="4"/>
        <v>1</v>
      </c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80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6"/>
      <c r="CJ314" s="76"/>
      <c r="CK314" s="76"/>
      <c r="CL314" s="76"/>
      <c r="CM314" s="76"/>
      <c r="CN314" s="76"/>
      <c r="CO314" s="76"/>
      <c r="CP314" s="76"/>
      <c r="CQ314" s="76"/>
      <c r="CR314" s="76"/>
      <c r="CS314" s="76"/>
      <c r="CT314" s="76"/>
      <c r="CU314" s="76"/>
      <c r="CV314" s="76"/>
      <c r="CW314" s="76"/>
      <c r="CX314" s="76"/>
      <c r="CY314" s="76"/>
      <c r="CZ314" s="76"/>
      <c r="DA314" s="76"/>
      <c r="DB314" s="76"/>
      <c r="DC314" s="76"/>
      <c r="DD314" s="76"/>
      <c r="DE314" s="76"/>
      <c r="DF314" s="76"/>
      <c r="DG314" s="76"/>
      <c r="DH314" s="76"/>
      <c r="DI314" s="76"/>
      <c r="DJ314" s="76"/>
      <c r="DK314" s="76"/>
      <c r="DL314" s="76"/>
      <c r="DM314" s="76"/>
      <c r="DN314" s="76"/>
      <c r="DO314" s="76"/>
      <c r="DP314" s="76"/>
      <c r="DQ314" s="76"/>
      <c r="DR314" s="76"/>
      <c r="DS314" s="76"/>
      <c r="DT314" s="76"/>
      <c r="DU314" s="76"/>
      <c r="DV314" s="76"/>
      <c r="DW314" s="76"/>
      <c r="DX314" s="76"/>
      <c r="DY314" s="76"/>
      <c r="DZ314" s="76"/>
      <c r="EA314" s="76"/>
      <c r="EB314" s="76"/>
      <c r="EC314" s="76"/>
      <c r="ED314" s="76"/>
      <c r="EE314" s="76"/>
      <c r="EF314" s="76"/>
      <c r="EG314" s="76"/>
      <c r="EH314" s="76"/>
      <c r="EI314" s="76"/>
      <c r="EJ314" s="76"/>
      <c r="EK314" s="76"/>
      <c r="EL314" s="76"/>
      <c r="EM314" s="76"/>
      <c r="EN314" s="76"/>
      <c r="EO314" s="76"/>
      <c r="EP314" s="76"/>
      <c r="EQ314" s="76"/>
      <c r="ER314" s="76"/>
      <c r="ES314" s="76"/>
      <c r="ET314" s="76"/>
      <c r="EU314" s="76"/>
      <c r="EV314" s="76"/>
      <c r="EW314" s="76"/>
      <c r="EX314" s="76"/>
      <c r="EY314" s="76"/>
      <c r="EZ314" s="76"/>
      <c r="FA314" s="76"/>
      <c r="FB314" s="76"/>
      <c r="FC314" s="76"/>
      <c r="FD314" s="76"/>
      <c r="FE314" s="76"/>
      <c r="FF314" s="76"/>
      <c r="FG314" s="76"/>
      <c r="FH314" s="76"/>
      <c r="FI314" s="76"/>
      <c r="FJ314" s="76"/>
      <c r="FK314" s="76"/>
      <c r="FL314" s="76"/>
      <c r="FM314" s="76"/>
      <c r="FN314" s="76"/>
      <c r="FO314" s="76"/>
      <c r="FP314" s="76"/>
      <c r="FQ314" s="76"/>
      <c r="FR314" s="76"/>
      <c r="FS314" s="76"/>
      <c r="FT314" s="76"/>
      <c r="FU314" s="76"/>
      <c r="FV314" s="76"/>
      <c r="FW314" s="76"/>
      <c r="FX314" s="76"/>
      <c r="FY314" s="76"/>
      <c r="FZ314" s="76"/>
      <c r="GA314" s="76"/>
      <c r="GB314" s="76"/>
      <c r="GC314" s="76"/>
      <c r="GD314" s="76"/>
      <c r="GE314" s="76"/>
      <c r="GF314" s="76"/>
      <c r="GG314" s="76"/>
      <c r="GH314" s="76"/>
      <c r="GI314" s="76"/>
      <c r="GJ314" s="76"/>
      <c r="GK314" s="76"/>
      <c r="GL314" s="76"/>
      <c r="GM314" s="76"/>
      <c r="GN314" s="76"/>
      <c r="GO314" s="76"/>
      <c r="GP314" s="76"/>
      <c r="GQ314" s="76"/>
      <c r="GR314" s="76"/>
      <c r="GS314" s="76"/>
      <c r="GT314" s="76"/>
      <c r="GU314" s="76"/>
      <c r="GV314" s="76"/>
      <c r="GW314" s="76"/>
      <c r="GX314" s="76"/>
      <c r="GY314" s="76"/>
      <c r="GZ314" s="76"/>
      <c r="HA314" s="76"/>
      <c r="HB314" s="76"/>
      <c r="HC314" s="76"/>
      <c r="HD314" s="76"/>
      <c r="HE314" s="76"/>
      <c r="HF314" s="76"/>
      <c r="HG314" s="76"/>
      <c r="HH314" s="76"/>
      <c r="HI314" s="76"/>
      <c r="HJ314" s="76"/>
      <c r="HK314" s="76"/>
      <c r="HL314" s="76"/>
      <c r="HM314" s="76"/>
      <c r="HN314" s="76"/>
      <c r="HO314" s="76"/>
      <c r="HP314" s="76"/>
      <c r="HQ314" s="76"/>
      <c r="HR314" s="76"/>
      <c r="HS314" s="76"/>
    </row>
    <row r="315" spans="1:227" s="78" customFormat="1" ht="38.25">
      <c r="A315" s="76"/>
      <c r="B315" s="84" t="s">
        <v>995</v>
      </c>
      <c r="C315" s="84" t="s">
        <v>996</v>
      </c>
      <c r="D315" s="100">
        <v>4862.3</v>
      </c>
      <c r="E315" s="78" t="s">
        <v>995</v>
      </c>
      <c r="F315" s="78" t="s">
        <v>996</v>
      </c>
      <c r="G315" s="78">
        <v>4862.3</v>
      </c>
      <c r="I315" s="78" t="b">
        <f t="shared" si="4"/>
        <v>1</v>
      </c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80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6"/>
      <c r="CJ315" s="76"/>
      <c r="CK315" s="76"/>
      <c r="CL315" s="76"/>
      <c r="CM315" s="76"/>
      <c r="CN315" s="76"/>
      <c r="CO315" s="76"/>
      <c r="CP315" s="76"/>
      <c r="CQ315" s="76"/>
      <c r="CR315" s="76"/>
      <c r="CS315" s="76"/>
      <c r="CT315" s="76"/>
      <c r="CU315" s="76"/>
      <c r="CV315" s="76"/>
      <c r="CW315" s="76"/>
      <c r="CX315" s="76"/>
      <c r="CY315" s="76"/>
      <c r="CZ315" s="76"/>
      <c r="DA315" s="76"/>
      <c r="DB315" s="76"/>
      <c r="DC315" s="76"/>
      <c r="DD315" s="76"/>
      <c r="DE315" s="76"/>
      <c r="DF315" s="76"/>
      <c r="DG315" s="76"/>
      <c r="DH315" s="76"/>
      <c r="DI315" s="76"/>
      <c r="DJ315" s="76"/>
      <c r="DK315" s="76"/>
      <c r="DL315" s="76"/>
      <c r="DM315" s="76"/>
      <c r="DN315" s="76"/>
      <c r="DO315" s="76"/>
      <c r="DP315" s="76"/>
      <c r="DQ315" s="76"/>
      <c r="DR315" s="76"/>
      <c r="DS315" s="76"/>
      <c r="DT315" s="76"/>
      <c r="DU315" s="76"/>
      <c r="DV315" s="76"/>
      <c r="DW315" s="76"/>
      <c r="DX315" s="76"/>
      <c r="DY315" s="76"/>
      <c r="DZ315" s="76"/>
      <c r="EA315" s="76"/>
      <c r="EB315" s="76"/>
      <c r="EC315" s="76"/>
      <c r="ED315" s="76"/>
      <c r="EE315" s="76"/>
      <c r="EF315" s="76"/>
      <c r="EG315" s="76"/>
      <c r="EH315" s="76"/>
      <c r="EI315" s="76"/>
      <c r="EJ315" s="76"/>
      <c r="EK315" s="76"/>
      <c r="EL315" s="76"/>
      <c r="EM315" s="76"/>
      <c r="EN315" s="76"/>
      <c r="EO315" s="76"/>
      <c r="EP315" s="76"/>
      <c r="EQ315" s="76"/>
      <c r="ER315" s="76"/>
      <c r="ES315" s="76"/>
      <c r="ET315" s="76"/>
      <c r="EU315" s="76"/>
      <c r="EV315" s="76"/>
      <c r="EW315" s="76"/>
      <c r="EX315" s="76"/>
      <c r="EY315" s="76"/>
      <c r="EZ315" s="76"/>
      <c r="FA315" s="76"/>
      <c r="FB315" s="76"/>
      <c r="FC315" s="76"/>
      <c r="FD315" s="76"/>
      <c r="FE315" s="76"/>
      <c r="FF315" s="76"/>
      <c r="FG315" s="76"/>
      <c r="FH315" s="76"/>
      <c r="FI315" s="76"/>
      <c r="FJ315" s="76"/>
      <c r="FK315" s="76"/>
      <c r="FL315" s="76"/>
      <c r="FM315" s="76"/>
      <c r="FN315" s="76"/>
      <c r="FO315" s="76"/>
      <c r="FP315" s="76"/>
      <c r="FQ315" s="76"/>
      <c r="FR315" s="76"/>
      <c r="FS315" s="76"/>
      <c r="FT315" s="76"/>
      <c r="FU315" s="76"/>
      <c r="FV315" s="76"/>
      <c r="FW315" s="76"/>
      <c r="FX315" s="76"/>
      <c r="FY315" s="76"/>
      <c r="FZ315" s="76"/>
      <c r="GA315" s="76"/>
      <c r="GB315" s="76"/>
      <c r="GC315" s="76"/>
      <c r="GD315" s="76"/>
      <c r="GE315" s="76"/>
      <c r="GF315" s="76"/>
      <c r="GG315" s="76"/>
      <c r="GH315" s="76"/>
      <c r="GI315" s="76"/>
      <c r="GJ315" s="76"/>
      <c r="GK315" s="76"/>
      <c r="GL315" s="76"/>
      <c r="GM315" s="76"/>
      <c r="GN315" s="76"/>
      <c r="GO315" s="76"/>
      <c r="GP315" s="76"/>
      <c r="GQ315" s="76"/>
      <c r="GR315" s="76"/>
      <c r="GS315" s="76"/>
      <c r="GT315" s="76"/>
      <c r="GU315" s="76"/>
      <c r="GV315" s="76"/>
      <c r="GW315" s="76"/>
      <c r="GX315" s="76"/>
      <c r="GY315" s="76"/>
      <c r="GZ315" s="76"/>
      <c r="HA315" s="76"/>
      <c r="HB315" s="76"/>
      <c r="HC315" s="76"/>
      <c r="HD315" s="76"/>
      <c r="HE315" s="76"/>
      <c r="HF315" s="76"/>
      <c r="HG315" s="76"/>
      <c r="HH315" s="76"/>
      <c r="HI315" s="76"/>
      <c r="HJ315" s="76"/>
      <c r="HK315" s="76"/>
      <c r="HL315" s="76"/>
      <c r="HM315" s="76"/>
      <c r="HN315" s="76"/>
      <c r="HO315" s="76"/>
      <c r="HP315" s="76"/>
      <c r="HQ315" s="76"/>
      <c r="HR315" s="76"/>
      <c r="HS315" s="76"/>
    </row>
    <row r="316" spans="1:227" s="78" customFormat="1">
      <c r="A316" s="76"/>
      <c r="B316" s="83" t="s">
        <v>997</v>
      </c>
      <c r="C316" s="84" t="s">
        <v>998</v>
      </c>
      <c r="D316" s="33">
        <v>692.31</v>
      </c>
      <c r="E316" s="78" t="s">
        <v>997</v>
      </c>
      <c r="F316" s="78" t="s">
        <v>998</v>
      </c>
      <c r="G316" s="78">
        <v>692.31</v>
      </c>
      <c r="I316" s="78" t="b">
        <f t="shared" si="4"/>
        <v>1</v>
      </c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80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6"/>
      <c r="CJ316" s="76"/>
      <c r="CK316" s="76"/>
      <c r="CL316" s="76"/>
      <c r="CM316" s="76"/>
      <c r="CN316" s="76"/>
      <c r="CO316" s="76"/>
      <c r="CP316" s="76"/>
      <c r="CQ316" s="76"/>
      <c r="CR316" s="76"/>
      <c r="CS316" s="76"/>
      <c r="CT316" s="76"/>
      <c r="CU316" s="76"/>
      <c r="CV316" s="76"/>
      <c r="CW316" s="76"/>
      <c r="CX316" s="76"/>
      <c r="CY316" s="76"/>
      <c r="CZ316" s="76"/>
      <c r="DA316" s="76"/>
      <c r="DB316" s="76"/>
      <c r="DC316" s="76"/>
      <c r="DD316" s="76"/>
      <c r="DE316" s="76"/>
      <c r="DF316" s="76"/>
      <c r="DG316" s="76"/>
      <c r="DH316" s="76"/>
      <c r="DI316" s="76"/>
      <c r="DJ316" s="76"/>
      <c r="DK316" s="76"/>
      <c r="DL316" s="76"/>
      <c r="DM316" s="76"/>
      <c r="DN316" s="76"/>
      <c r="DO316" s="76"/>
      <c r="DP316" s="76"/>
      <c r="DQ316" s="76"/>
      <c r="DR316" s="76"/>
      <c r="DS316" s="76"/>
      <c r="DT316" s="76"/>
      <c r="DU316" s="76"/>
      <c r="DV316" s="76"/>
      <c r="DW316" s="76"/>
      <c r="DX316" s="76"/>
      <c r="DY316" s="76"/>
      <c r="DZ316" s="76"/>
      <c r="EA316" s="76"/>
      <c r="EB316" s="76"/>
      <c r="EC316" s="76"/>
      <c r="ED316" s="76"/>
      <c r="EE316" s="76"/>
      <c r="EF316" s="76"/>
      <c r="EG316" s="76"/>
      <c r="EH316" s="76"/>
      <c r="EI316" s="76"/>
      <c r="EJ316" s="76"/>
      <c r="EK316" s="76"/>
      <c r="EL316" s="76"/>
      <c r="EM316" s="76"/>
      <c r="EN316" s="76"/>
      <c r="EO316" s="76"/>
      <c r="EP316" s="76"/>
      <c r="EQ316" s="76"/>
      <c r="ER316" s="76"/>
      <c r="ES316" s="76"/>
      <c r="ET316" s="76"/>
      <c r="EU316" s="76"/>
      <c r="EV316" s="76"/>
      <c r="EW316" s="76"/>
      <c r="EX316" s="76"/>
      <c r="EY316" s="76"/>
      <c r="EZ316" s="76"/>
      <c r="FA316" s="76"/>
      <c r="FB316" s="76"/>
      <c r="FC316" s="76"/>
      <c r="FD316" s="76"/>
      <c r="FE316" s="76"/>
      <c r="FF316" s="76"/>
      <c r="FG316" s="76"/>
      <c r="FH316" s="76"/>
      <c r="FI316" s="76"/>
      <c r="FJ316" s="76"/>
      <c r="FK316" s="76"/>
      <c r="FL316" s="76"/>
      <c r="FM316" s="76"/>
      <c r="FN316" s="76"/>
      <c r="FO316" s="76"/>
      <c r="FP316" s="76"/>
      <c r="FQ316" s="76"/>
      <c r="FR316" s="76"/>
      <c r="FS316" s="76"/>
      <c r="FT316" s="76"/>
      <c r="FU316" s="76"/>
      <c r="FV316" s="76"/>
      <c r="FW316" s="76"/>
      <c r="FX316" s="76"/>
      <c r="FY316" s="76"/>
      <c r="FZ316" s="76"/>
      <c r="GA316" s="76"/>
      <c r="GB316" s="76"/>
      <c r="GC316" s="76"/>
      <c r="GD316" s="76"/>
      <c r="GE316" s="76"/>
      <c r="GF316" s="76"/>
      <c r="GG316" s="76"/>
      <c r="GH316" s="76"/>
      <c r="GI316" s="76"/>
      <c r="GJ316" s="76"/>
      <c r="GK316" s="76"/>
      <c r="GL316" s="76"/>
      <c r="GM316" s="76"/>
      <c r="GN316" s="76"/>
      <c r="GO316" s="76"/>
      <c r="GP316" s="76"/>
      <c r="GQ316" s="76"/>
      <c r="GR316" s="76"/>
      <c r="GS316" s="76"/>
      <c r="GT316" s="76"/>
      <c r="GU316" s="76"/>
      <c r="GV316" s="76"/>
      <c r="GW316" s="76"/>
      <c r="GX316" s="76"/>
      <c r="GY316" s="76"/>
      <c r="GZ316" s="76"/>
      <c r="HA316" s="76"/>
      <c r="HB316" s="76"/>
      <c r="HC316" s="76"/>
      <c r="HD316" s="76"/>
      <c r="HE316" s="76"/>
      <c r="HF316" s="76"/>
      <c r="HG316" s="76"/>
      <c r="HH316" s="76"/>
      <c r="HI316" s="76"/>
      <c r="HJ316" s="76"/>
      <c r="HK316" s="76"/>
      <c r="HL316" s="76"/>
      <c r="HM316" s="76"/>
      <c r="HN316" s="76"/>
      <c r="HO316" s="76"/>
      <c r="HP316" s="76"/>
      <c r="HQ316" s="76"/>
      <c r="HR316" s="76"/>
      <c r="HS316" s="76"/>
    </row>
    <row r="317" spans="1:227" s="78" customFormat="1" ht="25.5">
      <c r="A317" s="76"/>
      <c r="B317" s="84" t="s">
        <v>999</v>
      </c>
      <c r="C317" s="84" t="s">
        <v>1000</v>
      </c>
      <c r="D317" s="100">
        <v>4862.3</v>
      </c>
      <c r="E317" s="78" t="s">
        <v>999</v>
      </c>
      <c r="F317" s="78" t="s">
        <v>1000</v>
      </c>
      <c r="G317" s="78">
        <v>4862.3</v>
      </c>
      <c r="I317" s="78" t="b">
        <f t="shared" si="4"/>
        <v>1</v>
      </c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80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6"/>
      <c r="CJ317" s="76"/>
      <c r="CK317" s="76"/>
      <c r="CL317" s="76"/>
      <c r="CM317" s="76"/>
      <c r="CN317" s="76"/>
      <c r="CO317" s="76"/>
      <c r="CP317" s="76"/>
      <c r="CQ317" s="76"/>
      <c r="CR317" s="76"/>
      <c r="CS317" s="76"/>
      <c r="CT317" s="76"/>
      <c r="CU317" s="76"/>
      <c r="CV317" s="76"/>
      <c r="CW317" s="76"/>
      <c r="CX317" s="76"/>
      <c r="CY317" s="76"/>
      <c r="CZ317" s="76"/>
      <c r="DA317" s="76"/>
      <c r="DB317" s="76"/>
      <c r="DC317" s="76"/>
      <c r="DD317" s="76"/>
      <c r="DE317" s="76"/>
      <c r="DF317" s="76"/>
      <c r="DG317" s="76"/>
      <c r="DH317" s="76"/>
      <c r="DI317" s="76"/>
      <c r="DJ317" s="76"/>
      <c r="DK317" s="76"/>
      <c r="DL317" s="76"/>
      <c r="DM317" s="76"/>
      <c r="DN317" s="76"/>
      <c r="DO317" s="76"/>
      <c r="DP317" s="76"/>
      <c r="DQ317" s="76"/>
      <c r="DR317" s="76"/>
      <c r="DS317" s="76"/>
      <c r="DT317" s="76"/>
      <c r="DU317" s="76"/>
      <c r="DV317" s="76"/>
      <c r="DW317" s="76"/>
      <c r="DX317" s="76"/>
      <c r="DY317" s="76"/>
      <c r="DZ317" s="76"/>
      <c r="EA317" s="76"/>
      <c r="EB317" s="76"/>
      <c r="EC317" s="76"/>
      <c r="ED317" s="76"/>
      <c r="EE317" s="76"/>
      <c r="EF317" s="76"/>
      <c r="EG317" s="76"/>
      <c r="EH317" s="76"/>
      <c r="EI317" s="76"/>
      <c r="EJ317" s="76"/>
      <c r="EK317" s="76"/>
      <c r="EL317" s="76"/>
      <c r="EM317" s="76"/>
      <c r="EN317" s="76"/>
      <c r="EO317" s="76"/>
      <c r="EP317" s="76"/>
      <c r="EQ317" s="76"/>
      <c r="ER317" s="76"/>
      <c r="ES317" s="76"/>
      <c r="ET317" s="76"/>
      <c r="EU317" s="76"/>
      <c r="EV317" s="76"/>
      <c r="EW317" s="76"/>
      <c r="EX317" s="76"/>
      <c r="EY317" s="76"/>
      <c r="EZ317" s="76"/>
      <c r="FA317" s="76"/>
      <c r="FB317" s="76"/>
      <c r="FC317" s="76"/>
      <c r="FD317" s="76"/>
      <c r="FE317" s="76"/>
      <c r="FF317" s="76"/>
      <c r="FG317" s="76"/>
      <c r="FH317" s="76"/>
      <c r="FI317" s="76"/>
      <c r="FJ317" s="76"/>
      <c r="FK317" s="76"/>
      <c r="FL317" s="76"/>
      <c r="FM317" s="76"/>
      <c r="FN317" s="76"/>
      <c r="FO317" s="76"/>
      <c r="FP317" s="76"/>
      <c r="FQ317" s="76"/>
      <c r="FR317" s="76"/>
      <c r="FS317" s="76"/>
      <c r="FT317" s="76"/>
      <c r="FU317" s="76"/>
      <c r="FV317" s="76"/>
      <c r="FW317" s="76"/>
      <c r="FX317" s="76"/>
      <c r="FY317" s="76"/>
      <c r="FZ317" s="76"/>
      <c r="GA317" s="76"/>
      <c r="GB317" s="76"/>
      <c r="GC317" s="76"/>
      <c r="GD317" s="76"/>
      <c r="GE317" s="76"/>
      <c r="GF317" s="76"/>
      <c r="GG317" s="76"/>
      <c r="GH317" s="76"/>
      <c r="GI317" s="76"/>
      <c r="GJ317" s="76"/>
      <c r="GK317" s="76"/>
      <c r="GL317" s="76"/>
      <c r="GM317" s="76"/>
      <c r="GN317" s="76"/>
      <c r="GO317" s="76"/>
      <c r="GP317" s="76"/>
      <c r="GQ317" s="76"/>
      <c r="GR317" s="76"/>
      <c r="GS317" s="76"/>
      <c r="GT317" s="76"/>
      <c r="GU317" s="76"/>
      <c r="GV317" s="76"/>
      <c r="GW317" s="76"/>
      <c r="GX317" s="76"/>
      <c r="GY317" s="76"/>
      <c r="GZ317" s="76"/>
      <c r="HA317" s="76"/>
      <c r="HB317" s="76"/>
      <c r="HC317" s="76"/>
      <c r="HD317" s="76"/>
      <c r="HE317" s="76"/>
      <c r="HF317" s="76"/>
      <c r="HG317" s="76"/>
      <c r="HH317" s="76"/>
      <c r="HI317" s="76"/>
      <c r="HJ317" s="76"/>
      <c r="HK317" s="76"/>
      <c r="HL317" s="76"/>
      <c r="HM317" s="76"/>
      <c r="HN317" s="76"/>
      <c r="HO317" s="76"/>
      <c r="HP317" s="76"/>
      <c r="HQ317" s="76"/>
      <c r="HR317" s="76"/>
      <c r="HS317" s="76"/>
    </row>
    <row r="318" spans="1:227" s="78" customFormat="1">
      <c r="A318" s="76"/>
      <c r="B318" s="83" t="s">
        <v>1001</v>
      </c>
      <c r="C318" s="84" t="s">
        <v>1002</v>
      </c>
      <c r="D318" s="33">
        <v>502.62</v>
      </c>
      <c r="E318" s="78" t="s">
        <v>1001</v>
      </c>
      <c r="F318" s="78" t="s">
        <v>1002</v>
      </c>
      <c r="G318" s="78">
        <v>502.62</v>
      </c>
      <c r="I318" s="78" t="b">
        <f t="shared" si="4"/>
        <v>1</v>
      </c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80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6"/>
      <c r="CJ318" s="76"/>
      <c r="CK318" s="76"/>
      <c r="CL318" s="76"/>
      <c r="CM318" s="76"/>
      <c r="CN318" s="76"/>
      <c r="CO318" s="76"/>
      <c r="CP318" s="76"/>
      <c r="CQ318" s="76"/>
      <c r="CR318" s="76"/>
      <c r="CS318" s="76"/>
      <c r="CT318" s="76"/>
      <c r="CU318" s="76"/>
      <c r="CV318" s="76"/>
      <c r="CW318" s="76"/>
      <c r="CX318" s="76"/>
      <c r="CY318" s="76"/>
      <c r="CZ318" s="76"/>
      <c r="DA318" s="76"/>
      <c r="DB318" s="76"/>
      <c r="DC318" s="76"/>
      <c r="DD318" s="76"/>
      <c r="DE318" s="76"/>
      <c r="DF318" s="76"/>
      <c r="DG318" s="76"/>
      <c r="DH318" s="76"/>
      <c r="DI318" s="76"/>
      <c r="DJ318" s="76"/>
      <c r="DK318" s="76"/>
      <c r="DL318" s="76"/>
      <c r="DM318" s="76"/>
      <c r="DN318" s="76"/>
      <c r="DO318" s="76"/>
      <c r="DP318" s="76"/>
      <c r="DQ318" s="76"/>
      <c r="DR318" s="76"/>
      <c r="DS318" s="76"/>
      <c r="DT318" s="76"/>
      <c r="DU318" s="76"/>
      <c r="DV318" s="76"/>
      <c r="DW318" s="76"/>
      <c r="DX318" s="76"/>
      <c r="DY318" s="76"/>
      <c r="DZ318" s="76"/>
      <c r="EA318" s="76"/>
      <c r="EB318" s="76"/>
      <c r="EC318" s="76"/>
      <c r="ED318" s="76"/>
      <c r="EE318" s="76"/>
      <c r="EF318" s="76"/>
      <c r="EG318" s="76"/>
      <c r="EH318" s="76"/>
      <c r="EI318" s="76"/>
      <c r="EJ318" s="76"/>
      <c r="EK318" s="76"/>
      <c r="EL318" s="76"/>
      <c r="EM318" s="76"/>
      <c r="EN318" s="76"/>
      <c r="EO318" s="76"/>
      <c r="EP318" s="76"/>
      <c r="EQ318" s="76"/>
      <c r="ER318" s="76"/>
      <c r="ES318" s="76"/>
      <c r="ET318" s="76"/>
      <c r="EU318" s="76"/>
      <c r="EV318" s="76"/>
      <c r="EW318" s="76"/>
      <c r="EX318" s="76"/>
      <c r="EY318" s="76"/>
      <c r="EZ318" s="76"/>
      <c r="FA318" s="76"/>
      <c r="FB318" s="76"/>
      <c r="FC318" s="76"/>
      <c r="FD318" s="76"/>
      <c r="FE318" s="76"/>
      <c r="FF318" s="76"/>
      <c r="FG318" s="76"/>
      <c r="FH318" s="76"/>
      <c r="FI318" s="76"/>
      <c r="FJ318" s="76"/>
      <c r="FK318" s="76"/>
      <c r="FL318" s="76"/>
      <c r="FM318" s="76"/>
      <c r="FN318" s="76"/>
      <c r="FO318" s="76"/>
      <c r="FP318" s="76"/>
      <c r="FQ318" s="76"/>
      <c r="FR318" s="76"/>
      <c r="FS318" s="76"/>
      <c r="FT318" s="76"/>
      <c r="FU318" s="76"/>
      <c r="FV318" s="76"/>
      <c r="FW318" s="76"/>
      <c r="FX318" s="76"/>
      <c r="FY318" s="76"/>
      <c r="FZ318" s="76"/>
      <c r="GA318" s="76"/>
      <c r="GB318" s="76"/>
      <c r="GC318" s="76"/>
      <c r="GD318" s="76"/>
      <c r="GE318" s="76"/>
      <c r="GF318" s="76"/>
      <c r="GG318" s="76"/>
      <c r="GH318" s="76"/>
      <c r="GI318" s="76"/>
      <c r="GJ318" s="76"/>
      <c r="GK318" s="76"/>
      <c r="GL318" s="76"/>
      <c r="GM318" s="76"/>
      <c r="GN318" s="76"/>
      <c r="GO318" s="76"/>
      <c r="GP318" s="76"/>
      <c r="GQ318" s="76"/>
      <c r="GR318" s="76"/>
      <c r="GS318" s="76"/>
      <c r="GT318" s="76"/>
      <c r="GU318" s="76"/>
      <c r="GV318" s="76"/>
      <c r="GW318" s="76"/>
      <c r="GX318" s="76"/>
      <c r="GY318" s="76"/>
      <c r="GZ318" s="76"/>
      <c r="HA318" s="76"/>
      <c r="HB318" s="76"/>
      <c r="HC318" s="76"/>
      <c r="HD318" s="76"/>
      <c r="HE318" s="76"/>
      <c r="HF318" s="76"/>
      <c r="HG318" s="76"/>
      <c r="HH318" s="76"/>
      <c r="HI318" s="76"/>
      <c r="HJ318" s="76"/>
      <c r="HK318" s="76"/>
      <c r="HL318" s="76"/>
      <c r="HM318" s="76"/>
      <c r="HN318" s="76"/>
      <c r="HO318" s="76"/>
      <c r="HP318" s="76"/>
      <c r="HQ318" s="76"/>
      <c r="HR318" s="76"/>
      <c r="HS318" s="76"/>
    </row>
    <row r="319" spans="1:227" s="78" customFormat="1" ht="25.5">
      <c r="A319" s="76"/>
      <c r="B319" s="86" t="s">
        <v>1003</v>
      </c>
      <c r="C319" s="84" t="s">
        <v>1004</v>
      </c>
      <c r="D319" s="33">
        <v>88.46</v>
      </c>
      <c r="E319" s="78" t="s">
        <v>1003</v>
      </c>
      <c r="F319" s="78" t="s">
        <v>1004</v>
      </c>
      <c r="G319" s="78">
        <v>88.46</v>
      </c>
      <c r="I319" s="78" t="b">
        <f t="shared" si="4"/>
        <v>1</v>
      </c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80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6"/>
      <c r="CJ319" s="76"/>
      <c r="CK319" s="76"/>
      <c r="CL319" s="76"/>
      <c r="CM319" s="76"/>
      <c r="CN319" s="76"/>
      <c r="CO319" s="76"/>
      <c r="CP319" s="76"/>
      <c r="CQ319" s="76"/>
      <c r="CR319" s="76"/>
      <c r="CS319" s="76"/>
      <c r="CT319" s="76"/>
      <c r="CU319" s="76"/>
      <c r="CV319" s="76"/>
      <c r="CW319" s="76"/>
      <c r="CX319" s="76"/>
      <c r="CY319" s="76"/>
      <c r="CZ319" s="76"/>
      <c r="DA319" s="76"/>
      <c r="DB319" s="76"/>
      <c r="DC319" s="76"/>
      <c r="DD319" s="76"/>
      <c r="DE319" s="76"/>
      <c r="DF319" s="76"/>
      <c r="DG319" s="76"/>
      <c r="DH319" s="76"/>
      <c r="DI319" s="76"/>
      <c r="DJ319" s="76"/>
      <c r="DK319" s="76"/>
      <c r="DL319" s="76"/>
      <c r="DM319" s="76"/>
      <c r="DN319" s="76"/>
      <c r="DO319" s="76"/>
      <c r="DP319" s="76"/>
      <c r="DQ319" s="76"/>
      <c r="DR319" s="76"/>
      <c r="DS319" s="76"/>
      <c r="DT319" s="76"/>
      <c r="DU319" s="76"/>
      <c r="DV319" s="76"/>
      <c r="DW319" s="76"/>
      <c r="DX319" s="76"/>
      <c r="DY319" s="76"/>
      <c r="DZ319" s="76"/>
      <c r="EA319" s="76"/>
      <c r="EB319" s="76"/>
      <c r="EC319" s="76"/>
      <c r="ED319" s="76"/>
      <c r="EE319" s="76"/>
      <c r="EF319" s="76"/>
      <c r="EG319" s="76"/>
      <c r="EH319" s="76"/>
      <c r="EI319" s="76"/>
      <c r="EJ319" s="76"/>
      <c r="EK319" s="76"/>
      <c r="EL319" s="76"/>
      <c r="EM319" s="76"/>
      <c r="EN319" s="76"/>
      <c r="EO319" s="76"/>
      <c r="EP319" s="76"/>
      <c r="EQ319" s="76"/>
      <c r="ER319" s="76"/>
      <c r="ES319" s="76"/>
      <c r="ET319" s="76"/>
      <c r="EU319" s="76"/>
      <c r="EV319" s="76"/>
      <c r="EW319" s="76"/>
      <c r="EX319" s="76"/>
      <c r="EY319" s="76"/>
      <c r="EZ319" s="76"/>
      <c r="FA319" s="76"/>
      <c r="FB319" s="76"/>
      <c r="FC319" s="76"/>
      <c r="FD319" s="76"/>
      <c r="FE319" s="76"/>
      <c r="FF319" s="76"/>
      <c r="FG319" s="76"/>
      <c r="FH319" s="76"/>
      <c r="FI319" s="76"/>
      <c r="FJ319" s="76"/>
      <c r="FK319" s="76"/>
      <c r="FL319" s="76"/>
      <c r="FM319" s="76"/>
      <c r="FN319" s="76"/>
      <c r="FO319" s="76"/>
      <c r="FP319" s="76"/>
      <c r="FQ319" s="76"/>
      <c r="FR319" s="76"/>
      <c r="FS319" s="76"/>
      <c r="FT319" s="76"/>
      <c r="FU319" s="76"/>
      <c r="FV319" s="76"/>
      <c r="FW319" s="76"/>
      <c r="FX319" s="76"/>
      <c r="FY319" s="76"/>
      <c r="FZ319" s="76"/>
      <c r="GA319" s="76"/>
      <c r="GB319" s="76"/>
      <c r="GC319" s="76"/>
      <c r="GD319" s="76"/>
      <c r="GE319" s="76"/>
      <c r="GF319" s="76"/>
      <c r="GG319" s="76"/>
      <c r="GH319" s="76"/>
      <c r="GI319" s="76"/>
      <c r="GJ319" s="76"/>
      <c r="GK319" s="76"/>
      <c r="GL319" s="76"/>
      <c r="GM319" s="76"/>
      <c r="GN319" s="76"/>
      <c r="GO319" s="76"/>
      <c r="GP319" s="76"/>
      <c r="GQ319" s="76"/>
      <c r="GR319" s="76"/>
      <c r="GS319" s="76"/>
      <c r="GT319" s="76"/>
      <c r="GU319" s="76"/>
      <c r="GV319" s="76"/>
      <c r="GW319" s="76"/>
      <c r="GX319" s="76"/>
      <c r="GY319" s="76"/>
      <c r="GZ319" s="76"/>
      <c r="HA319" s="76"/>
      <c r="HB319" s="76"/>
      <c r="HC319" s="76"/>
      <c r="HD319" s="76"/>
      <c r="HE319" s="76"/>
      <c r="HF319" s="76"/>
      <c r="HG319" s="76"/>
      <c r="HH319" s="76"/>
      <c r="HI319" s="76"/>
      <c r="HJ319" s="76"/>
      <c r="HK319" s="76"/>
      <c r="HL319" s="76"/>
      <c r="HM319" s="76"/>
      <c r="HN319" s="76"/>
      <c r="HO319" s="76"/>
      <c r="HP319" s="76"/>
      <c r="HQ319" s="76"/>
      <c r="HR319" s="76"/>
      <c r="HS319" s="76"/>
    </row>
    <row r="320" spans="1:227" s="78" customFormat="1">
      <c r="A320" s="76"/>
      <c r="B320" s="86" t="s">
        <v>1005</v>
      </c>
      <c r="C320" s="84" t="s">
        <v>1006</v>
      </c>
      <c r="D320" s="33">
        <v>435.38</v>
      </c>
      <c r="E320" s="78" t="s">
        <v>1005</v>
      </c>
      <c r="F320" s="78" t="s">
        <v>1006</v>
      </c>
      <c r="G320" s="78">
        <v>435.38</v>
      </c>
      <c r="I320" s="78" t="b">
        <f t="shared" si="4"/>
        <v>1</v>
      </c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80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  <c r="CK320" s="76"/>
      <c r="CL320" s="76"/>
      <c r="CM320" s="76"/>
      <c r="CN320" s="76"/>
      <c r="CO320" s="76"/>
      <c r="CP320" s="76"/>
      <c r="CQ320" s="76"/>
      <c r="CR320" s="76"/>
      <c r="CS320" s="76"/>
      <c r="CT320" s="76"/>
      <c r="CU320" s="76"/>
      <c r="CV320" s="76"/>
      <c r="CW320" s="76"/>
      <c r="CX320" s="76"/>
      <c r="CY320" s="76"/>
      <c r="CZ320" s="76"/>
      <c r="DA320" s="76"/>
      <c r="DB320" s="76"/>
      <c r="DC320" s="76"/>
      <c r="DD320" s="76"/>
      <c r="DE320" s="76"/>
      <c r="DF320" s="76"/>
      <c r="DG320" s="76"/>
      <c r="DH320" s="76"/>
      <c r="DI320" s="76"/>
      <c r="DJ320" s="76"/>
      <c r="DK320" s="76"/>
      <c r="DL320" s="76"/>
      <c r="DM320" s="76"/>
      <c r="DN320" s="76"/>
      <c r="DO320" s="76"/>
      <c r="DP320" s="76"/>
      <c r="DQ320" s="76"/>
      <c r="DR320" s="76"/>
      <c r="DS320" s="76"/>
      <c r="DT320" s="76"/>
      <c r="DU320" s="76"/>
      <c r="DV320" s="76"/>
      <c r="DW320" s="76"/>
      <c r="DX320" s="76"/>
      <c r="DY320" s="76"/>
      <c r="DZ320" s="76"/>
      <c r="EA320" s="76"/>
      <c r="EB320" s="76"/>
      <c r="EC320" s="76"/>
      <c r="ED320" s="76"/>
      <c r="EE320" s="76"/>
      <c r="EF320" s="76"/>
      <c r="EG320" s="76"/>
      <c r="EH320" s="76"/>
      <c r="EI320" s="76"/>
      <c r="EJ320" s="76"/>
      <c r="EK320" s="76"/>
      <c r="EL320" s="76"/>
      <c r="EM320" s="76"/>
      <c r="EN320" s="76"/>
      <c r="EO320" s="76"/>
      <c r="EP320" s="76"/>
      <c r="EQ320" s="76"/>
      <c r="ER320" s="76"/>
      <c r="ES320" s="76"/>
      <c r="ET320" s="76"/>
      <c r="EU320" s="76"/>
      <c r="EV320" s="76"/>
      <c r="EW320" s="76"/>
      <c r="EX320" s="76"/>
      <c r="EY320" s="76"/>
      <c r="EZ320" s="76"/>
      <c r="FA320" s="76"/>
      <c r="FB320" s="76"/>
      <c r="FC320" s="76"/>
      <c r="FD320" s="76"/>
      <c r="FE320" s="76"/>
      <c r="FF320" s="76"/>
      <c r="FG320" s="76"/>
      <c r="FH320" s="76"/>
      <c r="FI320" s="76"/>
      <c r="FJ320" s="76"/>
      <c r="FK320" s="76"/>
      <c r="FL320" s="76"/>
      <c r="FM320" s="76"/>
      <c r="FN320" s="76"/>
      <c r="FO320" s="76"/>
      <c r="FP320" s="76"/>
      <c r="FQ320" s="76"/>
      <c r="FR320" s="76"/>
      <c r="FS320" s="76"/>
      <c r="FT320" s="76"/>
      <c r="FU320" s="76"/>
      <c r="FV320" s="76"/>
      <c r="FW320" s="76"/>
      <c r="FX320" s="76"/>
      <c r="FY320" s="76"/>
      <c r="FZ320" s="76"/>
      <c r="GA320" s="76"/>
      <c r="GB320" s="76"/>
      <c r="GC320" s="76"/>
      <c r="GD320" s="76"/>
      <c r="GE320" s="76"/>
      <c r="GF320" s="76"/>
      <c r="GG320" s="76"/>
      <c r="GH320" s="76"/>
      <c r="GI320" s="76"/>
      <c r="GJ320" s="76"/>
      <c r="GK320" s="76"/>
      <c r="GL320" s="76"/>
      <c r="GM320" s="76"/>
      <c r="GN320" s="76"/>
      <c r="GO320" s="76"/>
      <c r="GP320" s="76"/>
      <c r="GQ320" s="76"/>
      <c r="GR320" s="76"/>
      <c r="GS320" s="76"/>
      <c r="GT320" s="76"/>
      <c r="GU320" s="76"/>
      <c r="GV320" s="76"/>
      <c r="GW320" s="76"/>
      <c r="GX320" s="76"/>
      <c r="GY320" s="76"/>
      <c r="GZ320" s="76"/>
      <c r="HA320" s="76"/>
      <c r="HB320" s="76"/>
      <c r="HC320" s="76"/>
      <c r="HD320" s="76"/>
      <c r="HE320" s="76"/>
      <c r="HF320" s="76"/>
      <c r="HG320" s="76"/>
      <c r="HH320" s="76"/>
      <c r="HI320" s="76"/>
      <c r="HJ320" s="76"/>
      <c r="HK320" s="76"/>
      <c r="HL320" s="76"/>
      <c r="HM320" s="76"/>
      <c r="HN320" s="76"/>
      <c r="HO320" s="76"/>
      <c r="HP320" s="76"/>
      <c r="HQ320" s="76"/>
      <c r="HR320" s="76"/>
      <c r="HS320" s="76"/>
    </row>
    <row r="321" spans="1:227" s="78" customFormat="1">
      <c r="A321" s="76"/>
      <c r="B321" s="83" t="s">
        <v>1007</v>
      </c>
      <c r="C321" s="84" t="s">
        <v>1008</v>
      </c>
      <c r="D321" s="33">
        <v>331.54</v>
      </c>
      <c r="E321" s="78" t="s">
        <v>1007</v>
      </c>
      <c r="F321" s="78" t="s">
        <v>1008</v>
      </c>
      <c r="G321" s="78">
        <v>331.54</v>
      </c>
      <c r="I321" s="78" t="b">
        <f t="shared" si="4"/>
        <v>1</v>
      </c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80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  <c r="CT321" s="76"/>
      <c r="CU321" s="76"/>
      <c r="CV321" s="76"/>
      <c r="CW321" s="76"/>
      <c r="CX321" s="76"/>
      <c r="CY321" s="76"/>
      <c r="CZ321" s="76"/>
      <c r="DA321" s="76"/>
      <c r="DB321" s="76"/>
      <c r="DC321" s="76"/>
      <c r="DD321" s="76"/>
      <c r="DE321" s="76"/>
      <c r="DF321" s="76"/>
      <c r="DG321" s="76"/>
      <c r="DH321" s="76"/>
      <c r="DI321" s="76"/>
      <c r="DJ321" s="76"/>
      <c r="DK321" s="76"/>
      <c r="DL321" s="76"/>
      <c r="DM321" s="76"/>
      <c r="DN321" s="76"/>
      <c r="DO321" s="76"/>
      <c r="DP321" s="76"/>
      <c r="DQ321" s="76"/>
      <c r="DR321" s="76"/>
      <c r="DS321" s="76"/>
      <c r="DT321" s="76"/>
      <c r="DU321" s="76"/>
      <c r="DV321" s="76"/>
      <c r="DW321" s="76"/>
      <c r="DX321" s="76"/>
      <c r="DY321" s="76"/>
      <c r="DZ321" s="76"/>
      <c r="EA321" s="76"/>
      <c r="EB321" s="76"/>
      <c r="EC321" s="76"/>
      <c r="ED321" s="76"/>
      <c r="EE321" s="76"/>
      <c r="EF321" s="76"/>
      <c r="EG321" s="76"/>
      <c r="EH321" s="76"/>
      <c r="EI321" s="76"/>
      <c r="EJ321" s="76"/>
      <c r="EK321" s="76"/>
      <c r="EL321" s="76"/>
      <c r="EM321" s="76"/>
      <c r="EN321" s="76"/>
      <c r="EO321" s="76"/>
      <c r="EP321" s="76"/>
      <c r="EQ321" s="76"/>
      <c r="ER321" s="76"/>
      <c r="ES321" s="76"/>
      <c r="ET321" s="76"/>
      <c r="EU321" s="76"/>
      <c r="EV321" s="76"/>
      <c r="EW321" s="76"/>
      <c r="EX321" s="76"/>
      <c r="EY321" s="76"/>
      <c r="EZ321" s="76"/>
      <c r="FA321" s="76"/>
      <c r="FB321" s="76"/>
      <c r="FC321" s="76"/>
      <c r="FD321" s="76"/>
      <c r="FE321" s="76"/>
      <c r="FF321" s="76"/>
      <c r="FG321" s="76"/>
      <c r="FH321" s="76"/>
      <c r="FI321" s="76"/>
      <c r="FJ321" s="76"/>
      <c r="FK321" s="76"/>
      <c r="FL321" s="76"/>
      <c r="FM321" s="76"/>
      <c r="FN321" s="76"/>
      <c r="FO321" s="76"/>
      <c r="FP321" s="76"/>
      <c r="FQ321" s="76"/>
      <c r="FR321" s="76"/>
      <c r="FS321" s="76"/>
      <c r="FT321" s="76"/>
      <c r="FU321" s="76"/>
      <c r="FV321" s="76"/>
      <c r="FW321" s="76"/>
      <c r="FX321" s="76"/>
      <c r="FY321" s="76"/>
      <c r="FZ321" s="76"/>
      <c r="GA321" s="76"/>
      <c r="GB321" s="76"/>
      <c r="GC321" s="76"/>
      <c r="GD321" s="76"/>
      <c r="GE321" s="76"/>
      <c r="GF321" s="76"/>
      <c r="GG321" s="76"/>
      <c r="GH321" s="76"/>
      <c r="GI321" s="76"/>
      <c r="GJ321" s="76"/>
      <c r="GK321" s="76"/>
      <c r="GL321" s="76"/>
      <c r="GM321" s="76"/>
      <c r="GN321" s="76"/>
      <c r="GO321" s="76"/>
      <c r="GP321" s="76"/>
      <c r="GQ321" s="76"/>
      <c r="GR321" s="76"/>
      <c r="GS321" s="76"/>
      <c r="GT321" s="76"/>
      <c r="GU321" s="76"/>
      <c r="GV321" s="76"/>
      <c r="GW321" s="76"/>
      <c r="GX321" s="76"/>
      <c r="GY321" s="76"/>
      <c r="GZ321" s="76"/>
      <c r="HA321" s="76"/>
      <c r="HB321" s="76"/>
      <c r="HC321" s="76"/>
      <c r="HD321" s="76"/>
      <c r="HE321" s="76"/>
      <c r="HF321" s="76"/>
      <c r="HG321" s="76"/>
      <c r="HH321" s="76"/>
      <c r="HI321" s="76"/>
      <c r="HJ321" s="76"/>
      <c r="HK321" s="76"/>
      <c r="HL321" s="76"/>
      <c r="HM321" s="76"/>
      <c r="HN321" s="76"/>
      <c r="HO321" s="76"/>
      <c r="HP321" s="76"/>
      <c r="HQ321" s="76"/>
      <c r="HR321" s="76"/>
      <c r="HS321" s="76"/>
    </row>
    <row r="322" spans="1:227" s="78" customFormat="1">
      <c r="A322" s="76"/>
      <c r="B322" s="86" t="s">
        <v>1009</v>
      </c>
      <c r="C322" s="87" t="s">
        <v>1010</v>
      </c>
      <c r="D322" s="33">
        <v>187.85</v>
      </c>
      <c r="E322" s="78" t="s">
        <v>1009</v>
      </c>
      <c r="F322" s="78" t="s">
        <v>1010</v>
      </c>
      <c r="G322" s="78">
        <v>187.85</v>
      </c>
      <c r="I322" s="78" t="b">
        <f t="shared" si="4"/>
        <v>1</v>
      </c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80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6"/>
      <c r="CJ322" s="76"/>
      <c r="CK322" s="76"/>
      <c r="CL322" s="76"/>
      <c r="CM322" s="76"/>
      <c r="CN322" s="76"/>
      <c r="CO322" s="76"/>
      <c r="CP322" s="76"/>
      <c r="CQ322" s="76"/>
      <c r="CR322" s="76"/>
      <c r="CS322" s="76"/>
      <c r="CT322" s="76"/>
      <c r="CU322" s="76"/>
      <c r="CV322" s="76"/>
      <c r="CW322" s="76"/>
      <c r="CX322" s="76"/>
      <c r="CY322" s="76"/>
      <c r="CZ322" s="76"/>
      <c r="DA322" s="76"/>
      <c r="DB322" s="76"/>
      <c r="DC322" s="76"/>
      <c r="DD322" s="76"/>
      <c r="DE322" s="76"/>
      <c r="DF322" s="76"/>
      <c r="DG322" s="76"/>
      <c r="DH322" s="76"/>
      <c r="DI322" s="76"/>
      <c r="DJ322" s="76"/>
      <c r="DK322" s="76"/>
      <c r="DL322" s="76"/>
      <c r="DM322" s="76"/>
      <c r="DN322" s="76"/>
      <c r="DO322" s="76"/>
      <c r="DP322" s="76"/>
      <c r="DQ322" s="76"/>
      <c r="DR322" s="76"/>
      <c r="DS322" s="76"/>
      <c r="DT322" s="76"/>
      <c r="DU322" s="76"/>
      <c r="DV322" s="76"/>
      <c r="DW322" s="76"/>
      <c r="DX322" s="76"/>
      <c r="DY322" s="76"/>
      <c r="DZ322" s="76"/>
      <c r="EA322" s="76"/>
      <c r="EB322" s="76"/>
      <c r="EC322" s="76"/>
      <c r="ED322" s="76"/>
      <c r="EE322" s="76"/>
      <c r="EF322" s="76"/>
      <c r="EG322" s="76"/>
      <c r="EH322" s="76"/>
      <c r="EI322" s="76"/>
      <c r="EJ322" s="76"/>
      <c r="EK322" s="76"/>
      <c r="EL322" s="76"/>
      <c r="EM322" s="76"/>
      <c r="EN322" s="76"/>
      <c r="EO322" s="76"/>
      <c r="EP322" s="76"/>
      <c r="EQ322" s="76"/>
      <c r="ER322" s="76"/>
      <c r="ES322" s="76"/>
      <c r="ET322" s="76"/>
      <c r="EU322" s="76"/>
      <c r="EV322" s="76"/>
      <c r="EW322" s="76"/>
      <c r="EX322" s="76"/>
      <c r="EY322" s="76"/>
      <c r="EZ322" s="76"/>
      <c r="FA322" s="76"/>
      <c r="FB322" s="76"/>
      <c r="FC322" s="76"/>
      <c r="FD322" s="76"/>
      <c r="FE322" s="76"/>
      <c r="FF322" s="76"/>
      <c r="FG322" s="76"/>
      <c r="FH322" s="76"/>
      <c r="FI322" s="76"/>
      <c r="FJ322" s="76"/>
      <c r="FK322" s="76"/>
      <c r="FL322" s="76"/>
      <c r="FM322" s="76"/>
      <c r="FN322" s="76"/>
      <c r="FO322" s="76"/>
      <c r="FP322" s="76"/>
      <c r="FQ322" s="76"/>
      <c r="FR322" s="76"/>
      <c r="FS322" s="76"/>
      <c r="FT322" s="76"/>
      <c r="FU322" s="76"/>
      <c r="FV322" s="76"/>
      <c r="FW322" s="76"/>
      <c r="FX322" s="76"/>
      <c r="FY322" s="76"/>
      <c r="FZ322" s="76"/>
      <c r="GA322" s="76"/>
      <c r="GB322" s="76"/>
      <c r="GC322" s="76"/>
      <c r="GD322" s="76"/>
      <c r="GE322" s="76"/>
      <c r="GF322" s="76"/>
      <c r="GG322" s="76"/>
      <c r="GH322" s="76"/>
      <c r="GI322" s="76"/>
      <c r="GJ322" s="76"/>
      <c r="GK322" s="76"/>
      <c r="GL322" s="76"/>
      <c r="GM322" s="76"/>
      <c r="GN322" s="76"/>
      <c r="GO322" s="76"/>
      <c r="GP322" s="76"/>
      <c r="GQ322" s="76"/>
      <c r="GR322" s="76"/>
      <c r="GS322" s="76"/>
      <c r="GT322" s="76"/>
      <c r="GU322" s="76"/>
      <c r="GV322" s="76"/>
      <c r="GW322" s="76"/>
      <c r="GX322" s="76"/>
      <c r="GY322" s="76"/>
      <c r="GZ322" s="76"/>
      <c r="HA322" s="76"/>
      <c r="HB322" s="76"/>
      <c r="HC322" s="76"/>
      <c r="HD322" s="76"/>
      <c r="HE322" s="76"/>
      <c r="HF322" s="76"/>
      <c r="HG322" s="76"/>
      <c r="HH322" s="76"/>
      <c r="HI322" s="76"/>
      <c r="HJ322" s="76"/>
      <c r="HK322" s="76"/>
      <c r="HL322" s="76"/>
      <c r="HM322" s="76"/>
      <c r="HN322" s="76"/>
      <c r="HO322" s="76"/>
      <c r="HP322" s="76"/>
      <c r="HQ322" s="76"/>
      <c r="HR322" s="76"/>
      <c r="HS322" s="76"/>
    </row>
    <row r="323" spans="1:227" s="78" customFormat="1">
      <c r="A323" s="76"/>
      <c r="B323" s="83" t="s">
        <v>1011</v>
      </c>
      <c r="C323" s="84" t="s">
        <v>1012</v>
      </c>
      <c r="D323" s="33">
        <v>331.54</v>
      </c>
      <c r="E323" s="78" t="s">
        <v>1011</v>
      </c>
      <c r="F323" s="78" t="s">
        <v>1012</v>
      </c>
      <c r="G323" s="78">
        <v>331.54</v>
      </c>
      <c r="I323" s="78" t="b">
        <f t="shared" si="4"/>
        <v>1</v>
      </c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80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6"/>
      <c r="CJ323" s="76"/>
      <c r="CK323" s="76"/>
      <c r="CL323" s="76"/>
      <c r="CM323" s="76"/>
      <c r="CN323" s="76"/>
      <c r="CO323" s="76"/>
      <c r="CP323" s="76"/>
      <c r="CQ323" s="76"/>
      <c r="CR323" s="76"/>
      <c r="CS323" s="76"/>
      <c r="CT323" s="76"/>
      <c r="CU323" s="76"/>
      <c r="CV323" s="76"/>
      <c r="CW323" s="76"/>
      <c r="CX323" s="76"/>
      <c r="CY323" s="76"/>
      <c r="CZ323" s="76"/>
      <c r="DA323" s="76"/>
      <c r="DB323" s="76"/>
      <c r="DC323" s="76"/>
      <c r="DD323" s="76"/>
      <c r="DE323" s="76"/>
      <c r="DF323" s="76"/>
      <c r="DG323" s="76"/>
      <c r="DH323" s="76"/>
      <c r="DI323" s="76"/>
      <c r="DJ323" s="76"/>
      <c r="DK323" s="76"/>
      <c r="DL323" s="76"/>
      <c r="DM323" s="76"/>
      <c r="DN323" s="76"/>
      <c r="DO323" s="76"/>
      <c r="DP323" s="76"/>
      <c r="DQ323" s="76"/>
      <c r="DR323" s="76"/>
      <c r="DS323" s="76"/>
      <c r="DT323" s="76"/>
      <c r="DU323" s="76"/>
      <c r="DV323" s="76"/>
      <c r="DW323" s="76"/>
      <c r="DX323" s="76"/>
      <c r="DY323" s="76"/>
      <c r="DZ323" s="76"/>
      <c r="EA323" s="76"/>
      <c r="EB323" s="76"/>
      <c r="EC323" s="76"/>
      <c r="ED323" s="76"/>
      <c r="EE323" s="76"/>
      <c r="EF323" s="76"/>
      <c r="EG323" s="76"/>
      <c r="EH323" s="76"/>
      <c r="EI323" s="76"/>
      <c r="EJ323" s="76"/>
      <c r="EK323" s="76"/>
      <c r="EL323" s="76"/>
      <c r="EM323" s="76"/>
      <c r="EN323" s="76"/>
      <c r="EO323" s="76"/>
      <c r="EP323" s="76"/>
      <c r="EQ323" s="76"/>
      <c r="ER323" s="76"/>
      <c r="ES323" s="76"/>
      <c r="ET323" s="76"/>
      <c r="EU323" s="76"/>
      <c r="EV323" s="76"/>
      <c r="EW323" s="76"/>
      <c r="EX323" s="76"/>
      <c r="EY323" s="76"/>
      <c r="EZ323" s="76"/>
      <c r="FA323" s="76"/>
      <c r="FB323" s="76"/>
      <c r="FC323" s="76"/>
      <c r="FD323" s="76"/>
      <c r="FE323" s="76"/>
      <c r="FF323" s="76"/>
      <c r="FG323" s="76"/>
      <c r="FH323" s="76"/>
      <c r="FI323" s="76"/>
      <c r="FJ323" s="76"/>
      <c r="FK323" s="76"/>
      <c r="FL323" s="76"/>
      <c r="FM323" s="76"/>
      <c r="FN323" s="76"/>
      <c r="FO323" s="76"/>
      <c r="FP323" s="76"/>
      <c r="FQ323" s="76"/>
      <c r="FR323" s="76"/>
      <c r="FS323" s="76"/>
      <c r="FT323" s="76"/>
      <c r="FU323" s="76"/>
      <c r="FV323" s="76"/>
      <c r="FW323" s="76"/>
      <c r="FX323" s="76"/>
      <c r="FY323" s="76"/>
      <c r="FZ323" s="76"/>
      <c r="GA323" s="76"/>
      <c r="GB323" s="76"/>
      <c r="GC323" s="76"/>
      <c r="GD323" s="76"/>
      <c r="GE323" s="76"/>
      <c r="GF323" s="76"/>
      <c r="GG323" s="76"/>
      <c r="GH323" s="76"/>
      <c r="GI323" s="76"/>
      <c r="GJ323" s="76"/>
      <c r="GK323" s="76"/>
      <c r="GL323" s="76"/>
      <c r="GM323" s="76"/>
      <c r="GN323" s="76"/>
      <c r="GO323" s="76"/>
      <c r="GP323" s="76"/>
      <c r="GQ323" s="76"/>
      <c r="GR323" s="76"/>
      <c r="GS323" s="76"/>
      <c r="GT323" s="76"/>
      <c r="GU323" s="76"/>
      <c r="GV323" s="76"/>
      <c r="GW323" s="76"/>
      <c r="GX323" s="76"/>
      <c r="GY323" s="76"/>
      <c r="GZ323" s="76"/>
      <c r="HA323" s="76"/>
      <c r="HB323" s="76"/>
      <c r="HC323" s="76"/>
      <c r="HD323" s="76"/>
      <c r="HE323" s="76"/>
      <c r="HF323" s="76"/>
      <c r="HG323" s="76"/>
      <c r="HH323" s="76"/>
      <c r="HI323" s="76"/>
      <c r="HJ323" s="76"/>
      <c r="HK323" s="76"/>
      <c r="HL323" s="76"/>
      <c r="HM323" s="76"/>
      <c r="HN323" s="76"/>
      <c r="HO323" s="76"/>
      <c r="HP323" s="76"/>
      <c r="HQ323" s="76"/>
      <c r="HR323" s="76"/>
      <c r="HS323" s="76"/>
    </row>
    <row r="324" spans="1:227" s="78" customFormat="1">
      <c r="A324" s="76"/>
      <c r="B324" s="83" t="s">
        <v>1013</v>
      </c>
      <c r="C324" s="84" t="s">
        <v>1014</v>
      </c>
      <c r="D324" s="33">
        <v>331.54</v>
      </c>
      <c r="E324" s="78" t="s">
        <v>1013</v>
      </c>
      <c r="F324" s="78" t="s">
        <v>1014</v>
      </c>
      <c r="G324" s="78">
        <v>331.54</v>
      </c>
      <c r="I324" s="78" t="b">
        <f t="shared" si="4"/>
        <v>1</v>
      </c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80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6"/>
      <c r="CJ324" s="76"/>
      <c r="CK324" s="76"/>
      <c r="CL324" s="76"/>
      <c r="CM324" s="76"/>
      <c r="CN324" s="76"/>
      <c r="CO324" s="76"/>
      <c r="CP324" s="76"/>
      <c r="CQ324" s="76"/>
      <c r="CR324" s="76"/>
      <c r="CS324" s="76"/>
      <c r="CT324" s="76"/>
      <c r="CU324" s="76"/>
      <c r="CV324" s="76"/>
      <c r="CW324" s="76"/>
      <c r="CX324" s="76"/>
      <c r="CY324" s="76"/>
      <c r="CZ324" s="76"/>
      <c r="DA324" s="76"/>
      <c r="DB324" s="76"/>
      <c r="DC324" s="76"/>
      <c r="DD324" s="76"/>
      <c r="DE324" s="76"/>
      <c r="DF324" s="76"/>
      <c r="DG324" s="76"/>
      <c r="DH324" s="76"/>
      <c r="DI324" s="76"/>
      <c r="DJ324" s="76"/>
      <c r="DK324" s="76"/>
      <c r="DL324" s="76"/>
      <c r="DM324" s="76"/>
      <c r="DN324" s="76"/>
      <c r="DO324" s="76"/>
      <c r="DP324" s="76"/>
      <c r="DQ324" s="76"/>
      <c r="DR324" s="76"/>
      <c r="DS324" s="76"/>
      <c r="DT324" s="76"/>
      <c r="DU324" s="76"/>
      <c r="DV324" s="76"/>
      <c r="DW324" s="76"/>
      <c r="DX324" s="76"/>
      <c r="DY324" s="76"/>
      <c r="DZ324" s="76"/>
      <c r="EA324" s="76"/>
      <c r="EB324" s="76"/>
      <c r="EC324" s="76"/>
      <c r="ED324" s="76"/>
      <c r="EE324" s="76"/>
      <c r="EF324" s="76"/>
      <c r="EG324" s="76"/>
      <c r="EH324" s="76"/>
      <c r="EI324" s="76"/>
      <c r="EJ324" s="76"/>
      <c r="EK324" s="76"/>
      <c r="EL324" s="76"/>
      <c r="EM324" s="76"/>
      <c r="EN324" s="76"/>
      <c r="EO324" s="76"/>
      <c r="EP324" s="76"/>
      <c r="EQ324" s="76"/>
      <c r="ER324" s="76"/>
      <c r="ES324" s="76"/>
      <c r="ET324" s="76"/>
      <c r="EU324" s="76"/>
      <c r="EV324" s="76"/>
      <c r="EW324" s="76"/>
      <c r="EX324" s="76"/>
      <c r="EY324" s="76"/>
      <c r="EZ324" s="76"/>
      <c r="FA324" s="76"/>
      <c r="FB324" s="76"/>
      <c r="FC324" s="76"/>
      <c r="FD324" s="76"/>
      <c r="FE324" s="76"/>
      <c r="FF324" s="76"/>
      <c r="FG324" s="76"/>
      <c r="FH324" s="76"/>
      <c r="FI324" s="76"/>
      <c r="FJ324" s="76"/>
      <c r="FK324" s="76"/>
      <c r="FL324" s="76"/>
      <c r="FM324" s="76"/>
      <c r="FN324" s="76"/>
      <c r="FO324" s="76"/>
      <c r="FP324" s="76"/>
      <c r="FQ324" s="76"/>
      <c r="FR324" s="76"/>
      <c r="FS324" s="76"/>
      <c r="FT324" s="76"/>
      <c r="FU324" s="76"/>
      <c r="FV324" s="76"/>
      <c r="FW324" s="76"/>
      <c r="FX324" s="76"/>
      <c r="FY324" s="76"/>
      <c r="FZ324" s="76"/>
      <c r="GA324" s="76"/>
      <c r="GB324" s="76"/>
      <c r="GC324" s="76"/>
      <c r="GD324" s="76"/>
      <c r="GE324" s="76"/>
      <c r="GF324" s="76"/>
      <c r="GG324" s="76"/>
      <c r="GH324" s="76"/>
      <c r="GI324" s="76"/>
      <c r="GJ324" s="76"/>
      <c r="GK324" s="76"/>
      <c r="GL324" s="76"/>
      <c r="GM324" s="76"/>
      <c r="GN324" s="76"/>
      <c r="GO324" s="76"/>
      <c r="GP324" s="76"/>
      <c r="GQ324" s="76"/>
      <c r="GR324" s="76"/>
      <c r="GS324" s="76"/>
      <c r="GT324" s="76"/>
      <c r="GU324" s="76"/>
      <c r="GV324" s="76"/>
      <c r="GW324" s="76"/>
      <c r="GX324" s="76"/>
      <c r="GY324" s="76"/>
      <c r="GZ324" s="76"/>
      <c r="HA324" s="76"/>
      <c r="HB324" s="76"/>
      <c r="HC324" s="76"/>
      <c r="HD324" s="76"/>
      <c r="HE324" s="76"/>
      <c r="HF324" s="76"/>
      <c r="HG324" s="76"/>
      <c r="HH324" s="76"/>
      <c r="HI324" s="76"/>
      <c r="HJ324" s="76"/>
      <c r="HK324" s="76"/>
      <c r="HL324" s="76"/>
      <c r="HM324" s="76"/>
      <c r="HN324" s="76"/>
      <c r="HO324" s="76"/>
      <c r="HP324" s="76"/>
      <c r="HQ324" s="76"/>
      <c r="HR324" s="76"/>
      <c r="HS324" s="76"/>
    </row>
    <row r="325" spans="1:227" s="78" customFormat="1" ht="25.5">
      <c r="A325" s="76"/>
      <c r="B325" s="83" t="s">
        <v>1015</v>
      </c>
      <c r="C325" s="84" t="s">
        <v>1016</v>
      </c>
      <c r="D325" s="33">
        <v>202.31</v>
      </c>
      <c r="E325" s="78" t="s">
        <v>1015</v>
      </c>
      <c r="F325" s="78" t="s">
        <v>1016</v>
      </c>
      <c r="G325" s="78">
        <v>202.31</v>
      </c>
      <c r="I325" s="78" t="b">
        <f t="shared" si="4"/>
        <v>1</v>
      </c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80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6"/>
      <c r="CJ325" s="76"/>
      <c r="CK325" s="76"/>
      <c r="CL325" s="76"/>
      <c r="CM325" s="76"/>
      <c r="CN325" s="76"/>
      <c r="CO325" s="76"/>
      <c r="CP325" s="76"/>
      <c r="CQ325" s="76"/>
      <c r="CR325" s="76"/>
      <c r="CS325" s="76"/>
      <c r="CT325" s="76"/>
      <c r="CU325" s="76"/>
      <c r="CV325" s="76"/>
      <c r="CW325" s="76"/>
      <c r="CX325" s="76"/>
      <c r="CY325" s="76"/>
      <c r="CZ325" s="76"/>
      <c r="DA325" s="76"/>
      <c r="DB325" s="76"/>
      <c r="DC325" s="76"/>
      <c r="DD325" s="76"/>
      <c r="DE325" s="76"/>
      <c r="DF325" s="76"/>
      <c r="DG325" s="76"/>
      <c r="DH325" s="76"/>
      <c r="DI325" s="76"/>
      <c r="DJ325" s="76"/>
      <c r="DK325" s="76"/>
      <c r="DL325" s="76"/>
      <c r="DM325" s="76"/>
      <c r="DN325" s="76"/>
      <c r="DO325" s="76"/>
      <c r="DP325" s="76"/>
      <c r="DQ325" s="76"/>
      <c r="DR325" s="76"/>
      <c r="DS325" s="76"/>
      <c r="DT325" s="76"/>
      <c r="DU325" s="76"/>
      <c r="DV325" s="76"/>
      <c r="DW325" s="76"/>
      <c r="DX325" s="76"/>
      <c r="DY325" s="76"/>
      <c r="DZ325" s="76"/>
      <c r="EA325" s="76"/>
      <c r="EB325" s="76"/>
      <c r="EC325" s="76"/>
      <c r="ED325" s="76"/>
      <c r="EE325" s="76"/>
      <c r="EF325" s="76"/>
      <c r="EG325" s="76"/>
      <c r="EH325" s="76"/>
      <c r="EI325" s="76"/>
      <c r="EJ325" s="76"/>
      <c r="EK325" s="76"/>
      <c r="EL325" s="76"/>
      <c r="EM325" s="76"/>
      <c r="EN325" s="76"/>
      <c r="EO325" s="76"/>
      <c r="EP325" s="76"/>
      <c r="EQ325" s="76"/>
      <c r="ER325" s="76"/>
      <c r="ES325" s="76"/>
      <c r="ET325" s="76"/>
      <c r="EU325" s="76"/>
      <c r="EV325" s="76"/>
      <c r="EW325" s="76"/>
      <c r="EX325" s="76"/>
      <c r="EY325" s="76"/>
      <c r="EZ325" s="76"/>
      <c r="FA325" s="76"/>
      <c r="FB325" s="76"/>
      <c r="FC325" s="76"/>
      <c r="FD325" s="76"/>
      <c r="FE325" s="76"/>
      <c r="FF325" s="76"/>
      <c r="FG325" s="76"/>
      <c r="FH325" s="76"/>
      <c r="FI325" s="76"/>
      <c r="FJ325" s="76"/>
      <c r="FK325" s="76"/>
      <c r="FL325" s="76"/>
      <c r="FM325" s="76"/>
      <c r="FN325" s="76"/>
      <c r="FO325" s="76"/>
      <c r="FP325" s="76"/>
      <c r="FQ325" s="76"/>
      <c r="FR325" s="76"/>
      <c r="FS325" s="76"/>
      <c r="FT325" s="76"/>
      <c r="FU325" s="76"/>
      <c r="FV325" s="76"/>
      <c r="FW325" s="76"/>
      <c r="FX325" s="76"/>
      <c r="FY325" s="76"/>
      <c r="FZ325" s="76"/>
      <c r="GA325" s="76"/>
      <c r="GB325" s="76"/>
      <c r="GC325" s="76"/>
      <c r="GD325" s="76"/>
      <c r="GE325" s="76"/>
      <c r="GF325" s="76"/>
      <c r="GG325" s="76"/>
      <c r="GH325" s="76"/>
      <c r="GI325" s="76"/>
      <c r="GJ325" s="76"/>
      <c r="GK325" s="76"/>
      <c r="GL325" s="76"/>
      <c r="GM325" s="76"/>
      <c r="GN325" s="76"/>
      <c r="GO325" s="76"/>
      <c r="GP325" s="76"/>
      <c r="GQ325" s="76"/>
      <c r="GR325" s="76"/>
      <c r="GS325" s="76"/>
      <c r="GT325" s="76"/>
      <c r="GU325" s="76"/>
      <c r="GV325" s="76"/>
      <c r="GW325" s="76"/>
      <c r="GX325" s="76"/>
      <c r="GY325" s="76"/>
      <c r="GZ325" s="76"/>
      <c r="HA325" s="76"/>
      <c r="HB325" s="76"/>
      <c r="HC325" s="76"/>
      <c r="HD325" s="76"/>
      <c r="HE325" s="76"/>
      <c r="HF325" s="76"/>
      <c r="HG325" s="76"/>
      <c r="HH325" s="76"/>
      <c r="HI325" s="76"/>
      <c r="HJ325" s="76"/>
      <c r="HK325" s="76"/>
      <c r="HL325" s="76"/>
      <c r="HM325" s="76"/>
      <c r="HN325" s="76"/>
      <c r="HO325" s="76"/>
      <c r="HP325" s="76"/>
      <c r="HQ325" s="76"/>
      <c r="HR325" s="76"/>
      <c r="HS325" s="76"/>
    </row>
    <row r="326" spans="1:227" s="78" customFormat="1">
      <c r="A326" s="76"/>
      <c r="B326" s="83" t="s">
        <v>1017</v>
      </c>
      <c r="C326" s="84" t="s">
        <v>1018</v>
      </c>
      <c r="D326" s="33">
        <v>331.54</v>
      </c>
      <c r="E326" s="78" t="s">
        <v>1017</v>
      </c>
      <c r="F326" s="78" t="s">
        <v>1018</v>
      </c>
      <c r="G326" s="78">
        <v>331.54</v>
      </c>
      <c r="I326" s="78" t="b">
        <f t="shared" si="4"/>
        <v>1</v>
      </c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80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6"/>
      <c r="CJ326" s="76"/>
      <c r="CK326" s="76"/>
      <c r="CL326" s="76"/>
      <c r="CM326" s="76"/>
      <c r="CN326" s="76"/>
      <c r="CO326" s="76"/>
      <c r="CP326" s="76"/>
      <c r="CQ326" s="76"/>
      <c r="CR326" s="76"/>
      <c r="CS326" s="76"/>
      <c r="CT326" s="76"/>
      <c r="CU326" s="76"/>
      <c r="CV326" s="76"/>
      <c r="CW326" s="76"/>
      <c r="CX326" s="76"/>
      <c r="CY326" s="76"/>
      <c r="CZ326" s="76"/>
      <c r="DA326" s="76"/>
      <c r="DB326" s="76"/>
      <c r="DC326" s="76"/>
      <c r="DD326" s="76"/>
      <c r="DE326" s="76"/>
      <c r="DF326" s="76"/>
      <c r="DG326" s="76"/>
      <c r="DH326" s="76"/>
      <c r="DI326" s="76"/>
      <c r="DJ326" s="76"/>
      <c r="DK326" s="76"/>
      <c r="DL326" s="76"/>
      <c r="DM326" s="76"/>
      <c r="DN326" s="76"/>
      <c r="DO326" s="76"/>
      <c r="DP326" s="76"/>
      <c r="DQ326" s="76"/>
      <c r="DR326" s="76"/>
      <c r="DS326" s="76"/>
      <c r="DT326" s="76"/>
      <c r="DU326" s="76"/>
      <c r="DV326" s="76"/>
      <c r="DW326" s="76"/>
      <c r="DX326" s="76"/>
      <c r="DY326" s="76"/>
      <c r="DZ326" s="76"/>
      <c r="EA326" s="76"/>
      <c r="EB326" s="76"/>
      <c r="EC326" s="76"/>
      <c r="ED326" s="76"/>
      <c r="EE326" s="76"/>
      <c r="EF326" s="76"/>
      <c r="EG326" s="76"/>
      <c r="EH326" s="76"/>
      <c r="EI326" s="76"/>
      <c r="EJ326" s="76"/>
      <c r="EK326" s="76"/>
      <c r="EL326" s="76"/>
      <c r="EM326" s="76"/>
      <c r="EN326" s="76"/>
      <c r="EO326" s="76"/>
      <c r="EP326" s="76"/>
      <c r="EQ326" s="76"/>
      <c r="ER326" s="76"/>
      <c r="ES326" s="76"/>
      <c r="ET326" s="76"/>
      <c r="EU326" s="76"/>
      <c r="EV326" s="76"/>
      <c r="EW326" s="76"/>
      <c r="EX326" s="76"/>
      <c r="EY326" s="76"/>
      <c r="EZ326" s="76"/>
      <c r="FA326" s="76"/>
      <c r="FB326" s="76"/>
      <c r="FC326" s="76"/>
      <c r="FD326" s="76"/>
      <c r="FE326" s="76"/>
      <c r="FF326" s="76"/>
      <c r="FG326" s="76"/>
      <c r="FH326" s="76"/>
      <c r="FI326" s="76"/>
      <c r="FJ326" s="76"/>
      <c r="FK326" s="76"/>
      <c r="FL326" s="76"/>
      <c r="FM326" s="76"/>
      <c r="FN326" s="76"/>
      <c r="FO326" s="76"/>
      <c r="FP326" s="76"/>
      <c r="FQ326" s="76"/>
      <c r="FR326" s="76"/>
      <c r="FS326" s="76"/>
      <c r="FT326" s="76"/>
      <c r="FU326" s="76"/>
      <c r="FV326" s="76"/>
      <c r="FW326" s="76"/>
      <c r="FX326" s="76"/>
      <c r="FY326" s="76"/>
      <c r="FZ326" s="76"/>
      <c r="GA326" s="76"/>
      <c r="GB326" s="76"/>
      <c r="GC326" s="76"/>
      <c r="GD326" s="76"/>
      <c r="GE326" s="76"/>
      <c r="GF326" s="76"/>
      <c r="GG326" s="76"/>
      <c r="GH326" s="76"/>
      <c r="GI326" s="76"/>
      <c r="GJ326" s="76"/>
      <c r="GK326" s="76"/>
      <c r="GL326" s="76"/>
      <c r="GM326" s="76"/>
      <c r="GN326" s="76"/>
      <c r="GO326" s="76"/>
      <c r="GP326" s="76"/>
      <c r="GQ326" s="76"/>
      <c r="GR326" s="76"/>
      <c r="GS326" s="76"/>
      <c r="GT326" s="76"/>
      <c r="GU326" s="76"/>
      <c r="GV326" s="76"/>
      <c r="GW326" s="76"/>
      <c r="GX326" s="76"/>
      <c r="GY326" s="76"/>
      <c r="GZ326" s="76"/>
      <c r="HA326" s="76"/>
      <c r="HB326" s="76"/>
      <c r="HC326" s="76"/>
      <c r="HD326" s="76"/>
      <c r="HE326" s="76"/>
      <c r="HF326" s="76"/>
      <c r="HG326" s="76"/>
      <c r="HH326" s="76"/>
      <c r="HI326" s="76"/>
      <c r="HJ326" s="76"/>
      <c r="HK326" s="76"/>
      <c r="HL326" s="76"/>
      <c r="HM326" s="76"/>
      <c r="HN326" s="76"/>
      <c r="HO326" s="76"/>
      <c r="HP326" s="76"/>
      <c r="HQ326" s="76"/>
      <c r="HR326" s="76"/>
      <c r="HS326" s="76"/>
    </row>
    <row r="327" spans="1:227" s="78" customFormat="1">
      <c r="A327" s="76"/>
      <c r="B327" s="83" t="s">
        <v>1019</v>
      </c>
      <c r="C327" s="84" t="s">
        <v>1020</v>
      </c>
      <c r="D327" s="33">
        <v>331.54</v>
      </c>
      <c r="E327" s="78" t="s">
        <v>1019</v>
      </c>
      <c r="F327" s="78" t="s">
        <v>1020</v>
      </c>
      <c r="G327" s="78">
        <v>331.54</v>
      </c>
      <c r="I327" s="78" t="b">
        <f t="shared" si="4"/>
        <v>1</v>
      </c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80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  <c r="CT327" s="76"/>
      <c r="CU327" s="76"/>
      <c r="CV327" s="76"/>
      <c r="CW327" s="76"/>
      <c r="CX327" s="76"/>
      <c r="CY327" s="76"/>
      <c r="CZ327" s="76"/>
      <c r="DA327" s="76"/>
      <c r="DB327" s="76"/>
      <c r="DC327" s="76"/>
      <c r="DD327" s="76"/>
      <c r="DE327" s="76"/>
      <c r="DF327" s="76"/>
      <c r="DG327" s="76"/>
      <c r="DH327" s="76"/>
      <c r="DI327" s="76"/>
      <c r="DJ327" s="76"/>
      <c r="DK327" s="76"/>
      <c r="DL327" s="76"/>
      <c r="DM327" s="76"/>
      <c r="DN327" s="76"/>
      <c r="DO327" s="76"/>
      <c r="DP327" s="76"/>
      <c r="DQ327" s="76"/>
      <c r="DR327" s="76"/>
      <c r="DS327" s="76"/>
      <c r="DT327" s="76"/>
      <c r="DU327" s="76"/>
      <c r="DV327" s="76"/>
      <c r="DW327" s="76"/>
      <c r="DX327" s="76"/>
      <c r="DY327" s="76"/>
      <c r="DZ327" s="76"/>
      <c r="EA327" s="76"/>
      <c r="EB327" s="76"/>
      <c r="EC327" s="76"/>
      <c r="ED327" s="76"/>
      <c r="EE327" s="76"/>
      <c r="EF327" s="76"/>
      <c r="EG327" s="76"/>
      <c r="EH327" s="76"/>
      <c r="EI327" s="76"/>
      <c r="EJ327" s="76"/>
      <c r="EK327" s="76"/>
      <c r="EL327" s="76"/>
      <c r="EM327" s="76"/>
      <c r="EN327" s="76"/>
      <c r="EO327" s="76"/>
      <c r="EP327" s="76"/>
      <c r="EQ327" s="76"/>
      <c r="ER327" s="76"/>
      <c r="ES327" s="76"/>
      <c r="ET327" s="76"/>
      <c r="EU327" s="76"/>
      <c r="EV327" s="76"/>
      <c r="EW327" s="76"/>
      <c r="EX327" s="76"/>
      <c r="EY327" s="76"/>
      <c r="EZ327" s="76"/>
      <c r="FA327" s="76"/>
      <c r="FB327" s="76"/>
      <c r="FC327" s="76"/>
      <c r="FD327" s="76"/>
      <c r="FE327" s="76"/>
      <c r="FF327" s="76"/>
      <c r="FG327" s="76"/>
      <c r="FH327" s="76"/>
      <c r="FI327" s="76"/>
      <c r="FJ327" s="76"/>
      <c r="FK327" s="76"/>
      <c r="FL327" s="76"/>
      <c r="FM327" s="76"/>
      <c r="FN327" s="76"/>
      <c r="FO327" s="76"/>
      <c r="FP327" s="76"/>
      <c r="FQ327" s="76"/>
      <c r="FR327" s="76"/>
      <c r="FS327" s="76"/>
      <c r="FT327" s="76"/>
      <c r="FU327" s="76"/>
      <c r="FV327" s="76"/>
      <c r="FW327" s="76"/>
      <c r="FX327" s="76"/>
      <c r="FY327" s="76"/>
      <c r="FZ327" s="76"/>
      <c r="GA327" s="76"/>
      <c r="GB327" s="76"/>
      <c r="GC327" s="76"/>
      <c r="GD327" s="76"/>
      <c r="GE327" s="76"/>
      <c r="GF327" s="76"/>
      <c r="GG327" s="76"/>
      <c r="GH327" s="76"/>
      <c r="GI327" s="76"/>
      <c r="GJ327" s="76"/>
      <c r="GK327" s="76"/>
      <c r="GL327" s="76"/>
      <c r="GM327" s="76"/>
      <c r="GN327" s="76"/>
      <c r="GO327" s="76"/>
      <c r="GP327" s="76"/>
      <c r="GQ327" s="76"/>
      <c r="GR327" s="76"/>
      <c r="GS327" s="76"/>
      <c r="GT327" s="76"/>
      <c r="GU327" s="76"/>
      <c r="GV327" s="76"/>
      <c r="GW327" s="76"/>
      <c r="GX327" s="76"/>
      <c r="GY327" s="76"/>
      <c r="GZ327" s="76"/>
      <c r="HA327" s="76"/>
      <c r="HB327" s="76"/>
      <c r="HC327" s="76"/>
      <c r="HD327" s="76"/>
      <c r="HE327" s="76"/>
      <c r="HF327" s="76"/>
      <c r="HG327" s="76"/>
      <c r="HH327" s="76"/>
      <c r="HI327" s="76"/>
      <c r="HJ327" s="76"/>
      <c r="HK327" s="76"/>
      <c r="HL327" s="76"/>
      <c r="HM327" s="76"/>
      <c r="HN327" s="76"/>
      <c r="HO327" s="76"/>
      <c r="HP327" s="76"/>
      <c r="HQ327" s="76"/>
      <c r="HR327" s="76"/>
      <c r="HS327" s="76"/>
    </row>
    <row r="328" spans="1:227" s="78" customFormat="1">
      <c r="A328" s="76"/>
      <c r="B328" s="86" t="s">
        <v>1021</v>
      </c>
      <c r="C328" s="87" t="s">
        <v>1022</v>
      </c>
      <c r="D328" s="33">
        <v>187.85</v>
      </c>
      <c r="E328" s="78" t="s">
        <v>1021</v>
      </c>
      <c r="F328" s="78" t="s">
        <v>1022</v>
      </c>
      <c r="G328" s="78">
        <v>187.85</v>
      </c>
      <c r="I328" s="78" t="b">
        <f t="shared" si="4"/>
        <v>1</v>
      </c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80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  <c r="CK328" s="76"/>
      <c r="CL328" s="76"/>
      <c r="CM328" s="76"/>
      <c r="CN328" s="76"/>
      <c r="CO328" s="76"/>
      <c r="CP328" s="76"/>
      <c r="CQ328" s="76"/>
      <c r="CR328" s="76"/>
      <c r="CS328" s="76"/>
      <c r="CT328" s="76"/>
      <c r="CU328" s="76"/>
      <c r="CV328" s="76"/>
      <c r="CW328" s="76"/>
      <c r="CX328" s="76"/>
      <c r="CY328" s="76"/>
      <c r="CZ328" s="76"/>
      <c r="DA328" s="76"/>
      <c r="DB328" s="76"/>
      <c r="DC328" s="76"/>
      <c r="DD328" s="76"/>
      <c r="DE328" s="76"/>
      <c r="DF328" s="76"/>
      <c r="DG328" s="76"/>
      <c r="DH328" s="76"/>
      <c r="DI328" s="76"/>
      <c r="DJ328" s="76"/>
      <c r="DK328" s="76"/>
      <c r="DL328" s="76"/>
      <c r="DM328" s="76"/>
      <c r="DN328" s="76"/>
      <c r="DO328" s="76"/>
      <c r="DP328" s="76"/>
      <c r="DQ328" s="76"/>
      <c r="DR328" s="76"/>
      <c r="DS328" s="76"/>
      <c r="DT328" s="76"/>
      <c r="DU328" s="76"/>
      <c r="DV328" s="76"/>
      <c r="DW328" s="76"/>
      <c r="DX328" s="76"/>
      <c r="DY328" s="76"/>
      <c r="DZ328" s="76"/>
      <c r="EA328" s="76"/>
      <c r="EB328" s="76"/>
      <c r="EC328" s="76"/>
      <c r="ED328" s="76"/>
      <c r="EE328" s="76"/>
      <c r="EF328" s="76"/>
      <c r="EG328" s="76"/>
      <c r="EH328" s="76"/>
      <c r="EI328" s="76"/>
      <c r="EJ328" s="76"/>
      <c r="EK328" s="76"/>
      <c r="EL328" s="76"/>
      <c r="EM328" s="76"/>
      <c r="EN328" s="76"/>
      <c r="EO328" s="76"/>
      <c r="EP328" s="76"/>
      <c r="EQ328" s="76"/>
      <c r="ER328" s="76"/>
      <c r="ES328" s="76"/>
      <c r="ET328" s="76"/>
      <c r="EU328" s="76"/>
      <c r="EV328" s="76"/>
      <c r="EW328" s="76"/>
      <c r="EX328" s="76"/>
      <c r="EY328" s="76"/>
      <c r="EZ328" s="76"/>
      <c r="FA328" s="76"/>
      <c r="FB328" s="76"/>
      <c r="FC328" s="76"/>
      <c r="FD328" s="76"/>
      <c r="FE328" s="76"/>
      <c r="FF328" s="76"/>
      <c r="FG328" s="76"/>
      <c r="FH328" s="76"/>
      <c r="FI328" s="76"/>
      <c r="FJ328" s="76"/>
      <c r="FK328" s="76"/>
      <c r="FL328" s="76"/>
      <c r="FM328" s="76"/>
      <c r="FN328" s="76"/>
      <c r="FO328" s="76"/>
      <c r="FP328" s="76"/>
      <c r="FQ328" s="76"/>
      <c r="FR328" s="76"/>
      <c r="FS328" s="76"/>
      <c r="FT328" s="76"/>
      <c r="FU328" s="76"/>
      <c r="FV328" s="76"/>
      <c r="FW328" s="76"/>
      <c r="FX328" s="76"/>
      <c r="FY328" s="76"/>
      <c r="FZ328" s="76"/>
      <c r="GA328" s="76"/>
      <c r="GB328" s="76"/>
      <c r="GC328" s="76"/>
      <c r="GD328" s="76"/>
      <c r="GE328" s="76"/>
      <c r="GF328" s="76"/>
      <c r="GG328" s="76"/>
      <c r="GH328" s="76"/>
      <c r="GI328" s="76"/>
      <c r="GJ328" s="76"/>
      <c r="GK328" s="76"/>
      <c r="GL328" s="76"/>
      <c r="GM328" s="76"/>
      <c r="GN328" s="76"/>
      <c r="GO328" s="76"/>
      <c r="GP328" s="76"/>
      <c r="GQ328" s="76"/>
      <c r="GR328" s="76"/>
      <c r="GS328" s="76"/>
      <c r="GT328" s="76"/>
      <c r="GU328" s="76"/>
      <c r="GV328" s="76"/>
      <c r="GW328" s="76"/>
      <c r="GX328" s="76"/>
      <c r="GY328" s="76"/>
      <c r="GZ328" s="76"/>
      <c r="HA328" s="76"/>
      <c r="HB328" s="76"/>
      <c r="HC328" s="76"/>
      <c r="HD328" s="76"/>
      <c r="HE328" s="76"/>
      <c r="HF328" s="76"/>
      <c r="HG328" s="76"/>
      <c r="HH328" s="76"/>
      <c r="HI328" s="76"/>
      <c r="HJ328" s="76"/>
      <c r="HK328" s="76"/>
      <c r="HL328" s="76"/>
      <c r="HM328" s="76"/>
      <c r="HN328" s="76"/>
      <c r="HO328" s="76"/>
      <c r="HP328" s="76"/>
      <c r="HQ328" s="76"/>
      <c r="HR328" s="76"/>
      <c r="HS328" s="76"/>
    </row>
    <row r="329" spans="1:227" s="78" customFormat="1">
      <c r="A329" s="76"/>
      <c r="B329" s="83" t="s">
        <v>1023</v>
      </c>
      <c r="C329" s="84" t="s">
        <v>1024</v>
      </c>
      <c r="D329" s="33">
        <v>331.54</v>
      </c>
      <c r="E329" s="78" t="s">
        <v>1023</v>
      </c>
      <c r="F329" s="78" t="s">
        <v>1024</v>
      </c>
      <c r="G329" s="78">
        <v>331.54</v>
      </c>
      <c r="I329" s="78" t="b">
        <f t="shared" si="4"/>
        <v>1</v>
      </c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80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6"/>
      <c r="CJ329" s="76"/>
      <c r="CK329" s="76"/>
      <c r="CL329" s="76"/>
      <c r="CM329" s="76"/>
      <c r="CN329" s="76"/>
      <c r="CO329" s="76"/>
      <c r="CP329" s="76"/>
      <c r="CQ329" s="76"/>
      <c r="CR329" s="76"/>
      <c r="CS329" s="76"/>
      <c r="CT329" s="76"/>
      <c r="CU329" s="76"/>
      <c r="CV329" s="76"/>
      <c r="CW329" s="76"/>
      <c r="CX329" s="76"/>
      <c r="CY329" s="76"/>
      <c r="CZ329" s="76"/>
      <c r="DA329" s="76"/>
      <c r="DB329" s="76"/>
      <c r="DC329" s="76"/>
      <c r="DD329" s="76"/>
      <c r="DE329" s="76"/>
      <c r="DF329" s="76"/>
      <c r="DG329" s="76"/>
      <c r="DH329" s="76"/>
      <c r="DI329" s="76"/>
      <c r="DJ329" s="76"/>
      <c r="DK329" s="76"/>
      <c r="DL329" s="76"/>
      <c r="DM329" s="76"/>
      <c r="DN329" s="76"/>
      <c r="DO329" s="76"/>
      <c r="DP329" s="76"/>
      <c r="DQ329" s="76"/>
      <c r="DR329" s="76"/>
      <c r="DS329" s="76"/>
      <c r="DT329" s="76"/>
      <c r="DU329" s="76"/>
      <c r="DV329" s="76"/>
      <c r="DW329" s="76"/>
      <c r="DX329" s="76"/>
      <c r="DY329" s="76"/>
      <c r="DZ329" s="76"/>
      <c r="EA329" s="76"/>
      <c r="EB329" s="76"/>
      <c r="EC329" s="76"/>
      <c r="ED329" s="76"/>
      <c r="EE329" s="76"/>
      <c r="EF329" s="76"/>
      <c r="EG329" s="76"/>
      <c r="EH329" s="76"/>
      <c r="EI329" s="76"/>
      <c r="EJ329" s="76"/>
      <c r="EK329" s="76"/>
      <c r="EL329" s="76"/>
      <c r="EM329" s="76"/>
      <c r="EN329" s="76"/>
      <c r="EO329" s="76"/>
      <c r="EP329" s="76"/>
      <c r="EQ329" s="76"/>
      <c r="ER329" s="76"/>
      <c r="ES329" s="76"/>
      <c r="ET329" s="76"/>
      <c r="EU329" s="76"/>
      <c r="EV329" s="76"/>
      <c r="EW329" s="76"/>
      <c r="EX329" s="76"/>
      <c r="EY329" s="76"/>
      <c r="EZ329" s="76"/>
      <c r="FA329" s="76"/>
      <c r="FB329" s="76"/>
      <c r="FC329" s="76"/>
      <c r="FD329" s="76"/>
      <c r="FE329" s="76"/>
      <c r="FF329" s="76"/>
      <c r="FG329" s="76"/>
      <c r="FH329" s="76"/>
      <c r="FI329" s="76"/>
      <c r="FJ329" s="76"/>
      <c r="FK329" s="76"/>
      <c r="FL329" s="76"/>
      <c r="FM329" s="76"/>
      <c r="FN329" s="76"/>
      <c r="FO329" s="76"/>
      <c r="FP329" s="76"/>
      <c r="FQ329" s="76"/>
      <c r="FR329" s="76"/>
      <c r="FS329" s="76"/>
      <c r="FT329" s="76"/>
      <c r="FU329" s="76"/>
      <c r="FV329" s="76"/>
      <c r="FW329" s="76"/>
      <c r="FX329" s="76"/>
      <c r="FY329" s="76"/>
      <c r="FZ329" s="76"/>
      <c r="GA329" s="76"/>
      <c r="GB329" s="76"/>
      <c r="GC329" s="76"/>
      <c r="GD329" s="76"/>
      <c r="GE329" s="76"/>
      <c r="GF329" s="76"/>
      <c r="GG329" s="76"/>
      <c r="GH329" s="76"/>
      <c r="GI329" s="76"/>
      <c r="GJ329" s="76"/>
      <c r="GK329" s="76"/>
      <c r="GL329" s="76"/>
      <c r="GM329" s="76"/>
      <c r="GN329" s="76"/>
      <c r="GO329" s="76"/>
      <c r="GP329" s="76"/>
      <c r="GQ329" s="76"/>
      <c r="GR329" s="76"/>
      <c r="GS329" s="76"/>
      <c r="GT329" s="76"/>
      <c r="GU329" s="76"/>
      <c r="GV329" s="76"/>
      <c r="GW329" s="76"/>
      <c r="GX329" s="76"/>
      <c r="GY329" s="76"/>
      <c r="GZ329" s="76"/>
      <c r="HA329" s="76"/>
      <c r="HB329" s="76"/>
      <c r="HC329" s="76"/>
      <c r="HD329" s="76"/>
      <c r="HE329" s="76"/>
      <c r="HF329" s="76"/>
      <c r="HG329" s="76"/>
      <c r="HH329" s="76"/>
      <c r="HI329" s="76"/>
      <c r="HJ329" s="76"/>
      <c r="HK329" s="76"/>
      <c r="HL329" s="76"/>
      <c r="HM329" s="76"/>
      <c r="HN329" s="76"/>
      <c r="HO329" s="76"/>
      <c r="HP329" s="76"/>
      <c r="HQ329" s="76"/>
      <c r="HR329" s="76"/>
      <c r="HS329" s="76"/>
    </row>
    <row r="330" spans="1:227" s="78" customFormat="1" ht="25.5">
      <c r="A330" s="76"/>
      <c r="B330" s="83" t="s">
        <v>1025</v>
      </c>
      <c r="C330" s="84" t="s">
        <v>1026</v>
      </c>
      <c r="D330" s="33">
        <v>331.54</v>
      </c>
      <c r="E330" s="78" t="s">
        <v>1025</v>
      </c>
      <c r="F330" s="78" t="s">
        <v>1026</v>
      </c>
      <c r="G330" s="78">
        <v>331.54</v>
      </c>
      <c r="I330" s="78" t="b">
        <f t="shared" si="4"/>
        <v>1</v>
      </c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80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6"/>
      <c r="CJ330" s="76"/>
      <c r="CK330" s="76"/>
      <c r="CL330" s="76"/>
      <c r="CM330" s="76"/>
      <c r="CN330" s="76"/>
      <c r="CO330" s="76"/>
      <c r="CP330" s="76"/>
      <c r="CQ330" s="76"/>
      <c r="CR330" s="76"/>
      <c r="CS330" s="76"/>
      <c r="CT330" s="76"/>
      <c r="CU330" s="76"/>
      <c r="CV330" s="76"/>
      <c r="CW330" s="76"/>
      <c r="CX330" s="76"/>
      <c r="CY330" s="76"/>
      <c r="CZ330" s="76"/>
      <c r="DA330" s="76"/>
      <c r="DB330" s="76"/>
      <c r="DC330" s="76"/>
      <c r="DD330" s="76"/>
      <c r="DE330" s="76"/>
      <c r="DF330" s="76"/>
      <c r="DG330" s="76"/>
      <c r="DH330" s="76"/>
      <c r="DI330" s="76"/>
      <c r="DJ330" s="76"/>
      <c r="DK330" s="76"/>
      <c r="DL330" s="76"/>
      <c r="DM330" s="76"/>
      <c r="DN330" s="76"/>
      <c r="DO330" s="76"/>
      <c r="DP330" s="76"/>
      <c r="DQ330" s="76"/>
      <c r="DR330" s="76"/>
      <c r="DS330" s="76"/>
      <c r="DT330" s="76"/>
      <c r="DU330" s="76"/>
      <c r="DV330" s="76"/>
      <c r="DW330" s="76"/>
      <c r="DX330" s="76"/>
      <c r="DY330" s="76"/>
      <c r="DZ330" s="76"/>
      <c r="EA330" s="76"/>
      <c r="EB330" s="76"/>
      <c r="EC330" s="76"/>
      <c r="ED330" s="76"/>
      <c r="EE330" s="76"/>
      <c r="EF330" s="76"/>
      <c r="EG330" s="76"/>
      <c r="EH330" s="76"/>
      <c r="EI330" s="76"/>
      <c r="EJ330" s="76"/>
      <c r="EK330" s="76"/>
      <c r="EL330" s="76"/>
      <c r="EM330" s="76"/>
      <c r="EN330" s="76"/>
      <c r="EO330" s="76"/>
      <c r="EP330" s="76"/>
      <c r="EQ330" s="76"/>
      <c r="ER330" s="76"/>
      <c r="ES330" s="76"/>
      <c r="ET330" s="76"/>
      <c r="EU330" s="76"/>
      <c r="EV330" s="76"/>
      <c r="EW330" s="76"/>
      <c r="EX330" s="76"/>
      <c r="EY330" s="76"/>
      <c r="EZ330" s="76"/>
      <c r="FA330" s="76"/>
      <c r="FB330" s="76"/>
      <c r="FC330" s="76"/>
      <c r="FD330" s="76"/>
      <c r="FE330" s="76"/>
      <c r="FF330" s="76"/>
      <c r="FG330" s="76"/>
      <c r="FH330" s="76"/>
      <c r="FI330" s="76"/>
      <c r="FJ330" s="76"/>
      <c r="FK330" s="76"/>
      <c r="FL330" s="76"/>
      <c r="FM330" s="76"/>
      <c r="FN330" s="76"/>
      <c r="FO330" s="76"/>
      <c r="FP330" s="76"/>
      <c r="FQ330" s="76"/>
      <c r="FR330" s="76"/>
      <c r="FS330" s="76"/>
      <c r="FT330" s="76"/>
      <c r="FU330" s="76"/>
      <c r="FV330" s="76"/>
      <c r="FW330" s="76"/>
      <c r="FX330" s="76"/>
      <c r="FY330" s="76"/>
      <c r="FZ330" s="76"/>
      <c r="GA330" s="76"/>
      <c r="GB330" s="76"/>
      <c r="GC330" s="76"/>
      <c r="GD330" s="76"/>
      <c r="GE330" s="76"/>
      <c r="GF330" s="76"/>
      <c r="GG330" s="76"/>
      <c r="GH330" s="76"/>
      <c r="GI330" s="76"/>
      <c r="GJ330" s="76"/>
      <c r="GK330" s="76"/>
      <c r="GL330" s="76"/>
      <c r="GM330" s="76"/>
      <c r="GN330" s="76"/>
      <c r="GO330" s="76"/>
      <c r="GP330" s="76"/>
      <c r="GQ330" s="76"/>
      <c r="GR330" s="76"/>
      <c r="GS330" s="76"/>
      <c r="GT330" s="76"/>
      <c r="GU330" s="76"/>
      <c r="GV330" s="76"/>
      <c r="GW330" s="76"/>
      <c r="GX330" s="76"/>
      <c r="GY330" s="76"/>
      <c r="GZ330" s="76"/>
      <c r="HA330" s="76"/>
      <c r="HB330" s="76"/>
      <c r="HC330" s="76"/>
      <c r="HD330" s="76"/>
      <c r="HE330" s="76"/>
      <c r="HF330" s="76"/>
      <c r="HG330" s="76"/>
      <c r="HH330" s="76"/>
      <c r="HI330" s="76"/>
      <c r="HJ330" s="76"/>
      <c r="HK330" s="76"/>
      <c r="HL330" s="76"/>
      <c r="HM330" s="76"/>
      <c r="HN330" s="76"/>
      <c r="HO330" s="76"/>
      <c r="HP330" s="76"/>
      <c r="HQ330" s="76"/>
      <c r="HR330" s="76"/>
      <c r="HS330" s="76"/>
    </row>
    <row r="331" spans="1:227" s="78" customFormat="1">
      <c r="A331" s="76"/>
      <c r="B331" s="83" t="s">
        <v>1027</v>
      </c>
      <c r="C331" s="84" t="s">
        <v>1028</v>
      </c>
      <c r="D331" s="33">
        <v>202.31</v>
      </c>
      <c r="E331" s="78" t="s">
        <v>1027</v>
      </c>
      <c r="F331" s="78" t="s">
        <v>1028</v>
      </c>
      <c r="G331" s="78">
        <v>202.31</v>
      </c>
      <c r="I331" s="78" t="b">
        <f t="shared" ref="I331:I394" si="5">G331=D331</f>
        <v>1</v>
      </c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80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6"/>
      <c r="CJ331" s="76"/>
      <c r="CK331" s="76"/>
      <c r="CL331" s="76"/>
      <c r="CM331" s="76"/>
      <c r="CN331" s="76"/>
      <c r="CO331" s="76"/>
      <c r="CP331" s="76"/>
      <c r="CQ331" s="76"/>
      <c r="CR331" s="76"/>
      <c r="CS331" s="76"/>
      <c r="CT331" s="76"/>
      <c r="CU331" s="76"/>
      <c r="CV331" s="76"/>
      <c r="CW331" s="76"/>
      <c r="CX331" s="76"/>
      <c r="CY331" s="76"/>
      <c r="CZ331" s="76"/>
      <c r="DA331" s="76"/>
      <c r="DB331" s="76"/>
      <c r="DC331" s="76"/>
      <c r="DD331" s="76"/>
      <c r="DE331" s="76"/>
      <c r="DF331" s="76"/>
      <c r="DG331" s="76"/>
      <c r="DH331" s="76"/>
      <c r="DI331" s="76"/>
      <c r="DJ331" s="76"/>
      <c r="DK331" s="76"/>
      <c r="DL331" s="76"/>
      <c r="DM331" s="76"/>
      <c r="DN331" s="76"/>
      <c r="DO331" s="76"/>
      <c r="DP331" s="76"/>
      <c r="DQ331" s="76"/>
      <c r="DR331" s="76"/>
      <c r="DS331" s="76"/>
      <c r="DT331" s="76"/>
      <c r="DU331" s="76"/>
      <c r="DV331" s="76"/>
      <c r="DW331" s="76"/>
      <c r="DX331" s="76"/>
      <c r="DY331" s="76"/>
      <c r="DZ331" s="76"/>
      <c r="EA331" s="76"/>
      <c r="EB331" s="76"/>
      <c r="EC331" s="76"/>
      <c r="ED331" s="76"/>
      <c r="EE331" s="76"/>
      <c r="EF331" s="76"/>
      <c r="EG331" s="76"/>
      <c r="EH331" s="76"/>
      <c r="EI331" s="76"/>
      <c r="EJ331" s="76"/>
      <c r="EK331" s="76"/>
      <c r="EL331" s="76"/>
      <c r="EM331" s="76"/>
      <c r="EN331" s="76"/>
      <c r="EO331" s="76"/>
      <c r="EP331" s="76"/>
      <c r="EQ331" s="76"/>
      <c r="ER331" s="76"/>
      <c r="ES331" s="76"/>
      <c r="ET331" s="76"/>
      <c r="EU331" s="76"/>
      <c r="EV331" s="76"/>
      <c r="EW331" s="76"/>
      <c r="EX331" s="76"/>
      <c r="EY331" s="76"/>
      <c r="EZ331" s="76"/>
      <c r="FA331" s="76"/>
      <c r="FB331" s="76"/>
      <c r="FC331" s="76"/>
      <c r="FD331" s="76"/>
      <c r="FE331" s="76"/>
      <c r="FF331" s="76"/>
      <c r="FG331" s="76"/>
      <c r="FH331" s="76"/>
      <c r="FI331" s="76"/>
      <c r="FJ331" s="76"/>
      <c r="FK331" s="76"/>
      <c r="FL331" s="76"/>
      <c r="FM331" s="76"/>
      <c r="FN331" s="76"/>
      <c r="FO331" s="76"/>
      <c r="FP331" s="76"/>
      <c r="FQ331" s="76"/>
      <c r="FR331" s="76"/>
      <c r="FS331" s="76"/>
      <c r="FT331" s="76"/>
      <c r="FU331" s="76"/>
      <c r="FV331" s="76"/>
      <c r="FW331" s="76"/>
      <c r="FX331" s="76"/>
      <c r="FY331" s="76"/>
      <c r="FZ331" s="76"/>
      <c r="GA331" s="76"/>
      <c r="GB331" s="76"/>
      <c r="GC331" s="76"/>
      <c r="GD331" s="76"/>
      <c r="GE331" s="76"/>
      <c r="GF331" s="76"/>
      <c r="GG331" s="76"/>
      <c r="GH331" s="76"/>
      <c r="GI331" s="76"/>
      <c r="GJ331" s="76"/>
      <c r="GK331" s="76"/>
      <c r="GL331" s="76"/>
      <c r="GM331" s="76"/>
      <c r="GN331" s="76"/>
      <c r="GO331" s="76"/>
      <c r="GP331" s="76"/>
      <c r="GQ331" s="76"/>
      <c r="GR331" s="76"/>
      <c r="GS331" s="76"/>
      <c r="GT331" s="76"/>
      <c r="GU331" s="76"/>
      <c r="GV331" s="76"/>
      <c r="GW331" s="76"/>
      <c r="GX331" s="76"/>
      <c r="GY331" s="76"/>
      <c r="GZ331" s="76"/>
      <c r="HA331" s="76"/>
      <c r="HB331" s="76"/>
      <c r="HC331" s="76"/>
      <c r="HD331" s="76"/>
      <c r="HE331" s="76"/>
      <c r="HF331" s="76"/>
      <c r="HG331" s="76"/>
      <c r="HH331" s="76"/>
      <c r="HI331" s="76"/>
      <c r="HJ331" s="76"/>
      <c r="HK331" s="76"/>
      <c r="HL331" s="76"/>
      <c r="HM331" s="76"/>
      <c r="HN331" s="76"/>
      <c r="HO331" s="76"/>
      <c r="HP331" s="76"/>
      <c r="HQ331" s="76"/>
      <c r="HR331" s="76"/>
      <c r="HS331" s="76"/>
    </row>
    <row r="332" spans="1:227" s="78" customFormat="1" ht="25.5">
      <c r="A332" s="76"/>
      <c r="B332" s="86" t="s">
        <v>1029</v>
      </c>
      <c r="C332" s="87" t="s">
        <v>1030</v>
      </c>
      <c r="D332" s="33">
        <v>92.23</v>
      </c>
      <c r="E332" s="78" t="s">
        <v>1029</v>
      </c>
      <c r="F332" s="78" t="s">
        <v>1030</v>
      </c>
      <c r="G332" s="78">
        <v>92.23</v>
      </c>
      <c r="I332" s="78" t="b">
        <f t="shared" si="5"/>
        <v>1</v>
      </c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80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6"/>
      <c r="CJ332" s="76"/>
      <c r="CK332" s="76"/>
      <c r="CL332" s="76"/>
      <c r="CM332" s="76"/>
      <c r="CN332" s="76"/>
      <c r="CO332" s="76"/>
      <c r="CP332" s="76"/>
      <c r="CQ332" s="76"/>
      <c r="CR332" s="76"/>
      <c r="CS332" s="76"/>
      <c r="CT332" s="76"/>
      <c r="CU332" s="76"/>
      <c r="CV332" s="76"/>
      <c r="CW332" s="76"/>
      <c r="CX332" s="76"/>
      <c r="CY332" s="76"/>
      <c r="CZ332" s="76"/>
      <c r="DA332" s="76"/>
      <c r="DB332" s="76"/>
      <c r="DC332" s="76"/>
      <c r="DD332" s="76"/>
      <c r="DE332" s="76"/>
      <c r="DF332" s="76"/>
      <c r="DG332" s="76"/>
      <c r="DH332" s="76"/>
      <c r="DI332" s="76"/>
      <c r="DJ332" s="76"/>
      <c r="DK332" s="76"/>
      <c r="DL332" s="76"/>
      <c r="DM332" s="76"/>
      <c r="DN332" s="76"/>
      <c r="DO332" s="76"/>
      <c r="DP332" s="76"/>
      <c r="DQ332" s="76"/>
      <c r="DR332" s="76"/>
      <c r="DS332" s="76"/>
      <c r="DT332" s="76"/>
      <c r="DU332" s="76"/>
      <c r="DV332" s="76"/>
      <c r="DW332" s="76"/>
      <c r="DX332" s="76"/>
      <c r="DY332" s="76"/>
      <c r="DZ332" s="76"/>
      <c r="EA332" s="76"/>
      <c r="EB332" s="76"/>
      <c r="EC332" s="76"/>
      <c r="ED332" s="76"/>
      <c r="EE332" s="76"/>
      <c r="EF332" s="76"/>
      <c r="EG332" s="76"/>
      <c r="EH332" s="76"/>
      <c r="EI332" s="76"/>
      <c r="EJ332" s="76"/>
      <c r="EK332" s="76"/>
      <c r="EL332" s="76"/>
      <c r="EM332" s="76"/>
      <c r="EN332" s="76"/>
      <c r="EO332" s="76"/>
      <c r="EP332" s="76"/>
      <c r="EQ332" s="76"/>
      <c r="ER332" s="76"/>
      <c r="ES332" s="76"/>
      <c r="ET332" s="76"/>
      <c r="EU332" s="76"/>
      <c r="EV332" s="76"/>
      <c r="EW332" s="76"/>
      <c r="EX332" s="76"/>
      <c r="EY332" s="76"/>
      <c r="EZ332" s="76"/>
      <c r="FA332" s="76"/>
      <c r="FB332" s="76"/>
      <c r="FC332" s="76"/>
      <c r="FD332" s="76"/>
      <c r="FE332" s="76"/>
      <c r="FF332" s="76"/>
      <c r="FG332" s="76"/>
      <c r="FH332" s="76"/>
      <c r="FI332" s="76"/>
      <c r="FJ332" s="76"/>
      <c r="FK332" s="76"/>
      <c r="FL332" s="76"/>
      <c r="FM332" s="76"/>
      <c r="FN332" s="76"/>
      <c r="FO332" s="76"/>
      <c r="FP332" s="76"/>
      <c r="FQ332" s="76"/>
      <c r="FR332" s="76"/>
      <c r="FS332" s="76"/>
      <c r="FT332" s="76"/>
      <c r="FU332" s="76"/>
      <c r="FV332" s="76"/>
      <c r="FW332" s="76"/>
      <c r="FX332" s="76"/>
      <c r="FY332" s="76"/>
      <c r="FZ332" s="76"/>
      <c r="GA332" s="76"/>
      <c r="GB332" s="76"/>
      <c r="GC332" s="76"/>
      <c r="GD332" s="76"/>
      <c r="GE332" s="76"/>
      <c r="GF332" s="76"/>
      <c r="GG332" s="76"/>
      <c r="GH332" s="76"/>
      <c r="GI332" s="76"/>
      <c r="GJ332" s="76"/>
      <c r="GK332" s="76"/>
      <c r="GL332" s="76"/>
      <c r="GM332" s="76"/>
      <c r="GN332" s="76"/>
      <c r="GO332" s="76"/>
      <c r="GP332" s="76"/>
      <c r="GQ332" s="76"/>
      <c r="GR332" s="76"/>
      <c r="GS332" s="76"/>
      <c r="GT332" s="76"/>
      <c r="GU332" s="76"/>
      <c r="GV332" s="76"/>
      <c r="GW332" s="76"/>
      <c r="GX332" s="76"/>
      <c r="GY332" s="76"/>
      <c r="GZ332" s="76"/>
      <c r="HA332" s="76"/>
      <c r="HB332" s="76"/>
      <c r="HC332" s="76"/>
      <c r="HD332" s="76"/>
      <c r="HE332" s="76"/>
      <c r="HF332" s="76"/>
      <c r="HG332" s="76"/>
      <c r="HH332" s="76"/>
      <c r="HI332" s="76"/>
      <c r="HJ332" s="76"/>
      <c r="HK332" s="76"/>
      <c r="HL332" s="76"/>
      <c r="HM332" s="76"/>
      <c r="HN332" s="76"/>
      <c r="HO332" s="76"/>
      <c r="HP332" s="76"/>
      <c r="HQ332" s="76"/>
      <c r="HR332" s="76"/>
      <c r="HS332" s="76"/>
    </row>
    <row r="333" spans="1:227" s="78" customFormat="1">
      <c r="A333" s="76"/>
      <c r="B333" s="83" t="s">
        <v>1031</v>
      </c>
      <c r="C333" s="84" t="s">
        <v>1032</v>
      </c>
      <c r="D333" s="33">
        <v>331.54</v>
      </c>
      <c r="E333" s="78" t="s">
        <v>1031</v>
      </c>
      <c r="F333" s="78" t="s">
        <v>1032</v>
      </c>
      <c r="G333" s="78">
        <v>331.54</v>
      </c>
      <c r="I333" s="78" t="b">
        <f t="shared" si="5"/>
        <v>1</v>
      </c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80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6"/>
      <c r="CJ333" s="76"/>
      <c r="CK333" s="76"/>
      <c r="CL333" s="76"/>
      <c r="CM333" s="76"/>
      <c r="CN333" s="76"/>
      <c r="CO333" s="76"/>
      <c r="CP333" s="76"/>
      <c r="CQ333" s="76"/>
      <c r="CR333" s="76"/>
      <c r="CS333" s="76"/>
      <c r="CT333" s="76"/>
      <c r="CU333" s="76"/>
      <c r="CV333" s="76"/>
      <c r="CW333" s="76"/>
      <c r="CX333" s="76"/>
      <c r="CY333" s="76"/>
      <c r="CZ333" s="76"/>
      <c r="DA333" s="76"/>
      <c r="DB333" s="76"/>
      <c r="DC333" s="76"/>
      <c r="DD333" s="76"/>
      <c r="DE333" s="76"/>
      <c r="DF333" s="76"/>
      <c r="DG333" s="76"/>
      <c r="DH333" s="76"/>
      <c r="DI333" s="76"/>
      <c r="DJ333" s="76"/>
      <c r="DK333" s="76"/>
      <c r="DL333" s="76"/>
      <c r="DM333" s="76"/>
      <c r="DN333" s="76"/>
      <c r="DO333" s="76"/>
      <c r="DP333" s="76"/>
      <c r="DQ333" s="76"/>
      <c r="DR333" s="76"/>
      <c r="DS333" s="76"/>
      <c r="DT333" s="76"/>
      <c r="DU333" s="76"/>
      <c r="DV333" s="76"/>
      <c r="DW333" s="76"/>
      <c r="DX333" s="76"/>
      <c r="DY333" s="76"/>
      <c r="DZ333" s="76"/>
      <c r="EA333" s="76"/>
      <c r="EB333" s="76"/>
      <c r="EC333" s="76"/>
      <c r="ED333" s="76"/>
      <c r="EE333" s="76"/>
      <c r="EF333" s="76"/>
      <c r="EG333" s="76"/>
      <c r="EH333" s="76"/>
      <c r="EI333" s="76"/>
      <c r="EJ333" s="76"/>
      <c r="EK333" s="76"/>
      <c r="EL333" s="76"/>
      <c r="EM333" s="76"/>
      <c r="EN333" s="76"/>
      <c r="EO333" s="76"/>
      <c r="EP333" s="76"/>
      <c r="EQ333" s="76"/>
      <c r="ER333" s="76"/>
      <c r="ES333" s="76"/>
      <c r="ET333" s="76"/>
      <c r="EU333" s="76"/>
      <c r="EV333" s="76"/>
      <c r="EW333" s="76"/>
      <c r="EX333" s="76"/>
      <c r="EY333" s="76"/>
      <c r="EZ333" s="76"/>
      <c r="FA333" s="76"/>
      <c r="FB333" s="76"/>
      <c r="FC333" s="76"/>
      <c r="FD333" s="76"/>
      <c r="FE333" s="76"/>
      <c r="FF333" s="76"/>
      <c r="FG333" s="76"/>
      <c r="FH333" s="76"/>
      <c r="FI333" s="76"/>
      <c r="FJ333" s="76"/>
      <c r="FK333" s="76"/>
      <c r="FL333" s="76"/>
      <c r="FM333" s="76"/>
      <c r="FN333" s="76"/>
      <c r="FO333" s="76"/>
      <c r="FP333" s="76"/>
      <c r="FQ333" s="76"/>
      <c r="FR333" s="76"/>
      <c r="FS333" s="76"/>
      <c r="FT333" s="76"/>
      <c r="FU333" s="76"/>
      <c r="FV333" s="76"/>
      <c r="FW333" s="76"/>
      <c r="FX333" s="76"/>
      <c r="FY333" s="76"/>
      <c r="FZ333" s="76"/>
      <c r="GA333" s="76"/>
      <c r="GB333" s="76"/>
      <c r="GC333" s="76"/>
      <c r="GD333" s="76"/>
      <c r="GE333" s="76"/>
      <c r="GF333" s="76"/>
      <c r="GG333" s="76"/>
      <c r="GH333" s="76"/>
      <c r="GI333" s="76"/>
      <c r="GJ333" s="76"/>
      <c r="GK333" s="76"/>
      <c r="GL333" s="76"/>
      <c r="GM333" s="76"/>
      <c r="GN333" s="76"/>
      <c r="GO333" s="76"/>
      <c r="GP333" s="76"/>
      <c r="GQ333" s="76"/>
      <c r="GR333" s="76"/>
      <c r="GS333" s="76"/>
      <c r="GT333" s="76"/>
      <c r="GU333" s="76"/>
      <c r="GV333" s="76"/>
      <c r="GW333" s="76"/>
      <c r="GX333" s="76"/>
      <c r="GY333" s="76"/>
      <c r="GZ333" s="76"/>
      <c r="HA333" s="76"/>
      <c r="HB333" s="76"/>
      <c r="HC333" s="76"/>
      <c r="HD333" s="76"/>
      <c r="HE333" s="76"/>
      <c r="HF333" s="76"/>
      <c r="HG333" s="76"/>
      <c r="HH333" s="76"/>
      <c r="HI333" s="76"/>
      <c r="HJ333" s="76"/>
      <c r="HK333" s="76"/>
      <c r="HL333" s="76"/>
      <c r="HM333" s="76"/>
      <c r="HN333" s="76"/>
      <c r="HO333" s="76"/>
      <c r="HP333" s="76"/>
      <c r="HQ333" s="76"/>
      <c r="HR333" s="76"/>
      <c r="HS333" s="76"/>
    </row>
    <row r="334" spans="1:227" s="78" customFormat="1">
      <c r="A334" s="76"/>
      <c r="B334" s="83" t="s">
        <v>1033</v>
      </c>
      <c r="C334" s="84" t="s">
        <v>1034</v>
      </c>
      <c r="D334" s="33">
        <v>33.85</v>
      </c>
      <c r="E334" s="78" t="s">
        <v>1033</v>
      </c>
      <c r="F334" s="78" t="s">
        <v>1034</v>
      </c>
      <c r="G334" s="78">
        <v>33.85</v>
      </c>
      <c r="I334" s="78" t="b">
        <f t="shared" si="5"/>
        <v>1</v>
      </c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80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6"/>
      <c r="CJ334" s="76"/>
      <c r="CK334" s="76"/>
      <c r="CL334" s="76"/>
      <c r="CM334" s="76"/>
      <c r="CN334" s="76"/>
      <c r="CO334" s="76"/>
      <c r="CP334" s="76"/>
      <c r="CQ334" s="76"/>
      <c r="CR334" s="76"/>
      <c r="CS334" s="76"/>
      <c r="CT334" s="76"/>
      <c r="CU334" s="76"/>
      <c r="CV334" s="76"/>
      <c r="CW334" s="76"/>
      <c r="CX334" s="76"/>
      <c r="CY334" s="76"/>
      <c r="CZ334" s="76"/>
      <c r="DA334" s="76"/>
      <c r="DB334" s="76"/>
      <c r="DC334" s="76"/>
      <c r="DD334" s="76"/>
      <c r="DE334" s="76"/>
      <c r="DF334" s="76"/>
      <c r="DG334" s="76"/>
      <c r="DH334" s="76"/>
      <c r="DI334" s="76"/>
      <c r="DJ334" s="76"/>
      <c r="DK334" s="76"/>
      <c r="DL334" s="76"/>
      <c r="DM334" s="76"/>
      <c r="DN334" s="76"/>
      <c r="DO334" s="76"/>
      <c r="DP334" s="76"/>
      <c r="DQ334" s="76"/>
      <c r="DR334" s="76"/>
      <c r="DS334" s="76"/>
      <c r="DT334" s="76"/>
      <c r="DU334" s="76"/>
      <c r="DV334" s="76"/>
      <c r="DW334" s="76"/>
      <c r="DX334" s="76"/>
      <c r="DY334" s="76"/>
      <c r="DZ334" s="76"/>
      <c r="EA334" s="76"/>
      <c r="EB334" s="76"/>
      <c r="EC334" s="76"/>
      <c r="ED334" s="76"/>
      <c r="EE334" s="76"/>
      <c r="EF334" s="76"/>
      <c r="EG334" s="76"/>
      <c r="EH334" s="76"/>
      <c r="EI334" s="76"/>
      <c r="EJ334" s="76"/>
      <c r="EK334" s="76"/>
      <c r="EL334" s="76"/>
      <c r="EM334" s="76"/>
      <c r="EN334" s="76"/>
      <c r="EO334" s="76"/>
      <c r="EP334" s="76"/>
      <c r="EQ334" s="76"/>
      <c r="ER334" s="76"/>
      <c r="ES334" s="76"/>
      <c r="ET334" s="76"/>
      <c r="EU334" s="76"/>
      <c r="EV334" s="76"/>
      <c r="EW334" s="76"/>
      <c r="EX334" s="76"/>
      <c r="EY334" s="76"/>
      <c r="EZ334" s="76"/>
      <c r="FA334" s="76"/>
      <c r="FB334" s="76"/>
      <c r="FC334" s="76"/>
      <c r="FD334" s="76"/>
      <c r="FE334" s="76"/>
      <c r="FF334" s="76"/>
      <c r="FG334" s="76"/>
      <c r="FH334" s="76"/>
      <c r="FI334" s="76"/>
      <c r="FJ334" s="76"/>
      <c r="FK334" s="76"/>
      <c r="FL334" s="76"/>
      <c r="FM334" s="76"/>
      <c r="FN334" s="76"/>
      <c r="FO334" s="76"/>
      <c r="FP334" s="76"/>
      <c r="FQ334" s="76"/>
      <c r="FR334" s="76"/>
      <c r="FS334" s="76"/>
      <c r="FT334" s="76"/>
      <c r="FU334" s="76"/>
      <c r="FV334" s="76"/>
      <c r="FW334" s="76"/>
      <c r="FX334" s="76"/>
      <c r="FY334" s="76"/>
      <c r="FZ334" s="76"/>
      <c r="GA334" s="76"/>
      <c r="GB334" s="76"/>
      <c r="GC334" s="76"/>
      <c r="GD334" s="76"/>
      <c r="GE334" s="76"/>
      <c r="GF334" s="76"/>
      <c r="GG334" s="76"/>
      <c r="GH334" s="76"/>
      <c r="GI334" s="76"/>
      <c r="GJ334" s="76"/>
      <c r="GK334" s="76"/>
      <c r="GL334" s="76"/>
      <c r="GM334" s="76"/>
      <c r="GN334" s="76"/>
      <c r="GO334" s="76"/>
      <c r="GP334" s="76"/>
      <c r="GQ334" s="76"/>
      <c r="GR334" s="76"/>
      <c r="GS334" s="76"/>
      <c r="GT334" s="76"/>
      <c r="GU334" s="76"/>
      <c r="GV334" s="76"/>
      <c r="GW334" s="76"/>
      <c r="GX334" s="76"/>
      <c r="GY334" s="76"/>
      <c r="GZ334" s="76"/>
      <c r="HA334" s="76"/>
      <c r="HB334" s="76"/>
      <c r="HC334" s="76"/>
      <c r="HD334" s="76"/>
      <c r="HE334" s="76"/>
      <c r="HF334" s="76"/>
      <c r="HG334" s="76"/>
      <c r="HH334" s="76"/>
      <c r="HI334" s="76"/>
      <c r="HJ334" s="76"/>
      <c r="HK334" s="76"/>
      <c r="HL334" s="76"/>
      <c r="HM334" s="76"/>
      <c r="HN334" s="76"/>
      <c r="HO334" s="76"/>
      <c r="HP334" s="76"/>
      <c r="HQ334" s="76"/>
      <c r="HR334" s="76"/>
      <c r="HS334" s="76"/>
    </row>
    <row r="335" spans="1:227" s="78" customFormat="1">
      <c r="A335" s="76"/>
      <c r="B335" s="86" t="s">
        <v>1035</v>
      </c>
      <c r="C335" s="87" t="s">
        <v>1036</v>
      </c>
      <c r="D335" s="33">
        <v>56.69</v>
      </c>
      <c r="E335" s="78" t="s">
        <v>1035</v>
      </c>
      <c r="F335" s="78" t="s">
        <v>1036</v>
      </c>
      <c r="G335" s="78">
        <v>56.69</v>
      </c>
      <c r="I335" s="78" t="b">
        <f t="shared" si="5"/>
        <v>1</v>
      </c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80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  <c r="CI335" s="76"/>
      <c r="CJ335" s="76"/>
      <c r="CK335" s="76"/>
      <c r="CL335" s="76"/>
      <c r="CM335" s="76"/>
      <c r="CN335" s="76"/>
      <c r="CO335" s="76"/>
      <c r="CP335" s="76"/>
      <c r="CQ335" s="76"/>
      <c r="CR335" s="76"/>
      <c r="CS335" s="76"/>
      <c r="CT335" s="76"/>
      <c r="CU335" s="76"/>
      <c r="CV335" s="76"/>
      <c r="CW335" s="76"/>
      <c r="CX335" s="76"/>
      <c r="CY335" s="76"/>
      <c r="CZ335" s="76"/>
      <c r="DA335" s="76"/>
      <c r="DB335" s="76"/>
      <c r="DC335" s="76"/>
      <c r="DD335" s="76"/>
      <c r="DE335" s="76"/>
      <c r="DF335" s="76"/>
      <c r="DG335" s="76"/>
      <c r="DH335" s="76"/>
      <c r="DI335" s="76"/>
      <c r="DJ335" s="76"/>
      <c r="DK335" s="76"/>
      <c r="DL335" s="76"/>
      <c r="DM335" s="76"/>
      <c r="DN335" s="76"/>
      <c r="DO335" s="76"/>
      <c r="DP335" s="76"/>
      <c r="DQ335" s="76"/>
      <c r="DR335" s="76"/>
      <c r="DS335" s="76"/>
      <c r="DT335" s="76"/>
      <c r="DU335" s="76"/>
      <c r="DV335" s="76"/>
      <c r="DW335" s="76"/>
      <c r="DX335" s="76"/>
      <c r="DY335" s="76"/>
      <c r="DZ335" s="76"/>
      <c r="EA335" s="76"/>
      <c r="EB335" s="76"/>
      <c r="EC335" s="76"/>
      <c r="ED335" s="76"/>
      <c r="EE335" s="76"/>
      <c r="EF335" s="76"/>
      <c r="EG335" s="76"/>
      <c r="EH335" s="76"/>
      <c r="EI335" s="76"/>
      <c r="EJ335" s="76"/>
      <c r="EK335" s="76"/>
      <c r="EL335" s="76"/>
      <c r="EM335" s="76"/>
      <c r="EN335" s="76"/>
      <c r="EO335" s="76"/>
      <c r="EP335" s="76"/>
      <c r="EQ335" s="76"/>
      <c r="ER335" s="76"/>
      <c r="ES335" s="76"/>
      <c r="ET335" s="76"/>
      <c r="EU335" s="76"/>
      <c r="EV335" s="76"/>
      <c r="EW335" s="76"/>
      <c r="EX335" s="76"/>
      <c r="EY335" s="76"/>
      <c r="EZ335" s="76"/>
      <c r="FA335" s="76"/>
      <c r="FB335" s="76"/>
      <c r="FC335" s="76"/>
      <c r="FD335" s="76"/>
      <c r="FE335" s="76"/>
      <c r="FF335" s="76"/>
      <c r="FG335" s="76"/>
      <c r="FH335" s="76"/>
      <c r="FI335" s="76"/>
      <c r="FJ335" s="76"/>
      <c r="FK335" s="76"/>
      <c r="FL335" s="76"/>
      <c r="FM335" s="76"/>
      <c r="FN335" s="76"/>
      <c r="FO335" s="76"/>
      <c r="FP335" s="76"/>
      <c r="FQ335" s="76"/>
      <c r="FR335" s="76"/>
      <c r="FS335" s="76"/>
      <c r="FT335" s="76"/>
      <c r="FU335" s="76"/>
      <c r="FV335" s="76"/>
      <c r="FW335" s="76"/>
      <c r="FX335" s="76"/>
      <c r="FY335" s="76"/>
      <c r="FZ335" s="76"/>
      <c r="GA335" s="76"/>
      <c r="GB335" s="76"/>
      <c r="GC335" s="76"/>
      <c r="GD335" s="76"/>
      <c r="GE335" s="76"/>
      <c r="GF335" s="76"/>
      <c r="GG335" s="76"/>
      <c r="GH335" s="76"/>
      <c r="GI335" s="76"/>
      <c r="GJ335" s="76"/>
      <c r="GK335" s="76"/>
      <c r="GL335" s="76"/>
      <c r="GM335" s="76"/>
      <c r="GN335" s="76"/>
      <c r="GO335" s="76"/>
      <c r="GP335" s="76"/>
      <c r="GQ335" s="76"/>
      <c r="GR335" s="76"/>
      <c r="GS335" s="76"/>
      <c r="GT335" s="76"/>
      <c r="GU335" s="76"/>
      <c r="GV335" s="76"/>
      <c r="GW335" s="76"/>
      <c r="GX335" s="76"/>
      <c r="GY335" s="76"/>
      <c r="GZ335" s="76"/>
      <c r="HA335" s="76"/>
      <c r="HB335" s="76"/>
      <c r="HC335" s="76"/>
      <c r="HD335" s="76"/>
      <c r="HE335" s="76"/>
      <c r="HF335" s="76"/>
      <c r="HG335" s="76"/>
      <c r="HH335" s="76"/>
      <c r="HI335" s="76"/>
      <c r="HJ335" s="76"/>
      <c r="HK335" s="76"/>
      <c r="HL335" s="76"/>
      <c r="HM335" s="76"/>
      <c r="HN335" s="76"/>
      <c r="HO335" s="76"/>
      <c r="HP335" s="76"/>
      <c r="HQ335" s="76"/>
      <c r="HR335" s="76"/>
      <c r="HS335" s="76"/>
    </row>
    <row r="336" spans="1:227" s="78" customFormat="1">
      <c r="A336" s="76"/>
      <c r="B336" s="86" t="s">
        <v>1037</v>
      </c>
      <c r="C336" s="87" t="s">
        <v>1038</v>
      </c>
      <c r="D336" s="33">
        <v>55</v>
      </c>
      <c r="E336" s="78" t="s">
        <v>1037</v>
      </c>
      <c r="F336" s="78" t="s">
        <v>1038</v>
      </c>
      <c r="G336" s="78">
        <v>55</v>
      </c>
      <c r="I336" s="78" t="b">
        <f t="shared" si="5"/>
        <v>1</v>
      </c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80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  <c r="CI336" s="76"/>
      <c r="CJ336" s="76"/>
      <c r="CK336" s="76"/>
      <c r="CL336" s="76"/>
      <c r="CM336" s="76"/>
      <c r="CN336" s="76"/>
      <c r="CO336" s="76"/>
      <c r="CP336" s="76"/>
      <c r="CQ336" s="76"/>
      <c r="CR336" s="76"/>
      <c r="CS336" s="76"/>
      <c r="CT336" s="76"/>
      <c r="CU336" s="76"/>
      <c r="CV336" s="76"/>
      <c r="CW336" s="76"/>
      <c r="CX336" s="76"/>
      <c r="CY336" s="76"/>
      <c r="CZ336" s="76"/>
      <c r="DA336" s="76"/>
      <c r="DB336" s="76"/>
      <c r="DC336" s="76"/>
      <c r="DD336" s="76"/>
      <c r="DE336" s="76"/>
      <c r="DF336" s="76"/>
      <c r="DG336" s="76"/>
      <c r="DH336" s="76"/>
      <c r="DI336" s="76"/>
      <c r="DJ336" s="76"/>
      <c r="DK336" s="76"/>
      <c r="DL336" s="76"/>
      <c r="DM336" s="76"/>
      <c r="DN336" s="76"/>
      <c r="DO336" s="76"/>
      <c r="DP336" s="76"/>
      <c r="DQ336" s="76"/>
      <c r="DR336" s="76"/>
      <c r="DS336" s="76"/>
      <c r="DT336" s="76"/>
      <c r="DU336" s="76"/>
      <c r="DV336" s="76"/>
      <c r="DW336" s="76"/>
      <c r="DX336" s="76"/>
      <c r="DY336" s="76"/>
      <c r="DZ336" s="76"/>
      <c r="EA336" s="76"/>
      <c r="EB336" s="76"/>
      <c r="EC336" s="76"/>
      <c r="ED336" s="76"/>
      <c r="EE336" s="76"/>
      <c r="EF336" s="76"/>
      <c r="EG336" s="76"/>
      <c r="EH336" s="76"/>
      <c r="EI336" s="76"/>
      <c r="EJ336" s="76"/>
      <c r="EK336" s="76"/>
      <c r="EL336" s="76"/>
      <c r="EM336" s="76"/>
      <c r="EN336" s="76"/>
      <c r="EO336" s="76"/>
      <c r="EP336" s="76"/>
      <c r="EQ336" s="76"/>
      <c r="ER336" s="76"/>
      <c r="ES336" s="76"/>
      <c r="ET336" s="76"/>
      <c r="EU336" s="76"/>
      <c r="EV336" s="76"/>
      <c r="EW336" s="76"/>
      <c r="EX336" s="76"/>
      <c r="EY336" s="76"/>
      <c r="EZ336" s="76"/>
      <c r="FA336" s="76"/>
      <c r="FB336" s="76"/>
      <c r="FC336" s="76"/>
      <c r="FD336" s="76"/>
      <c r="FE336" s="76"/>
      <c r="FF336" s="76"/>
      <c r="FG336" s="76"/>
      <c r="FH336" s="76"/>
      <c r="FI336" s="76"/>
      <c r="FJ336" s="76"/>
      <c r="FK336" s="76"/>
      <c r="FL336" s="76"/>
      <c r="FM336" s="76"/>
      <c r="FN336" s="76"/>
      <c r="FO336" s="76"/>
      <c r="FP336" s="76"/>
      <c r="FQ336" s="76"/>
      <c r="FR336" s="76"/>
      <c r="FS336" s="76"/>
      <c r="FT336" s="76"/>
      <c r="FU336" s="76"/>
      <c r="FV336" s="76"/>
      <c r="FW336" s="76"/>
      <c r="FX336" s="76"/>
      <c r="FY336" s="76"/>
      <c r="FZ336" s="76"/>
      <c r="GA336" s="76"/>
      <c r="GB336" s="76"/>
      <c r="GC336" s="76"/>
      <c r="GD336" s="76"/>
      <c r="GE336" s="76"/>
      <c r="GF336" s="76"/>
      <c r="GG336" s="76"/>
      <c r="GH336" s="76"/>
      <c r="GI336" s="76"/>
      <c r="GJ336" s="76"/>
      <c r="GK336" s="76"/>
      <c r="GL336" s="76"/>
      <c r="GM336" s="76"/>
      <c r="GN336" s="76"/>
      <c r="GO336" s="76"/>
      <c r="GP336" s="76"/>
      <c r="GQ336" s="76"/>
      <c r="GR336" s="76"/>
      <c r="GS336" s="76"/>
      <c r="GT336" s="76"/>
      <c r="GU336" s="76"/>
      <c r="GV336" s="76"/>
      <c r="GW336" s="76"/>
      <c r="GX336" s="76"/>
      <c r="GY336" s="76"/>
      <c r="GZ336" s="76"/>
      <c r="HA336" s="76"/>
      <c r="HB336" s="76"/>
      <c r="HC336" s="76"/>
      <c r="HD336" s="76"/>
      <c r="HE336" s="76"/>
      <c r="HF336" s="76"/>
      <c r="HG336" s="76"/>
      <c r="HH336" s="76"/>
      <c r="HI336" s="76"/>
      <c r="HJ336" s="76"/>
      <c r="HK336" s="76"/>
      <c r="HL336" s="76"/>
      <c r="HM336" s="76"/>
      <c r="HN336" s="76"/>
      <c r="HO336" s="76"/>
      <c r="HP336" s="76"/>
      <c r="HQ336" s="76"/>
      <c r="HR336" s="76"/>
      <c r="HS336" s="76"/>
    </row>
    <row r="337" spans="1:227" s="78" customFormat="1">
      <c r="A337" s="76"/>
      <c r="B337" s="86" t="s">
        <v>1039</v>
      </c>
      <c r="C337" s="87" t="s">
        <v>1040</v>
      </c>
      <c r="D337" s="33">
        <v>37.229999999999997</v>
      </c>
      <c r="E337" s="78" t="s">
        <v>1039</v>
      </c>
      <c r="F337" s="78" t="s">
        <v>1040</v>
      </c>
      <c r="G337" s="78">
        <v>37.229999999999997</v>
      </c>
      <c r="I337" s="78" t="b">
        <f t="shared" si="5"/>
        <v>1</v>
      </c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80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  <c r="CT337" s="76"/>
      <c r="CU337" s="76"/>
      <c r="CV337" s="76"/>
      <c r="CW337" s="76"/>
      <c r="CX337" s="76"/>
      <c r="CY337" s="76"/>
      <c r="CZ337" s="76"/>
      <c r="DA337" s="76"/>
      <c r="DB337" s="76"/>
      <c r="DC337" s="76"/>
      <c r="DD337" s="76"/>
      <c r="DE337" s="76"/>
      <c r="DF337" s="76"/>
      <c r="DG337" s="76"/>
      <c r="DH337" s="76"/>
      <c r="DI337" s="76"/>
      <c r="DJ337" s="76"/>
      <c r="DK337" s="76"/>
      <c r="DL337" s="76"/>
      <c r="DM337" s="76"/>
      <c r="DN337" s="76"/>
      <c r="DO337" s="76"/>
      <c r="DP337" s="76"/>
      <c r="DQ337" s="76"/>
      <c r="DR337" s="76"/>
      <c r="DS337" s="76"/>
      <c r="DT337" s="76"/>
      <c r="DU337" s="76"/>
      <c r="DV337" s="76"/>
      <c r="DW337" s="76"/>
      <c r="DX337" s="76"/>
      <c r="DY337" s="76"/>
      <c r="DZ337" s="76"/>
      <c r="EA337" s="76"/>
      <c r="EB337" s="76"/>
      <c r="EC337" s="76"/>
      <c r="ED337" s="76"/>
      <c r="EE337" s="76"/>
      <c r="EF337" s="76"/>
      <c r="EG337" s="76"/>
      <c r="EH337" s="76"/>
      <c r="EI337" s="76"/>
      <c r="EJ337" s="76"/>
      <c r="EK337" s="76"/>
      <c r="EL337" s="76"/>
      <c r="EM337" s="76"/>
      <c r="EN337" s="76"/>
      <c r="EO337" s="76"/>
      <c r="EP337" s="76"/>
      <c r="EQ337" s="76"/>
      <c r="ER337" s="76"/>
      <c r="ES337" s="76"/>
      <c r="ET337" s="76"/>
      <c r="EU337" s="76"/>
      <c r="EV337" s="76"/>
      <c r="EW337" s="76"/>
      <c r="EX337" s="76"/>
      <c r="EY337" s="76"/>
      <c r="EZ337" s="76"/>
      <c r="FA337" s="76"/>
      <c r="FB337" s="76"/>
      <c r="FC337" s="76"/>
      <c r="FD337" s="76"/>
      <c r="FE337" s="76"/>
      <c r="FF337" s="76"/>
      <c r="FG337" s="76"/>
      <c r="FH337" s="76"/>
      <c r="FI337" s="76"/>
      <c r="FJ337" s="76"/>
      <c r="FK337" s="76"/>
      <c r="FL337" s="76"/>
      <c r="FM337" s="76"/>
      <c r="FN337" s="76"/>
      <c r="FO337" s="76"/>
      <c r="FP337" s="76"/>
      <c r="FQ337" s="76"/>
      <c r="FR337" s="76"/>
      <c r="FS337" s="76"/>
      <c r="FT337" s="76"/>
      <c r="FU337" s="76"/>
      <c r="FV337" s="76"/>
      <c r="FW337" s="76"/>
      <c r="FX337" s="76"/>
      <c r="FY337" s="76"/>
      <c r="FZ337" s="76"/>
      <c r="GA337" s="76"/>
      <c r="GB337" s="76"/>
      <c r="GC337" s="76"/>
      <c r="GD337" s="76"/>
      <c r="GE337" s="76"/>
      <c r="GF337" s="76"/>
      <c r="GG337" s="76"/>
      <c r="GH337" s="76"/>
      <c r="GI337" s="76"/>
      <c r="GJ337" s="76"/>
      <c r="GK337" s="76"/>
      <c r="GL337" s="76"/>
      <c r="GM337" s="76"/>
      <c r="GN337" s="76"/>
      <c r="GO337" s="76"/>
      <c r="GP337" s="76"/>
      <c r="GQ337" s="76"/>
      <c r="GR337" s="76"/>
      <c r="GS337" s="76"/>
      <c r="GT337" s="76"/>
      <c r="GU337" s="76"/>
      <c r="GV337" s="76"/>
      <c r="GW337" s="76"/>
      <c r="GX337" s="76"/>
      <c r="GY337" s="76"/>
      <c r="GZ337" s="76"/>
      <c r="HA337" s="76"/>
      <c r="HB337" s="76"/>
      <c r="HC337" s="76"/>
      <c r="HD337" s="76"/>
      <c r="HE337" s="76"/>
      <c r="HF337" s="76"/>
      <c r="HG337" s="76"/>
      <c r="HH337" s="76"/>
      <c r="HI337" s="76"/>
      <c r="HJ337" s="76"/>
      <c r="HK337" s="76"/>
      <c r="HL337" s="76"/>
      <c r="HM337" s="76"/>
      <c r="HN337" s="76"/>
      <c r="HO337" s="76"/>
      <c r="HP337" s="76"/>
      <c r="HQ337" s="76"/>
      <c r="HR337" s="76"/>
      <c r="HS337" s="76"/>
    </row>
    <row r="338" spans="1:227" s="78" customFormat="1" ht="25.5">
      <c r="A338" s="76"/>
      <c r="B338" s="83" t="s">
        <v>1041</v>
      </c>
      <c r="C338" s="84" t="s">
        <v>1042</v>
      </c>
      <c r="D338" s="33">
        <v>74.459999999999994</v>
      </c>
      <c r="E338" s="78" t="s">
        <v>1041</v>
      </c>
      <c r="F338" s="78" t="s">
        <v>1042</v>
      </c>
      <c r="G338" s="78">
        <v>74.459999999999994</v>
      </c>
      <c r="I338" s="78" t="b">
        <f t="shared" si="5"/>
        <v>1</v>
      </c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80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  <c r="CI338" s="76"/>
      <c r="CJ338" s="76"/>
      <c r="CK338" s="76"/>
      <c r="CL338" s="76"/>
      <c r="CM338" s="76"/>
      <c r="CN338" s="76"/>
      <c r="CO338" s="76"/>
      <c r="CP338" s="76"/>
      <c r="CQ338" s="76"/>
      <c r="CR338" s="76"/>
      <c r="CS338" s="76"/>
      <c r="CT338" s="76"/>
      <c r="CU338" s="76"/>
      <c r="CV338" s="76"/>
      <c r="CW338" s="76"/>
      <c r="CX338" s="76"/>
      <c r="CY338" s="76"/>
      <c r="CZ338" s="76"/>
      <c r="DA338" s="76"/>
      <c r="DB338" s="76"/>
      <c r="DC338" s="76"/>
      <c r="DD338" s="76"/>
      <c r="DE338" s="76"/>
      <c r="DF338" s="76"/>
      <c r="DG338" s="76"/>
      <c r="DH338" s="76"/>
      <c r="DI338" s="76"/>
      <c r="DJ338" s="76"/>
      <c r="DK338" s="76"/>
      <c r="DL338" s="76"/>
      <c r="DM338" s="76"/>
      <c r="DN338" s="76"/>
      <c r="DO338" s="76"/>
      <c r="DP338" s="76"/>
      <c r="DQ338" s="76"/>
      <c r="DR338" s="76"/>
      <c r="DS338" s="76"/>
      <c r="DT338" s="76"/>
      <c r="DU338" s="76"/>
      <c r="DV338" s="76"/>
      <c r="DW338" s="76"/>
      <c r="DX338" s="76"/>
      <c r="DY338" s="76"/>
      <c r="DZ338" s="76"/>
      <c r="EA338" s="76"/>
      <c r="EB338" s="76"/>
      <c r="EC338" s="76"/>
      <c r="ED338" s="76"/>
      <c r="EE338" s="76"/>
      <c r="EF338" s="76"/>
      <c r="EG338" s="76"/>
      <c r="EH338" s="76"/>
      <c r="EI338" s="76"/>
      <c r="EJ338" s="76"/>
      <c r="EK338" s="76"/>
      <c r="EL338" s="76"/>
      <c r="EM338" s="76"/>
      <c r="EN338" s="76"/>
      <c r="EO338" s="76"/>
      <c r="EP338" s="76"/>
      <c r="EQ338" s="76"/>
      <c r="ER338" s="76"/>
      <c r="ES338" s="76"/>
      <c r="ET338" s="76"/>
      <c r="EU338" s="76"/>
      <c r="EV338" s="76"/>
      <c r="EW338" s="76"/>
      <c r="EX338" s="76"/>
      <c r="EY338" s="76"/>
      <c r="EZ338" s="76"/>
      <c r="FA338" s="76"/>
      <c r="FB338" s="76"/>
      <c r="FC338" s="76"/>
      <c r="FD338" s="76"/>
      <c r="FE338" s="76"/>
      <c r="FF338" s="76"/>
      <c r="FG338" s="76"/>
      <c r="FH338" s="76"/>
      <c r="FI338" s="76"/>
      <c r="FJ338" s="76"/>
      <c r="FK338" s="76"/>
      <c r="FL338" s="76"/>
      <c r="FM338" s="76"/>
      <c r="FN338" s="76"/>
      <c r="FO338" s="76"/>
      <c r="FP338" s="76"/>
      <c r="FQ338" s="76"/>
      <c r="FR338" s="76"/>
      <c r="FS338" s="76"/>
      <c r="FT338" s="76"/>
      <c r="FU338" s="76"/>
      <c r="FV338" s="76"/>
      <c r="FW338" s="76"/>
      <c r="FX338" s="76"/>
      <c r="FY338" s="76"/>
      <c r="FZ338" s="76"/>
      <c r="GA338" s="76"/>
      <c r="GB338" s="76"/>
      <c r="GC338" s="76"/>
      <c r="GD338" s="76"/>
      <c r="GE338" s="76"/>
      <c r="GF338" s="76"/>
      <c r="GG338" s="76"/>
      <c r="GH338" s="76"/>
      <c r="GI338" s="76"/>
      <c r="GJ338" s="76"/>
      <c r="GK338" s="76"/>
      <c r="GL338" s="76"/>
      <c r="GM338" s="76"/>
      <c r="GN338" s="76"/>
      <c r="GO338" s="76"/>
      <c r="GP338" s="76"/>
      <c r="GQ338" s="76"/>
      <c r="GR338" s="76"/>
      <c r="GS338" s="76"/>
      <c r="GT338" s="76"/>
      <c r="GU338" s="76"/>
      <c r="GV338" s="76"/>
      <c r="GW338" s="76"/>
      <c r="GX338" s="76"/>
      <c r="GY338" s="76"/>
      <c r="GZ338" s="76"/>
      <c r="HA338" s="76"/>
      <c r="HB338" s="76"/>
      <c r="HC338" s="76"/>
      <c r="HD338" s="76"/>
      <c r="HE338" s="76"/>
      <c r="HF338" s="76"/>
      <c r="HG338" s="76"/>
      <c r="HH338" s="76"/>
      <c r="HI338" s="76"/>
      <c r="HJ338" s="76"/>
      <c r="HK338" s="76"/>
      <c r="HL338" s="76"/>
      <c r="HM338" s="76"/>
      <c r="HN338" s="76"/>
      <c r="HO338" s="76"/>
      <c r="HP338" s="76"/>
      <c r="HQ338" s="76"/>
      <c r="HR338" s="76"/>
      <c r="HS338" s="76"/>
    </row>
    <row r="339" spans="1:227" s="78" customFormat="1">
      <c r="A339" s="76"/>
      <c r="B339" s="86" t="s">
        <v>1043</v>
      </c>
      <c r="C339" s="87" t="s">
        <v>1044</v>
      </c>
      <c r="D339" s="33">
        <v>342.72</v>
      </c>
      <c r="E339" s="78" t="s">
        <v>1043</v>
      </c>
      <c r="F339" s="78" t="s">
        <v>1044</v>
      </c>
      <c r="G339" s="78">
        <v>342.72</v>
      </c>
      <c r="I339" s="78" t="b">
        <f t="shared" si="5"/>
        <v>1</v>
      </c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80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6"/>
      <c r="CJ339" s="76"/>
      <c r="CK339" s="76"/>
      <c r="CL339" s="76"/>
      <c r="CM339" s="76"/>
      <c r="CN339" s="76"/>
      <c r="CO339" s="76"/>
      <c r="CP339" s="76"/>
      <c r="CQ339" s="76"/>
      <c r="CR339" s="76"/>
      <c r="CS339" s="76"/>
      <c r="CT339" s="76"/>
      <c r="CU339" s="76"/>
      <c r="CV339" s="76"/>
      <c r="CW339" s="76"/>
      <c r="CX339" s="76"/>
      <c r="CY339" s="76"/>
      <c r="CZ339" s="76"/>
      <c r="DA339" s="76"/>
      <c r="DB339" s="76"/>
      <c r="DC339" s="76"/>
      <c r="DD339" s="76"/>
      <c r="DE339" s="76"/>
      <c r="DF339" s="76"/>
      <c r="DG339" s="76"/>
      <c r="DH339" s="76"/>
      <c r="DI339" s="76"/>
      <c r="DJ339" s="76"/>
      <c r="DK339" s="76"/>
      <c r="DL339" s="76"/>
      <c r="DM339" s="76"/>
      <c r="DN339" s="76"/>
      <c r="DO339" s="76"/>
      <c r="DP339" s="76"/>
      <c r="DQ339" s="76"/>
      <c r="DR339" s="76"/>
      <c r="DS339" s="76"/>
      <c r="DT339" s="76"/>
      <c r="DU339" s="76"/>
      <c r="DV339" s="76"/>
      <c r="DW339" s="76"/>
      <c r="DX339" s="76"/>
      <c r="DY339" s="76"/>
      <c r="DZ339" s="76"/>
      <c r="EA339" s="76"/>
      <c r="EB339" s="76"/>
      <c r="EC339" s="76"/>
      <c r="ED339" s="76"/>
      <c r="EE339" s="76"/>
      <c r="EF339" s="76"/>
      <c r="EG339" s="76"/>
      <c r="EH339" s="76"/>
      <c r="EI339" s="76"/>
      <c r="EJ339" s="76"/>
      <c r="EK339" s="76"/>
      <c r="EL339" s="76"/>
      <c r="EM339" s="76"/>
      <c r="EN339" s="76"/>
      <c r="EO339" s="76"/>
      <c r="EP339" s="76"/>
      <c r="EQ339" s="76"/>
      <c r="ER339" s="76"/>
      <c r="ES339" s="76"/>
      <c r="ET339" s="76"/>
      <c r="EU339" s="76"/>
      <c r="EV339" s="76"/>
      <c r="EW339" s="76"/>
      <c r="EX339" s="76"/>
      <c r="EY339" s="76"/>
      <c r="EZ339" s="76"/>
      <c r="FA339" s="76"/>
      <c r="FB339" s="76"/>
      <c r="FC339" s="76"/>
      <c r="FD339" s="76"/>
      <c r="FE339" s="76"/>
      <c r="FF339" s="76"/>
      <c r="FG339" s="76"/>
      <c r="FH339" s="76"/>
      <c r="FI339" s="76"/>
      <c r="FJ339" s="76"/>
      <c r="FK339" s="76"/>
      <c r="FL339" s="76"/>
      <c r="FM339" s="76"/>
      <c r="FN339" s="76"/>
      <c r="FO339" s="76"/>
      <c r="FP339" s="76"/>
      <c r="FQ339" s="76"/>
      <c r="FR339" s="76"/>
      <c r="FS339" s="76"/>
      <c r="FT339" s="76"/>
      <c r="FU339" s="76"/>
      <c r="FV339" s="76"/>
      <c r="FW339" s="76"/>
      <c r="FX339" s="76"/>
      <c r="FY339" s="76"/>
      <c r="FZ339" s="76"/>
      <c r="GA339" s="76"/>
      <c r="GB339" s="76"/>
      <c r="GC339" s="76"/>
      <c r="GD339" s="76"/>
      <c r="GE339" s="76"/>
      <c r="GF339" s="76"/>
      <c r="GG339" s="76"/>
      <c r="GH339" s="76"/>
      <c r="GI339" s="76"/>
      <c r="GJ339" s="76"/>
      <c r="GK339" s="76"/>
      <c r="GL339" s="76"/>
      <c r="GM339" s="76"/>
      <c r="GN339" s="76"/>
      <c r="GO339" s="76"/>
      <c r="GP339" s="76"/>
      <c r="GQ339" s="76"/>
      <c r="GR339" s="76"/>
      <c r="GS339" s="76"/>
      <c r="GT339" s="76"/>
      <c r="GU339" s="76"/>
      <c r="GV339" s="76"/>
      <c r="GW339" s="76"/>
      <c r="GX339" s="76"/>
      <c r="GY339" s="76"/>
      <c r="GZ339" s="76"/>
      <c r="HA339" s="76"/>
      <c r="HB339" s="76"/>
      <c r="HC339" s="76"/>
      <c r="HD339" s="76"/>
      <c r="HE339" s="76"/>
      <c r="HF339" s="76"/>
      <c r="HG339" s="76"/>
      <c r="HH339" s="76"/>
      <c r="HI339" s="76"/>
      <c r="HJ339" s="76"/>
      <c r="HK339" s="76"/>
      <c r="HL339" s="76"/>
      <c r="HM339" s="76"/>
      <c r="HN339" s="76"/>
      <c r="HO339" s="76"/>
      <c r="HP339" s="76"/>
      <c r="HQ339" s="76"/>
      <c r="HR339" s="76"/>
      <c r="HS339" s="76"/>
    </row>
    <row r="340" spans="1:227" s="78" customFormat="1">
      <c r="A340" s="76"/>
      <c r="B340" s="83" t="s">
        <v>1045</v>
      </c>
      <c r="C340" s="84" t="s">
        <v>1046</v>
      </c>
      <c r="D340" s="33">
        <v>38.08</v>
      </c>
      <c r="E340" s="78" t="s">
        <v>1045</v>
      </c>
      <c r="F340" s="78" t="s">
        <v>1046</v>
      </c>
      <c r="G340" s="78">
        <v>38.08</v>
      </c>
      <c r="I340" s="78" t="b">
        <f t="shared" si="5"/>
        <v>1</v>
      </c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80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6"/>
      <c r="CJ340" s="76"/>
      <c r="CK340" s="76"/>
      <c r="CL340" s="76"/>
      <c r="CM340" s="76"/>
      <c r="CN340" s="76"/>
      <c r="CO340" s="76"/>
      <c r="CP340" s="76"/>
      <c r="CQ340" s="76"/>
      <c r="CR340" s="76"/>
      <c r="CS340" s="76"/>
      <c r="CT340" s="76"/>
      <c r="CU340" s="76"/>
      <c r="CV340" s="76"/>
      <c r="CW340" s="76"/>
      <c r="CX340" s="76"/>
      <c r="CY340" s="76"/>
      <c r="CZ340" s="76"/>
      <c r="DA340" s="76"/>
      <c r="DB340" s="76"/>
      <c r="DC340" s="76"/>
      <c r="DD340" s="76"/>
      <c r="DE340" s="76"/>
      <c r="DF340" s="76"/>
      <c r="DG340" s="76"/>
      <c r="DH340" s="76"/>
      <c r="DI340" s="76"/>
      <c r="DJ340" s="76"/>
      <c r="DK340" s="76"/>
      <c r="DL340" s="76"/>
      <c r="DM340" s="76"/>
      <c r="DN340" s="76"/>
      <c r="DO340" s="76"/>
      <c r="DP340" s="76"/>
      <c r="DQ340" s="76"/>
      <c r="DR340" s="76"/>
      <c r="DS340" s="76"/>
      <c r="DT340" s="76"/>
      <c r="DU340" s="76"/>
      <c r="DV340" s="76"/>
      <c r="DW340" s="76"/>
      <c r="DX340" s="76"/>
      <c r="DY340" s="76"/>
      <c r="DZ340" s="76"/>
      <c r="EA340" s="76"/>
      <c r="EB340" s="76"/>
      <c r="EC340" s="76"/>
      <c r="ED340" s="76"/>
      <c r="EE340" s="76"/>
      <c r="EF340" s="76"/>
      <c r="EG340" s="76"/>
      <c r="EH340" s="76"/>
      <c r="EI340" s="76"/>
      <c r="EJ340" s="76"/>
      <c r="EK340" s="76"/>
      <c r="EL340" s="76"/>
      <c r="EM340" s="76"/>
      <c r="EN340" s="76"/>
      <c r="EO340" s="76"/>
      <c r="EP340" s="76"/>
      <c r="EQ340" s="76"/>
      <c r="ER340" s="76"/>
      <c r="ES340" s="76"/>
      <c r="ET340" s="76"/>
      <c r="EU340" s="76"/>
      <c r="EV340" s="76"/>
      <c r="EW340" s="76"/>
      <c r="EX340" s="76"/>
      <c r="EY340" s="76"/>
      <c r="EZ340" s="76"/>
      <c r="FA340" s="76"/>
      <c r="FB340" s="76"/>
      <c r="FC340" s="76"/>
      <c r="FD340" s="76"/>
      <c r="FE340" s="76"/>
      <c r="FF340" s="76"/>
      <c r="FG340" s="76"/>
      <c r="FH340" s="76"/>
      <c r="FI340" s="76"/>
      <c r="FJ340" s="76"/>
      <c r="FK340" s="76"/>
      <c r="FL340" s="76"/>
      <c r="FM340" s="76"/>
      <c r="FN340" s="76"/>
      <c r="FO340" s="76"/>
      <c r="FP340" s="76"/>
      <c r="FQ340" s="76"/>
      <c r="FR340" s="76"/>
      <c r="FS340" s="76"/>
      <c r="FT340" s="76"/>
      <c r="FU340" s="76"/>
      <c r="FV340" s="76"/>
      <c r="FW340" s="76"/>
      <c r="FX340" s="76"/>
      <c r="FY340" s="76"/>
      <c r="FZ340" s="76"/>
      <c r="GA340" s="76"/>
      <c r="GB340" s="76"/>
      <c r="GC340" s="76"/>
      <c r="GD340" s="76"/>
      <c r="GE340" s="76"/>
      <c r="GF340" s="76"/>
      <c r="GG340" s="76"/>
      <c r="GH340" s="76"/>
      <c r="GI340" s="76"/>
      <c r="GJ340" s="76"/>
      <c r="GK340" s="76"/>
      <c r="GL340" s="76"/>
      <c r="GM340" s="76"/>
      <c r="GN340" s="76"/>
      <c r="GO340" s="76"/>
      <c r="GP340" s="76"/>
      <c r="GQ340" s="76"/>
      <c r="GR340" s="76"/>
      <c r="GS340" s="76"/>
      <c r="GT340" s="76"/>
      <c r="GU340" s="76"/>
      <c r="GV340" s="76"/>
      <c r="GW340" s="76"/>
      <c r="GX340" s="76"/>
      <c r="GY340" s="76"/>
      <c r="GZ340" s="76"/>
      <c r="HA340" s="76"/>
      <c r="HB340" s="76"/>
      <c r="HC340" s="76"/>
      <c r="HD340" s="76"/>
      <c r="HE340" s="76"/>
      <c r="HF340" s="76"/>
      <c r="HG340" s="76"/>
      <c r="HH340" s="76"/>
      <c r="HI340" s="76"/>
      <c r="HJ340" s="76"/>
      <c r="HK340" s="76"/>
      <c r="HL340" s="76"/>
      <c r="HM340" s="76"/>
      <c r="HN340" s="76"/>
      <c r="HO340" s="76"/>
      <c r="HP340" s="76"/>
      <c r="HQ340" s="76"/>
      <c r="HR340" s="76"/>
      <c r="HS340" s="76"/>
    </row>
    <row r="341" spans="1:227" s="78" customFormat="1" ht="25.5">
      <c r="A341" s="76"/>
      <c r="B341" s="83" t="s">
        <v>1047</v>
      </c>
      <c r="C341" s="84" t="s">
        <v>1048</v>
      </c>
      <c r="D341" s="33">
        <v>2880.77</v>
      </c>
      <c r="E341" s="78" t="s">
        <v>1047</v>
      </c>
      <c r="F341" s="78" t="s">
        <v>1048</v>
      </c>
      <c r="G341" s="78">
        <v>2880.77</v>
      </c>
      <c r="I341" s="78" t="b">
        <f t="shared" si="5"/>
        <v>1</v>
      </c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80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6"/>
      <c r="CJ341" s="76"/>
      <c r="CK341" s="76"/>
      <c r="CL341" s="76"/>
      <c r="CM341" s="76"/>
      <c r="CN341" s="76"/>
      <c r="CO341" s="76"/>
      <c r="CP341" s="76"/>
      <c r="CQ341" s="76"/>
      <c r="CR341" s="76"/>
      <c r="CS341" s="76"/>
      <c r="CT341" s="76"/>
      <c r="CU341" s="76"/>
      <c r="CV341" s="76"/>
      <c r="CW341" s="76"/>
      <c r="CX341" s="76"/>
      <c r="CY341" s="76"/>
      <c r="CZ341" s="76"/>
      <c r="DA341" s="76"/>
      <c r="DB341" s="76"/>
      <c r="DC341" s="76"/>
      <c r="DD341" s="76"/>
      <c r="DE341" s="76"/>
      <c r="DF341" s="76"/>
      <c r="DG341" s="76"/>
      <c r="DH341" s="76"/>
      <c r="DI341" s="76"/>
      <c r="DJ341" s="76"/>
      <c r="DK341" s="76"/>
      <c r="DL341" s="76"/>
      <c r="DM341" s="76"/>
      <c r="DN341" s="76"/>
      <c r="DO341" s="76"/>
      <c r="DP341" s="76"/>
      <c r="DQ341" s="76"/>
      <c r="DR341" s="76"/>
      <c r="DS341" s="76"/>
      <c r="DT341" s="76"/>
      <c r="DU341" s="76"/>
      <c r="DV341" s="76"/>
      <c r="DW341" s="76"/>
      <c r="DX341" s="76"/>
      <c r="DY341" s="76"/>
      <c r="DZ341" s="76"/>
      <c r="EA341" s="76"/>
      <c r="EB341" s="76"/>
      <c r="EC341" s="76"/>
      <c r="ED341" s="76"/>
      <c r="EE341" s="76"/>
      <c r="EF341" s="76"/>
      <c r="EG341" s="76"/>
      <c r="EH341" s="76"/>
      <c r="EI341" s="76"/>
      <c r="EJ341" s="76"/>
      <c r="EK341" s="76"/>
      <c r="EL341" s="76"/>
      <c r="EM341" s="76"/>
      <c r="EN341" s="76"/>
      <c r="EO341" s="76"/>
      <c r="EP341" s="76"/>
      <c r="EQ341" s="76"/>
      <c r="ER341" s="76"/>
      <c r="ES341" s="76"/>
      <c r="ET341" s="76"/>
      <c r="EU341" s="76"/>
      <c r="EV341" s="76"/>
      <c r="EW341" s="76"/>
      <c r="EX341" s="76"/>
      <c r="EY341" s="76"/>
      <c r="EZ341" s="76"/>
      <c r="FA341" s="76"/>
      <c r="FB341" s="76"/>
      <c r="FC341" s="76"/>
      <c r="FD341" s="76"/>
      <c r="FE341" s="76"/>
      <c r="FF341" s="76"/>
      <c r="FG341" s="76"/>
      <c r="FH341" s="76"/>
      <c r="FI341" s="76"/>
      <c r="FJ341" s="76"/>
      <c r="FK341" s="76"/>
      <c r="FL341" s="76"/>
      <c r="FM341" s="76"/>
      <c r="FN341" s="76"/>
      <c r="FO341" s="76"/>
      <c r="FP341" s="76"/>
      <c r="FQ341" s="76"/>
      <c r="FR341" s="76"/>
      <c r="FS341" s="76"/>
      <c r="FT341" s="76"/>
      <c r="FU341" s="76"/>
      <c r="FV341" s="76"/>
      <c r="FW341" s="76"/>
      <c r="FX341" s="76"/>
      <c r="FY341" s="76"/>
      <c r="FZ341" s="76"/>
      <c r="GA341" s="76"/>
      <c r="GB341" s="76"/>
      <c r="GC341" s="76"/>
      <c r="GD341" s="76"/>
      <c r="GE341" s="76"/>
      <c r="GF341" s="76"/>
      <c r="GG341" s="76"/>
      <c r="GH341" s="76"/>
      <c r="GI341" s="76"/>
      <c r="GJ341" s="76"/>
      <c r="GK341" s="76"/>
      <c r="GL341" s="76"/>
      <c r="GM341" s="76"/>
      <c r="GN341" s="76"/>
      <c r="GO341" s="76"/>
      <c r="GP341" s="76"/>
      <c r="GQ341" s="76"/>
      <c r="GR341" s="76"/>
      <c r="GS341" s="76"/>
      <c r="GT341" s="76"/>
      <c r="GU341" s="76"/>
      <c r="GV341" s="76"/>
      <c r="GW341" s="76"/>
      <c r="GX341" s="76"/>
      <c r="GY341" s="76"/>
      <c r="GZ341" s="76"/>
      <c r="HA341" s="76"/>
      <c r="HB341" s="76"/>
      <c r="HC341" s="76"/>
      <c r="HD341" s="76"/>
      <c r="HE341" s="76"/>
      <c r="HF341" s="76"/>
      <c r="HG341" s="76"/>
      <c r="HH341" s="76"/>
      <c r="HI341" s="76"/>
      <c r="HJ341" s="76"/>
      <c r="HK341" s="76"/>
      <c r="HL341" s="76"/>
      <c r="HM341" s="76"/>
      <c r="HN341" s="76"/>
      <c r="HO341" s="76"/>
      <c r="HP341" s="76"/>
      <c r="HQ341" s="76"/>
      <c r="HR341" s="76"/>
      <c r="HS341" s="76"/>
    </row>
    <row r="342" spans="1:227" s="78" customFormat="1">
      <c r="A342" s="76"/>
      <c r="B342" s="83" t="s">
        <v>1049</v>
      </c>
      <c r="C342" s="84" t="s">
        <v>1050</v>
      </c>
      <c r="D342" s="33">
        <v>202.31</v>
      </c>
      <c r="E342" s="78" t="s">
        <v>1049</v>
      </c>
      <c r="F342" s="78" t="s">
        <v>1050</v>
      </c>
      <c r="G342" s="78">
        <v>202.31</v>
      </c>
      <c r="I342" s="78" t="b">
        <f t="shared" si="5"/>
        <v>1</v>
      </c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80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  <c r="CI342" s="76"/>
      <c r="CJ342" s="76"/>
      <c r="CK342" s="76"/>
      <c r="CL342" s="76"/>
      <c r="CM342" s="76"/>
      <c r="CN342" s="76"/>
      <c r="CO342" s="76"/>
      <c r="CP342" s="76"/>
      <c r="CQ342" s="76"/>
      <c r="CR342" s="76"/>
      <c r="CS342" s="76"/>
      <c r="CT342" s="76"/>
      <c r="CU342" s="76"/>
      <c r="CV342" s="76"/>
      <c r="CW342" s="76"/>
      <c r="CX342" s="76"/>
      <c r="CY342" s="76"/>
      <c r="CZ342" s="76"/>
      <c r="DA342" s="76"/>
      <c r="DB342" s="76"/>
      <c r="DC342" s="76"/>
      <c r="DD342" s="76"/>
      <c r="DE342" s="76"/>
      <c r="DF342" s="76"/>
      <c r="DG342" s="76"/>
      <c r="DH342" s="76"/>
      <c r="DI342" s="76"/>
      <c r="DJ342" s="76"/>
      <c r="DK342" s="76"/>
      <c r="DL342" s="76"/>
      <c r="DM342" s="76"/>
      <c r="DN342" s="76"/>
      <c r="DO342" s="76"/>
      <c r="DP342" s="76"/>
      <c r="DQ342" s="76"/>
      <c r="DR342" s="76"/>
      <c r="DS342" s="76"/>
      <c r="DT342" s="76"/>
      <c r="DU342" s="76"/>
      <c r="DV342" s="76"/>
      <c r="DW342" s="76"/>
      <c r="DX342" s="76"/>
      <c r="DY342" s="76"/>
      <c r="DZ342" s="76"/>
      <c r="EA342" s="76"/>
      <c r="EB342" s="76"/>
      <c r="EC342" s="76"/>
      <c r="ED342" s="76"/>
      <c r="EE342" s="76"/>
      <c r="EF342" s="76"/>
      <c r="EG342" s="76"/>
      <c r="EH342" s="76"/>
      <c r="EI342" s="76"/>
      <c r="EJ342" s="76"/>
      <c r="EK342" s="76"/>
      <c r="EL342" s="76"/>
      <c r="EM342" s="76"/>
      <c r="EN342" s="76"/>
      <c r="EO342" s="76"/>
      <c r="EP342" s="76"/>
      <c r="EQ342" s="76"/>
      <c r="ER342" s="76"/>
      <c r="ES342" s="76"/>
      <c r="ET342" s="76"/>
      <c r="EU342" s="76"/>
      <c r="EV342" s="76"/>
      <c r="EW342" s="76"/>
      <c r="EX342" s="76"/>
      <c r="EY342" s="76"/>
      <c r="EZ342" s="76"/>
      <c r="FA342" s="76"/>
      <c r="FB342" s="76"/>
      <c r="FC342" s="76"/>
      <c r="FD342" s="76"/>
      <c r="FE342" s="76"/>
      <c r="FF342" s="76"/>
      <c r="FG342" s="76"/>
      <c r="FH342" s="76"/>
      <c r="FI342" s="76"/>
      <c r="FJ342" s="76"/>
      <c r="FK342" s="76"/>
      <c r="FL342" s="76"/>
      <c r="FM342" s="76"/>
      <c r="FN342" s="76"/>
      <c r="FO342" s="76"/>
      <c r="FP342" s="76"/>
      <c r="FQ342" s="76"/>
      <c r="FR342" s="76"/>
      <c r="FS342" s="76"/>
      <c r="FT342" s="76"/>
      <c r="FU342" s="76"/>
      <c r="FV342" s="76"/>
      <c r="FW342" s="76"/>
      <c r="FX342" s="76"/>
      <c r="FY342" s="76"/>
      <c r="FZ342" s="76"/>
      <c r="GA342" s="76"/>
      <c r="GB342" s="76"/>
      <c r="GC342" s="76"/>
      <c r="GD342" s="76"/>
      <c r="GE342" s="76"/>
      <c r="GF342" s="76"/>
      <c r="GG342" s="76"/>
      <c r="GH342" s="76"/>
      <c r="GI342" s="76"/>
      <c r="GJ342" s="76"/>
      <c r="GK342" s="76"/>
      <c r="GL342" s="76"/>
      <c r="GM342" s="76"/>
      <c r="GN342" s="76"/>
      <c r="GO342" s="76"/>
      <c r="GP342" s="76"/>
      <c r="GQ342" s="76"/>
      <c r="GR342" s="76"/>
      <c r="GS342" s="76"/>
      <c r="GT342" s="76"/>
      <c r="GU342" s="76"/>
      <c r="GV342" s="76"/>
      <c r="GW342" s="76"/>
      <c r="GX342" s="76"/>
      <c r="GY342" s="76"/>
      <c r="GZ342" s="76"/>
      <c r="HA342" s="76"/>
      <c r="HB342" s="76"/>
      <c r="HC342" s="76"/>
      <c r="HD342" s="76"/>
      <c r="HE342" s="76"/>
      <c r="HF342" s="76"/>
      <c r="HG342" s="76"/>
      <c r="HH342" s="76"/>
      <c r="HI342" s="76"/>
      <c r="HJ342" s="76"/>
      <c r="HK342" s="76"/>
      <c r="HL342" s="76"/>
      <c r="HM342" s="76"/>
      <c r="HN342" s="76"/>
      <c r="HO342" s="76"/>
      <c r="HP342" s="76"/>
      <c r="HQ342" s="76"/>
      <c r="HR342" s="76"/>
      <c r="HS342" s="76"/>
    </row>
    <row r="343" spans="1:227" s="78" customFormat="1" ht="25.5">
      <c r="A343" s="76"/>
      <c r="B343" s="83" t="s">
        <v>1051</v>
      </c>
      <c r="C343" s="84" t="s">
        <v>1052</v>
      </c>
      <c r="D343" s="33">
        <v>331.54</v>
      </c>
      <c r="E343" s="78" t="s">
        <v>1051</v>
      </c>
      <c r="F343" s="78" t="s">
        <v>1052</v>
      </c>
      <c r="G343" s="78">
        <v>331.54</v>
      </c>
      <c r="I343" s="78" t="b">
        <f t="shared" si="5"/>
        <v>1</v>
      </c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80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  <c r="CI343" s="76"/>
      <c r="CJ343" s="76"/>
      <c r="CK343" s="76"/>
      <c r="CL343" s="76"/>
      <c r="CM343" s="76"/>
      <c r="CN343" s="76"/>
      <c r="CO343" s="76"/>
      <c r="CP343" s="76"/>
      <c r="CQ343" s="76"/>
      <c r="CR343" s="76"/>
      <c r="CS343" s="76"/>
      <c r="CT343" s="76"/>
      <c r="CU343" s="76"/>
      <c r="CV343" s="76"/>
      <c r="CW343" s="76"/>
      <c r="CX343" s="76"/>
      <c r="CY343" s="76"/>
      <c r="CZ343" s="76"/>
      <c r="DA343" s="76"/>
      <c r="DB343" s="76"/>
      <c r="DC343" s="76"/>
      <c r="DD343" s="76"/>
      <c r="DE343" s="76"/>
      <c r="DF343" s="76"/>
      <c r="DG343" s="76"/>
      <c r="DH343" s="76"/>
      <c r="DI343" s="76"/>
      <c r="DJ343" s="76"/>
      <c r="DK343" s="76"/>
      <c r="DL343" s="76"/>
      <c r="DM343" s="76"/>
      <c r="DN343" s="76"/>
      <c r="DO343" s="76"/>
      <c r="DP343" s="76"/>
      <c r="DQ343" s="76"/>
      <c r="DR343" s="76"/>
      <c r="DS343" s="76"/>
      <c r="DT343" s="76"/>
      <c r="DU343" s="76"/>
      <c r="DV343" s="76"/>
      <c r="DW343" s="76"/>
      <c r="DX343" s="76"/>
      <c r="DY343" s="76"/>
      <c r="DZ343" s="76"/>
      <c r="EA343" s="76"/>
      <c r="EB343" s="76"/>
      <c r="EC343" s="76"/>
      <c r="ED343" s="76"/>
      <c r="EE343" s="76"/>
      <c r="EF343" s="76"/>
      <c r="EG343" s="76"/>
      <c r="EH343" s="76"/>
      <c r="EI343" s="76"/>
      <c r="EJ343" s="76"/>
      <c r="EK343" s="76"/>
      <c r="EL343" s="76"/>
      <c r="EM343" s="76"/>
      <c r="EN343" s="76"/>
      <c r="EO343" s="76"/>
      <c r="EP343" s="76"/>
      <c r="EQ343" s="76"/>
      <c r="ER343" s="76"/>
      <c r="ES343" s="76"/>
      <c r="ET343" s="76"/>
      <c r="EU343" s="76"/>
      <c r="EV343" s="76"/>
      <c r="EW343" s="76"/>
      <c r="EX343" s="76"/>
      <c r="EY343" s="76"/>
      <c r="EZ343" s="76"/>
      <c r="FA343" s="76"/>
      <c r="FB343" s="76"/>
      <c r="FC343" s="76"/>
      <c r="FD343" s="76"/>
      <c r="FE343" s="76"/>
      <c r="FF343" s="76"/>
      <c r="FG343" s="76"/>
      <c r="FH343" s="76"/>
      <c r="FI343" s="76"/>
      <c r="FJ343" s="76"/>
      <c r="FK343" s="76"/>
      <c r="FL343" s="76"/>
      <c r="FM343" s="76"/>
      <c r="FN343" s="76"/>
      <c r="FO343" s="76"/>
      <c r="FP343" s="76"/>
      <c r="FQ343" s="76"/>
      <c r="FR343" s="76"/>
      <c r="FS343" s="76"/>
      <c r="FT343" s="76"/>
      <c r="FU343" s="76"/>
      <c r="FV343" s="76"/>
      <c r="FW343" s="76"/>
      <c r="FX343" s="76"/>
      <c r="FY343" s="76"/>
      <c r="FZ343" s="76"/>
      <c r="GA343" s="76"/>
      <c r="GB343" s="76"/>
      <c r="GC343" s="76"/>
      <c r="GD343" s="76"/>
      <c r="GE343" s="76"/>
      <c r="GF343" s="76"/>
      <c r="GG343" s="76"/>
      <c r="GH343" s="76"/>
      <c r="GI343" s="76"/>
      <c r="GJ343" s="76"/>
      <c r="GK343" s="76"/>
      <c r="GL343" s="76"/>
      <c r="GM343" s="76"/>
      <c r="GN343" s="76"/>
      <c r="GO343" s="76"/>
      <c r="GP343" s="76"/>
      <c r="GQ343" s="76"/>
      <c r="GR343" s="76"/>
      <c r="GS343" s="76"/>
      <c r="GT343" s="76"/>
      <c r="GU343" s="76"/>
      <c r="GV343" s="76"/>
      <c r="GW343" s="76"/>
      <c r="GX343" s="76"/>
      <c r="GY343" s="76"/>
      <c r="GZ343" s="76"/>
      <c r="HA343" s="76"/>
      <c r="HB343" s="76"/>
      <c r="HC343" s="76"/>
      <c r="HD343" s="76"/>
      <c r="HE343" s="76"/>
      <c r="HF343" s="76"/>
      <c r="HG343" s="76"/>
      <c r="HH343" s="76"/>
      <c r="HI343" s="76"/>
      <c r="HJ343" s="76"/>
      <c r="HK343" s="76"/>
      <c r="HL343" s="76"/>
      <c r="HM343" s="76"/>
      <c r="HN343" s="76"/>
      <c r="HO343" s="76"/>
      <c r="HP343" s="76"/>
      <c r="HQ343" s="76"/>
      <c r="HR343" s="76"/>
      <c r="HS343" s="76"/>
    </row>
    <row r="344" spans="1:227" s="78" customFormat="1">
      <c r="A344" s="76"/>
      <c r="B344" s="83" t="s">
        <v>1053</v>
      </c>
      <c r="C344" s="84" t="s">
        <v>1054</v>
      </c>
      <c r="D344" s="33">
        <v>331.54</v>
      </c>
      <c r="E344" s="78" t="s">
        <v>1053</v>
      </c>
      <c r="F344" s="78" t="s">
        <v>1054</v>
      </c>
      <c r="G344" s="78">
        <v>331.54</v>
      </c>
      <c r="I344" s="78" t="b">
        <f t="shared" si="5"/>
        <v>1</v>
      </c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80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  <c r="CK344" s="76"/>
      <c r="CL344" s="76"/>
      <c r="CM344" s="76"/>
      <c r="CN344" s="76"/>
      <c r="CO344" s="76"/>
      <c r="CP344" s="76"/>
      <c r="CQ344" s="76"/>
      <c r="CR344" s="76"/>
      <c r="CS344" s="76"/>
      <c r="CT344" s="76"/>
      <c r="CU344" s="76"/>
      <c r="CV344" s="76"/>
      <c r="CW344" s="76"/>
      <c r="CX344" s="76"/>
      <c r="CY344" s="76"/>
      <c r="CZ344" s="76"/>
      <c r="DA344" s="76"/>
      <c r="DB344" s="76"/>
      <c r="DC344" s="76"/>
      <c r="DD344" s="76"/>
      <c r="DE344" s="76"/>
      <c r="DF344" s="76"/>
      <c r="DG344" s="76"/>
      <c r="DH344" s="76"/>
      <c r="DI344" s="76"/>
      <c r="DJ344" s="76"/>
      <c r="DK344" s="76"/>
      <c r="DL344" s="76"/>
      <c r="DM344" s="76"/>
      <c r="DN344" s="76"/>
      <c r="DO344" s="76"/>
      <c r="DP344" s="76"/>
      <c r="DQ344" s="76"/>
      <c r="DR344" s="76"/>
      <c r="DS344" s="76"/>
      <c r="DT344" s="76"/>
      <c r="DU344" s="76"/>
      <c r="DV344" s="76"/>
      <c r="DW344" s="76"/>
      <c r="DX344" s="76"/>
      <c r="DY344" s="76"/>
      <c r="DZ344" s="76"/>
      <c r="EA344" s="76"/>
      <c r="EB344" s="76"/>
      <c r="EC344" s="76"/>
      <c r="ED344" s="76"/>
      <c r="EE344" s="76"/>
      <c r="EF344" s="76"/>
      <c r="EG344" s="76"/>
      <c r="EH344" s="76"/>
      <c r="EI344" s="76"/>
      <c r="EJ344" s="76"/>
      <c r="EK344" s="76"/>
      <c r="EL344" s="76"/>
      <c r="EM344" s="76"/>
      <c r="EN344" s="76"/>
      <c r="EO344" s="76"/>
      <c r="EP344" s="76"/>
      <c r="EQ344" s="76"/>
      <c r="ER344" s="76"/>
      <c r="ES344" s="76"/>
      <c r="ET344" s="76"/>
      <c r="EU344" s="76"/>
      <c r="EV344" s="76"/>
      <c r="EW344" s="76"/>
      <c r="EX344" s="76"/>
      <c r="EY344" s="76"/>
      <c r="EZ344" s="76"/>
      <c r="FA344" s="76"/>
      <c r="FB344" s="76"/>
      <c r="FC344" s="76"/>
      <c r="FD344" s="76"/>
      <c r="FE344" s="76"/>
      <c r="FF344" s="76"/>
      <c r="FG344" s="76"/>
      <c r="FH344" s="76"/>
      <c r="FI344" s="76"/>
      <c r="FJ344" s="76"/>
      <c r="FK344" s="76"/>
      <c r="FL344" s="76"/>
      <c r="FM344" s="76"/>
      <c r="FN344" s="76"/>
      <c r="FO344" s="76"/>
      <c r="FP344" s="76"/>
      <c r="FQ344" s="76"/>
      <c r="FR344" s="76"/>
      <c r="FS344" s="76"/>
      <c r="FT344" s="76"/>
      <c r="FU344" s="76"/>
      <c r="FV344" s="76"/>
      <c r="FW344" s="76"/>
      <c r="FX344" s="76"/>
      <c r="FY344" s="76"/>
      <c r="FZ344" s="76"/>
      <c r="GA344" s="76"/>
      <c r="GB344" s="76"/>
      <c r="GC344" s="76"/>
      <c r="GD344" s="76"/>
      <c r="GE344" s="76"/>
      <c r="GF344" s="76"/>
      <c r="GG344" s="76"/>
      <c r="GH344" s="76"/>
      <c r="GI344" s="76"/>
      <c r="GJ344" s="76"/>
      <c r="GK344" s="76"/>
      <c r="GL344" s="76"/>
      <c r="GM344" s="76"/>
      <c r="GN344" s="76"/>
      <c r="GO344" s="76"/>
      <c r="GP344" s="76"/>
      <c r="GQ344" s="76"/>
      <c r="GR344" s="76"/>
      <c r="GS344" s="76"/>
      <c r="GT344" s="76"/>
      <c r="GU344" s="76"/>
      <c r="GV344" s="76"/>
      <c r="GW344" s="76"/>
      <c r="GX344" s="76"/>
      <c r="GY344" s="76"/>
      <c r="GZ344" s="76"/>
      <c r="HA344" s="76"/>
      <c r="HB344" s="76"/>
      <c r="HC344" s="76"/>
      <c r="HD344" s="76"/>
      <c r="HE344" s="76"/>
      <c r="HF344" s="76"/>
      <c r="HG344" s="76"/>
      <c r="HH344" s="76"/>
      <c r="HI344" s="76"/>
      <c r="HJ344" s="76"/>
      <c r="HK344" s="76"/>
      <c r="HL344" s="76"/>
      <c r="HM344" s="76"/>
      <c r="HN344" s="76"/>
      <c r="HO344" s="76"/>
      <c r="HP344" s="76"/>
      <c r="HQ344" s="76"/>
      <c r="HR344" s="76"/>
      <c r="HS344" s="76"/>
    </row>
    <row r="345" spans="1:227" s="78" customFormat="1">
      <c r="A345" s="76"/>
      <c r="B345" s="83" t="s">
        <v>1055</v>
      </c>
      <c r="C345" s="84" t="s">
        <v>1056</v>
      </c>
      <c r="D345" s="33">
        <v>331.54</v>
      </c>
      <c r="E345" s="78" t="s">
        <v>1055</v>
      </c>
      <c r="F345" s="78" t="s">
        <v>1056</v>
      </c>
      <c r="G345" s="78">
        <v>331.54</v>
      </c>
      <c r="I345" s="78" t="b">
        <f t="shared" si="5"/>
        <v>1</v>
      </c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80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  <c r="CW345" s="76"/>
      <c r="CX345" s="76"/>
      <c r="CY345" s="76"/>
      <c r="CZ345" s="76"/>
      <c r="DA345" s="76"/>
      <c r="DB345" s="76"/>
      <c r="DC345" s="76"/>
      <c r="DD345" s="76"/>
      <c r="DE345" s="76"/>
      <c r="DF345" s="76"/>
      <c r="DG345" s="76"/>
      <c r="DH345" s="76"/>
      <c r="DI345" s="76"/>
      <c r="DJ345" s="76"/>
      <c r="DK345" s="76"/>
      <c r="DL345" s="76"/>
      <c r="DM345" s="76"/>
      <c r="DN345" s="76"/>
      <c r="DO345" s="76"/>
      <c r="DP345" s="76"/>
      <c r="DQ345" s="76"/>
      <c r="DR345" s="76"/>
      <c r="DS345" s="76"/>
      <c r="DT345" s="76"/>
      <c r="DU345" s="76"/>
      <c r="DV345" s="76"/>
      <c r="DW345" s="76"/>
      <c r="DX345" s="76"/>
      <c r="DY345" s="76"/>
      <c r="DZ345" s="76"/>
      <c r="EA345" s="76"/>
      <c r="EB345" s="76"/>
      <c r="EC345" s="76"/>
      <c r="ED345" s="76"/>
      <c r="EE345" s="76"/>
      <c r="EF345" s="76"/>
      <c r="EG345" s="76"/>
      <c r="EH345" s="76"/>
      <c r="EI345" s="76"/>
      <c r="EJ345" s="76"/>
      <c r="EK345" s="76"/>
      <c r="EL345" s="76"/>
      <c r="EM345" s="76"/>
      <c r="EN345" s="76"/>
      <c r="EO345" s="76"/>
      <c r="EP345" s="76"/>
      <c r="EQ345" s="76"/>
      <c r="ER345" s="76"/>
      <c r="ES345" s="76"/>
      <c r="ET345" s="76"/>
      <c r="EU345" s="76"/>
      <c r="EV345" s="76"/>
      <c r="EW345" s="76"/>
      <c r="EX345" s="76"/>
      <c r="EY345" s="76"/>
      <c r="EZ345" s="76"/>
      <c r="FA345" s="76"/>
      <c r="FB345" s="76"/>
      <c r="FC345" s="76"/>
      <c r="FD345" s="76"/>
      <c r="FE345" s="76"/>
      <c r="FF345" s="76"/>
      <c r="FG345" s="76"/>
      <c r="FH345" s="76"/>
      <c r="FI345" s="76"/>
      <c r="FJ345" s="76"/>
      <c r="FK345" s="76"/>
      <c r="FL345" s="76"/>
      <c r="FM345" s="76"/>
      <c r="FN345" s="76"/>
      <c r="FO345" s="76"/>
      <c r="FP345" s="76"/>
      <c r="FQ345" s="76"/>
      <c r="FR345" s="76"/>
      <c r="FS345" s="76"/>
      <c r="FT345" s="76"/>
      <c r="FU345" s="76"/>
      <c r="FV345" s="76"/>
      <c r="FW345" s="76"/>
      <c r="FX345" s="76"/>
      <c r="FY345" s="76"/>
      <c r="FZ345" s="76"/>
      <c r="GA345" s="76"/>
      <c r="GB345" s="76"/>
      <c r="GC345" s="76"/>
      <c r="GD345" s="76"/>
      <c r="GE345" s="76"/>
      <c r="GF345" s="76"/>
      <c r="GG345" s="76"/>
      <c r="GH345" s="76"/>
      <c r="GI345" s="76"/>
      <c r="GJ345" s="76"/>
      <c r="GK345" s="76"/>
      <c r="GL345" s="76"/>
      <c r="GM345" s="76"/>
      <c r="GN345" s="76"/>
      <c r="GO345" s="76"/>
      <c r="GP345" s="76"/>
      <c r="GQ345" s="76"/>
      <c r="GR345" s="76"/>
      <c r="GS345" s="76"/>
      <c r="GT345" s="76"/>
      <c r="GU345" s="76"/>
      <c r="GV345" s="76"/>
      <c r="GW345" s="76"/>
      <c r="GX345" s="76"/>
      <c r="GY345" s="76"/>
      <c r="GZ345" s="76"/>
      <c r="HA345" s="76"/>
      <c r="HB345" s="76"/>
      <c r="HC345" s="76"/>
      <c r="HD345" s="76"/>
      <c r="HE345" s="76"/>
      <c r="HF345" s="76"/>
      <c r="HG345" s="76"/>
      <c r="HH345" s="76"/>
      <c r="HI345" s="76"/>
      <c r="HJ345" s="76"/>
      <c r="HK345" s="76"/>
      <c r="HL345" s="76"/>
      <c r="HM345" s="76"/>
      <c r="HN345" s="76"/>
      <c r="HO345" s="76"/>
      <c r="HP345" s="76"/>
      <c r="HQ345" s="76"/>
      <c r="HR345" s="76"/>
      <c r="HS345" s="76"/>
    </row>
    <row r="346" spans="1:227" s="78" customFormat="1">
      <c r="A346" s="76"/>
      <c r="B346" s="83" t="s">
        <v>1057</v>
      </c>
      <c r="C346" s="84" t="s">
        <v>1058</v>
      </c>
      <c r="D346" s="33">
        <v>202.31</v>
      </c>
      <c r="E346" s="78" t="s">
        <v>1057</v>
      </c>
      <c r="F346" s="78" t="s">
        <v>1058</v>
      </c>
      <c r="G346" s="78">
        <v>202.31</v>
      </c>
      <c r="I346" s="78" t="b">
        <f t="shared" si="5"/>
        <v>1</v>
      </c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80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  <c r="CK346" s="76"/>
      <c r="CL346" s="76"/>
      <c r="CM346" s="76"/>
      <c r="CN346" s="76"/>
      <c r="CO346" s="76"/>
      <c r="CP346" s="76"/>
      <c r="CQ346" s="76"/>
      <c r="CR346" s="76"/>
      <c r="CS346" s="76"/>
      <c r="CT346" s="76"/>
      <c r="CU346" s="76"/>
      <c r="CV346" s="76"/>
      <c r="CW346" s="76"/>
      <c r="CX346" s="76"/>
      <c r="CY346" s="76"/>
      <c r="CZ346" s="76"/>
      <c r="DA346" s="76"/>
      <c r="DB346" s="76"/>
      <c r="DC346" s="76"/>
      <c r="DD346" s="76"/>
      <c r="DE346" s="76"/>
      <c r="DF346" s="76"/>
      <c r="DG346" s="76"/>
      <c r="DH346" s="76"/>
      <c r="DI346" s="76"/>
      <c r="DJ346" s="76"/>
      <c r="DK346" s="76"/>
      <c r="DL346" s="76"/>
      <c r="DM346" s="76"/>
      <c r="DN346" s="76"/>
      <c r="DO346" s="76"/>
      <c r="DP346" s="76"/>
      <c r="DQ346" s="76"/>
      <c r="DR346" s="76"/>
      <c r="DS346" s="76"/>
      <c r="DT346" s="76"/>
      <c r="DU346" s="76"/>
      <c r="DV346" s="76"/>
      <c r="DW346" s="76"/>
      <c r="DX346" s="76"/>
      <c r="DY346" s="76"/>
      <c r="DZ346" s="76"/>
      <c r="EA346" s="76"/>
      <c r="EB346" s="76"/>
      <c r="EC346" s="76"/>
      <c r="ED346" s="76"/>
      <c r="EE346" s="76"/>
      <c r="EF346" s="76"/>
      <c r="EG346" s="76"/>
      <c r="EH346" s="76"/>
      <c r="EI346" s="76"/>
      <c r="EJ346" s="76"/>
      <c r="EK346" s="76"/>
      <c r="EL346" s="76"/>
      <c r="EM346" s="76"/>
      <c r="EN346" s="76"/>
      <c r="EO346" s="76"/>
      <c r="EP346" s="76"/>
      <c r="EQ346" s="76"/>
      <c r="ER346" s="76"/>
      <c r="ES346" s="76"/>
      <c r="ET346" s="76"/>
      <c r="EU346" s="76"/>
      <c r="EV346" s="76"/>
      <c r="EW346" s="76"/>
      <c r="EX346" s="76"/>
      <c r="EY346" s="76"/>
      <c r="EZ346" s="76"/>
      <c r="FA346" s="76"/>
      <c r="FB346" s="76"/>
      <c r="FC346" s="76"/>
      <c r="FD346" s="76"/>
      <c r="FE346" s="76"/>
      <c r="FF346" s="76"/>
      <c r="FG346" s="76"/>
      <c r="FH346" s="76"/>
      <c r="FI346" s="76"/>
      <c r="FJ346" s="76"/>
      <c r="FK346" s="76"/>
      <c r="FL346" s="76"/>
      <c r="FM346" s="76"/>
      <c r="FN346" s="76"/>
      <c r="FO346" s="76"/>
      <c r="FP346" s="76"/>
      <c r="FQ346" s="76"/>
      <c r="FR346" s="76"/>
      <c r="FS346" s="76"/>
      <c r="FT346" s="76"/>
      <c r="FU346" s="76"/>
      <c r="FV346" s="76"/>
      <c r="FW346" s="76"/>
      <c r="FX346" s="76"/>
      <c r="FY346" s="76"/>
      <c r="FZ346" s="76"/>
      <c r="GA346" s="76"/>
      <c r="GB346" s="76"/>
      <c r="GC346" s="76"/>
      <c r="GD346" s="76"/>
      <c r="GE346" s="76"/>
      <c r="GF346" s="76"/>
      <c r="GG346" s="76"/>
      <c r="GH346" s="76"/>
      <c r="GI346" s="76"/>
      <c r="GJ346" s="76"/>
      <c r="GK346" s="76"/>
      <c r="GL346" s="76"/>
      <c r="GM346" s="76"/>
      <c r="GN346" s="76"/>
      <c r="GO346" s="76"/>
      <c r="GP346" s="76"/>
      <c r="GQ346" s="76"/>
      <c r="GR346" s="76"/>
      <c r="GS346" s="76"/>
      <c r="GT346" s="76"/>
      <c r="GU346" s="76"/>
      <c r="GV346" s="76"/>
      <c r="GW346" s="76"/>
      <c r="GX346" s="76"/>
      <c r="GY346" s="76"/>
      <c r="GZ346" s="76"/>
      <c r="HA346" s="76"/>
      <c r="HB346" s="76"/>
      <c r="HC346" s="76"/>
      <c r="HD346" s="76"/>
      <c r="HE346" s="76"/>
      <c r="HF346" s="76"/>
      <c r="HG346" s="76"/>
      <c r="HH346" s="76"/>
      <c r="HI346" s="76"/>
      <c r="HJ346" s="76"/>
      <c r="HK346" s="76"/>
      <c r="HL346" s="76"/>
      <c r="HM346" s="76"/>
      <c r="HN346" s="76"/>
      <c r="HO346" s="76"/>
      <c r="HP346" s="76"/>
      <c r="HQ346" s="76"/>
      <c r="HR346" s="76"/>
      <c r="HS346" s="76"/>
    </row>
    <row r="347" spans="1:227" s="78" customFormat="1">
      <c r="A347" s="76"/>
      <c r="B347" s="83" t="s">
        <v>1059</v>
      </c>
      <c r="C347" s="84" t="s">
        <v>1060</v>
      </c>
      <c r="D347" s="33">
        <v>202.31</v>
      </c>
      <c r="E347" s="78" t="s">
        <v>1059</v>
      </c>
      <c r="F347" s="78" t="s">
        <v>1060</v>
      </c>
      <c r="G347" s="78">
        <v>202.31</v>
      </c>
      <c r="I347" s="78" t="b">
        <f t="shared" si="5"/>
        <v>1</v>
      </c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80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  <c r="CK347" s="76"/>
      <c r="CL347" s="76"/>
      <c r="CM347" s="76"/>
      <c r="CN347" s="76"/>
      <c r="CO347" s="76"/>
      <c r="CP347" s="76"/>
      <c r="CQ347" s="76"/>
      <c r="CR347" s="76"/>
      <c r="CS347" s="76"/>
      <c r="CT347" s="76"/>
      <c r="CU347" s="76"/>
      <c r="CV347" s="76"/>
      <c r="CW347" s="76"/>
      <c r="CX347" s="76"/>
      <c r="CY347" s="76"/>
      <c r="CZ347" s="76"/>
      <c r="DA347" s="76"/>
      <c r="DB347" s="76"/>
      <c r="DC347" s="76"/>
      <c r="DD347" s="76"/>
      <c r="DE347" s="76"/>
      <c r="DF347" s="76"/>
      <c r="DG347" s="76"/>
      <c r="DH347" s="76"/>
      <c r="DI347" s="76"/>
      <c r="DJ347" s="76"/>
      <c r="DK347" s="76"/>
      <c r="DL347" s="76"/>
      <c r="DM347" s="76"/>
      <c r="DN347" s="76"/>
      <c r="DO347" s="76"/>
      <c r="DP347" s="76"/>
      <c r="DQ347" s="76"/>
      <c r="DR347" s="76"/>
      <c r="DS347" s="76"/>
      <c r="DT347" s="76"/>
      <c r="DU347" s="76"/>
      <c r="DV347" s="76"/>
      <c r="DW347" s="76"/>
      <c r="DX347" s="76"/>
      <c r="DY347" s="76"/>
      <c r="DZ347" s="76"/>
      <c r="EA347" s="76"/>
      <c r="EB347" s="76"/>
      <c r="EC347" s="76"/>
      <c r="ED347" s="76"/>
      <c r="EE347" s="76"/>
      <c r="EF347" s="76"/>
      <c r="EG347" s="76"/>
      <c r="EH347" s="76"/>
      <c r="EI347" s="76"/>
      <c r="EJ347" s="76"/>
      <c r="EK347" s="76"/>
      <c r="EL347" s="76"/>
      <c r="EM347" s="76"/>
      <c r="EN347" s="76"/>
      <c r="EO347" s="76"/>
      <c r="EP347" s="76"/>
      <c r="EQ347" s="76"/>
      <c r="ER347" s="76"/>
      <c r="ES347" s="76"/>
      <c r="ET347" s="76"/>
      <c r="EU347" s="76"/>
      <c r="EV347" s="76"/>
      <c r="EW347" s="76"/>
      <c r="EX347" s="76"/>
      <c r="EY347" s="76"/>
      <c r="EZ347" s="76"/>
      <c r="FA347" s="76"/>
      <c r="FB347" s="76"/>
      <c r="FC347" s="76"/>
      <c r="FD347" s="76"/>
      <c r="FE347" s="76"/>
      <c r="FF347" s="76"/>
      <c r="FG347" s="76"/>
      <c r="FH347" s="76"/>
      <c r="FI347" s="76"/>
      <c r="FJ347" s="76"/>
      <c r="FK347" s="76"/>
      <c r="FL347" s="76"/>
      <c r="FM347" s="76"/>
      <c r="FN347" s="76"/>
      <c r="FO347" s="76"/>
      <c r="FP347" s="76"/>
      <c r="FQ347" s="76"/>
      <c r="FR347" s="76"/>
      <c r="FS347" s="76"/>
      <c r="FT347" s="76"/>
      <c r="FU347" s="76"/>
      <c r="FV347" s="76"/>
      <c r="FW347" s="76"/>
      <c r="FX347" s="76"/>
      <c r="FY347" s="76"/>
      <c r="FZ347" s="76"/>
      <c r="GA347" s="76"/>
      <c r="GB347" s="76"/>
      <c r="GC347" s="76"/>
      <c r="GD347" s="76"/>
      <c r="GE347" s="76"/>
      <c r="GF347" s="76"/>
      <c r="GG347" s="76"/>
      <c r="GH347" s="76"/>
      <c r="GI347" s="76"/>
      <c r="GJ347" s="76"/>
      <c r="GK347" s="76"/>
      <c r="GL347" s="76"/>
      <c r="GM347" s="76"/>
      <c r="GN347" s="76"/>
      <c r="GO347" s="76"/>
      <c r="GP347" s="76"/>
      <c r="GQ347" s="76"/>
      <c r="GR347" s="76"/>
      <c r="GS347" s="76"/>
      <c r="GT347" s="76"/>
      <c r="GU347" s="76"/>
      <c r="GV347" s="76"/>
      <c r="GW347" s="76"/>
      <c r="GX347" s="76"/>
      <c r="GY347" s="76"/>
      <c r="GZ347" s="76"/>
      <c r="HA347" s="76"/>
      <c r="HB347" s="76"/>
      <c r="HC347" s="76"/>
      <c r="HD347" s="76"/>
      <c r="HE347" s="76"/>
      <c r="HF347" s="76"/>
      <c r="HG347" s="76"/>
      <c r="HH347" s="76"/>
      <c r="HI347" s="76"/>
      <c r="HJ347" s="76"/>
      <c r="HK347" s="76"/>
      <c r="HL347" s="76"/>
      <c r="HM347" s="76"/>
      <c r="HN347" s="76"/>
      <c r="HO347" s="76"/>
      <c r="HP347" s="76"/>
      <c r="HQ347" s="76"/>
      <c r="HR347" s="76"/>
      <c r="HS347" s="76"/>
    </row>
    <row r="348" spans="1:227" s="78" customFormat="1">
      <c r="A348" s="76"/>
      <c r="B348" s="83" t="s">
        <v>1061</v>
      </c>
      <c r="C348" s="84" t="s">
        <v>1062</v>
      </c>
      <c r="D348" s="33">
        <v>331.54</v>
      </c>
      <c r="E348" s="78" t="s">
        <v>1061</v>
      </c>
      <c r="F348" s="78" t="s">
        <v>1062</v>
      </c>
      <c r="G348" s="78">
        <v>331.54</v>
      </c>
      <c r="I348" s="78" t="b">
        <f t="shared" si="5"/>
        <v>1</v>
      </c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80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  <c r="CK348" s="76"/>
      <c r="CL348" s="76"/>
      <c r="CM348" s="76"/>
      <c r="CN348" s="76"/>
      <c r="CO348" s="76"/>
      <c r="CP348" s="76"/>
      <c r="CQ348" s="76"/>
      <c r="CR348" s="76"/>
      <c r="CS348" s="76"/>
      <c r="CT348" s="76"/>
      <c r="CU348" s="76"/>
      <c r="CV348" s="76"/>
      <c r="CW348" s="76"/>
      <c r="CX348" s="76"/>
      <c r="CY348" s="76"/>
      <c r="CZ348" s="76"/>
      <c r="DA348" s="76"/>
      <c r="DB348" s="76"/>
      <c r="DC348" s="76"/>
      <c r="DD348" s="76"/>
      <c r="DE348" s="76"/>
      <c r="DF348" s="76"/>
      <c r="DG348" s="76"/>
      <c r="DH348" s="76"/>
      <c r="DI348" s="76"/>
      <c r="DJ348" s="76"/>
      <c r="DK348" s="76"/>
      <c r="DL348" s="76"/>
      <c r="DM348" s="76"/>
      <c r="DN348" s="76"/>
      <c r="DO348" s="76"/>
      <c r="DP348" s="76"/>
      <c r="DQ348" s="76"/>
      <c r="DR348" s="76"/>
      <c r="DS348" s="76"/>
      <c r="DT348" s="76"/>
      <c r="DU348" s="76"/>
      <c r="DV348" s="76"/>
      <c r="DW348" s="76"/>
      <c r="DX348" s="76"/>
      <c r="DY348" s="76"/>
      <c r="DZ348" s="76"/>
      <c r="EA348" s="76"/>
      <c r="EB348" s="76"/>
      <c r="EC348" s="76"/>
      <c r="ED348" s="76"/>
      <c r="EE348" s="76"/>
      <c r="EF348" s="76"/>
      <c r="EG348" s="76"/>
      <c r="EH348" s="76"/>
      <c r="EI348" s="76"/>
      <c r="EJ348" s="76"/>
      <c r="EK348" s="76"/>
      <c r="EL348" s="76"/>
      <c r="EM348" s="76"/>
      <c r="EN348" s="76"/>
      <c r="EO348" s="76"/>
      <c r="EP348" s="76"/>
      <c r="EQ348" s="76"/>
      <c r="ER348" s="76"/>
      <c r="ES348" s="76"/>
      <c r="ET348" s="76"/>
      <c r="EU348" s="76"/>
      <c r="EV348" s="76"/>
      <c r="EW348" s="76"/>
      <c r="EX348" s="76"/>
      <c r="EY348" s="76"/>
      <c r="EZ348" s="76"/>
      <c r="FA348" s="76"/>
      <c r="FB348" s="76"/>
      <c r="FC348" s="76"/>
      <c r="FD348" s="76"/>
      <c r="FE348" s="76"/>
      <c r="FF348" s="76"/>
      <c r="FG348" s="76"/>
      <c r="FH348" s="76"/>
      <c r="FI348" s="76"/>
      <c r="FJ348" s="76"/>
      <c r="FK348" s="76"/>
      <c r="FL348" s="76"/>
      <c r="FM348" s="76"/>
      <c r="FN348" s="76"/>
      <c r="FO348" s="76"/>
      <c r="FP348" s="76"/>
      <c r="FQ348" s="76"/>
      <c r="FR348" s="76"/>
      <c r="FS348" s="76"/>
      <c r="FT348" s="76"/>
      <c r="FU348" s="76"/>
      <c r="FV348" s="76"/>
      <c r="FW348" s="76"/>
      <c r="FX348" s="76"/>
      <c r="FY348" s="76"/>
      <c r="FZ348" s="76"/>
      <c r="GA348" s="76"/>
      <c r="GB348" s="76"/>
      <c r="GC348" s="76"/>
      <c r="GD348" s="76"/>
      <c r="GE348" s="76"/>
      <c r="GF348" s="76"/>
      <c r="GG348" s="76"/>
      <c r="GH348" s="76"/>
      <c r="GI348" s="76"/>
      <c r="GJ348" s="76"/>
      <c r="GK348" s="76"/>
      <c r="GL348" s="76"/>
      <c r="GM348" s="76"/>
      <c r="GN348" s="76"/>
      <c r="GO348" s="76"/>
      <c r="GP348" s="76"/>
      <c r="GQ348" s="76"/>
      <c r="GR348" s="76"/>
      <c r="GS348" s="76"/>
      <c r="GT348" s="76"/>
      <c r="GU348" s="76"/>
      <c r="GV348" s="76"/>
      <c r="GW348" s="76"/>
      <c r="GX348" s="76"/>
      <c r="GY348" s="76"/>
      <c r="GZ348" s="76"/>
      <c r="HA348" s="76"/>
      <c r="HB348" s="76"/>
      <c r="HC348" s="76"/>
      <c r="HD348" s="76"/>
      <c r="HE348" s="76"/>
      <c r="HF348" s="76"/>
      <c r="HG348" s="76"/>
      <c r="HH348" s="76"/>
      <c r="HI348" s="76"/>
      <c r="HJ348" s="76"/>
      <c r="HK348" s="76"/>
      <c r="HL348" s="76"/>
      <c r="HM348" s="76"/>
      <c r="HN348" s="76"/>
      <c r="HO348" s="76"/>
      <c r="HP348" s="76"/>
      <c r="HQ348" s="76"/>
      <c r="HR348" s="76"/>
      <c r="HS348" s="76"/>
    </row>
    <row r="349" spans="1:227" s="78" customFormat="1">
      <c r="A349" s="76"/>
      <c r="B349" s="83" t="s">
        <v>1063</v>
      </c>
      <c r="C349" s="84" t="s">
        <v>1064</v>
      </c>
      <c r="D349" s="33">
        <v>202.31</v>
      </c>
      <c r="E349" s="78" t="s">
        <v>1063</v>
      </c>
      <c r="F349" s="78" t="s">
        <v>1064</v>
      </c>
      <c r="G349" s="78">
        <v>202.31</v>
      </c>
      <c r="I349" s="78" t="b">
        <f t="shared" si="5"/>
        <v>1</v>
      </c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80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  <c r="CT349" s="76"/>
      <c r="CU349" s="76"/>
      <c r="CV349" s="76"/>
      <c r="CW349" s="76"/>
      <c r="CX349" s="76"/>
      <c r="CY349" s="76"/>
      <c r="CZ349" s="76"/>
      <c r="DA349" s="76"/>
      <c r="DB349" s="76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  <c r="EY349" s="76"/>
      <c r="EZ349" s="76"/>
      <c r="FA349" s="76"/>
      <c r="FB349" s="76"/>
      <c r="FC349" s="76"/>
      <c r="FD349" s="76"/>
      <c r="FE349" s="76"/>
      <c r="FF349" s="76"/>
      <c r="FG349" s="76"/>
      <c r="FH349" s="76"/>
      <c r="FI349" s="76"/>
      <c r="FJ349" s="76"/>
      <c r="FK349" s="76"/>
      <c r="FL349" s="76"/>
      <c r="FM349" s="76"/>
      <c r="FN349" s="76"/>
      <c r="FO349" s="76"/>
      <c r="FP349" s="76"/>
      <c r="FQ349" s="76"/>
      <c r="FR349" s="76"/>
      <c r="FS349" s="76"/>
      <c r="FT349" s="76"/>
      <c r="FU349" s="76"/>
      <c r="FV349" s="76"/>
      <c r="FW349" s="76"/>
      <c r="FX349" s="76"/>
      <c r="FY349" s="76"/>
      <c r="FZ349" s="76"/>
      <c r="GA349" s="76"/>
      <c r="GB349" s="76"/>
      <c r="GC349" s="76"/>
      <c r="GD349" s="76"/>
      <c r="GE349" s="76"/>
      <c r="GF349" s="76"/>
      <c r="GG349" s="76"/>
      <c r="GH349" s="76"/>
      <c r="GI349" s="76"/>
      <c r="GJ349" s="76"/>
      <c r="GK349" s="76"/>
      <c r="GL349" s="76"/>
      <c r="GM349" s="76"/>
      <c r="GN349" s="76"/>
      <c r="GO349" s="76"/>
      <c r="GP349" s="76"/>
      <c r="GQ349" s="76"/>
      <c r="GR349" s="76"/>
      <c r="GS349" s="76"/>
      <c r="GT349" s="76"/>
      <c r="GU349" s="76"/>
      <c r="GV349" s="76"/>
      <c r="GW349" s="76"/>
      <c r="GX349" s="76"/>
      <c r="GY349" s="76"/>
      <c r="GZ349" s="76"/>
      <c r="HA349" s="76"/>
      <c r="HB349" s="76"/>
      <c r="HC349" s="76"/>
      <c r="HD349" s="76"/>
      <c r="HE349" s="76"/>
      <c r="HF349" s="76"/>
      <c r="HG349" s="76"/>
      <c r="HH349" s="76"/>
      <c r="HI349" s="76"/>
      <c r="HJ349" s="76"/>
      <c r="HK349" s="76"/>
      <c r="HL349" s="76"/>
      <c r="HM349" s="76"/>
      <c r="HN349" s="76"/>
      <c r="HO349" s="76"/>
      <c r="HP349" s="76"/>
      <c r="HQ349" s="76"/>
      <c r="HR349" s="76"/>
      <c r="HS349" s="76"/>
    </row>
    <row r="350" spans="1:227" s="78" customFormat="1">
      <c r="A350" s="76"/>
      <c r="B350" s="83" t="s">
        <v>1065</v>
      </c>
      <c r="C350" s="84" t="s">
        <v>1066</v>
      </c>
      <c r="D350" s="33">
        <v>331.54</v>
      </c>
      <c r="E350" s="78" t="s">
        <v>1065</v>
      </c>
      <c r="F350" s="78" t="s">
        <v>1066</v>
      </c>
      <c r="G350" s="78">
        <v>331.54</v>
      </c>
      <c r="I350" s="78" t="b">
        <f t="shared" si="5"/>
        <v>1</v>
      </c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80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  <c r="CW350" s="76"/>
      <c r="CX350" s="76"/>
      <c r="CY350" s="76"/>
      <c r="CZ350" s="76"/>
      <c r="DA350" s="76"/>
      <c r="DB350" s="76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  <c r="EY350" s="76"/>
      <c r="EZ350" s="76"/>
      <c r="FA350" s="76"/>
      <c r="FB350" s="76"/>
      <c r="FC350" s="76"/>
      <c r="FD350" s="76"/>
      <c r="FE350" s="76"/>
      <c r="FF350" s="76"/>
      <c r="FG350" s="76"/>
      <c r="FH350" s="76"/>
      <c r="FI350" s="76"/>
      <c r="FJ350" s="76"/>
      <c r="FK350" s="76"/>
      <c r="FL350" s="76"/>
      <c r="FM350" s="76"/>
      <c r="FN350" s="76"/>
      <c r="FO350" s="76"/>
      <c r="FP350" s="76"/>
      <c r="FQ350" s="76"/>
      <c r="FR350" s="76"/>
      <c r="FS350" s="76"/>
      <c r="FT350" s="76"/>
      <c r="FU350" s="76"/>
      <c r="FV350" s="76"/>
      <c r="FW350" s="76"/>
      <c r="FX350" s="76"/>
      <c r="FY350" s="76"/>
      <c r="FZ350" s="76"/>
      <c r="GA350" s="76"/>
      <c r="GB350" s="76"/>
      <c r="GC350" s="76"/>
      <c r="GD350" s="76"/>
      <c r="GE350" s="76"/>
      <c r="GF350" s="76"/>
      <c r="GG350" s="76"/>
      <c r="GH350" s="76"/>
      <c r="GI350" s="76"/>
      <c r="GJ350" s="76"/>
      <c r="GK350" s="76"/>
      <c r="GL350" s="76"/>
      <c r="GM350" s="76"/>
      <c r="GN350" s="76"/>
      <c r="GO350" s="76"/>
      <c r="GP350" s="76"/>
      <c r="GQ350" s="76"/>
      <c r="GR350" s="76"/>
      <c r="GS350" s="76"/>
      <c r="GT350" s="76"/>
      <c r="GU350" s="76"/>
      <c r="GV350" s="76"/>
      <c r="GW350" s="76"/>
      <c r="GX350" s="76"/>
      <c r="GY350" s="76"/>
      <c r="GZ350" s="76"/>
      <c r="HA350" s="76"/>
      <c r="HB350" s="76"/>
      <c r="HC350" s="76"/>
      <c r="HD350" s="76"/>
      <c r="HE350" s="76"/>
      <c r="HF350" s="76"/>
      <c r="HG350" s="76"/>
      <c r="HH350" s="76"/>
      <c r="HI350" s="76"/>
      <c r="HJ350" s="76"/>
      <c r="HK350" s="76"/>
      <c r="HL350" s="76"/>
      <c r="HM350" s="76"/>
      <c r="HN350" s="76"/>
      <c r="HO350" s="76"/>
      <c r="HP350" s="76"/>
      <c r="HQ350" s="76"/>
      <c r="HR350" s="76"/>
      <c r="HS350" s="76"/>
    </row>
    <row r="351" spans="1:227" s="78" customFormat="1">
      <c r="A351" s="76"/>
      <c r="B351" s="83" t="s">
        <v>1067</v>
      </c>
      <c r="C351" s="84" t="s">
        <v>1068</v>
      </c>
      <c r="D351" s="33">
        <v>331.54</v>
      </c>
      <c r="E351" s="78" t="s">
        <v>1067</v>
      </c>
      <c r="F351" s="78" t="s">
        <v>1068</v>
      </c>
      <c r="G351" s="78">
        <v>331.54</v>
      </c>
      <c r="I351" s="78" t="b">
        <f t="shared" si="5"/>
        <v>1</v>
      </c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80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  <c r="CW351" s="76"/>
      <c r="CX351" s="76"/>
      <c r="CY351" s="76"/>
      <c r="CZ351" s="76"/>
      <c r="DA351" s="76"/>
      <c r="DB351" s="76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  <c r="EY351" s="76"/>
      <c r="EZ351" s="76"/>
      <c r="FA351" s="76"/>
      <c r="FB351" s="76"/>
      <c r="FC351" s="76"/>
      <c r="FD351" s="76"/>
      <c r="FE351" s="76"/>
      <c r="FF351" s="76"/>
      <c r="FG351" s="76"/>
      <c r="FH351" s="76"/>
      <c r="FI351" s="76"/>
      <c r="FJ351" s="76"/>
      <c r="FK351" s="76"/>
      <c r="FL351" s="76"/>
      <c r="FM351" s="76"/>
      <c r="FN351" s="76"/>
      <c r="FO351" s="76"/>
      <c r="FP351" s="76"/>
      <c r="FQ351" s="76"/>
      <c r="FR351" s="76"/>
      <c r="FS351" s="76"/>
      <c r="FT351" s="76"/>
      <c r="FU351" s="76"/>
      <c r="FV351" s="76"/>
      <c r="FW351" s="76"/>
      <c r="FX351" s="76"/>
      <c r="FY351" s="76"/>
      <c r="FZ351" s="76"/>
      <c r="GA351" s="76"/>
      <c r="GB351" s="76"/>
      <c r="GC351" s="76"/>
      <c r="GD351" s="76"/>
      <c r="GE351" s="76"/>
      <c r="GF351" s="76"/>
      <c r="GG351" s="76"/>
      <c r="GH351" s="76"/>
      <c r="GI351" s="76"/>
      <c r="GJ351" s="76"/>
      <c r="GK351" s="76"/>
      <c r="GL351" s="76"/>
      <c r="GM351" s="76"/>
      <c r="GN351" s="76"/>
      <c r="GO351" s="76"/>
      <c r="GP351" s="76"/>
      <c r="GQ351" s="76"/>
      <c r="GR351" s="76"/>
      <c r="GS351" s="76"/>
      <c r="GT351" s="76"/>
      <c r="GU351" s="76"/>
      <c r="GV351" s="76"/>
      <c r="GW351" s="76"/>
      <c r="GX351" s="76"/>
      <c r="GY351" s="76"/>
      <c r="GZ351" s="76"/>
      <c r="HA351" s="76"/>
      <c r="HB351" s="76"/>
      <c r="HC351" s="76"/>
      <c r="HD351" s="76"/>
      <c r="HE351" s="76"/>
      <c r="HF351" s="76"/>
      <c r="HG351" s="76"/>
      <c r="HH351" s="76"/>
      <c r="HI351" s="76"/>
      <c r="HJ351" s="76"/>
      <c r="HK351" s="76"/>
      <c r="HL351" s="76"/>
      <c r="HM351" s="76"/>
      <c r="HN351" s="76"/>
      <c r="HO351" s="76"/>
      <c r="HP351" s="76"/>
      <c r="HQ351" s="76"/>
      <c r="HR351" s="76"/>
      <c r="HS351" s="76"/>
    </row>
    <row r="352" spans="1:227" s="78" customFormat="1">
      <c r="A352" s="76"/>
      <c r="B352" s="83" t="s">
        <v>1069</v>
      </c>
      <c r="C352" s="84" t="s">
        <v>1070</v>
      </c>
      <c r="D352" s="33">
        <v>202.31</v>
      </c>
      <c r="E352" s="78" t="s">
        <v>1069</v>
      </c>
      <c r="F352" s="78" t="s">
        <v>1070</v>
      </c>
      <c r="G352" s="78">
        <v>202.31</v>
      </c>
      <c r="I352" s="78" t="b">
        <f t="shared" si="5"/>
        <v>1</v>
      </c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80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  <c r="CZ352" s="76"/>
      <c r="DA352" s="76"/>
      <c r="DB352" s="76"/>
      <c r="DC352" s="76"/>
      <c r="DD352" s="76"/>
      <c r="DE352" s="76"/>
      <c r="DF352" s="76"/>
      <c r="DG352" s="76"/>
      <c r="DH352" s="76"/>
      <c r="DI352" s="76"/>
      <c r="DJ352" s="76"/>
      <c r="DK352" s="76"/>
      <c r="DL352" s="76"/>
      <c r="DM352" s="76"/>
      <c r="DN352" s="76"/>
      <c r="DO352" s="76"/>
      <c r="DP352" s="76"/>
      <c r="DQ352" s="76"/>
      <c r="DR352" s="76"/>
      <c r="DS352" s="76"/>
      <c r="DT352" s="76"/>
      <c r="DU352" s="76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/>
      <c r="EG352" s="76"/>
      <c r="EH352" s="76"/>
      <c r="EI352" s="76"/>
      <c r="EJ352" s="76"/>
      <c r="EK352" s="76"/>
      <c r="EL352" s="76"/>
      <c r="EM352" s="76"/>
      <c r="EN352" s="76"/>
      <c r="EO352" s="76"/>
      <c r="EP352" s="76"/>
      <c r="EQ352" s="76"/>
      <c r="ER352" s="76"/>
      <c r="ES352" s="76"/>
      <c r="ET352" s="76"/>
      <c r="EU352" s="76"/>
      <c r="EV352" s="76"/>
      <c r="EW352" s="76"/>
      <c r="EX352" s="76"/>
      <c r="EY352" s="76"/>
      <c r="EZ352" s="76"/>
      <c r="FA352" s="76"/>
      <c r="FB352" s="76"/>
      <c r="FC352" s="76"/>
      <c r="FD352" s="76"/>
      <c r="FE352" s="76"/>
      <c r="FF352" s="76"/>
      <c r="FG352" s="76"/>
      <c r="FH352" s="76"/>
      <c r="FI352" s="76"/>
      <c r="FJ352" s="76"/>
      <c r="FK352" s="76"/>
      <c r="FL352" s="76"/>
      <c r="FM352" s="76"/>
      <c r="FN352" s="76"/>
      <c r="FO352" s="76"/>
      <c r="FP352" s="76"/>
      <c r="FQ352" s="76"/>
      <c r="FR352" s="76"/>
      <c r="FS352" s="76"/>
      <c r="FT352" s="76"/>
      <c r="FU352" s="76"/>
      <c r="FV352" s="76"/>
      <c r="FW352" s="76"/>
      <c r="FX352" s="76"/>
      <c r="FY352" s="76"/>
      <c r="FZ352" s="76"/>
      <c r="GA352" s="76"/>
      <c r="GB352" s="76"/>
      <c r="GC352" s="76"/>
      <c r="GD352" s="76"/>
      <c r="GE352" s="76"/>
      <c r="GF352" s="76"/>
      <c r="GG352" s="76"/>
      <c r="GH352" s="76"/>
      <c r="GI352" s="76"/>
      <c r="GJ352" s="76"/>
      <c r="GK352" s="76"/>
      <c r="GL352" s="76"/>
      <c r="GM352" s="76"/>
      <c r="GN352" s="76"/>
      <c r="GO352" s="76"/>
      <c r="GP352" s="76"/>
      <c r="GQ352" s="76"/>
      <c r="GR352" s="76"/>
      <c r="GS352" s="76"/>
      <c r="GT352" s="76"/>
      <c r="GU352" s="76"/>
      <c r="GV352" s="76"/>
      <c r="GW352" s="76"/>
      <c r="GX352" s="76"/>
      <c r="GY352" s="76"/>
      <c r="GZ352" s="76"/>
      <c r="HA352" s="76"/>
      <c r="HB352" s="76"/>
      <c r="HC352" s="76"/>
      <c r="HD352" s="76"/>
      <c r="HE352" s="76"/>
      <c r="HF352" s="76"/>
      <c r="HG352" s="76"/>
      <c r="HH352" s="76"/>
      <c r="HI352" s="76"/>
      <c r="HJ352" s="76"/>
      <c r="HK352" s="76"/>
      <c r="HL352" s="76"/>
      <c r="HM352" s="76"/>
      <c r="HN352" s="76"/>
      <c r="HO352" s="76"/>
      <c r="HP352" s="76"/>
      <c r="HQ352" s="76"/>
      <c r="HR352" s="76"/>
      <c r="HS352" s="76"/>
    </row>
    <row r="353" spans="1:227" s="78" customFormat="1">
      <c r="A353" s="76"/>
      <c r="B353" s="83" t="s">
        <v>1071</v>
      </c>
      <c r="C353" s="84" t="s">
        <v>1072</v>
      </c>
      <c r="D353" s="33">
        <v>331.54</v>
      </c>
      <c r="E353" s="78" t="s">
        <v>1071</v>
      </c>
      <c r="F353" s="78" t="s">
        <v>1072</v>
      </c>
      <c r="G353" s="78">
        <v>331.54</v>
      </c>
      <c r="I353" s="78" t="b">
        <f t="shared" si="5"/>
        <v>1</v>
      </c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80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  <c r="CW353" s="76"/>
      <c r="CX353" s="76"/>
      <c r="CY353" s="76"/>
      <c r="CZ353" s="76"/>
      <c r="DA353" s="76"/>
      <c r="DB353" s="76"/>
      <c r="DC353" s="76"/>
      <c r="DD353" s="76"/>
      <c r="DE353" s="76"/>
      <c r="DF353" s="76"/>
      <c r="DG353" s="76"/>
      <c r="DH353" s="76"/>
      <c r="DI353" s="76"/>
      <c r="DJ353" s="76"/>
      <c r="DK353" s="76"/>
      <c r="DL353" s="76"/>
      <c r="DM353" s="76"/>
      <c r="DN353" s="76"/>
      <c r="DO353" s="76"/>
      <c r="DP353" s="76"/>
      <c r="DQ353" s="76"/>
      <c r="DR353" s="76"/>
      <c r="DS353" s="76"/>
      <c r="DT353" s="76"/>
      <c r="DU353" s="76"/>
      <c r="DV353" s="76"/>
      <c r="DW353" s="76"/>
      <c r="DX353" s="76"/>
      <c r="DY353" s="76"/>
      <c r="DZ353" s="76"/>
      <c r="EA353" s="76"/>
      <c r="EB353" s="76"/>
      <c r="EC353" s="76"/>
      <c r="ED353" s="76"/>
      <c r="EE353" s="76"/>
      <c r="EF353" s="76"/>
      <c r="EG353" s="76"/>
      <c r="EH353" s="76"/>
      <c r="EI353" s="76"/>
      <c r="EJ353" s="76"/>
      <c r="EK353" s="76"/>
      <c r="EL353" s="76"/>
      <c r="EM353" s="76"/>
      <c r="EN353" s="76"/>
      <c r="EO353" s="76"/>
      <c r="EP353" s="76"/>
      <c r="EQ353" s="76"/>
      <c r="ER353" s="76"/>
      <c r="ES353" s="76"/>
      <c r="ET353" s="76"/>
      <c r="EU353" s="76"/>
      <c r="EV353" s="76"/>
      <c r="EW353" s="76"/>
      <c r="EX353" s="76"/>
      <c r="EY353" s="76"/>
      <c r="EZ353" s="76"/>
      <c r="FA353" s="76"/>
      <c r="FB353" s="76"/>
      <c r="FC353" s="76"/>
      <c r="FD353" s="76"/>
      <c r="FE353" s="76"/>
      <c r="FF353" s="76"/>
      <c r="FG353" s="76"/>
      <c r="FH353" s="76"/>
      <c r="FI353" s="76"/>
      <c r="FJ353" s="76"/>
      <c r="FK353" s="76"/>
      <c r="FL353" s="76"/>
      <c r="FM353" s="76"/>
      <c r="FN353" s="76"/>
      <c r="FO353" s="76"/>
      <c r="FP353" s="76"/>
      <c r="FQ353" s="76"/>
      <c r="FR353" s="76"/>
      <c r="FS353" s="76"/>
      <c r="FT353" s="76"/>
      <c r="FU353" s="76"/>
      <c r="FV353" s="76"/>
      <c r="FW353" s="76"/>
      <c r="FX353" s="76"/>
      <c r="FY353" s="76"/>
      <c r="FZ353" s="76"/>
      <c r="GA353" s="76"/>
      <c r="GB353" s="76"/>
      <c r="GC353" s="76"/>
      <c r="GD353" s="76"/>
      <c r="GE353" s="76"/>
      <c r="GF353" s="76"/>
      <c r="GG353" s="76"/>
      <c r="GH353" s="76"/>
      <c r="GI353" s="76"/>
      <c r="GJ353" s="76"/>
      <c r="GK353" s="76"/>
      <c r="GL353" s="76"/>
      <c r="GM353" s="76"/>
      <c r="GN353" s="76"/>
      <c r="GO353" s="76"/>
      <c r="GP353" s="76"/>
      <c r="GQ353" s="76"/>
      <c r="GR353" s="76"/>
      <c r="GS353" s="76"/>
      <c r="GT353" s="76"/>
      <c r="GU353" s="76"/>
      <c r="GV353" s="76"/>
      <c r="GW353" s="76"/>
      <c r="GX353" s="76"/>
      <c r="GY353" s="76"/>
      <c r="GZ353" s="76"/>
      <c r="HA353" s="76"/>
      <c r="HB353" s="76"/>
      <c r="HC353" s="76"/>
      <c r="HD353" s="76"/>
      <c r="HE353" s="76"/>
      <c r="HF353" s="76"/>
      <c r="HG353" s="76"/>
      <c r="HH353" s="76"/>
      <c r="HI353" s="76"/>
      <c r="HJ353" s="76"/>
      <c r="HK353" s="76"/>
      <c r="HL353" s="76"/>
      <c r="HM353" s="76"/>
      <c r="HN353" s="76"/>
      <c r="HO353" s="76"/>
      <c r="HP353" s="76"/>
      <c r="HQ353" s="76"/>
      <c r="HR353" s="76"/>
      <c r="HS353" s="76"/>
    </row>
    <row r="354" spans="1:227" s="78" customFormat="1">
      <c r="A354" s="76"/>
      <c r="B354" s="83" t="s">
        <v>1073</v>
      </c>
      <c r="C354" s="84" t="s">
        <v>1074</v>
      </c>
      <c r="D354" s="33">
        <v>202.31</v>
      </c>
      <c r="E354" s="78" t="s">
        <v>1073</v>
      </c>
      <c r="F354" s="78" t="s">
        <v>1074</v>
      </c>
      <c r="G354" s="78">
        <v>202.31</v>
      </c>
      <c r="I354" s="78" t="b">
        <f t="shared" si="5"/>
        <v>1</v>
      </c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80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  <c r="CZ354" s="76"/>
      <c r="DA354" s="76"/>
      <c r="DB354" s="76"/>
      <c r="DC354" s="76"/>
      <c r="DD354" s="76"/>
      <c r="DE354" s="76"/>
      <c r="DF354" s="76"/>
      <c r="DG354" s="76"/>
      <c r="DH354" s="76"/>
      <c r="DI354" s="76"/>
      <c r="DJ354" s="76"/>
      <c r="DK354" s="76"/>
      <c r="DL354" s="76"/>
      <c r="DM354" s="76"/>
      <c r="DN354" s="76"/>
      <c r="DO354" s="76"/>
      <c r="DP354" s="76"/>
      <c r="DQ354" s="76"/>
      <c r="DR354" s="76"/>
      <c r="DS354" s="76"/>
      <c r="DT354" s="76"/>
      <c r="DU354" s="76"/>
      <c r="DV354" s="76"/>
      <c r="DW354" s="76"/>
      <c r="DX354" s="76"/>
      <c r="DY354" s="76"/>
      <c r="DZ354" s="76"/>
      <c r="EA354" s="76"/>
      <c r="EB354" s="76"/>
      <c r="EC354" s="76"/>
      <c r="ED354" s="76"/>
      <c r="EE354" s="76"/>
      <c r="EF354" s="76"/>
      <c r="EG354" s="76"/>
      <c r="EH354" s="76"/>
      <c r="EI354" s="76"/>
      <c r="EJ354" s="76"/>
      <c r="EK354" s="76"/>
      <c r="EL354" s="76"/>
      <c r="EM354" s="76"/>
      <c r="EN354" s="76"/>
      <c r="EO354" s="76"/>
      <c r="EP354" s="76"/>
      <c r="EQ354" s="76"/>
      <c r="ER354" s="76"/>
      <c r="ES354" s="76"/>
      <c r="ET354" s="76"/>
      <c r="EU354" s="76"/>
      <c r="EV354" s="76"/>
      <c r="EW354" s="76"/>
      <c r="EX354" s="76"/>
      <c r="EY354" s="76"/>
      <c r="EZ354" s="76"/>
      <c r="FA354" s="76"/>
      <c r="FB354" s="76"/>
      <c r="FC354" s="76"/>
      <c r="FD354" s="76"/>
      <c r="FE354" s="76"/>
      <c r="FF354" s="76"/>
      <c r="FG354" s="76"/>
      <c r="FH354" s="76"/>
      <c r="FI354" s="76"/>
      <c r="FJ354" s="76"/>
      <c r="FK354" s="76"/>
      <c r="FL354" s="76"/>
      <c r="FM354" s="76"/>
      <c r="FN354" s="76"/>
      <c r="FO354" s="76"/>
      <c r="FP354" s="76"/>
      <c r="FQ354" s="76"/>
      <c r="FR354" s="76"/>
      <c r="FS354" s="76"/>
      <c r="FT354" s="76"/>
      <c r="FU354" s="76"/>
      <c r="FV354" s="76"/>
      <c r="FW354" s="76"/>
      <c r="FX354" s="76"/>
      <c r="FY354" s="76"/>
      <c r="FZ354" s="76"/>
      <c r="GA354" s="76"/>
      <c r="GB354" s="76"/>
      <c r="GC354" s="76"/>
      <c r="GD354" s="76"/>
      <c r="GE354" s="76"/>
      <c r="GF354" s="76"/>
      <c r="GG354" s="76"/>
      <c r="GH354" s="76"/>
      <c r="GI354" s="76"/>
      <c r="GJ354" s="76"/>
      <c r="GK354" s="76"/>
      <c r="GL354" s="76"/>
      <c r="GM354" s="76"/>
      <c r="GN354" s="76"/>
      <c r="GO354" s="76"/>
      <c r="GP354" s="76"/>
      <c r="GQ354" s="76"/>
      <c r="GR354" s="76"/>
      <c r="GS354" s="76"/>
      <c r="GT354" s="76"/>
      <c r="GU354" s="76"/>
      <c r="GV354" s="76"/>
      <c r="GW354" s="76"/>
      <c r="GX354" s="76"/>
      <c r="GY354" s="76"/>
      <c r="GZ354" s="76"/>
      <c r="HA354" s="76"/>
      <c r="HB354" s="76"/>
      <c r="HC354" s="76"/>
      <c r="HD354" s="76"/>
      <c r="HE354" s="76"/>
      <c r="HF354" s="76"/>
      <c r="HG354" s="76"/>
      <c r="HH354" s="76"/>
      <c r="HI354" s="76"/>
      <c r="HJ354" s="76"/>
      <c r="HK354" s="76"/>
      <c r="HL354" s="76"/>
      <c r="HM354" s="76"/>
      <c r="HN354" s="76"/>
      <c r="HO354" s="76"/>
      <c r="HP354" s="76"/>
      <c r="HQ354" s="76"/>
      <c r="HR354" s="76"/>
      <c r="HS354" s="76"/>
    </row>
    <row r="355" spans="1:227" s="78" customFormat="1">
      <c r="A355" s="76"/>
      <c r="B355" s="83" t="s">
        <v>1075</v>
      </c>
      <c r="C355" s="84" t="s">
        <v>1076</v>
      </c>
      <c r="D355" s="33">
        <v>331.54</v>
      </c>
      <c r="E355" s="78" t="s">
        <v>1075</v>
      </c>
      <c r="F355" s="78" t="s">
        <v>1076</v>
      </c>
      <c r="G355" s="78">
        <v>331.54</v>
      </c>
      <c r="I355" s="78" t="b">
        <f t="shared" si="5"/>
        <v>1</v>
      </c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80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  <c r="CT355" s="76"/>
      <c r="CU355" s="76"/>
      <c r="CV355" s="76"/>
      <c r="CW355" s="76"/>
      <c r="CX355" s="76"/>
      <c r="CY355" s="76"/>
      <c r="CZ355" s="76"/>
      <c r="DA355" s="76"/>
      <c r="DB355" s="76"/>
      <c r="DC355" s="76"/>
      <c r="DD355" s="76"/>
      <c r="DE355" s="76"/>
      <c r="DF355" s="76"/>
      <c r="DG355" s="76"/>
      <c r="DH355" s="76"/>
      <c r="DI355" s="76"/>
      <c r="DJ355" s="76"/>
      <c r="DK355" s="76"/>
      <c r="DL355" s="76"/>
      <c r="DM355" s="76"/>
      <c r="DN355" s="76"/>
      <c r="DO355" s="76"/>
      <c r="DP355" s="76"/>
      <c r="DQ355" s="76"/>
      <c r="DR355" s="76"/>
      <c r="DS355" s="76"/>
      <c r="DT355" s="76"/>
      <c r="DU355" s="76"/>
      <c r="DV355" s="76"/>
      <c r="DW355" s="76"/>
      <c r="DX355" s="76"/>
      <c r="DY355" s="76"/>
      <c r="DZ355" s="76"/>
      <c r="EA355" s="76"/>
      <c r="EB355" s="76"/>
      <c r="EC355" s="76"/>
      <c r="ED355" s="76"/>
      <c r="EE355" s="76"/>
      <c r="EF355" s="76"/>
      <c r="EG355" s="76"/>
      <c r="EH355" s="76"/>
      <c r="EI355" s="76"/>
      <c r="EJ355" s="76"/>
      <c r="EK355" s="76"/>
      <c r="EL355" s="76"/>
      <c r="EM355" s="76"/>
      <c r="EN355" s="76"/>
      <c r="EO355" s="76"/>
      <c r="EP355" s="76"/>
      <c r="EQ355" s="76"/>
      <c r="ER355" s="76"/>
      <c r="ES355" s="76"/>
      <c r="ET355" s="76"/>
      <c r="EU355" s="76"/>
      <c r="EV355" s="76"/>
      <c r="EW355" s="76"/>
      <c r="EX355" s="76"/>
      <c r="EY355" s="76"/>
      <c r="EZ355" s="76"/>
      <c r="FA355" s="76"/>
      <c r="FB355" s="76"/>
      <c r="FC355" s="76"/>
      <c r="FD355" s="76"/>
      <c r="FE355" s="76"/>
      <c r="FF355" s="76"/>
      <c r="FG355" s="76"/>
      <c r="FH355" s="76"/>
      <c r="FI355" s="76"/>
      <c r="FJ355" s="76"/>
      <c r="FK355" s="76"/>
      <c r="FL355" s="76"/>
      <c r="FM355" s="76"/>
      <c r="FN355" s="76"/>
      <c r="FO355" s="76"/>
      <c r="FP355" s="76"/>
      <c r="FQ355" s="76"/>
      <c r="FR355" s="76"/>
      <c r="FS355" s="76"/>
      <c r="FT355" s="76"/>
      <c r="FU355" s="76"/>
      <c r="FV355" s="76"/>
      <c r="FW355" s="76"/>
      <c r="FX355" s="76"/>
      <c r="FY355" s="76"/>
      <c r="FZ355" s="76"/>
      <c r="GA355" s="76"/>
      <c r="GB355" s="76"/>
      <c r="GC355" s="76"/>
      <c r="GD355" s="76"/>
      <c r="GE355" s="76"/>
      <c r="GF355" s="76"/>
      <c r="GG355" s="76"/>
      <c r="GH355" s="76"/>
      <c r="GI355" s="76"/>
      <c r="GJ355" s="76"/>
      <c r="GK355" s="76"/>
      <c r="GL355" s="76"/>
      <c r="GM355" s="76"/>
      <c r="GN355" s="76"/>
      <c r="GO355" s="76"/>
      <c r="GP355" s="76"/>
      <c r="GQ355" s="76"/>
      <c r="GR355" s="76"/>
      <c r="GS355" s="76"/>
      <c r="GT355" s="76"/>
      <c r="GU355" s="76"/>
      <c r="GV355" s="76"/>
      <c r="GW355" s="76"/>
      <c r="GX355" s="76"/>
      <c r="GY355" s="76"/>
      <c r="GZ355" s="76"/>
      <c r="HA355" s="76"/>
      <c r="HB355" s="76"/>
      <c r="HC355" s="76"/>
      <c r="HD355" s="76"/>
      <c r="HE355" s="76"/>
      <c r="HF355" s="76"/>
      <c r="HG355" s="76"/>
      <c r="HH355" s="76"/>
      <c r="HI355" s="76"/>
      <c r="HJ355" s="76"/>
      <c r="HK355" s="76"/>
      <c r="HL355" s="76"/>
      <c r="HM355" s="76"/>
      <c r="HN355" s="76"/>
      <c r="HO355" s="76"/>
      <c r="HP355" s="76"/>
      <c r="HQ355" s="76"/>
      <c r="HR355" s="76"/>
      <c r="HS355" s="76"/>
    </row>
    <row r="356" spans="1:227" s="78" customFormat="1" ht="25.5">
      <c r="A356" s="76"/>
      <c r="B356" s="83" t="s">
        <v>1077</v>
      </c>
      <c r="C356" s="84" t="s">
        <v>1078</v>
      </c>
      <c r="D356" s="33">
        <v>331.54</v>
      </c>
      <c r="E356" s="78" t="s">
        <v>1077</v>
      </c>
      <c r="F356" s="78" t="s">
        <v>1078</v>
      </c>
      <c r="G356" s="78">
        <v>331.54</v>
      </c>
      <c r="I356" s="78" t="b">
        <f t="shared" si="5"/>
        <v>1</v>
      </c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80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  <c r="CT356" s="76"/>
      <c r="CU356" s="76"/>
      <c r="CV356" s="76"/>
      <c r="CW356" s="76"/>
      <c r="CX356" s="76"/>
      <c r="CY356" s="76"/>
      <c r="CZ356" s="76"/>
      <c r="DA356" s="76"/>
      <c r="DB356" s="76"/>
      <c r="DC356" s="76"/>
      <c r="DD356" s="76"/>
      <c r="DE356" s="76"/>
      <c r="DF356" s="76"/>
      <c r="DG356" s="76"/>
      <c r="DH356" s="76"/>
      <c r="DI356" s="76"/>
      <c r="DJ356" s="76"/>
      <c r="DK356" s="76"/>
      <c r="DL356" s="76"/>
      <c r="DM356" s="76"/>
      <c r="DN356" s="76"/>
      <c r="DO356" s="76"/>
      <c r="DP356" s="76"/>
      <c r="DQ356" s="76"/>
      <c r="DR356" s="76"/>
      <c r="DS356" s="76"/>
      <c r="DT356" s="76"/>
      <c r="DU356" s="76"/>
      <c r="DV356" s="76"/>
      <c r="DW356" s="76"/>
      <c r="DX356" s="76"/>
      <c r="DY356" s="76"/>
      <c r="DZ356" s="76"/>
      <c r="EA356" s="76"/>
      <c r="EB356" s="76"/>
      <c r="EC356" s="76"/>
      <c r="ED356" s="76"/>
      <c r="EE356" s="76"/>
      <c r="EF356" s="76"/>
      <c r="EG356" s="76"/>
      <c r="EH356" s="76"/>
      <c r="EI356" s="76"/>
      <c r="EJ356" s="76"/>
      <c r="EK356" s="76"/>
      <c r="EL356" s="76"/>
      <c r="EM356" s="76"/>
      <c r="EN356" s="76"/>
      <c r="EO356" s="76"/>
      <c r="EP356" s="76"/>
      <c r="EQ356" s="76"/>
      <c r="ER356" s="76"/>
      <c r="ES356" s="76"/>
      <c r="ET356" s="76"/>
      <c r="EU356" s="76"/>
      <c r="EV356" s="76"/>
      <c r="EW356" s="76"/>
      <c r="EX356" s="76"/>
      <c r="EY356" s="76"/>
      <c r="EZ356" s="76"/>
      <c r="FA356" s="76"/>
      <c r="FB356" s="76"/>
      <c r="FC356" s="76"/>
      <c r="FD356" s="76"/>
      <c r="FE356" s="76"/>
      <c r="FF356" s="76"/>
      <c r="FG356" s="76"/>
      <c r="FH356" s="76"/>
      <c r="FI356" s="76"/>
      <c r="FJ356" s="76"/>
      <c r="FK356" s="76"/>
      <c r="FL356" s="76"/>
      <c r="FM356" s="76"/>
      <c r="FN356" s="76"/>
      <c r="FO356" s="76"/>
      <c r="FP356" s="76"/>
      <c r="FQ356" s="76"/>
      <c r="FR356" s="76"/>
      <c r="FS356" s="76"/>
      <c r="FT356" s="76"/>
      <c r="FU356" s="76"/>
      <c r="FV356" s="76"/>
      <c r="FW356" s="76"/>
      <c r="FX356" s="76"/>
      <c r="FY356" s="76"/>
      <c r="FZ356" s="76"/>
      <c r="GA356" s="76"/>
      <c r="GB356" s="76"/>
      <c r="GC356" s="76"/>
      <c r="GD356" s="76"/>
      <c r="GE356" s="76"/>
      <c r="GF356" s="76"/>
      <c r="GG356" s="76"/>
      <c r="GH356" s="76"/>
      <c r="GI356" s="76"/>
      <c r="GJ356" s="76"/>
      <c r="GK356" s="76"/>
      <c r="GL356" s="76"/>
      <c r="GM356" s="76"/>
      <c r="GN356" s="76"/>
      <c r="GO356" s="76"/>
      <c r="GP356" s="76"/>
      <c r="GQ356" s="76"/>
      <c r="GR356" s="76"/>
      <c r="GS356" s="76"/>
      <c r="GT356" s="76"/>
      <c r="GU356" s="76"/>
      <c r="GV356" s="76"/>
      <c r="GW356" s="76"/>
      <c r="GX356" s="76"/>
      <c r="GY356" s="76"/>
      <c r="GZ356" s="76"/>
      <c r="HA356" s="76"/>
      <c r="HB356" s="76"/>
      <c r="HC356" s="76"/>
      <c r="HD356" s="76"/>
      <c r="HE356" s="76"/>
      <c r="HF356" s="76"/>
      <c r="HG356" s="76"/>
      <c r="HH356" s="76"/>
      <c r="HI356" s="76"/>
      <c r="HJ356" s="76"/>
      <c r="HK356" s="76"/>
      <c r="HL356" s="76"/>
      <c r="HM356" s="76"/>
      <c r="HN356" s="76"/>
      <c r="HO356" s="76"/>
      <c r="HP356" s="76"/>
      <c r="HQ356" s="76"/>
      <c r="HR356" s="76"/>
      <c r="HS356" s="76"/>
    </row>
    <row r="357" spans="1:227" s="78" customFormat="1" ht="25.5">
      <c r="A357" s="76"/>
      <c r="B357" s="83" t="s">
        <v>1079</v>
      </c>
      <c r="C357" s="84" t="s">
        <v>1080</v>
      </c>
      <c r="D357" s="33">
        <v>202.31</v>
      </c>
      <c r="E357" s="78" t="s">
        <v>1079</v>
      </c>
      <c r="F357" s="78" t="s">
        <v>1080</v>
      </c>
      <c r="G357" s="78">
        <v>202.31</v>
      </c>
      <c r="I357" s="78" t="b">
        <f t="shared" si="5"/>
        <v>1</v>
      </c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80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  <c r="CT357" s="76"/>
      <c r="CU357" s="76"/>
      <c r="CV357" s="76"/>
      <c r="CW357" s="76"/>
      <c r="CX357" s="76"/>
      <c r="CY357" s="76"/>
      <c r="CZ357" s="76"/>
      <c r="DA357" s="76"/>
      <c r="DB357" s="76"/>
      <c r="DC357" s="76"/>
      <c r="DD357" s="76"/>
      <c r="DE357" s="76"/>
      <c r="DF357" s="76"/>
      <c r="DG357" s="76"/>
      <c r="DH357" s="76"/>
      <c r="DI357" s="76"/>
      <c r="DJ357" s="76"/>
      <c r="DK357" s="76"/>
      <c r="DL357" s="76"/>
      <c r="DM357" s="76"/>
      <c r="DN357" s="76"/>
      <c r="DO357" s="76"/>
      <c r="DP357" s="76"/>
      <c r="DQ357" s="76"/>
      <c r="DR357" s="76"/>
      <c r="DS357" s="76"/>
      <c r="DT357" s="76"/>
      <c r="DU357" s="76"/>
      <c r="DV357" s="76"/>
      <c r="DW357" s="76"/>
      <c r="DX357" s="76"/>
      <c r="DY357" s="76"/>
      <c r="DZ357" s="76"/>
      <c r="EA357" s="76"/>
      <c r="EB357" s="76"/>
      <c r="EC357" s="76"/>
      <c r="ED357" s="76"/>
      <c r="EE357" s="76"/>
      <c r="EF357" s="76"/>
      <c r="EG357" s="76"/>
      <c r="EH357" s="76"/>
      <c r="EI357" s="76"/>
      <c r="EJ357" s="76"/>
      <c r="EK357" s="76"/>
      <c r="EL357" s="76"/>
      <c r="EM357" s="76"/>
      <c r="EN357" s="76"/>
      <c r="EO357" s="76"/>
      <c r="EP357" s="76"/>
      <c r="EQ357" s="76"/>
      <c r="ER357" s="76"/>
      <c r="ES357" s="76"/>
      <c r="ET357" s="76"/>
      <c r="EU357" s="76"/>
      <c r="EV357" s="76"/>
      <c r="EW357" s="76"/>
      <c r="EX357" s="76"/>
      <c r="EY357" s="76"/>
      <c r="EZ357" s="76"/>
      <c r="FA357" s="76"/>
      <c r="FB357" s="76"/>
      <c r="FC357" s="76"/>
      <c r="FD357" s="76"/>
      <c r="FE357" s="76"/>
      <c r="FF357" s="76"/>
      <c r="FG357" s="76"/>
      <c r="FH357" s="76"/>
      <c r="FI357" s="76"/>
      <c r="FJ357" s="76"/>
      <c r="FK357" s="76"/>
      <c r="FL357" s="76"/>
      <c r="FM357" s="76"/>
      <c r="FN357" s="76"/>
      <c r="FO357" s="76"/>
      <c r="FP357" s="76"/>
      <c r="FQ357" s="76"/>
      <c r="FR357" s="76"/>
      <c r="FS357" s="76"/>
      <c r="FT357" s="76"/>
      <c r="FU357" s="76"/>
      <c r="FV357" s="76"/>
      <c r="FW357" s="76"/>
      <c r="FX357" s="76"/>
      <c r="FY357" s="76"/>
      <c r="FZ357" s="76"/>
      <c r="GA357" s="76"/>
      <c r="GB357" s="76"/>
      <c r="GC357" s="76"/>
      <c r="GD357" s="76"/>
      <c r="GE357" s="76"/>
      <c r="GF357" s="76"/>
      <c r="GG357" s="76"/>
      <c r="GH357" s="76"/>
      <c r="GI357" s="76"/>
      <c r="GJ357" s="76"/>
      <c r="GK357" s="76"/>
      <c r="GL357" s="76"/>
      <c r="GM357" s="76"/>
      <c r="GN357" s="76"/>
      <c r="GO357" s="76"/>
      <c r="GP357" s="76"/>
      <c r="GQ357" s="76"/>
      <c r="GR357" s="76"/>
      <c r="GS357" s="76"/>
      <c r="GT357" s="76"/>
      <c r="GU357" s="76"/>
      <c r="GV357" s="76"/>
      <c r="GW357" s="76"/>
      <c r="GX357" s="76"/>
      <c r="GY357" s="76"/>
      <c r="GZ357" s="76"/>
      <c r="HA357" s="76"/>
      <c r="HB357" s="76"/>
      <c r="HC357" s="76"/>
      <c r="HD357" s="76"/>
      <c r="HE357" s="76"/>
      <c r="HF357" s="76"/>
      <c r="HG357" s="76"/>
      <c r="HH357" s="76"/>
      <c r="HI357" s="76"/>
      <c r="HJ357" s="76"/>
      <c r="HK357" s="76"/>
      <c r="HL357" s="76"/>
      <c r="HM357" s="76"/>
      <c r="HN357" s="76"/>
      <c r="HO357" s="76"/>
      <c r="HP357" s="76"/>
      <c r="HQ357" s="76"/>
      <c r="HR357" s="76"/>
      <c r="HS357" s="76"/>
    </row>
    <row r="358" spans="1:227" s="78" customFormat="1" ht="25.5">
      <c r="A358" s="76"/>
      <c r="B358" s="86" t="s">
        <v>1081</v>
      </c>
      <c r="C358" s="84" t="s">
        <v>1082</v>
      </c>
      <c r="D358" s="33">
        <v>117.69</v>
      </c>
      <c r="E358" s="78" t="s">
        <v>1081</v>
      </c>
      <c r="F358" s="78" t="s">
        <v>1082</v>
      </c>
      <c r="G358" s="78">
        <v>117.69</v>
      </c>
      <c r="I358" s="78" t="b">
        <f t="shared" si="5"/>
        <v>1</v>
      </c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80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  <c r="CW358" s="76"/>
      <c r="CX358" s="76"/>
      <c r="CY358" s="76"/>
      <c r="CZ358" s="76"/>
      <c r="DA358" s="76"/>
      <c r="DB358" s="76"/>
      <c r="DC358" s="76"/>
      <c r="DD358" s="76"/>
      <c r="DE358" s="76"/>
      <c r="DF358" s="76"/>
      <c r="DG358" s="76"/>
      <c r="DH358" s="76"/>
      <c r="DI358" s="76"/>
      <c r="DJ358" s="76"/>
      <c r="DK358" s="76"/>
      <c r="DL358" s="76"/>
      <c r="DM358" s="76"/>
      <c r="DN358" s="76"/>
      <c r="DO358" s="76"/>
      <c r="DP358" s="76"/>
      <c r="DQ358" s="76"/>
      <c r="DR358" s="76"/>
      <c r="DS358" s="76"/>
      <c r="DT358" s="76"/>
      <c r="DU358" s="76"/>
      <c r="DV358" s="76"/>
      <c r="DW358" s="76"/>
      <c r="DX358" s="76"/>
      <c r="DY358" s="76"/>
      <c r="DZ358" s="76"/>
      <c r="EA358" s="76"/>
      <c r="EB358" s="76"/>
      <c r="EC358" s="76"/>
      <c r="ED358" s="76"/>
      <c r="EE358" s="76"/>
      <c r="EF358" s="76"/>
      <c r="EG358" s="76"/>
      <c r="EH358" s="76"/>
      <c r="EI358" s="76"/>
      <c r="EJ358" s="76"/>
      <c r="EK358" s="76"/>
      <c r="EL358" s="76"/>
      <c r="EM358" s="76"/>
      <c r="EN358" s="76"/>
      <c r="EO358" s="76"/>
      <c r="EP358" s="76"/>
      <c r="EQ358" s="76"/>
      <c r="ER358" s="76"/>
      <c r="ES358" s="76"/>
      <c r="ET358" s="76"/>
      <c r="EU358" s="76"/>
      <c r="EV358" s="76"/>
      <c r="EW358" s="76"/>
      <c r="EX358" s="76"/>
      <c r="EY358" s="76"/>
      <c r="EZ358" s="76"/>
      <c r="FA358" s="76"/>
      <c r="FB358" s="76"/>
      <c r="FC358" s="76"/>
      <c r="FD358" s="76"/>
      <c r="FE358" s="76"/>
      <c r="FF358" s="76"/>
      <c r="FG358" s="76"/>
      <c r="FH358" s="76"/>
      <c r="FI358" s="76"/>
      <c r="FJ358" s="76"/>
      <c r="FK358" s="76"/>
      <c r="FL358" s="76"/>
      <c r="FM358" s="76"/>
      <c r="FN358" s="76"/>
      <c r="FO358" s="76"/>
      <c r="FP358" s="76"/>
      <c r="FQ358" s="76"/>
      <c r="FR358" s="76"/>
      <c r="FS358" s="76"/>
      <c r="FT358" s="76"/>
      <c r="FU358" s="76"/>
      <c r="FV358" s="76"/>
      <c r="FW358" s="76"/>
      <c r="FX358" s="76"/>
      <c r="FY358" s="76"/>
      <c r="FZ358" s="76"/>
      <c r="GA358" s="76"/>
      <c r="GB358" s="76"/>
      <c r="GC358" s="76"/>
      <c r="GD358" s="76"/>
      <c r="GE358" s="76"/>
      <c r="GF358" s="76"/>
      <c r="GG358" s="76"/>
      <c r="GH358" s="76"/>
      <c r="GI358" s="76"/>
      <c r="GJ358" s="76"/>
      <c r="GK358" s="76"/>
      <c r="GL358" s="76"/>
      <c r="GM358" s="76"/>
      <c r="GN358" s="76"/>
      <c r="GO358" s="76"/>
      <c r="GP358" s="76"/>
      <c r="GQ358" s="76"/>
      <c r="GR358" s="76"/>
      <c r="GS358" s="76"/>
      <c r="GT358" s="76"/>
      <c r="GU358" s="76"/>
      <c r="GV358" s="76"/>
      <c r="GW358" s="76"/>
      <c r="GX358" s="76"/>
      <c r="GY358" s="76"/>
      <c r="GZ358" s="76"/>
      <c r="HA358" s="76"/>
      <c r="HB358" s="76"/>
      <c r="HC358" s="76"/>
      <c r="HD358" s="76"/>
      <c r="HE358" s="76"/>
      <c r="HF358" s="76"/>
      <c r="HG358" s="76"/>
      <c r="HH358" s="76"/>
      <c r="HI358" s="76"/>
      <c r="HJ358" s="76"/>
      <c r="HK358" s="76"/>
      <c r="HL358" s="76"/>
      <c r="HM358" s="76"/>
      <c r="HN358" s="76"/>
      <c r="HO358" s="76"/>
      <c r="HP358" s="76"/>
      <c r="HQ358" s="76"/>
      <c r="HR358" s="76"/>
      <c r="HS358" s="76"/>
    </row>
    <row r="359" spans="1:227" s="78" customFormat="1" ht="25.5">
      <c r="A359" s="76"/>
      <c r="B359" s="83" t="s">
        <v>1083</v>
      </c>
      <c r="C359" s="84" t="s">
        <v>1084</v>
      </c>
      <c r="D359" s="33">
        <v>202.31</v>
      </c>
      <c r="E359" s="78" t="s">
        <v>1083</v>
      </c>
      <c r="F359" s="78" t="s">
        <v>1084</v>
      </c>
      <c r="G359" s="78">
        <v>202.31</v>
      </c>
      <c r="I359" s="78" t="b">
        <f t="shared" si="5"/>
        <v>1</v>
      </c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80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  <c r="CW359" s="76"/>
      <c r="CX359" s="76"/>
      <c r="CY359" s="76"/>
      <c r="CZ359" s="76"/>
      <c r="DA359" s="76"/>
      <c r="DB359" s="76"/>
      <c r="DC359" s="76"/>
      <c r="DD359" s="76"/>
      <c r="DE359" s="76"/>
      <c r="DF359" s="76"/>
      <c r="DG359" s="76"/>
      <c r="DH359" s="76"/>
      <c r="DI359" s="76"/>
      <c r="DJ359" s="76"/>
      <c r="DK359" s="76"/>
      <c r="DL359" s="76"/>
      <c r="DM359" s="76"/>
      <c r="DN359" s="76"/>
      <c r="DO359" s="76"/>
      <c r="DP359" s="76"/>
      <c r="DQ359" s="76"/>
      <c r="DR359" s="76"/>
      <c r="DS359" s="76"/>
      <c r="DT359" s="76"/>
      <c r="DU359" s="76"/>
      <c r="DV359" s="76"/>
      <c r="DW359" s="76"/>
      <c r="DX359" s="76"/>
      <c r="DY359" s="76"/>
      <c r="DZ359" s="76"/>
      <c r="EA359" s="76"/>
      <c r="EB359" s="76"/>
      <c r="EC359" s="76"/>
      <c r="ED359" s="76"/>
      <c r="EE359" s="76"/>
      <c r="EF359" s="76"/>
      <c r="EG359" s="76"/>
      <c r="EH359" s="76"/>
      <c r="EI359" s="76"/>
      <c r="EJ359" s="76"/>
      <c r="EK359" s="76"/>
      <c r="EL359" s="76"/>
      <c r="EM359" s="76"/>
      <c r="EN359" s="76"/>
      <c r="EO359" s="76"/>
      <c r="EP359" s="76"/>
      <c r="EQ359" s="76"/>
      <c r="ER359" s="76"/>
      <c r="ES359" s="76"/>
      <c r="ET359" s="76"/>
      <c r="EU359" s="76"/>
      <c r="EV359" s="76"/>
      <c r="EW359" s="76"/>
      <c r="EX359" s="76"/>
      <c r="EY359" s="76"/>
      <c r="EZ359" s="76"/>
      <c r="FA359" s="76"/>
      <c r="FB359" s="76"/>
      <c r="FC359" s="76"/>
      <c r="FD359" s="76"/>
      <c r="FE359" s="76"/>
      <c r="FF359" s="76"/>
      <c r="FG359" s="76"/>
      <c r="FH359" s="76"/>
      <c r="FI359" s="76"/>
      <c r="FJ359" s="76"/>
      <c r="FK359" s="76"/>
      <c r="FL359" s="76"/>
      <c r="FM359" s="76"/>
      <c r="FN359" s="76"/>
      <c r="FO359" s="76"/>
      <c r="FP359" s="76"/>
      <c r="FQ359" s="76"/>
      <c r="FR359" s="76"/>
      <c r="FS359" s="76"/>
      <c r="FT359" s="76"/>
      <c r="FU359" s="76"/>
      <c r="FV359" s="76"/>
      <c r="FW359" s="76"/>
      <c r="FX359" s="76"/>
      <c r="FY359" s="76"/>
      <c r="FZ359" s="76"/>
      <c r="GA359" s="76"/>
      <c r="GB359" s="76"/>
      <c r="GC359" s="76"/>
      <c r="GD359" s="76"/>
      <c r="GE359" s="76"/>
      <c r="GF359" s="76"/>
      <c r="GG359" s="76"/>
      <c r="GH359" s="76"/>
      <c r="GI359" s="76"/>
      <c r="GJ359" s="76"/>
      <c r="GK359" s="76"/>
      <c r="GL359" s="76"/>
      <c r="GM359" s="76"/>
      <c r="GN359" s="76"/>
      <c r="GO359" s="76"/>
      <c r="GP359" s="76"/>
      <c r="GQ359" s="76"/>
      <c r="GR359" s="76"/>
      <c r="GS359" s="76"/>
      <c r="GT359" s="76"/>
      <c r="GU359" s="76"/>
      <c r="GV359" s="76"/>
      <c r="GW359" s="76"/>
      <c r="GX359" s="76"/>
      <c r="GY359" s="76"/>
      <c r="GZ359" s="76"/>
      <c r="HA359" s="76"/>
      <c r="HB359" s="76"/>
      <c r="HC359" s="76"/>
      <c r="HD359" s="76"/>
      <c r="HE359" s="76"/>
      <c r="HF359" s="76"/>
      <c r="HG359" s="76"/>
      <c r="HH359" s="76"/>
      <c r="HI359" s="76"/>
      <c r="HJ359" s="76"/>
      <c r="HK359" s="76"/>
      <c r="HL359" s="76"/>
      <c r="HM359" s="76"/>
      <c r="HN359" s="76"/>
      <c r="HO359" s="76"/>
      <c r="HP359" s="76"/>
      <c r="HQ359" s="76"/>
      <c r="HR359" s="76"/>
      <c r="HS359" s="76"/>
    </row>
    <row r="360" spans="1:227" s="78" customFormat="1">
      <c r="A360" s="76"/>
      <c r="B360" s="86" t="s">
        <v>1085</v>
      </c>
      <c r="C360" s="87" t="s">
        <v>1086</v>
      </c>
      <c r="D360" s="33">
        <v>197.62</v>
      </c>
      <c r="E360" s="78" t="s">
        <v>1085</v>
      </c>
      <c r="F360" s="78" t="s">
        <v>1086</v>
      </c>
      <c r="G360" s="78">
        <v>197.62</v>
      </c>
      <c r="I360" s="78" t="b">
        <f t="shared" si="5"/>
        <v>1</v>
      </c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80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  <c r="CT360" s="76"/>
      <c r="CU360" s="76"/>
      <c r="CV360" s="76"/>
      <c r="CW360" s="76"/>
      <c r="CX360" s="76"/>
      <c r="CY360" s="76"/>
      <c r="CZ360" s="76"/>
      <c r="DA360" s="76"/>
      <c r="DB360" s="76"/>
      <c r="DC360" s="76"/>
      <c r="DD360" s="76"/>
      <c r="DE360" s="76"/>
      <c r="DF360" s="76"/>
      <c r="DG360" s="76"/>
      <c r="DH360" s="76"/>
      <c r="DI360" s="76"/>
      <c r="DJ360" s="76"/>
      <c r="DK360" s="76"/>
      <c r="DL360" s="76"/>
      <c r="DM360" s="76"/>
      <c r="DN360" s="76"/>
      <c r="DO360" s="76"/>
      <c r="DP360" s="76"/>
      <c r="DQ360" s="76"/>
      <c r="DR360" s="76"/>
      <c r="DS360" s="76"/>
      <c r="DT360" s="76"/>
      <c r="DU360" s="76"/>
      <c r="DV360" s="76"/>
      <c r="DW360" s="76"/>
      <c r="DX360" s="76"/>
      <c r="DY360" s="76"/>
      <c r="DZ360" s="76"/>
      <c r="EA360" s="76"/>
      <c r="EB360" s="76"/>
      <c r="EC360" s="76"/>
      <c r="ED360" s="76"/>
      <c r="EE360" s="76"/>
      <c r="EF360" s="76"/>
      <c r="EG360" s="76"/>
      <c r="EH360" s="76"/>
      <c r="EI360" s="76"/>
      <c r="EJ360" s="76"/>
      <c r="EK360" s="76"/>
      <c r="EL360" s="76"/>
      <c r="EM360" s="76"/>
      <c r="EN360" s="76"/>
      <c r="EO360" s="76"/>
      <c r="EP360" s="76"/>
      <c r="EQ360" s="76"/>
      <c r="ER360" s="76"/>
      <c r="ES360" s="76"/>
      <c r="ET360" s="76"/>
      <c r="EU360" s="76"/>
      <c r="EV360" s="76"/>
      <c r="EW360" s="76"/>
      <c r="EX360" s="76"/>
      <c r="EY360" s="76"/>
      <c r="EZ360" s="76"/>
      <c r="FA360" s="76"/>
      <c r="FB360" s="76"/>
      <c r="FC360" s="76"/>
      <c r="FD360" s="76"/>
      <c r="FE360" s="76"/>
      <c r="FF360" s="76"/>
      <c r="FG360" s="76"/>
      <c r="FH360" s="76"/>
      <c r="FI360" s="76"/>
      <c r="FJ360" s="76"/>
      <c r="FK360" s="76"/>
      <c r="FL360" s="76"/>
      <c r="FM360" s="76"/>
      <c r="FN360" s="76"/>
      <c r="FO360" s="76"/>
      <c r="FP360" s="76"/>
      <c r="FQ360" s="76"/>
      <c r="FR360" s="76"/>
      <c r="FS360" s="76"/>
      <c r="FT360" s="76"/>
      <c r="FU360" s="76"/>
      <c r="FV360" s="76"/>
      <c r="FW360" s="76"/>
      <c r="FX360" s="76"/>
      <c r="FY360" s="76"/>
      <c r="FZ360" s="76"/>
      <c r="GA360" s="76"/>
      <c r="GB360" s="76"/>
      <c r="GC360" s="76"/>
      <c r="GD360" s="76"/>
      <c r="GE360" s="76"/>
      <c r="GF360" s="76"/>
      <c r="GG360" s="76"/>
      <c r="GH360" s="76"/>
      <c r="GI360" s="76"/>
      <c r="GJ360" s="76"/>
      <c r="GK360" s="76"/>
      <c r="GL360" s="76"/>
      <c r="GM360" s="76"/>
      <c r="GN360" s="76"/>
      <c r="GO360" s="76"/>
      <c r="GP360" s="76"/>
      <c r="GQ360" s="76"/>
      <c r="GR360" s="76"/>
      <c r="GS360" s="76"/>
      <c r="GT360" s="76"/>
      <c r="GU360" s="76"/>
      <c r="GV360" s="76"/>
      <c r="GW360" s="76"/>
      <c r="GX360" s="76"/>
      <c r="GY360" s="76"/>
      <c r="GZ360" s="76"/>
      <c r="HA360" s="76"/>
      <c r="HB360" s="76"/>
      <c r="HC360" s="76"/>
      <c r="HD360" s="76"/>
      <c r="HE360" s="76"/>
      <c r="HF360" s="76"/>
      <c r="HG360" s="76"/>
      <c r="HH360" s="76"/>
      <c r="HI360" s="76"/>
      <c r="HJ360" s="76"/>
      <c r="HK360" s="76"/>
      <c r="HL360" s="76"/>
      <c r="HM360" s="76"/>
      <c r="HN360" s="76"/>
      <c r="HO360" s="76"/>
      <c r="HP360" s="76"/>
      <c r="HQ360" s="76"/>
      <c r="HR360" s="76"/>
      <c r="HS360" s="76"/>
    </row>
    <row r="361" spans="1:227" s="78" customFormat="1">
      <c r="A361" s="76"/>
      <c r="B361" s="83" t="s">
        <v>1087</v>
      </c>
      <c r="C361" s="84" t="s">
        <v>1088</v>
      </c>
      <c r="D361" s="33">
        <v>331.54</v>
      </c>
      <c r="E361" s="78" t="s">
        <v>1087</v>
      </c>
      <c r="F361" s="78" t="s">
        <v>1088</v>
      </c>
      <c r="G361" s="78">
        <v>331.54</v>
      </c>
      <c r="I361" s="78" t="b">
        <f t="shared" si="5"/>
        <v>1</v>
      </c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80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  <c r="CW361" s="76"/>
      <c r="CX361" s="76"/>
      <c r="CY361" s="76"/>
      <c r="CZ361" s="76"/>
      <c r="DA361" s="76"/>
      <c r="DB361" s="76"/>
      <c r="DC361" s="76"/>
      <c r="DD361" s="76"/>
      <c r="DE361" s="76"/>
      <c r="DF361" s="76"/>
      <c r="DG361" s="76"/>
      <c r="DH361" s="76"/>
      <c r="DI361" s="76"/>
      <c r="DJ361" s="76"/>
      <c r="DK361" s="76"/>
      <c r="DL361" s="76"/>
      <c r="DM361" s="76"/>
      <c r="DN361" s="76"/>
      <c r="DO361" s="76"/>
      <c r="DP361" s="76"/>
      <c r="DQ361" s="76"/>
      <c r="DR361" s="76"/>
      <c r="DS361" s="76"/>
      <c r="DT361" s="76"/>
      <c r="DU361" s="76"/>
      <c r="DV361" s="76"/>
      <c r="DW361" s="76"/>
      <c r="DX361" s="76"/>
      <c r="DY361" s="76"/>
      <c r="DZ361" s="76"/>
      <c r="EA361" s="76"/>
      <c r="EB361" s="76"/>
      <c r="EC361" s="76"/>
      <c r="ED361" s="76"/>
      <c r="EE361" s="76"/>
      <c r="EF361" s="76"/>
      <c r="EG361" s="76"/>
      <c r="EH361" s="76"/>
      <c r="EI361" s="76"/>
      <c r="EJ361" s="76"/>
      <c r="EK361" s="76"/>
      <c r="EL361" s="76"/>
      <c r="EM361" s="76"/>
      <c r="EN361" s="76"/>
      <c r="EO361" s="76"/>
      <c r="EP361" s="76"/>
      <c r="EQ361" s="76"/>
      <c r="ER361" s="76"/>
      <c r="ES361" s="76"/>
      <c r="ET361" s="76"/>
      <c r="EU361" s="76"/>
      <c r="EV361" s="76"/>
      <c r="EW361" s="76"/>
      <c r="EX361" s="76"/>
      <c r="EY361" s="76"/>
      <c r="EZ361" s="76"/>
      <c r="FA361" s="76"/>
      <c r="FB361" s="76"/>
      <c r="FC361" s="76"/>
      <c r="FD361" s="76"/>
      <c r="FE361" s="76"/>
      <c r="FF361" s="76"/>
      <c r="FG361" s="76"/>
      <c r="FH361" s="76"/>
      <c r="FI361" s="76"/>
      <c r="FJ361" s="76"/>
      <c r="FK361" s="76"/>
      <c r="FL361" s="76"/>
      <c r="FM361" s="76"/>
      <c r="FN361" s="76"/>
      <c r="FO361" s="76"/>
      <c r="FP361" s="76"/>
      <c r="FQ361" s="76"/>
      <c r="FR361" s="76"/>
      <c r="FS361" s="76"/>
      <c r="FT361" s="76"/>
      <c r="FU361" s="76"/>
      <c r="FV361" s="76"/>
      <c r="FW361" s="76"/>
      <c r="FX361" s="76"/>
      <c r="FY361" s="76"/>
      <c r="FZ361" s="76"/>
      <c r="GA361" s="76"/>
      <c r="GB361" s="76"/>
      <c r="GC361" s="76"/>
      <c r="GD361" s="76"/>
      <c r="GE361" s="76"/>
      <c r="GF361" s="76"/>
      <c r="GG361" s="76"/>
      <c r="GH361" s="76"/>
      <c r="GI361" s="76"/>
      <c r="GJ361" s="76"/>
      <c r="GK361" s="76"/>
      <c r="GL361" s="76"/>
      <c r="GM361" s="76"/>
      <c r="GN361" s="76"/>
      <c r="GO361" s="76"/>
      <c r="GP361" s="76"/>
      <c r="GQ361" s="76"/>
      <c r="GR361" s="76"/>
      <c r="GS361" s="76"/>
      <c r="GT361" s="76"/>
      <c r="GU361" s="76"/>
      <c r="GV361" s="76"/>
      <c r="GW361" s="76"/>
      <c r="GX361" s="76"/>
      <c r="GY361" s="76"/>
      <c r="GZ361" s="76"/>
      <c r="HA361" s="76"/>
      <c r="HB361" s="76"/>
      <c r="HC361" s="76"/>
      <c r="HD361" s="76"/>
      <c r="HE361" s="76"/>
      <c r="HF361" s="76"/>
      <c r="HG361" s="76"/>
      <c r="HH361" s="76"/>
      <c r="HI361" s="76"/>
      <c r="HJ361" s="76"/>
      <c r="HK361" s="76"/>
      <c r="HL361" s="76"/>
      <c r="HM361" s="76"/>
      <c r="HN361" s="76"/>
      <c r="HO361" s="76"/>
      <c r="HP361" s="76"/>
      <c r="HQ361" s="76"/>
      <c r="HR361" s="76"/>
      <c r="HS361" s="76"/>
    </row>
    <row r="362" spans="1:227" s="78" customFormat="1" ht="25.5">
      <c r="A362" s="76"/>
      <c r="B362" s="83" t="s">
        <v>1089</v>
      </c>
      <c r="C362" s="84" t="s">
        <v>1090</v>
      </c>
      <c r="D362" s="33">
        <v>202.31</v>
      </c>
      <c r="E362" s="78" t="s">
        <v>1089</v>
      </c>
      <c r="F362" s="78" t="s">
        <v>1090</v>
      </c>
      <c r="G362" s="78">
        <v>202.31</v>
      </c>
      <c r="I362" s="78" t="b">
        <f t="shared" si="5"/>
        <v>1</v>
      </c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80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  <c r="CT362" s="76"/>
      <c r="CU362" s="76"/>
      <c r="CV362" s="76"/>
      <c r="CW362" s="76"/>
      <c r="CX362" s="76"/>
      <c r="CY362" s="76"/>
      <c r="CZ362" s="76"/>
      <c r="DA362" s="76"/>
      <c r="DB362" s="76"/>
      <c r="DC362" s="76"/>
      <c r="DD362" s="76"/>
      <c r="DE362" s="76"/>
      <c r="DF362" s="76"/>
      <c r="DG362" s="76"/>
      <c r="DH362" s="76"/>
      <c r="DI362" s="76"/>
      <c r="DJ362" s="76"/>
      <c r="DK362" s="76"/>
      <c r="DL362" s="76"/>
      <c r="DM362" s="76"/>
      <c r="DN362" s="76"/>
      <c r="DO362" s="76"/>
      <c r="DP362" s="76"/>
      <c r="DQ362" s="76"/>
      <c r="DR362" s="76"/>
      <c r="DS362" s="76"/>
      <c r="DT362" s="76"/>
      <c r="DU362" s="76"/>
      <c r="DV362" s="76"/>
      <c r="DW362" s="76"/>
      <c r="DX362" s="76"/>
      <c r="DY362" s="76"/>
      <c r="DZ362" s="76"/>
      <c r="EA362" s="76"/>
      <c r="EB362" s="76"/>
      <c r="EC362" s="76"/>
      <c r="ED362" s="76"/>
      <c r="EE362" s="76"/>
      <c r="EF362" s="76"/>
      <c r="EG362" s="76"/>
      <c r="EH362" s="76"/>
      <c r="EI362" s="76"/>
      <c r="EJ362" s="76"/>
      <c r="EK362" s="76"/>
      <c r="EL362" s="76"/>
      <c r="EM362" s="76"/>
      <c r="EN362" s="76"/>
      <c r="EO362" s="76"/>
      <c r="EP362" s="76"/>
      <c r="EQ362" s="76"/>
      <c r="ER362" s="76"/>
      <c r="ES362" s="76"/>
      <c r="ET362" s="76"/>
      <c r="EU362" s="76"/>
      <c r="EV362" s="76"/>
      <c r="EW362" s="76"/>
      <c r="EX362" s="76"/>
      <c r="EY362" s="76"/>
      <c r="EZ362" s="76"/>
      <c r="FA362" s="76"/>
      <c r="FB362" s="76"/>
      <c r="FC362" s="76"/>
      <c r="FD362" s="76"/>
      <c r="FE362" s="76"/>
      <c r="FF362" s="76"/>
      <c r="FG362" s="76"/>
      <c r="FH362" s="76"/>
      <c r="FI362" s="76"/>
      <c r="FJ362" s="76"/>
      <c r="FK362" s="76"/>
      <c r="FL362" s="76"/>
      <c r="FM362" s="76"/>
      <c r="FN362" s="76"/>
      <c r="FO362" s="76"/>
      <c r="FP362" s="76"/>
      <c r="FQ362" s="76"/>
      <c r="FR362" s="76"/>
      <c r="FS362" s="76"/>
      <c r="FT362" s="76"/>
      <c r="FU362" s="76"/>
      <c r="FV362" s="76"/>
      <c r="FW362" s="76"/>
      <c r="FX362" s="76"/>
      <c r="FY362" s="76"/>
      <c r="FZ362" s="76"/>
      <c r="GA362" s="76"/>
      <c r="GB362" s="76"/>
      <c r="GC362" s="76"/>
      <c r="GD362" s="76"/>
      <c r="GE362" s="76"/>
      <c r="GF362" s="76"/>
      <c r="GG362" s="76"/>
      <c r="GH362" s="76"/>
      <c r="GI362" s="76"/>
      <c r="GJ362" s="76"/>
      <c r="GK362" s="76"/>
      <c r="GL362" s="76"/>
      <c r="GM362" s="76"/>
      <c r="GN362" s="76"/>
      <c r="GO362" s="76"/>
      <c r="GP362" s="76"/>
      <c r="GQ362" s="76"/>
      <c r="GR362" s="76"/>
      <c r="GS362" s="76"/>
      <c r="GT362" s="76"/>
      <c r="GU362" s="76"/>
      <c r="GV362" s="76"/>
      <c r="GW362" s="76"/>
      <c r="GX362" s="76"/>
      <c r="GY362" s="76"/>
      <c r="GZ362" s="76"/>
      <c r="HA362" s="76"/>
      <c r="HB362" s="76"/>
      <c r="HC362" s="76"/>
      <c r="HD362" s="76"/>
      <c r="HE362" s="76"/>
      <c r="HF362" s="76"/>
      <c r="HG362" s="76"/>
      <c r="HH362" s="76"/>
      <c r="HI362" s="76"/>
      <c r="HJ362" s="76"/>
      <c r="HK362" s="76"/>
      <c r="HL362" s="76"/>
      <c r="HM362" s="76"/>
      <c r="HN362" s="76"/>
      <c r="HO362" s="76"/>
      <c r="HP362" s="76"/>
      <c r="HQ362" s="76"/>
      <c r="HR362" s="76"/>
      <c r="HS362" s="76"/>
    </row>
    <row r="363" spans="1:227" s="78" customFormat="1">
      <c r="A363" s="76"/>
      <c r="B363" s="83" t="s">
        <v>1091</v>
      </c>
      <c r="C363" s="84" t="s">
        <v>1092</v>
      </c>
      <c r="D363" s="33">
        <v>331.54</v>
      </c>
      <c r="E363" s="78" t="s">
        <v>1091</v>
      </c>
      <c r="F363" s="78" t="s">
        <v>1092</v>
      </c>
      <c r="G363" s="78">
        <v>331.54</v>
      </c>
      <c r="I363" s="78" t="b">
        <f t="shared" si="5"/>
        <v>1</v>
      </c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80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  <c r="CT363" s="76"/>
      <c r="CU363" s="76"/>
      <c r="CV363" s="76"/>
      <c r="CW363" s="76"/>
      <c r="CX363" s="76"/>
      <c r="CY363" s="76"/>
      <c r="CZ363" s="76"/>
      <c r="DA363" s="76"/>
      <c r="DB363" s="76"/>
      <c r="DC363" s="76"/>
      <c r="DD363" s="76"/>
      <c r="DE363" s="76"/>
      <c r="DF363" s="76"/>
      <c r="DG363" s="76"/>
      <c r="DH363" s="76"/>
      <c r="DI363" s="76"/>
      <c r="DJ363" s="76"/>
      <c r="DK363" s="76"/>
      <c r="DL363" s="76"/>
      <c r="DM363" s="76"/>
      <c r="DN363" s="76"/>
      <c r="DO363" s="76"/>
      <c r="DP363" s="76"/>
      <c r="DQ363" s="76"/>
      <c r="DR363" s="76"/>
      <c r="DS363" s="76"/>
      <c r="DT363" s="76"/>
      <c r="DU363" s="76"/>
      <c r="DV363" s="76"/>
      <c r="DW363" s="76"/>
      <c r="DX363" s="76"/>
      <c r="DY363" s="76"/>
      <c r="DZ363" s="76"/>
      <c r="EA363" s="76"/>
      <c r="EB363" s="76"/>
      <c r="EC363" s="76"/>
      <c r="ED363" s="76"/>
      <c r="EE363" s="76"/>
      <c r="EF363" s="76"/>
      <c r="EG363" s="76"/>
      <c r="EH363" s="76"/>
      <c r="EI363" s="76"/>
      <c r="EJ363" s="76"/>
      <c r="EK363" s="76"/>
      <c r="EL363" s="76"/>
      <c r="EM363" s="76"/>
      <c r="EN363" s="76"/>
      <c r="EO363" s="76"/>
      <c r="EP363" s="76"/>
      <c r="EQ363" s="76"/>
      <c r="ER363" s="76"/>
      <c r="ES363" s="76"/>
      <c r="ET363" s="76"/>
      <c r="EU363" s="76"/>
      <c r="EV363" s="76"/>
      <c r="EW363" s="76"/>
      <c r="EX363" s="76"/>
      <c r="EY363" s="76"/>
      <c r="EZ363" s="76"/>
      <c r="FA363" s="76"/>
      <c r="FB363" s="76"/>
      <c r="FC363" s="76"/>
      <c r="FD363" s="76"/>
      <c r="FE363" s="76"/>
      <c r="FF363" s="76"/>
      <c r="FG363" s="76"/>
      <c r="FH363" s="76"/>
      <c r="FI363" s="76"/>
      <c r="FJ363" s="76"/>
      <c r="FK363" s="76"/>
      <c r="FL363" s="76"/>
      <c r="FM363" s="76"/>
      <c r="FN363" s="76"/>
      <c r="FO363" s="76"/>
      <c r="FP363" s="76"/>
      <c r="FQ363" s="76"/>
      <c r="FR363" s="76"/>
      <c r="FS363" s="76"/>
      <c r="FT363" s="76"/>
      <c r="FU363" s="76"/>
      <c r="FV363" s="76"/>
      <c r="FW363" s="76"/>
      <c r="FX363" s="76"/>
      <c r="FY363" s="76"/>
      <c r="FZ363" s="76"/>
      <c r="GA363" s="76"/>
      <c r="GB363" s="76"/>
      <c r="GC363" s="76"/>
      <c r="GD363" s="76"/>
      <c r="GE363" s="76"/>
      <c r="GF363" s="76"/>
      <c r="GG363" s="76"/>
      <c r="GH363" s="76"/>
      <c r="GI363" s="76"/>
      <c r="GJ363" s="76"/>
      <c r="GK363" s="76"/>
      <c r="GL363" s="76"/>
      <c r="GM363" s="76"/>
      <c r="GN363" s="76"/>
      <c r="GO363" s="76"/>
      <c r="GP363" s="76"/>
      <c r="GQ363" s="76"/>
      <c r="GR363" s="76"/>
      <c r="GS363" s="76"/>
      <c r="GT363" s="76"/>
      <c r="GU363" s="76"/>
      <c r="GV363" s="76"/>
      <c r="GW363" s="76"/>
      <c r="GX363" s="76"/>
      <c r="GY363" s="76"/>
      <c r="GZ363" s="76"/>
      <c r="HA363" s="76"/>
      <c r="HB363" s="76"/>
      <c r="HC363" s="76"/>
      <c r="HD363" s="76"/>
      <c r="HE363" s="76"/>
      <c r="HF363" s="76"/>
      <c r="HG363" s="76"/>
      <c r="HH363" s="76"/>
      <c r="HI363" s="76"/>
      <c r="HJ363" s="76"/>
      <c r="HK363" s="76"/>
      <c r="HL363" s="76"/>
      <c r="HM363" s="76"/>
      <c r="HN363" s="76"/>
      <c r="HO363" s="76"/>
      <c r="HP363" s="76"/>
      <c r="HQ363" s="76"/>
      <c r="HR363" s="76"/>
      <c r="HS363" s="76"/>
    </row>
    <row r="364" spans="1:227" s="78" customFormat="1">
      <c r="A364" s="76"/>
      <c r="B364" s="83" t="s">
        <v>1093</v>
      </c>
      <c r="C364" s="84" t="s">
        <v>1094</v>
      </c>
      <c r="D364" s="33">
        <v>331.54</v>
      </c>
      <c r="E364" s="78" t="s">
        <v>1093</v>
      </c>
      <c r="F364" s="78" t="s">
        <v>1094</v>
      </c>
      <c r="G364" s="78">
        <v>331.54</v>
      </c>
      <c r="I364" s="78" t="b">
        <f t="shared" si="5"/>
        <v>1</v>
      </c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80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  <c r="CT364" s="76"/>
      <c r="CU364" s="76"/>
      <c r="CV364" s="76"/>
      <c r="CW364" s="76"/>
      <c r="CX364" s="76"/>
      <c r="CY364" s="76"/>
      <c r="CZ364" s="76"/>
      <c r="DA364" s="76"/>
      <c r="DB364" s="76"/>
      <c r="DC364" s="76"/>
      <c r="DD364" s="76"/>
      <c r="DE364" s="76"/>
      <c r="DF364" s="76"/>
      <c r="DG364" s="76"/>
      <c r="DH364" s="76"/>
      <c r="DI364" s="76"/>
      <c r="DJ364" s="76"/>
      <c r="DK364" s="76"/>
      <c r="DL364" s="76"/>
      <c r="DM364" s="76"/>
      <c r="DN364" s="76"/>
      <c r="DO364" s="76"/>
      <c r="DP364" s="76"/>
      <c r="DQ364" s="76"/>
      <c r="DR364" s="76"/>
      <c r="DS364" s="76"/>
      <c r="DT364" s="76"/>
      <c r="DU364" s="76"/>
      <c r="DV364" s="76"/>
      <c r="DW364" s="76"/>
      <c r="DX364" s="76"/>
      <c r="DY364" s="76"/>
      <c r="DZ364" s="76"/>
      <c r="EA364" s="76"/>
      <c r="EB364" s="76"/>
      <c r="EC364" s="76"/>
      <c r="ED364" s="76"/>
      <c r="EE364" s="76"/>
      <c r="EF364" s="76"/>
      <c r="EG364" s="76"/>
      <c r="EH364" s="76"/>
      <c r="EI364" s="76"/>
      <c r="EJ364" s="76"/>
      <c r="EK364" s="76"/>
      <c r="EL364" s="76"/>
      <c r="EM364" s="76"/>
      <c r="EN364" s="76"/>
      <c r="EO364" s="76"/>
      <c r="EP364" s="76"/>
      <c r="EQ364" s="76"/>
      <c r="ER364" s="76"/>
      <c r="ES364" s="76"/>
      <c r="ET364" s="76"/>
      <c r="EU364" s="76"/>
      <c r="EV364" s="76"/>
      <c r="EW364" s="76"/>
      <c r="EX364" s="76"/>
      <c r="EY364" s="76"/>
      <c r="EZ364" s="76"/>
      <c r="FA364" s="76"/>
      <c r="FB364" s="76"/>
      <c r="FC364" s="76"/>
      <c r="FD364" s="76"/>
      <c r="FE364" s="76"/>
      <c r="FF364" s="76"/>
      <c r="FG364" s="76"/>
      <c r="FH364" s="76"/>
      <c r="FI364" s="76"/>
      <c r="FJ364" s="76"/>
      <c r="FK364" s="76"/>
      <c r="FL364" s="76"/>
      <c r="FM364" s="76"/>
      <c r="FN364" s="76"/>
      <c r="FO364" s="76"/>
      <c r="FP364" s="76"/>
      <c r="FQ364" s="76"/>
      <c r="FR364" s="76"/>
      <c r="FS364" s="76"/>
      <c r="FT364" s="76"/>
      <c r="FU364" s="76"/>
      <c r="FV364" s="76"/>
      <c r="FW364" s="76"/>
      <c r="FX364" s="76"/>
      <c r="FY364" s="76"/>
      <c r="FZ364" s="76"/>
      <c r="GA364" s="76"/>
      <c r="GB364" s="76"/>
      <c r="GC364" s="76"/>
      <c r="GD364" s="76"/>
      <c r="GE364" s="76"/>
      <c r="GF364" s="76"/>
      <c r="GG364" s="76"/>
      <c r="GH364" s="76"/>
      <c r="GI364" s="76"/>
      <c r="GJ364" s="76"/>
      <c r="GK364" s="76"/>
      <c r="GL364" s="76"/>
      <c r="GM364" s="76"/>
      <c r="GN364" s="76"/>
      <c r="GO364" s="76"/>
      <c r="GP364" s="76"/>
      <c r="GQ364" s="76"/>
      <c r="GR364" s="76"/>
      <c r="GS364" s="76"/>
      <c r="GT364" s="76"/>
      <c r="GU364" s="76"/>
      <c r="GV364" s="76"/>
      <c r="GW364" s="76"/>
      <c r="GX364" s="76"/>
      <c r="GY364" s="76"/>
      <c r="GZ364" s="76"/>
      <c r="HA364" s="76"/>
      <c r="HB364" s="76"/>
      <c r="HC364" s="76"/>
      <c r="HD364" s="76"/>
      <c r="HE364" s="76"/>
      <c r="HF364" s="76"/>
      <c r="HG364" s="76"/>
      <c r="HH364" s="76"/>
      <c r="HI364" s="76"/>
      <c r="HJ364" s="76"/>
      <c r="HK364" s="76"/>
      <c r="HL364" s="76"/>
      <c r="HM364" s="76"/>
      <c r="HN364" s="76"/>
      <c r="HO364" s="76"/>
      <c r="HP364" s="76"/>
      <c r="HQ364" s="76"/>
      <c r="HR364" s="76"/>
      <c r="HS364" s="76"/>
    </row>
    <row r="365" spans="1:227" s="78" customFormat="1">
      <c r="A365" s="76"/>
      <c r="B365" s="83" t="s">
        <v>1095</v>
      </c>
      <c r="C365" s="84" t="s">
        <v>1096</v>
      </c>
      <c r="D365" s="33">
        <v>202.31</v>
      </c>
      <c r="E365" s="78" t="s">
        <v>1095</v>
      </c>
      <c r="F365" s="78" t="s">
        <v>1096</v>
      </c>
      <c r="G365" s="78">
        <v>202.31</v>
      </c>
      <c r="I365" s="78" t="b">
        <f t="shared" si="5"/>
        <v>1</v>
      </c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80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  <c r="CT365" s="76"/>
      <c r="CU365" s="76"/>
      <c r="CV365" s="76"/>
      <c r="CW365" s="76"/>
      <c r="CX365" s="76"/>
      <c r="CY365" s="76"/>
      <c r="CZ365" s="76"/>
      <c r="DA365" s="76"/>
      <c r="DB365" s="76"/>
      <c r="DC365" s="76"/>
      <c r="DD365" s="76"/>
      <c r="DE365" s="76"/>
      <c r="DF365" s="76"/>
      <c r="DG365" s="76"/>
      <c r="DH365" s="76"/>
      <c r="DI365" s="76"/>
      <c r="DJ365" s="76"/>
      <c r="DK365" s="76"/>
      <c r="DL365" s="76"/>
      <c r="DM365" s="76"/>
      <c r="DN365" s="76"/>
      <c r="DO365" s="76"/>
      <c r="DP365" s="76"/>
      <c r="DQ365" s="76"/>
      <c r="DR365" s="76"/>
      <c r="DS365" s="76"/>
      <c r="DT365" s="76"/>
      <c r="DU365" s="76"/>
      <c r="DV365" s="76"/>
      <c r="DW365" s="76"/>
      <c r="DX365" s="76"/>
      <c r="DY365" s="76"/>
      <c r="DZ365" s="76"/>
      <c r="EA365" s="76"/>
      <c r="EB365" s="76"/>
      <c r="EC365" s="76"/>
      <c r="ED365" s="76"/>
      <c r="EE365" s="76"/>
      <c r="EF365" s="76"/>
      <c r="EG365" s="76"/>
      <c r="EH365" s="76"/>
      <c r="EI365" s="76"/>
      <c r="EJ365" s="76"/>
      <c r="EK365" s="76"/>
      <c r="EL365" s="76"/>
      <c r="EM365" s="76"/>
      <c r="EN365" s="76"/>
      <c r="EO365" s="76"/>
      <c r="EP365" s="76"/>
      <c r="EQ365" s="76"/>
      <c r="ER365" s="76"/>
      <c r="ES365" s="76"/>
      <c r="ET365" s="76"/>
      <c r="EU365" s="76"/>
      <c r="EV365" s="76"/>
      <c r="EW365" s="76"/>
      <c r="EX365" s="76"/>
      <c r="EY365" s="76"/>
      <c r="EZ365" s="76"/>
      <c r="FA365" s="76"/>
      <c r="FB365" s="76"/>
      <c r="FC365" s="76"/>
      <c r="FD365" s="76"/>
      <c r="FE365" s="76"/>
      <c r="FF365" s="76"/>
      <c r="FG365" s="76"/>
      <c r="FH365" s="76"/>
      <c r="FI365" s="76"/>
      <c r="FJ365" s="76"/>
      <c r="FK365" s="76"/>
      <c r="FL365" s="76"/>
      <c r="FM365" s="76"/>
      <c r="FN365" s="76"/>
      <c r="FO365" s="76"/>
      <c r="FP365" s="76"/>
      <c r="FQ365" s="76"/>
      <c r="FR365" s="76"/>
      <c r="FS365" s="76"/>
      <c r="FT365" s="76"/>
      <c r="FU365" s="76"/>
      <c r="FV365" s="76"/>
      <c r="FW365" s="76"/>
      <c r="FX365" s="76"/>
      <c r="FY365" s="76"/>
      <c r="FZ365" s="76"/>
      <c r="GA365" s="76"/>
      <c r="GB365" s="76"/>
      <c r="GC365" s="76"/>
      <c r="GD365" s="76"/>
      <c r="GE365" s="76"/>
      <c r="GF365" s="76"/>
      <c r="GG365" s="76"/>
      <c r="GH365" s="76"/>
      <c r="GI365" s="76"/>
      <c r="GJ365" s="76"/>
      <c r="GK365" s="76"/>
      <c r="GL365" s="76"/>
      <c r="GM365" s="76"/>
      <c r="GN365" s="76"/>
      <c r="GO365" s="76"/>
      <c r="GP365" s="76"/>
      <c r="GQ365" s="76"/>
      <c r="GR365" s="76"/>
      <c r="GS365" s="76"/>
      <c r="GT365" s="76"/>
      <c r="GU365" s="76"/>
      <c r="GV365" s="76"/>
      <c r="GW365" s="76"/>
      <c r="GX365" s="76"/>
      <c r="GY365" s="76"/>
      <c r="GZ365" s="76"/>
      <c r="HA365" s="76"/>
      <c r="HB365" s="76"/>
      <c r="HC365" s="76"/>
      <c r="HD365" s="76"/>
      <c r="HE365" s="76"/>
      <c r="HF365" s="76"/>
      <c r="HG365" s="76"/>
      <c r="HH365" s="76"/>
      <c r="HI365" s="76"/>
      <c r="HJ365" s="76"/>
      <c r="HK365" s="76"/>
      <c r="HL365" s="76"/>
      <c r="HM365" s="76"/>
      <c r="HN365" s="76"/>
      <c r="HO365" s="76"/>
      <c r="HP365" s="76"/>
      <c r="HQ365" s="76"/>
      <c r="HR365" s="76"/>
      <c r="HS365" s="76"/>
    </row>
    <row r="366" spans="1:227" s="78" customFormat="1">
      <c r="A366" s="76"/>
      <c r="B366" s="83" t="s">
        <v>1097</v>
      </c>
      <c r="C366" s="84" t="s">
        <v>1098</v>
      </c>
      <c r="D366" s="33">
        <v>202.31</v>
      </c>
      <c r="E366" s="78" t="s">
        <v>1097</v>
      </c>
      <c r="F366" s="78" t="s">
        <v>1098</v>
      </c>
      <c r="G366" s="78">
        <v>202.31</v>
      </c>
      <c r="I366" s="78" t="b">
        <f t="shared" si="5"/>
        <v>1</v>
      </c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80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  <c r="CW366" s="76"/>
      <c r="CX366" s="76"/>
      <c r="CY366" s="76"/>
      <c r="CZ366" s="76"/>
      <c r="DA366" s="76"/>
      <c r="DB366" s="76"/>
      <c r="DC366" s="76"/>
      <c r="DD366" s="76"/>
      <c r="DE366" s="76"/>
      <c r="DF366" s="76"/>
      <c r="DG366" s="76"/>
      <c r="DH366" s="76"/>
      <c r="DI366" s="76"/>
      <c r="DJ366" s="76"/>
      <c r="DK366" s="76"/>
      <c r="DL366" s="76"/>
      <c r="DM366" s="76"/>
      <c r="DN366" s="76"/>
      <c r="DO366" s="76"/>
      <c r="DP366" s="76"/>
      <c r="DQ366" s="76"/>
      <c r="DR366" s="76"/>
      <c r="DS366" s="76"/>
      <c r="DT366" s="76"/>
      <c r="DU366" s="76"/>
      <c r="DV366" s="76"/>
      <c r="DW366" s="76"/>
      <c r="DX366" s="76"/>
      <c r="DY366" s="76"/>
      <c r="DZ366" s="76"/>
      <c r="EA366" s="76"/>
      <c r="EB366" s="76"/>
      <c r="EC366" s="76"/>
      <c r="ED366" s="76"/>
      <c r="EE366" s="76"/>
      <c r="EF366" s="76"/>
      <c r="EG366" s="76"/>
      <c r="EH366" s="76"/>
      <c r="EI366" s="76"/>
      <c r="EJ366" s="76"/>
      <c r="EK366" s="76"/>
      <c r="EL366" s="76"/>
      <c r="EM366" s="76"/>
      <c r="EN366" s="76"/>
      <c r="EO366" s="76"/>
      <c r="EP366" s="76"/>
      <c r="EQ366" s="76"/>
      <c r="ER366" s="76"/>
      <c r="ES366" s="76"/>
      <c r="ET366" s="76"/>
      <c r="EU366" s="76"/>
      <c r="EV366" s="76"/>
      <c r="EW366" s="76"/>
      <c r="EX366" s="76"/>
      <c r="EY366" s="76"/>
      <c r="EZ366" s="76"/>
      <c r="FA366" s="76"/>
      <c r="FB366" s="76"/>
      <c r="FC366" s="76"/>
      <c r="FD366" s="76"/>
      <c r="FE366" s="76"/>
      <c r="FF366" s="76"/>
      <c r="FG366" s="76"/>
      <c r="FH366" s="76"/>
      <c r="FI366" s="76"/>
      <c r="FJ366" s="76"/>
      <c r="FK366" s="76"/>
      <c r="FL366" s="76"/>
      <c r="FM366" s="76"/>
      <c r="FN366" s="76"/>
      <c r="FO366" s="76"/>
      <c r="FP366" s="76"/>
      <c r="FQ366" s="76"/>
      <c r="FR366" s="76"/>
      <c r="FS366" s="76"/>
      <c r="FT366" s="76"/>
      <c r="FU366" s="76"/>
      <c r="FV366" s="76"/>
      <c r="FW366" s="76"/>
      <c r="FX366" s="76"/>
      <c r="FY366" s="76"/>
      <c r="FZ366" s="76"/>
      <c r="GA366" s="76"/>
      <c r="GB366" s="76"/>
      <c r="GC366" s="76"/>
      <c r="GD366" s="76"/>
      <c r="GE366" s="76"/>
      <c r="GF366" s="76"/>
      <c r="GG366" s="76"/>
      <c r="GH366" s="76"/>
      <c r="GI366" s="76"/>
      <c r="GJ366" s="76"/>
      <c r="GK366" s="76"/>
      <c r="GL366" s="76"/>
      <c r="GM366" s="76"/>
      <c r="GN366" s="76"/>
      <c r="GO366" s="76"/>
      <c r="GP366" s="76"/>
      <c r="GQ366" s="76"/>
      <c r="GR366" s="76"/>
      <c r="GS366" s="76"/>
      <c r="GT366" s="76"/>
      <c r="GU366" s="76"/>
      <c r="GV366" s="76"/>
      <c r="GW366" s="76"/>
      <c r="GX366" s="76"/>
      <c r="GY366" s="76"/>
      <c r="GZ366" s="76"/>
      <c r="HA366" s="76"/>
      <c r="HB366" s="76"/>
      <c r="HC366" s="76"/>
      <c r="HD366" s="76"/>
      <c r="HE366" s="76"/>
      <c r="HF366" s="76"/>
      <c r="HG366" s="76"/>
      <c r="HH366" s="76"/>
      <c r="HI366" s="76"/>
      <c r="HJ366" s="76"/>
      <c r="HK366" s="76"/>
      <c r="HL366" s="76"/>
      <c r="HM366" s="76"/>
      <c r="HN366" s="76"/>
      <c r="HO366" s="76"/>
      <c r="HP366" s="76"/>
      <c r="HQ366" s="76"/>
      <c r="HR366" s="76"/>
      <c r="HS366" s="76"/>
    </row>
    <row r="367" spans="1:227" s="78" customFormat="1">
      <c r="A367" s="76"/>
      <c r="B367" s="83" t="s">
        <v>1099</v>
      </c>
      <c r="C367" s="84" t="s">
        <v>1100</v>
      </c>
      <c r="D367" s="33">
        <v>202.31</v>
      </c>
      <c r="E367" s="78" t="s">
        <v>1099</v>
      </c>
      <c r="F367" s="78" t="s">
        <v>1100</v>
      </c>
      <c r="G367" s="78">
        <v>202.31</v>
      </c>
      <c r="I367" s="78" t="b">
        <f t="shared" si="5"/>
        <v>1</v>
      </c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80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  <c r="CW367" s="76"/>
      <c r="CX367" s="76"/>
      <c r="CY367" s="76"/>
      <c r="CZ367" s="76"/>
      <c r="DA367" s="76"/>
      <c r="DB367" s="76"/>
      <c r="DC367" s="76"/>
      <c r="DD367" s="76"/>
      <c r="DE367" s="76"/>
      <c r="DF367" s="76"/>
      <c r="DG367" s="76"/>
      <c r="DH367" s="76"/>
      <c r="DI367" s="76"/>
      <c r="DJ367" s="76"/>
      <c r="DK367" s="76"/>
      <c r="DL367" s="76"/>
      <c r="DM367" s="76"/>
      <c r="DN367" s="76"/>
      <c r="DO367" s="76"/>
      <c r="DP367" s="76"/>
      <c r="DQ367" s="76"/>
      <c r="DR367" s="76"/>
      <c r="DS367" s="76"/>
      <c r="DT367" s="76"/>
      <c r="DU367" s="76"/>
      <c r="DV367" s="76"/>
      <c r="DW367" s="76"/>
      <c r="DX367" s="76"/>
      <c r="DY367" s="76"/>
      <c r="DZ367" s="76"/>
      <c r="EA367" s="76"/>
      <c r="EB367" s="76"/>
      <c r="EC367" s="76"/>
      <c r="ED367" s="76"/>
      <c r="EE367" s="76"/>
      <c r="EF367" s="76"/>
      <c r="EG367" s="76"/>
      <c r="EH367" s="76"/>
      <c r="EI367" s="76"/>
      <c r="EJ367" s="76"/>
      <c r="EK367" s="76"/>
      <c r="EL367" s="76"/>
      <c r="EM367" s="76"/>
      <c r="EN367" s="76"/>
      <c r="EO367" s="76"/>
      <c r="EP367" s="76"/>
      <c r="EQ367" s="76"/>
      <c r="ER367" s="76"/>
      <c r="ES367" s="76"/>
      <c r="ET367" s="76"/>
      <c r="EU367" s="76"/>
      <c r="EV367" s="76"/>
      <c r="EW367" s="76"/>
      <c r="EX367" s="76"/>
      <c r="EY367" s="76"/>
      <c r="EZ367" s="76"/>
      <c r="FA367" s="76"/>
      <c r="FB367" s="76"/>
      <c r="FC367" s="76"/>
      <c r="FD367" s="76"/>
      <c r="FE367" s="76"/>
      <c r="FF367" s="76"/>
      <c r="FG367" s="76"/>
      <c r="FH367" s="76"/>
      <c r="FI367" s="76"/>
      <c r="FJ367" s="76"/>
      <c r="FK367" s="76"/>
      <c r="FL367" s="76"/>
      <c r="FM367" s="76"/>
      <c r="FN367" s="76"/>
      <c r="FO367" s="76"/>
      <c r="FP367" s="76"/>
      <c r="FQ367" s="76"/>
      <c r="FR367" s="76"/>
      <c r="FS367" s="76"/>
      <c r="FT367" s="76"/>
      <c r="FU367" s="76"/>
      <c r="FV367" s="76"/>
      <c r="FW367" s="76"/>
      <c r="FX367" s="76"/>
      <c r="FY367" s="76"/>
      <c r="FZ367" s="76"/>
      <c r="GA367" s="76"/>
      <c r="GB367" s="76"/>
      <c r="GC367" s="76"/>
      <c r="GD367" s="76"/>
      <c r="GE367" s="76"/>
      <c r="GF367" s="76"/>
      <c r="GG367" s="76"/>
      <c r="GH367" s="76"/>
      <c r="GI367" s="76"/>
      <c r="GJ367" s="76"/>
      <c r="GK367" s="76"/>
      <c r="GL367" s="76"/>
      <c r="GM367" s="76"/>
      <c r="GN367" s="76"/>
      <c r="GO367" s="76"/>
      <c r="GP367" s="76"/>
      <c r="GQ367" s="76"/>
      <c r="GR367" s="76"/>
      <c r="GS367" s="76"/>
      <c r="GT367" s="76"/>
      <c r="GU367" s="76"/>
      <c r="GV367" s="76"/>
      <c r="GW367" s="76"/>
      <c r="GX367" s="76"/>
      <c r="GY367" s="76"/>
      <c r="GZ367" s="76"/>
      <c r="HA367" s="76"/>
      <c r="HB367" s="76"/>
      <c r="HC367" s="76"/>
      <c r="HD367" s="76"/>
      <c r="HE367" s="76"/>
      <c r="HF367" s="76"/>
      <c r="HG367" s="76"/>
      <c r="HH367" s="76"/>
      <c r="HI367" s="76"/>
      <c r="HJ367" s="76"/>
      <c r="HK367" s="76"/>
      <c r="HL367" s="76"/>
      <c r="HM367" s="76"/>
      <c r="HN367" s="76"/>
      <c r="HO367" s="76"/>
      <c r="HP367" s="76"/>
      <c r="HQ367" s="76"/>
      <c r="HR367" s="76"/>
      <c r="HS367" s="76"/>
    </row>
    <row r="368" spans="1:227" s="78" customFormat="1">
      <c r="A368" s="76"/>
      <c r="B368" s="83" t="s">
        <v>1101</v>
      </c>
      <c r="C368" s="84" t="s">
        <v>1102</v>
      </c>
      <c r="D368" s="33">
        <v>331.54</v>
      </c>
      <c r="E368" s="78" t="s">
        <v>1101</v>
      </c>
      <c r="F368" s="78" t="s">
        <v>1102</v>
      </c>
      <c r="G368" s="78">
        <v>331.54</v>
      </c>
      <c r="I368" s="78" t="b">
        <f t="shared" si="5"/>
        <v>1</v>
      </c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80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  <c r="CT368" s="76"/>
      <c r="CU368" s="76"/>
      <c r="CV368" s="76"/>
      <c r="CW368" s="76"/>
      <c r="CX368" s="76"/>
      <c r="CY368" s="76"/>
      <c r="CZ368" s="76"/>
      <c r="DA368" s="76"/>
      <c r="DB368" s="76"/>
      <c r="DC368" s="76"/>
      <c r="DD368" s="76"/>
      <c r="DE368" s="76"/>
      <c r="DF368" s="76"/>
      <c r="DG368" s="76"/>
      <c r="DH368" s="76"/>
      <c r="DI368" s="76"/>
      <c r="DJ368" s="76"/>
      <c r="DK368" s="76"/>
      <c r="DL368" s="76"/>
      <c r="DM368" s="76"/>
      <c r="DN368" s="76"/>
      <c r="DO368" s="76"/>
      <c r="DP368" s="76"/>
      <c r="DQ368" s="76"/>
      <c r="DR368" s="76"/>
      <c r="DS368" s="76"/>
      <c r="DT368" s="76"/>
      <c r="DU368" s="76"/>
      <c r="DV368" s="76"/>
      <c r="DW368" s="76"/>
      <c r="DX368" s="76"/>
      <c r="DY368" s="76"/>
      <c r="DZ368" s="76"/>
      <c r="EA368" s="76"/>
      <c r="EB368" s="76"/>
      <c r="EC368" s="76"/>
      <c r="ED368" s="76"/>
      <c r="EE368" s="76"/>
      <c r="EF368" s="76"/>
      <c r="EG368" s="76"/>
      <c r="EH368" s="76"/>
      <c r="EI368" s="76"/>
      <c r="EJ368" s="76"/>
      <c r="EK368" s="76"/>
      <c r="EL368" s="76"/>
      <c r="EM368" s="76"/>
      <c r="EN368" s="76"/>
      <c r="EO368" s="76"/>
      <c r="EP368" s="76"/>
      <c r="EQ368" s="76"/>
      <c r="ER368" s="76"/>
      <c r="ES368" s="76"/>
      <c r="ET368" s="76"/>
      <c r="EU368" s="76"/>
      <c r="EV368" s="76"/>
      <c r="EW368" s="76"/>
      <c r="EX368" s="76"/>
      <c r="EY368" s="76"/>
      <c r="EZ368" s="76"/>
      <c r="FA368" s="76"/>
      <c r="FB368" s="76"/>
      <c r="FC368" s="76"/>
      <c r="FD368" s="76"/>
      <c r="FE368" s="76"/>
      <c r="FF368" s="76"/>
      <c r="FG368" s="76"/>
      <c r="FH368" s="76"/>
      <c r="FI368" s="76"/>
      <c r="FJ368" s="76"/>
      <c r="FK368" s="76"/>
      <c r="FL368" s="76"/>
      <c r="FM368" s="76"/>
      <c r="FN368" s="76"/>
      <c r="FO368" s="76"/>
      <c r="FP368" s="76"/>
      <c r="FQ368" s="76"/>
      <c r="FR368" s="76"/>
      <c r="FS368" s="76"/>
      <c r="FT368" s="76"/>
      <c r="FU368" s="76"/>
      <c r="FV368" s="76"/>
      <c r="FW368" s="76"/>
      <c r="FX368" s="76"/>
      <c r="FY368" s="76"/>
      <c r="FZ368" s="76"/>
      <c r="GA368" s="76"/>
      <c r="GB368" s="76"/>
      <c r="GC368" s="76"/>
      <c r="GD368" s="76"/>
      <c r="GE368" s="76"/>
      <c r="GF368" s="76"/>
      <c r="GG368" s="76"/>
      <c r="GH368" s="76"/>
      <c r="GI368" s="76"/>
      <c r="GJ368" s="76"/>
      <c r="GK368" s="76"/>
      <c r="GL368" s="76"/>
      <c r="GM368" s="76"/>
      <c r="GN368" s="76"/>
      <c r="GO368" s="76"/>
      <c r="GP368" s="76"/>
      <c r="GQ368" s="76"/>
      <c r="GR368" s="76"/>
      <c r="GS368" s="76"/>
      <c r="GT368" s="76"/>
      <c r="GU368" s="76"/>
      <c r="GV368" s="76"/>
      <c r="GW368" s="76"/>
      <c r="GX368" s="76"/>
      <c r="GY368" s="76"/>
      <c r="GZ368" s="76"/>
      <c r="HA368" s="76"/>
      <c r="HB368" s="76"/>
      <c r="HC368" s="76"/>
      <c r="HD368" s="76"/>
      <c r="HE368" s="76"/>
      <c r="HF368" s="76"/>
      <c r="HG368" s="76"/>
      <c r="HH368" s="76"/>
      <c r="HI368" s="76"/>
      <c r="HJ368" s="76"/>
      <c r="HK368" s="76"/>
      <c r="HL368" s="76"/>
      <c r="HM368" s="76"/>
      <c r="HN368" s="76"/>
      <c r="HO368" s="76"/>
      <c r="HP368" s="76"/>
      <c r="HQ368" s="76"/>
      <c r="HR368" s="76"/>
      <c r="HS368" s="76"/>
    </row>
    <row r="369" spans="1:227" s="78" customFormat="1">
      <c r="A369" s="76"/>
      <c r="B369" s="83" t="s">
        <v>1103</v>
      </c>
      <c r="C369" s="84" t="s">
        <v>1104</v>
      </c>
      <c r="D369" s="33">
        <v>331.54</v>
      </c>
      <c r="E369" s="78" t="s">
        <v>1103</v>
      </c>
      <c r="F369" s="78" t="s">
        <v>1104</v>
      </c>
      <c r="G369" s="78">
        <v>331.54</v>
      </c>
      <c r="I369" s="78" t="b">
        <f t="shared" si="5"/>
        <v>1</v>
      </c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80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  <c r="CW369" s="76"/>
      <c r="CX369" s="76"/>
      <c r="CY369" s="76"/>
      <c r="CZ369" s="76"/>
      <c r="DA369" s="76"/>
      <c r="DB369" s="76"/>
      <c r="DC369" s="76"/>
      <c r="DD369" s="76"/>
      <c r="DE369" s="76"/>
      <c r="DF369" s="76"/>
      <c r="DG369" s="76"/>
      <c r="DH369" s="76"/>
      <c r="DI369" s="76"/>
      <c r="DJ369" s="76"/>
      <c r="DK369" s="76"/>
      <c r="DL369" s="76"/>
      <c r="DM369" s="76"/>
      <c r="DN369" s="76"/>
      <c r="DO369" s="76"/>
      <c r="DP369" s="76"/>
      <c r="DQ369" s="76"/>
      <c r="DR369" s="76"/>
      <c r="DS369" s="76"/>
      <c r="DT369" s="76"/>
      <c r="DU369" s="76"/>
      <c r="DV369" s="76"/>
      <c r="DW369" s="76"/>
      <c r="DX369" s="76"/>
      <c r="DY369" s="76"/>
      <c r="DZ369" s="76"/>
      <c r="EA369" s="76"/>
      <c r="EB369" s="76"/>
      <c r="EC369" s="76"/>
      <c r="ED369" s="76"/>
      <c r="EE369" s="76"/>
      <c r="EF369" s="76"/>
      <c r="EG369" s="76"/>
      <c r="EH369" s="76"/>
      <c r="EI369" s="76"/>
      <c r="EJ369" s="76"/>
      <c r="EK369" s="76"/>
      <c r="EL369" s="76"/>
      <c r="EM369" s="76"/>
      <c r="EN369" s="76"/>
      <c r="EO369" s="76"/>
      <c r="EP369" s="76"/>
      <c r="EQ369" s="76"/>
      <c r="ER369" s="76"/>
      <c r="ES369" s="76"/>
      <c r="ET369" s="76"/>
      <c r="EU369" s="76"/>
      <c r="EV369" s="76"/>
      <c r="EW369" s="76"/>
      <c r="EX369" s="76"/>
      <c r="EY369" s="76"/>
      <c r="EZ369" s="76"/>
      <c r="FA369" s="76"/>
      <c r="FB369" s="76"/>
      <c r="FC369" s="76"/>
      <c r="FD369" s="76"/>
      <c r="FE369" s="76"/>
      <c r="FF369" s="76"/>
      <c r="FG369" s="76"/>
      <c r="FH369" s="76"/>
      <c r="FI369" s="76"/>
      <c r="FJ369" s="76"/>
      <c r="FK369" s="76"/>
      <c r="FL369" s="76"/>
      <c r="FM369" s="76"/>
      <c r="FN369" s="76"/>
      <c r="FO369" s="76"/>
      <c r="FP369" s="76"/>
      <c r="FQ369" s="76"/>
      <c r="FR369" s="76"/>
      <c r="FS369" s="76"/>
      <c r="FT369" s="76"/>
      <c r="FU369" s="76"/>
      <c r="FV369" s="76"/>
      <c r="FW369" s="76"/>
      <c r="FX369" s="76"/>
      <c r="FY369" s="76"/>
      <c r="FZ369" s="76"/>
      <c r="GA369" s="76"/>
      <c r="GB369" s="76"/>
      <c r="GC369" s="76"/>
      <c r="GD369" s="76"/>
      <c r="GE369" s="76"/>
      <c r="GF369" s="76"/>
      <c r="GG369" s="76"/>
      <c r="GH369" s="76"/>
      <c r="GI369" s="76"/>
      <c r="GJ369" s="76"/>
      <c r="GK369" s="76"/>
      <c r="GL369" s="76"/>
      <c r="GM369" s="76"/>
      <c r="GN369" s="76"/>
      <c r="GO369" s="76"/>
      <c r="GP369" s="76"/>
      <c r="GQ369" s="76"/>
      <c r="GR369" s="76"/>
      <c r="GS369" s="76"/>
      <c r="GT369" s="76"/>
      <c r="GU369" s="76"/>
      <c r="GV369" s="76"/>
      <c r="GW369" s="76"/>
      <c r="GX369" s="76"/>
      <c r="GY369" s="76"/>
      <c r="GZ369" s="76"/>
      <c r="HA369" s="76"/>
      <c r="HB369" s="76"/>
      <c r="HC369" s="76"/>
      <c r="HD369" s="76"/>
      <c r="HE369" s="76"/>
      <c r="HF369" s="76"/>
      <c r="HG369" s="76"/>
      <c r="HH369" s="76"/>
      <c r="HI369" s="76"/>
      <c r="HJ369" s="76"/>
      <c r="HK369" s="76"/>
      <c r="HL369" s="76"/>
      <c r="HM369" s="76"/>
      <c r="HN369" s="76"/>
      <c r="HO369" s="76"/>
      <c r="HP369" s="76"/>
      <c r="HQ369" s="76"/>
      <c r="HR369" s="76"/>
      <c r="HS369" s="76"/>
    </row>
    <row r="370" spans="1:227" s="78" customFormat="1">
      <c r="A370" s="76"/>
      <c r="B370" s="83" t="s">
        <v>1105</v>
      </c>
      <c r="C370" s="84" t="s">
        <v>1106</v>
      </c>
      <c r="D370" s="33">
        <v>331.54</v>
      </c>
      <c r="E370" s="78" t="s">
        <v>1105</v>
      </c>
      <c r="F370" s="78" t="s">
        <v>1106</v>
      </c>
      <c r="G370" s="78">
        <v>331.54</v>
      </c>
      <c r="I370" s="78" t="b">
        <f t="shared" si="5"/>
        <v>1</v>
      </c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80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  <c r="CT370" s="76"/>
      <c r="CU370" s="76"/>
      <c r="CV370" s="76"/>
      <c r="CW370" s="76"/>
      <c r="CX370" s="76"/>
      <c r="CY370" s="76"/>
      <c r="CZ370" s="76"/>
      <c r="DA370" s="76"/>
      <c r="DB370" s="76"/>
      <c r="DC370" s="76"/>
      <c r="DD370" s="76"/>
      <c r="DE370" s="76"/>
      <c r="DF370" s="76"/>
      <c r="DG370" s="76"/>
      <c r="DH370" s="76"/>
      <c r="DI370" s="76"/>
      <c r="DJ370" s="76"/>
      <c r="DK370" s="76"/>
      <c r="DL370" s="76"/>
      <c r="DM370" s="76"/>
      <c r="DN370" s="76"/>
      <c r="DO370" s="76"/>
      <c r="DP370" s="76"/>
      <c r="DQ370" s="76"/>
      <c r="DR370" s="76"/>
      <c r="DS370" s="76"/>
      <c r="DT370" s="76"/>
      <c r="DU370" s="76"/>
      <c r="DV370" s="76"/>
      <c r="DW370" s="76"/>
      <c r="DX370" s="76"/>
      <c r="DY370" s="76"/>
      <c r="DZ370" s="76"/>
      <c r="EA370" s="76"/>
      <c r="EB370" s="76"/>
      <c r="EC370" s="76"/>
      <c r="ED370" s="76"/>
      <c r="EE370" s="76"/>
      <c r="EF370" s="76"/>
      <c r="EG370" s="76"/>
      <c r="EH370" s="76"/>
      <c r="EI370" s="76"/>
      <c r="EJ370" s="76"/>
      <c r="EK370" s="76"/>
      <c r="EL370" s="76"/>
      <c r="EM370" s="76"/>
      <c r="EN370" s="76"/>
      <c r="EO370" s="76"/>
      <c r="EP370" s="76"/>
      <c r="EQ370" s="76"/>
      <c r="ER370" s="76"/>
      <c r="ES370" s="76"/>
      <c r="ET370" s="76"/>
      <c r="EU370" s="76"/>
      <c r="EV370" s="76"/>
      <c r="EW370" s="76"/>
      <c r="EX370" s="76"/>
      <c r="EY370" s="76"/>
      <c r="EZ370" s="76"/>
      <c r="FA370" s="76"/>
      <c r="FB370" s="76"/>
      <c r="FC370" s="76"/>
      <c r="FD370" s="76"/>
      <c r="FE370" s="76"/>
      <c r="FF370" s="76"/>
      <c r="FG370" s="76"/>
      <c r="FH370" s="76"/>
      <c r="FI370" s="76"/>
      <c r="FJ370" s="76"/>
      <c r="FK370" s="76"/>
      <c r="FL370" s="76"/>
      <c r="FM370" s="76"/>
      <c r="FN370" s="76"/>
      <c r="FO370" s="76"/>
      <c r="FP370" s="76"/>
      <c r="FQ370" s="76"/>
      <c r="FR370" s="76"/>
      <c r="FS370" s="76"/>
      <c r="FT370" s="76"/>
      <c r="FU370" s="76"/>
      <c r="FV370" s="76"/>
      <c r="FW370" s="76"/>
      <c r="FX370" s="76"/>
      <c r="FY370" s="76"/>
      <c r="FZ370" s="76"/>
      <c r="GA370" s="76"/>
      <c r="GB370" s="76"/>
      <c r="GC370" s="76"/>
      <c r="GD370" s="76"/>
      <c r="GE370" s="76"/>
      <c r="GF370" s="76"/>
      <c r="GG370" s="76"/>
      <c r="GH370" s="76"/>
      <c r="GI370" s="76"/>
      <c r="GJ370" s="76"/>
      <c r="GK370" s="76"/>
      <c r="GL370" s="76"/>
      <c r="GM370" s="76"/>
      <c r="GN370" s="76"/>
      <c r="GO370" s="76"/>
      <c r="GP370" s="76"/>
      <c r="GQ370" s="76"/>
      <c r="GR370" s="76"/>
      <c r="GS370" s="76"/>
      <c r="GT370" s="76"/>
      <c r="GU370" s="76"/>
      <c r="GV370" s="76"/>
      <c r="GW370" s="76"/>
      <c r="GX370" s="76"/>
      <c r="GY370" s="76"/>
      <c r="GZ370" s="76"/>
      <c r="HA370" s="76"/>
      <c r="HB370" s="76"/>
      <c r="HC370" s="76"/>
      <c r="HD370" s="76"/>
      <c r="HE370" s="76"/>
      <c r="HF370" s="76"/>
      <c r="HG370" s="76"/>
      <c r="HH370" s="76"/>
      <c r="HI370" s="76"/>
      <c r="HJ370" s="76"/>
      <c r="HK370" s="76"/>
      <c r="HL370" s="76"/>
      <c r="HM370" s="76"/>
      <c r="HN370" s="76"/>
      <c r="HO370" s="76"/>
      <c r="HP370" s="76"/>
      <c r="HQ370" s="76"/>
      <c r="HR370" s="76"/>
      <c r="HS370" s="76"/>
    </row>
    <row r="371" spans="1:227" s="78" customFormat="1">
      <c r="A371" s="76"/>
      <c r="B371" s="86" t="s">
        <v>1107</v>
      </c>
      <c r="C371" s="87" t="s">
        <v>1108</v>
      </c>
      <c r="D371" s="33">
        <v>187.85</v>
      </c>
      <c r="E371" s="78" t="s">
        <v>1107</v>
      </c>
      <c r="F371" s="78" t="s">
        <v>1108</v>
      </c>
      <c r="G371" s="78">
        <v>187.85</v>
      </c>
      <c r="I371" s="78" t="b">
        <f t="shared" si="5"/>
        <v>1</v>
      </c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80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  <c r="CT371" s="76"/>
      <c r="CU371" s="76"/>
      <c r="CV371" s="76"/>
      <c r="CW371" s="76"/>
      <c r="CX371" s="76"/>
      <c r="CY371" s="76"/>
      <c r="CZ371" s="76"/>
      <c r="DA371" s="76"/>
      <c r="DB371" s="76"/>
      <c r="DC371" s="76"/>
      <c r="DD371" s="76"/>
      <c r="DE371" s="76"/>
      <c r="DF371" s="76"/>
      <c r="DG371" s="76"/>
      <c r="DH371" s="76"/>
      <c r="DI371" s="76"/>
      <c r="DJ371" s="76"/>
      <c r="DK371" s="76"/>
      <c r="DL371" s="76"/>
      <c r="DM371" s="76"/>
      <c r="DN371" s="76"/>
      <c r="DO371" s="76"/>
      <c r="DP371" s="76"/>
      <c r="DQ371" s="76"/>
      <c r="DR371" s="76"/>
      <c r="DS371" s="76"/>
      <c r="DT371" s="76"/>
      <c r="DU371" s="76"/>
      <c r="DV371" s="76"/>
      <c r="DW371" s="76"/>
      <c r="DX371" s="76"/>
      <c r="DY371" s="76"/>
      <c r="DZ371" s="76"/>
      <c r="EA371" s="76"/>
      <c r="EB371" s="76"/>
      <c r="EC371" s="76"/>
      <c r="ED371" s="76"/>
      <c r="EE371" s="76"/>
      <c r="EF371" s="76"/>
      <c r="EG371" s="76"/>
      <c r="EH371" s="76"/>
      <c r="EI371" s="76"/>
      <c r="EJ371" s="76"/>
      <c r="EK371" s="76"/>
      <c r="EL371" s="76"/>
      <c r="EM371" s="76"/>
      <c r="EN371" s="76"/>
      <c r="EO371" s="76"/>
      <c r="EP371" s="76"/>
      <c r="EQ371" s="76"/>
      <c r="ER371" s="76"/>
      <c r="ES371" s="76"/>
      <c r="ET371" s="76"/>
      <c r="EU371" s="76"/>
      <c r="EV371" s="76"/>
      <c r="EW371" s="76"/>
      <c r="EX371" s="76"/>
      <c r="EY371" s="76"/>
      <c r="EZ371" s="76"/>
      <c r="FA371" s="76"/>
      <c r="FB371" s="76"/>
      <c r="FC371" s="76"/>
      <c r="FD371" s="76"/>
      <c r="FE371" s="76"/>
      <c r="FF371" s="76"/>
      <c r="FG371" s="76"/>
      <c r="FH371" s="76"/>
      <c r="FI371" s="76"/>
      <c r="FJ371" s="76"/>
      <c r="FK371" s="76"/>
      <c r="FL371" s="76"/>
      <c r="FM371" s="76"/>
      <c r="FN371" s="76"/>
      <c r="FO371" s="76"/>
      <c r="FP371" s="76"/>
      <c r="FQ371" s="76"/>
      <c r="FR371" s="76"/>
      <c r="FS371" s="76"/>
      <c r="FT371" s="76"/>
      <c r="FU371" s="76"/>
      <c r="FV371" s="76"/>
      <c r="FW371" s="76"/>
      <c r="FX371" s="76"/>
      <c r="FY371" s="76"/>
      <c r="FZ371" s="76"/>
      <c r="GA371" s="76"/>
      <c r="GB371" s="76"/>
      <c r="GC371" s="76"/>
      <c r="GD371" s="76"/>
      <c r="GE371" s="76"/>
      <c r="GF371" s="76"/>
      <c r="GG371" s="76"/>
      <c r="GH371" s="76"/>
      <c r="GI371" s="76"/>
      <c r="GJ371" s="76"/>
      <c r="GK371" s="76"/>
      <c r="GL371" s="76"/>
      <c r="GM371" s="76"/>
      <c r="GN371" s="76"/>
      <c r="GO371" s="76"/>
      <c r="GP371" s="76"/>
      <c r="GQ371" s="76"/>
      <c r="GR371" s="76"/>
      <c r="GS371" s="76"/>
      <c r="GT371" s="76"/>
      <c r="GU371" s="76"/>
      <c r="GV371" s="76"/>
      <c r="GW371" s="76"/>
      <c r="GX371" s="76"/>
      <c r="GY371" s="76"/>
      <c r="GZ371" s="76"/>
      <c r="HA371" s="76"/>
      <c r="HB371" s="76"/>
      <c r="HC371" s="76"/>
      <c r="HD371" s="76"/>
      <c r="HE371" s="76"/>
      <c r="HF371" s="76"/>
      <c r="HG371" s="76"/>
      <c r="HH371" s="76"/>
      <c r="HI371" s="76"/>
      <c r="HJ371" s="76"/>
      <c r="HK371" s="76"/>
      <c r="HL371" s="76"/>
      <c r="HM371" s="76"/>
      <c r="HN371" s="76"/>
      <c r="HO371" s="76"/>
      <c r="HP371" s="76"/>
      <c r="HQ371" s="76"/>
      <c r="HR371" s="76"/>
      <c r="HS371" s="76"/>
    </row>
    <row r="372" spans="1:227" s="78" customFormat="1">
      <c r="A372" s="76"/>
      <c r="B372" s="83" t="s">
        <v>1109</v>
      </c>
      <c r="C372" s="84" t="s">
        <v>1110</v>
      </c>
      <c r="D372" s="33">
        <v>202.31</v>
      </c>
      <c r="E372" s="78" t="s">
        <v>1109</v>
      </c>
      <c r="F372" s="78" t="s">
        <v>1110</v>
      </c>
      <c r="G372" s="78">
        <v>202.31</v>
      </c>
      <c r="I372" s="78" t="b">
        <f t="shared" si="5"/>
        <v>1</v>
      </c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80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  <c r="CT372" s="76"/>
      <c r="CU372" s="76"/>
      <c r="CV372" s="76"/>
      <c r="CW372" s="76"/>
      <c r="CX372" s="76"/>
      <c r="CY372" s="76"/>
      <c r="CZ372" s="76"/>
      <c r="DA372" s="76"/>
      <c r="DB372" s="76"/>
      <c r="DC372" s="76"/>
      <c r="DD372" s="76"/>
      <c r="DE372" s="76"/>
      <c r="DF372" s="76"/>
      <c r="DG372" s="76"/>
      <c r="DH372" s="76"/>
      <c r="DI372" s="76"/>
      <c r="DJ372" s="76"/>
      <c r="DK372" s="76"/>
      <c r="DL372" s="76"/>
      <c r="DM372" s="76"/>
      <c r="DN372" s="76"/>
      <c r="DO372" s="76"/>
      <c r="DP372" s="76"/>
      <c r="DQ372" s="76"/>
      <c r="DR372" s="76"/>
      <c r="DS372" s="76"/>
      <c r="DT372" s="76"/>
      <c r="DU372" s="76"/>
      <c r="DV372" s="76"/>
      <c r="DW372" s="76"/>
      <c r="DX372" s="76"/>
      <c r="DY372" s="76"/>
      <c r="DZ372" s="76"/>
      <c r="EA372" s="76"/>
      <c r="EB372" s="76"/>
      <c r="EC372" s="76"/>
      <c r="ED372" s="76"/>
      <c r="EE372" s="76"/>
      <c r="EF372" s="76"/>
      <c r="EG372" s="76"/>
      <c r="EH372" s="76"/>
      <c r="EI372" s="76"/>
      <c r="EJ372" s="76"/>
      <c r="EK372" s="76"/>
      <c r="EL372" s="76"/>
      <c r="EM372" s="76"/>
      <c r="EN372" s="76"/>
      <c r="EO372" s="76"/>
      <c r="EP372" s="76"/>
      <c r="EQ372" s="76"/>
      <c r="ER372" s="76"/>
      <c r="ES372" s="76"/>
      <c r="ET372" s="76"/>
      <c r="EU372" s="76"/>
      <c r="EV372" s="76"/>
      <c r="EW372" s="76"/>
      <c r="EX372" s="76"/>
      <c r="EY372" s="76"/>
      <c r="EZ372" s="76"/>
      <c r="FA372" s="76"/>
      <c r="FB372" s="76"/>
      <c r="FC372" s="76"/>
      <c r="FD372" s="76"/>
      <c r="FE372" s="76"/>
      <c r="FF372" s="76"/>
      <c r="FG372" s="76"/>
      <c r="FH372" s="76"/>
      <c r="FI372" s="76"/>
      <c r="FJ372" s="76"/>
      <c r="FK372" s="76"/>
      <c r="FL372" s="76"/>
      <c r="FM372" s="76"/>
      <c r="FN372" s="76"/>
      <c r="FO372" s="76"/>
      <c r="FP372" s="76"/>
      <c r="FQ372" s="76"/>
      <c r="FR372" s="76"/>
      <c r="FS372" s="76"/>
      <c r="FT372" s="76"/>
      <c r="FU372" s="76"/>
      <c r="FV372" s="76"/>
      <c r="FW372" s="76"/>
      <c r="FX372" s="76"/>
      <c r="FY372" s="76"/>
      <c r="FZ372" s="76"/>
      <c r="GA372" s="76"/>
      <c r="GB372" s="76"/>
      <c r="GC372" s="76"/>
      <c r="GD372" s="76"/>
      <c r="GE372" s="76"/>
      <c r="GF372" s="76"/>
      <c r="GG372" s="76"/>
      <c r="GH372" s="76"/>
      <c r="GI372" s="76"/>
      <c r="GJ372" s="76"/>
      <c r="GK372" s="76"/>
      <c r="GL372" s="76"/>
      <c r="GM372" s="76"/>
      <c r="GN372" s="76"/>
      <c r="GO372" s="76"/>
      <c r="GP372" s="76"/>
      <c r="GQ372" s="76"/>
      <c r="GR372" s="76"/>
      <c r="GS372" s="76"/>
      <c r="GT372" s="76"/>
      <c r="GU372" s="76"/>
      <c r="GV372" s="76"/>
      <c r="GW372" s="76"/>
      <c r="GX372" s="76"/>
      <c r="GY372" s="76"/>
      <c r="GZ372" s="76"/>
      <c r="HA372" s="76"/>
      <c r="HB372" s="76"/>
      <c r="HC372" s="76"/>
      <c r="HD372" s="76"/>
      <c r="HE372" s="76"/>
      <c r="HF372" s="76"/>
      <c r="HG372" s="76"/>
      <c r="HH372" s="76"/>
      <c r="HI372" s="76"/>
      <c r="HJ372" s="76"/>
      <c r="HK372" s="76"/>
      <c r="HL372" s="76"/>
      <c r="HM372" s="76"/>
      <c r="HN372" s="76"/>
      <c r="HO372" s="76"/>
      <c r="HP372" s="76"/>
      <c r="HQ372" s="76"/>
      <c r="HR372" s="76"/>
      <c r="HS372" s="76"/>
    </row>
    <row r="373" spans="1:227" s="78" customFormat="1">
      <c r="A373" s="76"/>
      <c r="B373" s="83" t="s">
        <v>1111</v>
      </c>
      <c r="C373" s="84" t="s">
        <v>1112</v>
      </c>
      <c r="D373" s="33">
        <v>331.54</v>
      </c>
      <c r="E373" s="78" t="s">
        <v>1111</v>
      </c>
      <c r="F373" s="78" t="s">
        <v>1112</v>
      </c>
      <c r="G373" s="78">
        <v>331.54</v>
      </c>
      <c r="I373" s="78" t="b">
        <f t="shared" si="5"/>
        <v>1</v>
      </c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80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  <c r="CT373" s="76"/>
      <c r="CU373" s="76"/>
      <c r="CV373" s="76"/>
      <c r="CW373" s="76"/>
      <c r="CX373" s="76"/>
      <c r="CY373" s="76"/>
      <c r="CZ373" s="76"/>
      <c r="DA373" s="76"/>
      <c r="DB373" s="76"/>
      <c r="DC373" s="76"/>
      <c r="DD373" s="76"/>
      <c r="DE373" s="76"/>
      <c r="DF373" s="76"/>
      <c r="DG373" s="76"/>
      <c r="DH373" s="76"/>
      <c r="DI373" s="76"/>
      <c r="DJ373" s="76"/>
      <c r="DK373" s="76"/>
      <c r="DL373" s="76"/>
      <c r="DM373" s="76"/>
      <c r="DN373" s="76"/>
      <c r="DO373" s="76"/>
      <c r="DP373" s="76"/>
      <c r="DQ373" s="76"/>
      <c r="DR373" s="76"/>
      <c r="DS373" s="76"/>
      <c r="DT373" s="76"/>
      <c r="DU373" s="76"/>
      <c r="DV373" s="76"/>
      <c r="DW373" s="76"/>
      <c r="DX373" s="76"/>
      <c r="DY373" s="76"/>
      <c r="DZ373" s="76"/>
      <c r="EA373" s="76"/>
      <c r="EB373" s="76"/>
      <c r="EC373" s="76"/>
      <c r="ED373" s="76"/>
      <c r="EE373" s="76"/>
      <c r="EF373" s="76"/>
      <c r="EG373" s="76"/>
      <c r="EH373" s="76"/>
      <c r="EI373" s="76"/>
      <c r="EJ373" s="76"/>
      <c r="EK373" s="76"/>
      <c r="EL373" s="76"/>
      <c r="EM373" s="76"/>
      <c r="EN373" s="76"/>
      <c r="EO373" s="76"/>
      <c r="EP373" s="76"/>
      <c r="EQ373" s="76"/>
      <c r="ER373" s="76"/>
      <c r="ES373" s="76"/>
      <c r="ET373" s="76"/>
      <c r="EU373" s="76"/>
      <c r="EV373" s="76"/>
      <c r="EW373" s="76"/>
      <c r="EX373" s="76"/>
      <c r="EY373" s="76"/>
      <c r="EZ373" s="76"/>
      <c r="FA373" s="76"/>
      <c r="FB373" s="76"/>
      <c r="FC373" s="76"/>
      <c r="FD373" s="76"/>
      <c r="FE373" s="76"/>
      <c r="FF373" s="76"/>
      <c r="FG373" s="76"/>
      <c r="FH373" s="76"/>
      <c r="FI373" s="76"/>
      <c r="FJ373" s="76"/>
      <c r="FK373" s="76"/>
      <c r="FL373" s="76"/>
      <c r="FM373" s="76"/>
      <c r="FN373" s="76"/>
      <c r="FO373" s="76"/>
      <c r="FP373" s="76"/>
      <c r="FQ373" s="76"/>
      <c r="FR373" s="76"/>
      <c r="FS373" s="76"/>
      <c r="FT373" s="76"/>
      <c r="FU373" s="76"/>
      <c r="FV373" s="76"/>
      <c r="FW373" s="76"/>
      <c r="FX373" s="76"/>
      <c r="FY373" s="76"/>
      <c r="FZ373" s="76"/>
      <c r="GA373" s="76"/>
      <c r="GB373" s="76"/>
      <c r="GC373" s="76"/>
      <c r="GD373" s="76"/>
      <c r="GE373" s="76"/>
      <c r="GF373" s="76"/>
      <c r="GG373" s="76"/>
      <c r="GH373" s="76"/>
      <c r="GI373" s="76"/>
      <c r="GJ373" s="76"/>
      <c r="GK373" s="76"/>
      <c r="GL373" s="76"/>
      <c r="GM373" s="76"/>
      <c r="GN373" s="76"/>
      <c r="GO373" s="76"/>
      <c r="GP373" s="76"/>
      <c r="GQ373" s="76"/>
      <c r="GR373" s="76"/>
      <c r="GS373" s="76"/>
      <c r="GT373" s="76"/>
      <c r="GU373" s="76"/>
      <c r="GV373" s="76"/>
      <c r="GW373" s="76"/>
      <c r="GX373" s="76"/>
      <c r="GY373" s="76"/>
      <c r="GZ373" s="76"/>
      <c r="HA373" s="76"/>
      <c r="HB373" s="76"/>
      <c r="HC373" s="76"/>
      <c r="HD373" s="76"/>
      <c r="HE373" s="76"/>
      <c r="HF373" s="76"/>
      <c r="HG373" s="76"/>
      <c r="HH373" s="76"/>
      <c r="HI373" s="76"/>
      <c r="HJ373" s="76"/>
      <c r="HK373" s="76"/>
      <c r="HL373" s="76"/>
      <c r="HM373" s="76"/>
      <c r="HN373" s="76"/>
      <c r="HO373" s="76"/>
      <c r="HP373" s="76"/>
      <c r="HQ373" s="76"/>
      <c r="HR373" s="76"/>
      <c r="HS373" s="76"/>
    </row>
    <row r="374" spans="1:227" s="78" customFormat="1">
      <c r="A374" s="76"/>
      <c r="B374" s="83" t="s">
        <v>1113</v>
      </c>
      <c r="C374" s="84" t="s">
        <v>1114</v>
      </c>
      <c r="D374" s="33">
        <v>331.54</v>
      </c>
      <c r="E374" s="78" t="s">
        <v>1113</v>
      </c>
      <c r="F374" s="78" t="s">
        <v>1114</v>
      </c>
      <c r="G374" s="78">
        <v>331.54</v>
      </c>
      <c r="I374" s="78" t="b">
        <f t="shared" si="5"/>
        <v>1</v>
      </c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80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  <c r="CW374" s="76"/>
      <c r="CX374" s="76"/>
      <c r="CY374" s="76"/>
      <c r="CZ374" s="76"/>
      <c r="DA374" s="76"/>
      <c r="DB374" s="76"/>
      <c r="DC374" s="76"/>
      <c r="DD374" s="76"/>
      <c r="DE374" s="76"/>
      <c r="DF374" s="76"/>
      <c r="DG374" s="76"/>
      <c r="DH374" s="76"/>
      <c r="DI374" s="76"/>
      <c r="DJ374" s="76"/>
      <c r="DK374" s="76"/>
      <c r="DL374" s="76"/>
      <c r="DM374" s="76"/>
      <c r="DN374" s="76"/>
      <c r="DO374" s="76"/>
      <c r="DP374" s="76"/>
      <c r="DQ374" s="76"/>
      <c r="DR374" s="76"/>
      <c r="DS374" s="76"/>
      <c r="DT374" s="76"/>
      <c r="DU374" s="76"/>
      <c r="DV374" s="76"/>
      <c r="DW374" s="76"/>
      <c r="DX374" s="76"/>
      <c r="DY374" s="76"/>
      <c r="DZ374" s="76"/>
      <c r="EA374" s="76"/>
      <c r="EB374" s="76"/>
      <c r="EC374" s="76"/>
      <c r="ED374" s="76"/>
      <c r="EE374" s="76"/>
      <c r="EF374" s="76"/>
      <c r="EG374" s="76"/>
      <c r="EH374" s="76"/>
      <c r="EI374" s="76"/>
      <c r="EJ374" s="76"/>
      <c r="EK374" s="76"/>
      <c r="EL374" s="76"/>
      <c r="EM374" s="76"/>
      <c r="EN374" s="76"/>
      <c r="EO374" s="76"/>
      <c r="EP374" s="76"/>
      <c r="EQ374" s="76"/>
      <c r="ER374" s="76"/>
      <c r="ES374" s="76"/>
      <c r="ET374" s="76"/>
      <c r="EU374" s="76"/>
      <c r="EV374" s="76"/>
      <c r="EW374" s="76"/>
      <c r="EX374" s="76"/>
      <c r="EY374" s="76"/>
      <c r="EZ374" s="76"/>
      <c r="FA374" s="76"/>
      <c r="FB374" s="76"/>
      <c r="FC374" s="76"/>
      <c r="FD374" s="76"/>
      <c r="FE374" s="76"/>
      <c r="FF374" s="76"/>
      <c r="FG374" s="76"/>
      <c r="FH374" s="76"/>
      <c r="FI374" s="76"/>
      <c r="FJ374" s="76"/>
      <c r="FK374" s="76"/>
      <c r="FL374" s="76"/>
      <c r="FM374" s="76"/>
      <c r="FN374" s="76"/>
      <c r="FO374" s="76"/>
      <c r="FP374" s="76"/>
      <c r="FQ374" s="76"/>
      <c r="FR374" s="76"/>
      <c r="FS374" s="76"/>
      <c r="FT374" s="76"/>
      <c r="FU374" s="76"/>
      <c r="FV374" s="76"/>
      <c r="FW374" s="76"/>
      <c r="FX374" s="76"/>
      <c r="FY374" s="76"/>
      <c r="FZ374" s="76"/>
      <c r="GA374" s="76"/>
      <c r="GB374" s="76"/>
      <c r="GC374" s="76"/>
      <c r="GD374" s="76"/>
      <c r="GE374" s="76"/>
      <c r="GF374" s="76"/>
      <c r="GG374" s="76"/>
      <c r="GH374" s="76"/>
      <c r="GI374" s="76"/>
      <c r="GJ374" s="76"/>
      <c r="GK374" s="76"/>
      <c r="GL374" s="76"/>
      <c r="GM374" s="76"/>
      <c r="GN374" s="76"/>
      <c r="GO374" s="76"/>
      <c r="GP374" s="76"/>
      <c r="GQ374" s="76"/>
      <c r="GR374" s="76"/>
      <c r="GS374" s="76"/>
      <c r="GT374" s="76"/>
      <c r="GU374" s="76"/>
      <c r="GV374" s="76"/>
      <c r="GW374" s="76"/>
      <c r="GX374" s="76"/>
      <c r="GY374" s="76"/>
      <c r="GZ374" s="76"/>
      <c r="HA374" s="76"/>
      <c r="HB374" s="76"/>
      <c r="HC374" s="76"/>
      <c r="HD374" s="76"/>
      <c r="HE374" s="76"/>
      <c r="HF374" s="76"/>
      <c r="HG374" s="76"/>
      <c r="HH374" s="76"/>
      <c r="HI374" s="76"/>
      <c r="HJ374" s="76"/>
      <c r="HK374" s="76"/>
      <c r="HL374" s="76"/>
      <c r="HM374" s="76"/>
      <c r="HN374" s="76"/>
      <c r="HO374" s="76"/>
      <c r="HP374" s="76"/>
      <c r="HQ374" s="76"/>
      <c r="HR374" s="76"/>
      <c r="HS374" s="76"/>
    </row>
    <row r="375" spans="1:227" s="78" customFormat="1">
      <c r="A375" s="76"/>
      <c r="B375" s="83" t="s">
        <v>1115</v>
      </c>
      <c r="C375" s="84" t="s">
        <v>1116</v>
      </c>
      <c r="D375" s="33">
        <v>202.31</v>
      </c>
      <c r="E375" s="78" t="s">
        <v>1115</v>
      </c>
      <c r="F375" s="78" t="s">
        <v>1116</v>
      </c>
      <c r="G375" s="78">
        <v>202.31</v>
      </c>
      <c r="I375" s="78" t="b">
        <f t="shared" si="5"/>
        <v>1</v>
      </c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80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  <c r="CW375" s="76"/>
      <c r="CX375" s="76"/>
      <c r="CY375" s="76"/>
      <c r="CZ375" s="76"/>
      <c r="DA375" s="76"/>
      <c r="DB375" s="76"/>
      <c r="DC375" s="76"/>
      <c r="DD375" s="76"/>
      <c r="DE375" s="76"/>
      <c r="DF375" s="76"/>
      <c r="DG375" s="76"/>
      <c r="DH375" s="76"/>
      <c r="DI375" s="76"/>
      <c r="DJ375" s="76"/>
      <c r="DK375" s="76"/>
      <c r="DL375" s="76"/>
      <c r="DM375" s="76"/>
      <c r="DN375" s="76"/>
      <c r="DO375" s="76"/>
      <c r="DP375" s="76"/>
      <c r="DQ375" s="76"/>
      <c r="DR375" s="76"/>
      <c r="DS375" s="76"/>
      <c r="DT375" s="76"/>
      <c r="DU375" s="76"/>
      <c r="DV375" s="76"/>
      <c r="DW375" s="76"/>
      <c r="DX375" s="76"/>
      <c r="DY375" s="76"/>
      <c r="DZ375" s="76"/>
      <c r="EA375" s="76"/>
      <c r="EB375" s="76"/>
      <c r="EC375" s="76"/>
      <c r="ED375" s="76"/>
      <c r="EE375" s="76"/>
      <c r="EF375" s="76"/>
      <c r="EG375" s="76"/>
      <c r="EH375" s="76"/>
      <c r="EI375" s="76"/>
      <c r="EJ375" s="76"/>
      <c r="EK375" s="76"/>
      <c r="EL375" s="76"/>
      <c r="EM375" s="76"/>
      <c r="EN375" s="76"/>
      <c r="EO375" s="76"/>
      <c r="EP375" s="76"/>
      <c r="EQ375" s="76"/>
      <c r="ER375" s="76"/>
      <c r="ES375" s="76"/>
      <c r="ET375" s="76"/>
      <c r="EU375" s="76"/>
      <c r="EV375" s="76"/>
      <c r="EW375" s="76"/>
      <c r="EX375" s="76"/>
      <c r="EY375" s="76"/>
      <c r="EZ375" s="76"/>
      <c r="FA375" s="76"/>
      <c r="FB375" s="76"/>
      <c r="FC375" s="76"/>
      <c r="FD375" s="76"/>
      <c r="FE375" s="76"/>
      <c r="FF375" s="76"/>
      <c r="FG375" s="76"/>
      <c r="FH375" s="76"/>
      <c r="FI375" s="76"/>
      <c r="FJ375" s="76"/>
      <c r="FK375" s="76"/>
      <c r="FL375" s="76"/>
      <c r="FM375" s="76"/>
      <c r="FN375" s="76"/>
      <c r="FO375" s="76"/>
      <c r="FP375" s="76"/>
      <c r="FQ375" s="76"/>
      <c r="FR375" s="76"/>
      <c r="FS375" s="76"/>
      <c r="FT375" s="76"/>
      <c r="FU375" s="76"/>
      <c r="FV375" s="76"/>
      <c r="FW375" s="76"/>
      <c r="FX375" s="76"/>
      <c r="FY375" s="76"/>
      <c r="FZ375" s="76"/>
      <c r="GA375" s="76"/>
      <c r="GB375" s="76"/>
      <c r="GC375" s="76"/>
      <c r="GD375" s="76"/>
      <c r="GE375" s="76"/>
      <c r="GF375" s="76"/>
      <c r="GG375" s="76"/>
      <c r="GH375" s="76"/>
      <c r="GI375" s="76"/>
      <c r="GJ375" s="76"/>
      <c r="GK375" s="76"/>
      <c r="GL375" s="76"/>
      <c r="GM375" s="76"/>
      <c r="GN375" s="76"/>
      <c r="GO375" s="76"/>
      <c r="GP375" s="76"/>
      <c r="GQ375" s="76"/>
      <c r="GR375" s="76"/>
      <c r="GS375" s="76"/>
      <c r="GT375" s="76"/>
      <c r="GU375" s="76"/>
      <c r="GV375" s="76"/>
      <c r="GW375" s="76"/>
      <c r="GX375" s="76"/>
      <c r="GY375" s="76"/>
      <c r="GZ375" s="76"/>
      <c r="HA375" s="76"/>
      <c r="HB375" s="76"/>
      <c r="HC375" s="76"/>
      <c r="HD375" s="76"/>
      <c r="HE375" s="76"/>
      <c r="HF375" s="76"/>
      <c r="HG375" s="76"/>
      <c r="HH375" s="76"/>
      <c r="HI375" s="76"/>
      <c r="HJ375" s="76"/>
      <c r="HK375" s="76"/>
      <c r="HL375" s="76"/>
      <c r="HM375" s="76"/>
      <c r="HN375" s="76"/>
      <c r="HO375" s="76"/>
      <c r="HP375" s="76"/>
      <c r="HQ375" s="76"/>
      <c r="HR375" s="76"/>
      <c r="HS375" s="76"/>
    </row>
    <row r="376" spans="1:227" s="78" customFormat="1">
      <c r="A376" s="76"/>
      <c r="B376" s="83" t="s">
        <v>1117</v>
      </c>
      <c r="C376" s="84" t="s">
        <v>1118</v>
      </c>
      <c r="D376" s="33">
        <v>331.54</v>
      </c>
      <c r="E376" s="78" t="s">
        <v>1117</v>
      </c>
      <c r="F376" s="78" t="s">
        <v>1118</v>
      </c>
      <c r="G376" s="78">
        <v>331.54</v>
      </c>
      <c r="I376" s="78" t="b">
        <f t="shared" si="5"/>
        <v>1</v>
      </c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80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  <c r="CT376" s="76"/>
      <c r="CU376" s="76"/>
      <c r="CV376" s="76"/>
      <c r="CW376" s="76"/>
      <c r="CX376" s="76"/>
      <c r="CY376" s="76"/>
      <c r="CZ376" s="76"/>
      <c r="DA376" s="76"/>
      <c r="DB376" s="76"/>
      <c r="DC376" s="76"/>
      <c r="DD376" s="76"/>
      <c r="DE376" s="76"/>
      <c r="DF376" s="76"/>
      <c r="DG376" s="76"/>
      <c r="DH376" s="76"/>
      <c r="DI376" s="76"/>
      <c r="DJ376" s="76"/>
      <c r="DK376" s="76"/>
      <c r="DL376" s="76"/>
      <c r="DM376" s="76"/>
      <c r="DN376" s="76"/>
      <c r="DO376" s="76"/>
      <c r="DP376" s="76"/>
      <c r="DQ376" s="76"/>
      <c r="DR376" s="76"/>
      <c r="DS376" s="76"/>
      <c r="DT376" s="76"/>
      <c r="DU376" s="76"/>
      <c r="DV376" s="76"/>
      <c r="DW376" s="76"/>
      <c r="DX376" s="76"/>
      <c r="DY376" s="76"/>
      <c r="DZ376" s="76"/>
      <c r="EA376" s="76"/>
      <c r="EB376" s="76"/>
      <c r="EC376" s="76"/>
      <c r="ED376" s="76"/>
      <c r="EE376" s="76"/>
      <c r="EF376" s="76"/>
      <c r="EG376" s="76"/>
      <c r="EH376" s="76"/>
      <c r="EI376" s="76"/>
      <c r="EJ376" s="76"/>
      <c r="EK376" s="76"/>
      <c r="EL376" s="76"/>
      <c r="EM376" s="76"/>
      <c r="EN376" s="76"/>
      <c r="EO376" s="76"/>
      <c r="EP376" s="76"/>
      <c r="EQ376" s="76"/>
      <c r="ER376" s="76"/>
      <c r="ES376" s="76"/>
      <c r="ET376" s="76"/>
      <c r="EU376" s="76"/>
      <c r="EV376" s="76"/>
      <c r="EW376" s="76"/>
      <c r="EX376" s="76"/>
      <c r="EY376" s="76"/>
      <c r="EZ376" s="76"/>
      <c r="FA376" s="76"/>
      <c r="FB376" s="76"/>
      <c r="FC376" s="76"/>
      <c r="FD376" s="76"/>
      <c r="FE376" s="76"/>
      <c r="FF376" s="76"/>
      <c r="FG376" s="76"/>
      <c r="FH376" s="76"/>
      <c r="FI376" s="76"/>
      <c r="FJ376" s="76"/>
      <c r="FK376" s="76"/>
      <c r="FL376" s="76"/>
      <c r="FM376" s="76"/>
      <c r="FN376" s="76"/>
      <c r="FO376" s="76"/>
      <c r="FP376" s="76"/>
      <c r="FQ376" s="76"/>
      <c r="FR376" s="76"/>
      <c r="FS376" s="76"/>
      <c r="FT376" s="76"/>
      <c r="FU376" s="76"/>
      <c r="FV376" s="76"/>
      <c r="FW376" s="76"/>
      <c r="FX376" s="76"/>
      <c r="FY376" s="76"/>
      <c r="FZ376" s="76"/>
      <c r="GA376" s="76"/>
      <c r="GB376" s="76"/>
      <c r="GC376" s="76"/>
      <c r="GD376" s="76"/>
      <c r="GE376" s="76"/>
      <c r="GF376" s="76"/>
      <c r="GG376" s="76"/>
      <c r="GH376" s="76"/>
      <c r="GI376" s="76"/>
      <c r="GJ376" s="76"/>
      <c r="GK376" s="76"/>
      <c r="GL376" s="76"/>
      <c r="GM376" s="76"/>
      <c r="GN376" s="76"/>
      <c r="GO376" s="76"/>
      <c r="GP376" s="76"/>
      <c r="GQ376" s="76"/>
      <c r="GR376" s="76"/>
      <c r="GS376" s="76"/>
      <c r="GT376" s="76"/>
      <c r="GU376" s="76"/>
      <c r="GV376" s="76"/>
      <c r="GW376" s="76"/>
      <c r="GX376" s="76"/>
      <c r="GY376" s="76"/>
      <c r="GZ376" s="76"/>
      <c r="HA376" s="76"/>
      <c r="HB376" s="76"/>
      <c r="HC376" s="76"/>
      <c r="HD376" s="76"/>
      <c r="HE376" s="76"/>
      <c r="HF376" s="76"/>
      <c r="HG376" s="76"/>
      <c r="HH376" s="76"/>
      <c r="HI376" s="76"/>
      <c r="HJ376" s="76"/>
      <c r="HK376" s="76"/>
      <c r="HL376" s="76"/>
      <c r="HM376" s="76"/>
      <c r="HN376" s="76"/>
      <c r="HO376" s="76"/>
      <c r="HP376" s="76"/>
      <c r="HQ376" s="76"/>
      <c r="HR376" s="76"/>
      <c r="HS376" s="76"/>
    </row>
    <row r="377" spans="1:227" s="78" customFormat="1">
      <c r="A377" s="76"/>
      <c r="B377" s="83" t="s">
        <v>1119</v>
      </c>
      <c r="C377" s="84" t="s">
        <v>1120</v>
      </c>
      <c r="D377" s="33">
        <v>331.54</v>
      </c>
      <c r="E377" s="78" t="s">
        <v>1119</v>
      </c>
      <c r="F377" s="78" t="s">
        <v>1120</v>
      </c>
      <c r="G377" s="78">
        <v>331.54</v>
      </c>
      <c r="I377" s="78" t="b">
        <f t="shared" si="5"/>
        <v>1</v>
      </c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80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  <c r="CW377" s="76"/>
      <c r="CX377" s="76"/>
      <c r="CY377" s="76"/>
      <c r="CZ377" s="76"/>
      <c r="DA377" s="76"/>
      <c r="DB377" s="76"/>
      <c r="DC377" s="76"/>
      <c r="DD377" s="76"/>
      <c r="DE377" s="76"/>
      <c r="DF377" s="76"/>
      <c r="DG377" s="76"/>
      <c r="DH377" s="76"/>
      <c r="DI377" s="76"/>
      <c r="DJ377" s="76"/>
      <c r="DK377" s="76"/>
      <c r="DL377" s="76"/>
      <c r="DM377" s="76"/>
      <c r="DN377" s="76"/>
      <c r="DO377" s="76"/>
      <c r="DP377" s="76"/>
      <c r="DQ377" s="76"/>
      <c r="DR377" s="76"/>
      <c r="DS377" s="76"/>
      <c r="DT377" s="76"/>
      <c r="DU377" s="76"/>
      <c r="DV377" s="76"/>
      <c r="DW377" s="76"/>
      <c r="DX377" s="76"/>
      <c r="DY377" s="76"/>
      <c r="DZ377" s="76"/>
      <c r="EA377" s="76"/>
      <c r="EB377" s="76"/>
      <c r="EC377" s="76"/>
      <c r="ED377" s="76"/>
      <c r="EE377" s="76"/>
      <c r="EF377" s="76"/>
      <c r="EG377" s="76"/>
      <c r="EH377" s="76"/>
      <c r="EI377" s="76"/>
      <c r="EJ377" s="76"/>
      <c r="EK377" s="76"/>
      <c r="EL377" s="76"/>
      <c r="EM377" s="76"/>
      <c r="EN377" s="76"/>
      <c r="EO377" s="76"/>
      <c r="EP377" s="76"/>
      <c r="EQ377" s="76"/>
      <c r="ER377" s="76"/>
      <c r="ES377" s="76"/>
      <c r="ET377" s="76"/>
      <c r="EU377" s="76"/>
      <c r="EV377" s="76"/>
      <c r="EW377" s="76"/>
      <c r="EX377" s="76"/>
      <c r="EY377" s="76"/>
      <c r="EZ377" s="76"/>
      <c r="FA377" s="76"/>
      <c r="FB377" s="76"/>
      <c r="FC377" s="76"/>
      <c r="FD377" s="76"/>
      <c r="FE377" s="76"/>
      <c r="FF377" s="76"/>
      <c r="FG377" s="76"/>
      <c r="FH377" s="76"/>
      <c r="FI377" s="76"/>
      <c r="FJ377" s="76"/>
      <c r="FK377" s="76"/>
      <c r="FL377" s="76"/>
      <c r="FM377" s="76"/>
      <c r="FN377" s="76"/>
      <c r="FO377" s="76"/>
      <c r="FP377" s="76"/>
      <c r="FQ377" s="76"/>
      <c r="FR377" s="76"/>
      <c r="FS377" s="76"/>
      <c r="FT377" s="76"/>
      <c r="FU377" s="76"/>
      <c r="FV377" s="76"/>
      <c r="FW377" s="76"/>
      <c r="FX377" s="76"/>
      <c r="FY377" s="76"/>
      <c r="FZ377" s="76"/>
      <c r="GA377" s="76"/>
      <c r="GB377" s="76"/>
      <c r="GC377" s="76"/>
      <c r="GD377" s="76"/>
      <c r="GE377" s="76"/>
      <c r="GF377" s="76"/>
      <c r="GG377" s="76"/>
      <c r="GH377" s="76"/>
      <c r="GI377" s="76"/>
      <c r="GJ377" s="76"/>
      <c r="GK377" s="76"/>
      <c r="GL377" s="76"/>
      <c r="GM377" s="76"/>
      <c r="GN377" s="76"/>
      <c r="GO377" s="76"/>
      <c r="GP377" s="76"/>
      <c r="GQ377" s="76"/>
      <c r="GR377" s="76"/>
      <c r="GS377" s="76"/>
      <c r="GT377" s="76"/>
      <c r="GU377" s="76"/>
      <c r="GV377" s="76"/>
      <c r="GW377" s="76"/>
      <c r="GX377" s="76"/>
      <c r="GY377" s="76"/>
      <c r="GZ377" s="76"/>
      <c r="HA377" s="76"/>
      <c r="HB377" s="76"/>
      <c r="HC377" s="76"/>
      <c r="HD377" s="76"/>
      <c r="HE377" s="76"/>
      <c r="HF377" s="76"/>
      <c r="HG377" s="76"/>
      <c r="HH377" s="76"/>
      <c r="HI377" s="76"/>
      <c r="HJ377" s="76"/>
      <c r="HK377" s="76"/>
      <c r="HL377" s="76"/>
      <c r="HM377" s="76"/>
      <c r="HN377" s="76"/>
      <c r="HO377" s="76"/>
      <c r="HP377" s="76"/>
      <c r="HQ377" s="76"/>
      <c r="HR377" s="76"/>
      <c r="HS377" s="76"/>
    </row>
    <row r="378" spans="1:227" s="78" customFormat="1" ht="25.5">
      <c r="A378" s="76"/>
      <c r="B378" s="83" t="s">
        <v>1121</v>
      </c>
      <c r="C378" s="84" t="s">
        <v>1122</v>
      </c>
      <c r="D378" s="33">
        <v>331.54</v>
      </c>
      <c r="E378" s="78" t="s">
        <v>1121</v>
      </c>
      <c r="F378" s="78" t="s">
        <v>1122</v>
      </c>
      <c r="G378" s="78">
        <v>331.54</v>
      </c>
      <c r="I378" s="78" t="b">
        <f t="shared" si="5"/>
        <v>1</v>
      </c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80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  <c r="CK378" s="76"/>
      <c r="CL378" s="76"/>
      <c r="CM378" s="76"/>
      <c r="CN378" s="76"/>
      <c r="CO378" s="76"/>
      <c r="CP378" s="76"/>
      <c r="CQ378" s="76"/>
      <c r="CR378" s="76"/>
      <c r="CS378" s="76"/>
      <c r="CT378" s="76"/>
      <c r="CU378" s="76"/>
      <c r="CV378" s="76"/>
      <c r="CW378" s="76"/>
      <c r="CX378" s="76"/>
      <c r="CY378" s="76"/>
      <c r="CZ378" s="76"/>
      <c r="DA378" s="76"/>
      <c r="DB378" s="76"/>
      <c r="DC378" s="76"/>
      <c r="DD378" s="76"/>
      <c r="DE378" s="76"/>
      <c r="DF378" s="76"/>
      <c r="DG378" s="76"/>
      <c r="DH378" s="76"/>
      <c r="DI378" s="76"/>
      <c r="DJ378" s="76"/>
      <c r="DK378" s="76"/>
      <c r="DL378" s="76"/>
      <c r="DM378" s="76"/>
      <c r="DN378" s="76"/>
      <c r="DO378" s="76"/>
      <c r="DP378" s="76"/>
      <c r="DQ378" s="76"/>
      <c r="DR378" s="76"/>
      <c r="DS378" s="76"/>
      <c r="DT378" s="76"/>
      <c r="DU378" s="76"/>
      <c r="DV378" s="76"/>
      <c r="DW378" s="76"/>
      <c r="DX378" s="76"/>
      <c r="DY378" s="76"/>
      <c r="DZ378" s="76"/>
      <c r="EA378" s="76"/>
      <c r="EB378" s="76"/>
      <c r="EC378" s="76"/>
      <c r="ED378" s="76"/>
      <c r="EE378" s="76"/>
      <c r="EF378" s="76"/>
      <c r="EG378" s="76"/>
      <c r="EH378" s="76"/>
      <c r="EI378" s="76"/>
      <c r="EJ378" s="76"/>
      <c r="EK378" s="76"/>
      <c r="EL378" s="76"/>
      <c r="EM378" s="76"/>
      <c r="EN378" s="76"/>
      <c r="EO378" s="76"/>
      <c r="EP378" s="76"/>
      <c r="EQ378" s="76"/>
      <c r="ER378" s="76"/>
      <c r="ES378" s="76"/>
      <c r="ET378" s="76"/>
      <c r="EU378" s="76"/>
      <c r="EV378" s="76"/>
      <c r="EW378" s="76"/>
      <c r="EX378" s="76"/>
      <c r="EY378" s="76"/>
      <c r="EZ378" s="76"/>
      <c r="FA378" s="76"/>
      <c r="FB378" s="76"/>
      <c r="FC378" s="76"/>
      <c r="FD378" s="76"/>
      <c r="FE378" s="76"/>
      <c r="FF378" s="76"/>
      <c r="FG378" s="76"/>
      <c r="FH378" s="76"/>
      <c r="FI378" s="76"/>
      <c r="FJ378" s="76"/>
      <c r="FK378" s="76"/>
      <c r="FL378" s="76"/>
      <c r="FM378" s="76"/>
      <c r="FN378" s="76"/>
      <c r="FO378" s="76"/>
      <c r="FP378" s="76"/>
      <c r="FQ378" s="76"/>
      <c r="FR378" s="76"/>
      <c r="FS378" s="76"/>
      <c r="FT378" s="76"/>
      <c r="FU378" s="76"/>
      <c r="FV378" s="76"/>
      <c r="FW378" s="76"/>
      <c r="FX378" s="76"/>
      <c r="FY378" s="76"/>
      <c r="FZ378" s="76"/>
      <c r="GA378" s="76"/>
      <c r="GB378" s="76"/>
      <c r="GC378" s="76"/>
      <c r="GD378" s="76"/>
      <c r="GE378" s="76"/>
      <c r="GF378" s="76"/>
      <c r="GG378" s="76"/>
      <c r="GH378" s="76"/>
      <c r="GI378" s="76"/>
      <c r="GJ378" s="76"/>
      <c r="GK378" s="76"/>
      <c r="GL378" s="76"/>
      <c r="GM378" s="76"/>
      <c r="GN378" s="76"/>
      <c r="GO378" s="76"/>
      <c r="GP378" s="76"/>
      <c r="GQ378" s="76"/>
      <c r="GR378" s="76"/>
      <c r="GS378" s="76"/>
      <c r="GT378" s="76"/>
      <c r="GU378" s="76"/>
      <c r="GV378" s="76"/>
      <c r="GW378" s="76"/>
      <c r="GX378" s="76"/>
      <c r="GY378" s="76"/>
      <c r="GZ378" s="76"/>
      <c r="HA378" s="76"/>
      <c r="HB378" s="76"/>
      <c r="HC378" s="76"/>
      <c r="HD378" s="76"/>
      <c r="HE378" s="76"/>
      <c r="HF378" s="76"/>
      <c r="HG378" s="76"/>
      <c r="HH378" s="76"/>
      <c r="HI378" s="76"/>
      <c r="HJ378" s="76"/>
      <c r="HK378" s="76"/>
      <c r="HL378" s="76"/>
      <c r="HM378" s="76"/>
      <c r="HN378" s="76"/>
      <c r="HO378" s="76"/>
      <c r="HP378" s="76"/>
      <c r="HQ378" s="76"/>
      <c r="HR378" s="76"/>
      <c r="HS378" s="76"/>
    </row>
    <row r="379" spans="1:227" s="78" customFormat="1" ht="25.5">
      <c r="A379" s="76"/>
      <c r="B379" s="86" t="s">
        <v>1123</v>
      </c>
      <c r="C379" s="87" t="s">
        <v>1124</v>
      </c>
      <c r="D379" s="33">
        <v>92.23</v>
      </c>
      <c r="E379" s="78" t="s">
        <v>1123</v>
      </c>
      <c r="F379" s="78" t="s">
        <v>1124</v>
      </c>
      <c r="G379" s="78">
        <v>92.23</v>
      </c>
      <c r="I379" s="78" t="b">
        <f t="shared" si="5"/>
        <v>1</v>
      </c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80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  <c r="CK379" s="76"/>
      <c r="CL379" s="76"/>
      <c r="CM379" s="76"/>
      <c r="CN379" s="76"/>
      <c r="CO379" s="76"/>
      <c r="CP379" s="76"/>
      <c r="CQ379" s="76"/>
      <c r="CR379" s="76"/>
      <c r="CS379" s="76"/>
      <c r="CT379" s="76"/>
      <c r="CU379" s="76"/>
      <c r="CV379" s="76"/>
      <c r="CW379" s="76"/>
      <c r="CX379" s="76"/>
      <c r="CY379" s="76"/>
      <c r="CZ379" s="76"/>
      <c r="DA379" s="76"/>
      <c r="DB379" s="76"/>
      <c r="DC379" s="76"/>
      <c r="DD379" s="76"/>
      <c r="DE379" s="76"/>
      <c r="DF379" s="76"/>
      <c r="DG379" s="76"/>
      <c r="DH379" s="76"/>
      <c r="DI379" s="76"/>
      <c r="DJ379" s="76"/>
      <c r="DK379" s="76"/>
      <c r="DL379" s="76"/>
      <c r="DM379" s="76"/>
      <c r="DN379" s="76"/>
      <c r="DO379" s="76"/>
      <c r="DP379" s="76"/>
      <c r="DQ379" s="76"/>
      <c r="DR379" s="76"/>
      <c r="DS379" s="76"/>
      <c r="DT379" s="76"/>
      <c r="DU379" s="76"/>
      <c r="DV379" s="76"/>
      <c r="DW379" s="76"/>
      <c r="DX379" s="76"/>
      <c r="DY379" s="76"/>
      <c r="DZ379" s="76"/>
      <c r="EA379" s="76"/>
      <c r="EB379" s="76"/>
      <c r="EC379" s="76"/>
      <c r="ED379" s="76"/>
      <c r="EE379" s="76"/>
      <c r="EF379" s="76"/>
      <c r="EG379" s="76"/>
      <c r="EH379" s="76"/>
      <c r="EI379" s="76"/>
      <c r="EJ379" s="76"/>
      <c r="EK379" s="76"/>
      <c r="EL379" s="76"/>
      <c r="EM379" s="76"/>
      <c r="EN379" s="76"/>
      <c r="EO379" s="76"/>
      <c r="EP379" s="76"/>
      <c r="EQ379" s="76"/>
      <c r="ER379" s="76"/>
      <c r="ES379" s="76"/>
      <c r="ET379" s="76"/>
      <c r="EU379" s="76"/>
      <c r="EV379" s="76"/>
      <c r="EW379" s="76"/>
      <c r="EX379" s="76"/>
      <c r="EY379" s="76"/>
      <c r="EZ379" s="76"/>
      <c r="FA379" s="76"/>
      <c r="FB379" s="76"/>
      <c r="FC379" s="76"/>
      <c r="FD379" s="76"/>
      <c r="FE379" s="76"/>
      <c r="FF379" s="76"/>
      <c r="FG379" s="76"/>
      <c r="FH379" s="76"/>
      <c r="FI379" s="76"/>
      <c r="FJ379" s="76"/>
      <c r="FK379" s="76"/>
      <c r="FL379" s="76"/>
      <c r="FM379" s="76"/>
      <c r="FN379" s="76"/>
      <c r="FO379" s="76"/>
      <c r="FP379" s="76"/>
      <c r="FQ379" s="76"/>
      <c r="FR379" s="76"/>
      <c r="FS379" s="76"/>
      <c r="FT379" s="76"/>
      <c r="FU379" s="76"/>
      <c r="FV379" s="76"/>
      <c r="FW379" s="76"/>
      <c r="FX379" s="76"/>
      <c r="FY379" s="76"/>
      <c r="FZ379" s="76"/>
      <c r="GA379" s="76"/>
      <c r="GB379" s="76"/>
      <c r="GC379" s="76"/>
      <c r="GD379" s="76"/>
      <c r="GE379" s="76"/>
      <c r="GF379" s="76"/>
      <c r="GG379" s="76"/>
      <c r="GH379" s="76"/>
      <c r="GI379" s="76"/>
      <c r="GJ379" s="76"/>
      <c r="GK379" s="76"/>
      <c r="GL379" s="76"/>
      <c r="GM379" s="76"/>
      <c r="GN379" s="76"/>
      <c r="GO379" s="76"/>
      <c r="GP379" s="76"/>
      <c r="GQ379" s="76"/>
      <c r="GR379" s="76"/>
      <c r="GS379" s="76"/>
      <c r="GT379" s="76"/>
      <c r="GU379" s="76"/>
      <c r="GV379" s="76"/>
      <c r="GW379" s="76"/>
      <c r="GX379" s="76"/>
      <c r="GY379" s="76"/>
      <c r="GZ379" s="76"/>
      <c r="HA379" s="76"/>
      <c r="HB379" s="76"/>
      <c r="HC379" s="76"/>
      <c r="HD379" s="76"/>
      <c r="HE379" s="76"/>
      <c r="HF379" s="76"/>
      <c r="HG379" s="76"/>
      <c r="HH379" s="76"/>
      <c r="HI379" s="76"/>
      <c r="HJ379" s="76"/>
      <c r="HK379" s="76"/>
      <c r="HL379" s="76"/>
      <c r="HM379" s="76"/>
      <c r="HN379" s="76"/>
      <c r="HO379" s="76"/>
      <c r="HP379" s="76"/>
      <c r="HQ379" s="76"/>
      <c r="HR379" s="76"/>
      <c r="HS379" s="76"/>
    </row>
    <row r="380" spans="1:227" s="78" customFormat="1">
      <c r="A380" s="76"/>
      <c r="B380" s="83" t="s">
        <v>1125</v>
      </c>
      <c r="C380" s="84" t="s">
        <v>1126</v>
      </c>
      <c r="D380" s="33">
        <v>202.31</v>
      </c>
      <c r="E380" s="78" t="s">
        <v>1125</v>
      </c>
      <c r="F380" s="78" t="s">
        <v>1126</v>
      </c>
      <c r="G380" s="78">
        <v>202.31</v>
      </c>
      <c r="I380" s="78" t="b">
        <f t="shared" si="5"/>
        <v>1</v>
      </c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80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  <c r="CK380" s="76"/>
      <c r="CL380" s="76"/>
      <c r="CM380" s="76"/>
      <c r="CN380" s="76"/>
      <c r="CO380" s="76"/>
      <c r="CP380" s="76"/>
      <c r="CQ380" s="76"/>
      <c r="CR380" s="76"/>
      <c r="CS380" s="76"/>
      <c r="CT380" s="76"/>
      <c r="CU380" s="76"/>
      <c r="CV380" s="76"/>
      <c r="CW380" s="76"/>
      <c r="CX380" s="76"/>
      <c r="CY380" s="76"/>
      <c r="CZ380" s="76"/>
      <c r="DA380" s="76"/>
      <c r="DB380" s="76"/>
      <c r="DC380" s="76"/>
      <c r="DD380" s="76"/>
      <c r="DE380" s="76"/>
      <c r="DF380" s="76"/>
      <c r="DG380" s="76"/>
      <c r="DH380" s="76"/>
      <c r="DI380" s="76"/>
      <c r="DJ380" s="76"/>
      <c r="DK380" s="76"/>
      <c r="DL380" s="76"/>
      <c r="DM380" s="76"/>
      <c r="DN380" s="76"/>
      <c r="DO380" s="76"/>
      <c r="DP380" s="76"/>
      <c r="DQ380" s="76"/>
      <c r="DR380" s="76"/>
      <c r="DS380" s="76"/>
      <c r="DT380" s="76"/>
      <c r="DU380" s="76"/>
      <c r="DV380" s="76"/>
      <c r="DW380" s="76"/>
      <c r="DX380" s="76"/>
      <c r="DY380" s="76"/>
      <c r="DZ380" s="76"/>
      <c r="EA380" s="76"/>
      <c r="EB380" s="76"/>
      <c r="EC380" s="76"/>
      <c r="ED380" s="76"/>
      <c r="EE380" s="76"/>
      <c r="EF380" s="76"/>
      <c r="EG380" s="76"/>
      <c r="EH380" s="76"/>
      <c r="EI380" s="76"/>
      <c r="EJ380" s="76"/>
      <c r="EK380" s="76"/>
      <c r="EL380" s="76"/>
      <c r="EM380" s="76"/>
      <c r="EN380" s="76"/>
      <c r="EO380" s="76"/>
      <c r="EP380" s="76"/>
      <c r="EQ380" s="76"/>
      <c r="ER380" s="76"/>
      <c r="ES380" s="76"/>
      <c r="ET380" s="76"/>
      <c r="EU380" s="76"/>
      <c r="EV380" s="76"/>
      <c r="EW380" s="76"/>
      <c r="EX380" s="76"/>
      <c r="EY380" s="76"/>
      <c r="EZ380" s="76"/>
      <c r="FA380" s="76"/>
      <c r="FB380" s="76"/>
      <c r="FC380" s="76"/>
      <c r="FD380" s="76"/>
      <c r="FE380" s="76"/>
      <c r="FF380" s="76"/>
      <c r="FG380" s="76"/>
      <c r="FH380" s="76"/>
      <c r="FI380" s="76"/>
      <c r="FJ380" s="76"/>
      <c r="FK380" s="76"/>
      <c r="FL380" s="76"/>
      <c r="FM380" s="76"/>
      <c r="FN380" s="76"/>
      <c r="FO380" s="76"/>
      <c r="FP380" s="76"/>
      <c r="FQ380" s="76"/>
      <c r="FR380" s="76"/>
      <c r="FS380" s="76"/>
      <c r="FT380" s="76"/>
      <c r="FU380" s="76"/>
      <c r="FV380" s="76"/>
      <c r="FW380" s="76"/>
      <c r="FX380" s="76"/>
      <c r="FY380" s="76"/>
      <c r="FZ380" s="76"/>
      <c r="GA380" s="76"/>
      <c r="GB380" s="76"/>
      <c r="GC380" s="76"/>
      <c r="GD380" s="76"/>
      <c r="GE380" s="76"/>
      <c r="GF380" s="76"/>
      <c r="GG380" s="76"/>
      <c r="GH380" s="76"/>
      <c r="GI380" s="76"/>
      <c r="GJ380" s="76"/>
      <c r="GK380" s="76"/>
      <c r="GL380" s="76"/>
      <c r="GM380" s="76"/>
      <c r="GN380" s="76"/>
      <c r="GO380" s="76"/>
      <c r="GP380" s="76"/>
      <c r="GQ380" s="76"/>
      <c r="GR380" s="76"/>
      <c r="GS380" s="76"/>
      <c r="GT380" s="76"/>
      <c r="GU380" s="76"/>
      <c r="GV380" s="76"/>
      <c r="GW380" s="76"/>
      <c r="GX380" s="76"/>
      <c r="GY380" s="76"/>
      <c r="GZ380" s="76"/>
      <c r="HA380" s="76"/>
      <c r="HB380" s="76"/>
      <c r="HC380" s="76"/>
      <c r="HD380" s="76"/>
      <c r="HE380" s="76"/>
      <c r="HF380" s="76"/>
      <c r="HG380" s="76"/>
      <c r="HH380" s="76"/>
      <c r="HI380" s="76"/>
      <c r="HJ380" s="76"/>
      <c r="HK380" s="76"/>
      <c r="HL380" s="76"/>
      <c r="HM380" s="76"/>
      <c r="HN380" s="76"/>
      <c r="HO380" s="76"/>
      <c r="HP380" s="76"/>
      <c r="HQ380" s="76"/>
      <c r="HR380" s="76"/>
      <c r="HS380" s="76"/>
    </row>
    <row r="381" spans="1:227" s="78" customFormat="1">
      <c r="A381" s="76"/>
      <c r="B381" s="83" t="s">
        <v>1127</v>
      </c>
      <c r="C381" s="84" t="s">
        <v>1128</v>
      </c>
      <c r="D381" s="33">
        <v>202.31</v>
      </c>
      <c r="E381" s="78" t="s">
        <v>1127</v>
      </c>
      <c r="F381" s="78" t="s">
        <v>1128</v>
      </c>
      <c r="G381" s="78">
        <v>202.31</v>
      </c>
      <c r="I381" s="78" t="b">
        <f t="shared" si="5"/>
        <v>1</v>
      </c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80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  <c r="CK381" s="76"/>
      <c r="CL381" s="76"/>
      <c r="CM381" s="76"/>
      <c r="CN381" s="76"/>
      <c r="CO381" s="76"/>
      <c r="CP381" s="76"/>
      <c r="CQ381" s="76"/>
      <c r="CR381" s="76"/>
      <c r="CS381" s="76"/>
      <c r="CT381" s="76"/>
      <c r="CU381" s="76"/>
      <c r="CV381" s="76"/>
      <c r="CW381" s="76"/>
      <c r="CX381" s="76"/>
      <c r="CY381" s="76"/>
      <c r="CZ381" s="76"/>
      <c r="DA381" s="76"/>
      <c r="DB381" s="76"/>
      <c r="DC381" s="76"/>
      <c r="DD381" s="76"/>
      <c r="DE381" s="76"/>
      <c r="DF381" s="76"/>
      <c r="DG381" s="76"/>
      <c r="DH381" s="76"/>
      <c r="DI381" s="76"/>
      <c r="DJ381" s="76"/>
      <c r="DK381" s="76"/>
      <c r="DL381" s="76"/>
      <c r="DM381" s="76"/>
      <c r="DN381" s="76"/>
      <c r="DO381" s="76"/>
      <c r="DP381" s="76"/>
      <c r="DQ381" s="76"/>
      <c r="DR381" s="76"/>
      <c r="DS381" s="76"/>
      <c r="DT381" s="76"/>
      <c r="DU381" s="76"/>
      <c r="DV381" s="76"/>
      <c r="DW381" s="76"/>
      <c r="DX381" s="76"/>
      <c r="DY381" s="76"/>
      <c r="DZ381" s="76"/>
      <c r="EA381" s="76"/>
      <c r="EB381" s="76"/>
      <c r="EC381" s="76"/>
      <c r="ED381" s="76"/>
      <c r="EE381" s="76"/>
      <c r="EF381" s="76"/>
      <c r="EG381" s="76"/>
      <c r="EH381" s="76"/>
      <c r="EI381" s="76"/>
      <c r="EJ381" s="76"/>
      <c r="EK381" s="76"/>
      <c r="EL381" s="76"/>
      <c r="EM381" s="76"/>
      <c r="EN381" s="76"/>
      <c r="EO381" s="76"/>
      <c r="EP381" s="76"/>
      <c r="EQ381" s="76"/>
      <c r="ER381" s="76"/>
      <c r="ES381" s="76"/>
      <c r="ET381" s="76"/>
      <c r="EU381" s="76"/>
      <c r="EV381" s="76"/>
      <c r="EW381" s="76"/>
      <c r="EX381" s="76"/>
      <c r="EY381" s="76"/>
      <c r="EZ381" s="76"/>
      <c r="FA381" s="76"/>
      <c r="FB381" s="76"/>
      <c r="FC381" s="76"/>
      <c r="FD381" s="76"/>
      <c r="FE381" s="76"/>
      <c r="FF381" s="76"/>
      <c r="FG381" s="76"/>
      <c r="FH381" s="76"/>
      <c r="FI381" s="76"/>
      <c r="FJ381" s="76"/>
      <c r="FK381" s="76"/>
      <c r="FL381" s="76"/>
      <c r="FM381" s="76"/>
      <c r="FN381" s="76"/>
      <c r="FO381" s="76"/>
      <c r="FP381" s="76"/>
      <c r="FQ381" s="76"/>
      <c r="FR381" s="76"/>
      <c r="FS381" s="76"/>
      <c r="FT381" s="76"/>
      <c r="FU381" s="76"/>
      <c r="FV381" s="76"/>
      <c r="FW381" s="76"/>
      <c r="FX381" s="76"/>
      <c r="FY381" s="76"/>
      <c r="FZ381" s="76"/>
      <c r="GA381" s="76"/>
      <c r="GB381" s="76"/>
      <c r="GC381" s="76"/>
      <c r="GD381" s="76"/>
      <c r="GE381" s="76"/>
      <c r="GF381" s="76"/>
      <c r="GG381" s="76"/>
      <c r="GH381" s="76"/>
      <c r="GI381" s="76"/>
      <c r="GJ381" s="76"/>
      <c r="GK381" s="76"/>
      <c r="GL381" s="76"/>
      <c r="GM381" s="76"/>
      <c r="GN381" s="76"/>
      <c r="GO381" s="76"/>
      <c r="GP381" s="76"/>
      <c r="GQ381" s="76"/>
      <c r="GR381" s="76"/>
      <c r="GS381" s="76"/>
      <c r="GT381" s="76"/>
      <c r="GU381" s="76"/>
      <c r="GV381" s="76"/>
      <c r="GW381" s="76"/>
      <c r="GX381" s="76"/>
      <c r="GY381" s="76"/>
      <c r="GZ381" s="76"/>
      <c r="HA381" s="76"/>
      <c r="HB381" s="76"/>
      <c r="HC381" s="76"/>
      <c r="HD381" s="76"/>
      <c r="HE381" s="76"/>
      <c r="HF381" s="76"/>
      <c r="HG381" s="76"/>
      <c r="HH381" s="76"/>
      <c r="HI381" s="76"/>
      <c r="HJ381" s="76"/>
      <c r="HK381" s="76"/>
      <c r="HL381" s="76"/>
      <c r="HM381" s="76"/>
      <c r="HN381" s="76"/>
      <c r="HO381" s="76"/>
      <c r="HP381" s="76"/>
      <c r="HQ381" s="76"/>
      <c r="HR381" s="76"/>
      <c r="HS381" s="76"/>
    </row>
    <row r="382" spans="1:227" s="78" customFormat="1">
      <c r="A382" s="76"/>
      <c r="B382" s="83" t="s">
        <v>1129</v>
      </c>
      <c r="C382" s="84" t="s">
        <v>1130</v>
      </c>
      <c r="D382" s="33">
        <v>202.31</v>
      </c>
      <c r="E382" s="78" t="s">
        <v>1129</v>
      </c>
      <c r="F382" s="78" t="s">
        <v>1130</v>
      </c>
      <c r="G382" s="78">
        <v>202.31</v>
      </c>
      <c r="I382" s="78" t="b">
        <f t="shared" si="5"/>
        <v>1</v>
      </c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80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  <c r="CT382" s="76"/>
      <c r="CU382" s="76"/>
      <c r="CV382" s="76"/>
      <c r="CW382" s="76"/>
      <c r="CX382" s="76"/>
      <c r="CY382" s="76"/>
      <c r="CZ382" s="76"/>
      <c r="DA382" s="76"/>
      <c r="DB382" s="76"/>
      <c r="DC382" s="76"/>
      <c r="DD382" s="76"/>
      <c r="DE382" s="76"/>
      <c r="DF382" s="76"/>
      <c r="DG382" s="76"/>
      <c r="DH382" s="76"/>
      <c r="DI382" s="76"/>
      <c r="DJ382" s="76"/>
      <c r="DK382" s="76"/>
      <c r="DL382" s="76"/>
      <c r="DM382" s="76"/>
      <c r="DN382" s="76"/>
      <c r="DO382" s="76"/>
      <c r="DP382" s="76"/>
      <c r="DQ382" s="76"/>
      <c r="DR382" s="76"/>
      <c r="DS382" s="76"/>
      <c r="DT382" s="76"/>
      <c r="DU382" s="76"/>
      <c r="DV382" s="76"/>
      <c r="DW382" s="76"/>
      <c r="DX382" s="76"/>
      <c r="DY382" s="76"/>
      <c r="DZ382" s="76"/>
      <c r="EA382" s="76"/>
      <c r="EB382" s="76"/>
      <c r="EC382" s="76"/>
      <c r="ED382" s="76"/>
      <c r="EE382" s="76"/>
      <c r="EF382" s="76"/>
      <c r="EG382" s="76"/>
      <c r="EH382" s="76"/>
      <c r="EI382" s="76"/>
      <c r="EJ382" s="76"/>
      <c r="EK382" s="76"/>
      <c r="EL382" s="76"/>
      <c r="EM382" s="76"/>
      <c r="EN382" s="76"/>
      <c r="EO382" s="76"/>
      <c r="EP382" s="76"/>
      <c r="EQ382" s="76"/>
      <c r="ER382" s="76"/>
      <c r="ES382" s="76"/>
      <c r="ET382" s="76"/>
      <c r="EU382" s="76"/>
      <c r="EV382" s="76"/>
      <c r="EW382" s="76"/>
      <c r="EX382" s="76"/>
      <c r="EY382" s="76"/>
      <c r="EZ382" s="76"/>
      <c r="FA382" s="76"/>
      <c r="FB382" s="76"/>
      <c r="FC382" s="76"/>
      <c r="FD382" s="76"/>
      <c r="FE382" s="76"/>
      <c r="FF382" s="76"/>
      <c r="FG382" s="76"/>
      <c r="FH382" s="76"/>
      <c r="FI382" s="76"/>
      <c r="FJ382" s="76"/>
      <c r="FK382" s="76"/>
      <c r="FL382" s="76"/>
      <c r="FM382" s="76"/>
      <c r="FN382" s="76"/>
      <c r="FO382" s="76"/>
      <c r="FP382" s="76"/>
      <c r="FQ382" s="76"/>
      <c r="FR382" s="76"/>
      <c r="FS382" s="76"/>
      <c r="FT382" s="76"/>
      <c r="FU382" s="76"/>
      <c r="FV382" s="76"/>
      <c r="FW382" s="76"/>
      <c r="FX382" s="76"/>
      <c r="FY382" s="76"/>
      <c r="FZ382" s="76"/>
      <c r="GA382" s="76"/>
      <c r="GB382" s="76"/>
      <c r="GC382" s="76"/>
      <c r="GD382" s="76"/>
      <c r="GE382" s="76"/>
      <c r="GF382" s="76"/>
      <c r="GG382" s="76"/>
      <c r="GH382" s="76"/>
      <c r="GI382" s="76"/>
      <c r="GJ382" s="76"/>
      <c r="GK382" s="76"/>
      <c r="GL382" s="76"/>
      <c r="GM382" s="76"/>
      <c r="GN382" s="76"/>
      <c r="GO382" s="76"/>
      <c r="GP382" s="76"/>
      <c r="GQ382" s="76"/>
      <c r="GR382" s="76"/>
      <c r="GS382" s="76"/>
      <c r="GT382" s="76"/>
      <c r="GU382" s="76"/>
      <c r="GV382" s="76"/>
      <c r="GW382" s="76"/>
      <c r="GX382" s="76"/>
      <c r="GY382" s="76"/>
      <c r="GZ382" s="76"/>
      <c r="HA382" s="76"/>
      <c r="HB382" s="76"/>
      <c r="HC382" s="76"/>
      <c r="HD382" s="76"/>
      <c r="HE382" s="76"/>
      <c r="HF382" s="76"/>
      <c r="HG382" s="76"/>
      <c r="HH382" s="76"/>
      <c r="HI382" s="76"/>
      <c r="HJ382" s="76"/>
      <c r="HK382" s="76"/>
      <c r="HL382" s="76"/>
      <c r="HM382" s="76"/>
      <c r="HN382" s="76"/>
      <c r="HO382" s="76"/>
      <c r="HP382" s="76"/>
      <c r="HQ382" s="76"/>
      <c r="HR382" s="76"/>
      <c r="HS382" s="76"/>
    </row>
    <row r="383" spans="1:227" s="78" customFormat="1" ht="25.5">
      <c r="A383" s="76"/>
      <c r="B383" s="86" t="s">
        <v>1131</v>
      </c>
      <c r="C383" s="87" t="s">
        <v>1132</v>
      </c>
      <c r="D383" s="33">
        <v>202.31</v>
      </c>
      <c r="E383" s="78" t="s">
        <v>1131</v>
      </c>
      <c r="F383" s="78" t="s">
        <v>1132</v>
      </c>
      <c r="G383" s="78">
        <v>202.31</v>
      </c>
      <c r="I383" s="78" t="b">
        <f t="shared" si="5"/>
        <v>1</v>
      </c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80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  <c r="CT383" s="76"/>
      <c r="CU383" s="76"/>
      <c r="CV383" s="76"/>
      <c r="CW383" s="76"/>
      <c r="CX383" s="76"/>
      <c r="CY383" s="76"/>
      <c r="CZ383" s="76"/>
      <c r="DA383" s="76"/>
      <c r="DB383" s="76"/>
      <c r="DC383" s="76"/>
      <c r="DD383" s="76"/>
      <c r="DE383" s="76"/>
      <c r="DF383" s="76"/>
      <c r="DG383" s="76"/>
      <c r="DH383" s="76"/>
      <c r="DI383" s="76"/>
      <c r="DJ383" s="76"/>
      <c r="DK383" s="76"/>
      <c r="DL383" s="76"/>
      <c r="DM383" s="76"/>
      <c r="DN383" s="76"/>
      <c r="DO383" s="76"/>
      <c r="DP383" s="76"/>
      <c r="DQ383" s="76"/>
      <c r="DR383" s="76"/>
      <c r="DS383" s="76"/>
      <c r="DT383" s="76"/>
      <c r="DU383" s="76"/>
      <c r="DV383" s="76"/>
      <c r="DW383" s="76"/>
      <c r="DX383" s="76"/>
      <c r="DY383" s="76"/>
      <c r="DZ383" s="76"/>
      <c r="EA383" s="76"/>
      <c r="EB383" s="76"/>
      <c r="EC383" s="76"/>
      <c r="ED383" s="76"/>
      <c r="EE383" s="76"/>
      <c r="EF383" s="76"/>
      <c r="EG383" s="76"/>
      <c r="EH383" s="76"/>
      <c r="EI383" s="76"/>
      <c r="EJ383" s="76"/>
      <c r="EK383" s="76"/>
      <c r="EL383" s="76"/>
      <c r="EM383" s="76"/>
      <c r="EN383" s="76"/>
      <c r="EO383" s="76"/>
      <c r="EP383" s="76"/>
      <c r="EQ383" s="76"/>
      <c r="ER383" s="76"/>
      <c r="ES383" s="76"/>
      <c r="ET383" s="76"/>
      <c r="EU383" s="76"/>
      <c r="EV383" s="76"/>
      <c r="EW383" s="76"/>
      <c r="EX383" s="76"/>
      <c r="EY383" s="76"/>
      <c r="EZ383" s="76"/>
      <c r="FA383" s="76"/>
      <c r="FB383" s="76"/>
      <c r="FC383" s="76"/>
      <c r="FD383" s="76"/>
      <c r="FE383" s="76"/>
      <c r="FF383" s="76"/>
      <c r="FG383" s="76"/>
      <c r="FH383" s="76"/>
      <c r="FI383" s="76"/>
      <c r="FJ383" s="76"/>
      <c r="FK383" s="76"/>
      <c r="FL383" s="76"/>
      <c r="FM383" s="76"/>
      <c r="FN383" s="76"/>
      <c r="FO383" s="76"/>
      <c r="FP383" s="76"/>
      <c r="FQ383" s="76"/>
      <c r="FR383" s="76"/>
      <c r="FS383" s="76"/>
      <c r="FT383" s="76"/>
      <c r="FU383" s="76"/>
      <c r="FV383" s="76"/>
      <c r="FW383" s="76"/>
      <c r="FX383" s="76"/>
      <c r="FY383" s="76"/>
      <c r="FZ383" s="76"/>
      <c r="GA383" s="76"/>
      <c r="GB383" s="76"/>
      <c r="GC383" s="76"/>
      <c r="GD383" s="76"/>
      <c r="GE383" s="76"/>
      <c r="GF383" s="76"/>
      <c r="GG383" s="76"/>
      <c r="GH383" s="76"/>
      <c r="GI383" s="76"/>
      <c r="GJ383" s="76"/>
      <c r="GK383" s="76"/>
      <c r="GL383" s="76"/>
      <c r="GM383" s="76"/>
      <c r="GN383" s="76"/>
      <c r="GO383" s="76"/>
      <c r="GP383" s="76"/>
      <c r="GQ383" s="76"/>
      <c r="GR383" s="76"/>
      <c r="GS383" s="76"/>
      <c r="GT383" s="76"/>
      <c r="GU383" s="76"/>
      <c r="GV383" s="76"/>
      <c r="GW383" s="76"/>
      <c r="GX383" s="76"/>
      <c r="GY383" s="76"/>
      <c r="GZ383" s="76"/>
      <c r="HA383" s="76"/>
      <c r="HB383" s="76"/>
      <c r="HC383" s="76"/>
      <c r="HD383" s="76"/>
      <c r="HE383" s="76"/>
      <c r="HF383" s="76"/>
      <c r="HG383" s="76"/>
      <c r="HH383" s="76"/>
      <c r="HI383" s="76"/>
      <c r="HJ383" s="76"/>
      <c r="HK383" s="76"/>
      <c r="HL383" s="76"/>
      <c r="HM383" s="76"/>
      <c r="HN383" s="76"/>
      <c r="HO383" s="76"/>
      <c r="HP383" s="76"/>
      <c r="HQ383" s="76"/>
      <c r="HR383" s="76"/>
      <c r="HS383" s="76"/>
    </row>
    <row r="384" spans="1:227" s="78" customFormat="1">
      <c r="A384" s="76"/>
      <c r="B384" s="83" t="s">
        <v>1133</v>
      </c>
      <c r="C384" s="84" t="s">
        <v>1134</v>
      </c>
      <c r="D384" s="33">
        <v>331.54</v>
      </c>
      <c r="E384" s="78" t="s">
        <v>1133</v>
      </c>
      <c r="F384" s="78" t="s">
        <v>1134</v>
      </c>
      <c r="G384" s="78">
        <v>331.54</v>
      </c>
      <c r="I384" s="78" t="b">
        <f t="shared" si="5"/>
        <v>1</v>
      </c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80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  <c r="CK384" s="76"/>
      <c r="CL384" s="76"/>
      <c r="CM384" s="76"/>
      <c r="CN384" s="76"/>
      <c r="CO384" s="76"/>
      <c r="CP384" s="76"/>
      <c r="CQ384" s="76"/>
      <c r="CR384" s="76"/>
      <c r="CS384" s="76"/>
      <c r="CT384" s="76"/>
      <c r="CU384" s="76"/>
      <c r="CV384" s="76"/>
      <c r="CW384" s="76"/>
      <c r="CX384" s="76"/>
      <c r="CY384" s="76"/>
      <c r="CZ384" s="76"/>
      <c r="DA384" s="76"/>
      <c r="DB384" s="76"/>
      <c r="DC384" s="76"/>
      <c r="DD384" s="76"/>
      <c r="DE384" s="76"/>
      <c r="DF384" s="76"/>
      <c r="DG384" s="76"/>
      <c r="DH384" s="76"/>
      <c r="DI384" s="76"/>
      <c r="DJ384" s="76"/>
      <c r="DK384" s="76"/>
      <c r="DL384" s="76"/>
      <c r="DM384" s="76"/>
      <c r="DN384" s="76"/>
      <c r="DO384" s="76"/>
      <c r="DP384" s="76"/>
      <c r="DQ384" s="76"/>
      <c r="DR384" s="76"/>
      <c r="DS384" s="76"/>
      <c r="DT384" s="76"/>
      <c r="DU384" s="76"/>
      <c r="DV384" s="76"/>
      <c r="DW384" s="76"/>
      <c r="DX384" s="76"/>
      <c r="DY384" s="76"/>
      <c r="DZ384" s="76"/>
      <c r="EA384" s="76"/>
      <c r="EB384" s="76"/>
      <c r="EC384" s="76"/>
      <c r="ED384" s="76"/>
      <c r="EE384" s="76"/>
      <c r="EF384" s="76"/>
      <c r="EG384" s="76"/>
      <c r="EH384" s="76"/>
      <c r="EI384" s="76"/>
      <c r="EJ384" s="76"/>
      <c r="EK384" s="76"/>
      <c r="EL384" s="76"/>
      <c r="EM384" s="76"/>
      <c r="EN384" s="76"/>
      <c r="EO384" s="76"/>
      <c r="EP384" s="76"/>
      <c r="EQ384" s="76"/>
      <c r="ER384" s="76"/>
      <c r="ES384" s="76"/>
      <c r="ET384" s="76"/>
      <c r="EU384" s="76"/>
      <c r="EV384" s="76"/>
      <c r="EW384" s="76"/>
      <c r="EX384" s="76"/>
      <c r="EY384" s="76"/>
      <c r="EZ384" s="76"/>
      <c r="FA384" s="76"/>
      <c r="FB384" s="76"/>
      <c r="FC384" s="76"/>
      <c r="FD384" s="76"/>
      <c r="FE384" s="76"/>
      <c r="FF384" s="76"/>
      <c r="FG384" s="76"/>
      <c r="FH384" s="76"/>
      <c r="FI384" s="76"/>
      <c r="FJ384" s="76"/>
      <c r="FK384" s="76"/>
      <c r="FL384" s="76"/>
      <c r="FM384" s="76"/>
      <c r="FN384" s="76"/>
      <c r="FO384" s="76"/>
      <c r="FP384" s="76"/>
      <c r="FQ384" s="76"/>
      <c r="FR384" s="76"/>
      <c r="FS384" s="76"/>
      <c r="FT384" s="76"/>
      <c r="FU384" s="76"/>
      <c r="FV384" s="76"/>
      <c r="FW384" s="76"/>
      <c r="FX384" s="76"/>
      <c r="FY384" s="76"/>
      <c r="FZ384" s="76"/>
      <c r="GA384" s="76"/>
      <c r="GB384" s="76"/>
      <c r="GC384" s="76"/>
      <c r="GD384" s="76"/>
      <c r="GE384" s="76"/>
      <c r="GF384" s="76"/>
      <c r="GG384" s="76"/>
      <c r="GH384" s="76"/>
      <c r="GI384" s="76"/>
      <c r="GJ384" s="76"/>
      <c r="GK384" s="76"/>
      <c r="GL384" s="76"/>
      <c r="GM384" s="76"/>
      <c r="GN384" s="76"/>
      <c r="GO384" s="76"/>
      <c r="GP384" s="76"/>
      <c r="GQ384" s="76"/>
      <c r="GR384" s="76"/>
      <c r="GS384" s="76"/>
      <c r="GT384" s="76"/>
      <c r="GU384" s="76"/>
      <c r="GV384" s="76"/>
      <c r="GW384" s="76"/>
      <c r="GX384" s="76"/>
      <c r="GY384" s="76"/>
      <c r="GZ384" s="76"/>
      <c r="HA384" s="76"/>
      <c r="HB384" s="76"/>
      <c r="HC384" s="76"/>
      <c r="HD384" s="76"/>
      <c r="HE384" s="76"/>
      <c r="HF384" s="76"/>
      <c r="HG384" s="76"/>
      <c r="HH384" s="76"/>
      <c r="HI384" s="76"/>
      <c r="HJ384" s="76"/>
      <c r="HK384" s="76"/>
      <c r="HL384" s="76"/>
      <c r="HM384" s="76"/>
      <c r="HN384" s="76"/>
      <c r="HO384" s="76"/>
      <c r="HP384" s="76"/>
      <c r="HQ384" s="76"/>
      <c r="HR384" s="76"/>
      <c r="HS384" s="76"/>
    </row>
    <row r="385" spans="1:227" s="78" customFormat="1">
      <c r="A385" s="76"/>
      <c r="B385" s="83" t="s">
        <v>1135</v>
      </c>
      <c r="C385" s="84" t="s">
        <v>1136</v>
      </c>
      <c r="D385" s="33">
        <v>202.31</v>
      </c>
      <c r="E385" s="78" t="s">
        <v>1135</v>
      </c>
      <c r="F385" s="78" t="s">
        <v>1136</v>
      </c>
      <c r="G385" s="78">
        <v>202.31</v>
      </c>
      <c r="I385" s="78" t="b">
        <f t="shared" si="5"/>
        <v>1</v>
      </c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80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  <c r="CW385" s="76"/>
      <c r="CX385" s="76"/>
      <c r="CY385" s="76"/>
      <c r="CZ385" s="76"/>
      <c r="DA385" s="76"/>
      <c r="DB385" s="76"/>
      <c r="DC385" s="76"/>
      <c r="DD385" s="76"/>
      <c r="DE385" s="76"/>
      <c r="DF385" s="76"/>
      <c r="DG385" s="76"/>
      <c r="DH385" s="76"/>
      <c r="DI385" s="76"/>
      <c r="DJ385" s="76"/>
      <c r="DK385" s="76"/>
      <c r="DL385" s="76"/>
      <c r="DM385" s="76"/>
      <c r="DN385" s="76"/>
      <c r="DO385" s="76"/>
      <c r="DP385" s="76"/>
      <c r="DQ385" s="76"/>
      <c r="DR385" s="76"/>
      <c r="DS385" s="76"/>
      <c r="DT385" s="76"/>
      <c r="DU385" s="76"/>
      <c r="DV385" s="76"/>
      <c r="DW385" s="76"/>
      <c r="DX385" s="76"/>
      <c r="DY385" s="76"/>
      <c r="DZ385" s="76"/>
      <c r="EA385" s="76"/>
      <c r="EB385" s="76"/>
      <c r="EC385" s="76"/>
      <c r="ED385" s="76"/>
      <c r="EE385" s="76"/>
      <c r="EF385" s="76"/>
      <c r="EG385" s="76"/>
      <c r="EH385" s="76"/>
      <c r="EI385" s="76"/>
      <c r="EJ385" s="76"/>
      <c r="EK385" s="76"/>
      <c r="EL385" s="76"/>
      <c r="EM385" s="76"/>
      <c r="EN385" s="76"/>
      <c r="EO385" s="76"/>
      <c r="EP385" s="76"/>
      <c r="EQ385" s="76"/>
      <c r="ER385" s="76"/>
      <c r="ES385" s="76"/>
      <c r="ET385" s="76"/>
      <c r="EU385" s="76"/>
      <c r="EV385" s="76"/>
      <c r="EW385" s="76"/>
      <c r="EX385" s="76"/>
      <c r="EY385" s="76"/>
      <c r="EZ385" s="76"/>
      <c r="FA385" s="76"/>
      <c r="FB385" s="76"/>
      <c r="FC385" s="76"/>
      <c r="FD385" s="76"/>
      <c r="FE385" s="76"/>
      <c r="FF385" s="76"/>
      <c r="FG385" s="76"/>
      <c r="FH385" s="76"/>
      <c r="FI385" s="76"/>
      <c r="FJ385" s="76"/>
      <c r="FK385" s="76"/>
      <c r="FL385" s="76"/>
      <c r="FM385" s="76"/>
      <c r="FN385" s="76"/>
      <c r="FO385" s="76"/>
      <c r="FP385" s="76"/>
      <c r="FQ385" s="76"/>
      <c r="FR385" s="76"/>
      <c r="FS385" s="76"/>
      <c r="FT385" s="76"/>
      <c r="FU385" s="76"/>
      <c r="FV385" s="76"/>
      <c r="FW385" s="76"/>
      <c r="FX385" s="76"/>
      <c r="FY385" s="76"/>
      <c r="FZ385" s="76"/>
      <c r="GA385" s="76"/>
      <c r="GB385" s="76"/>
      <c r="GC385" s="76"/>
      <c r="GD385" s="76"/>
      <c r="GE385" s="76"/>
      <c r="GF385" s="76"/>
      <c r="GG385" s="76"/>
      <c r="GH385" s="76"/>
      <c r="GI385" s="76"/>
      <c r="GJ385" s="76"/>
      <c r="GK385" s="76"/>
      <c r="GL385" s="76"/>
      <c r="GM385" s="76"/>
      <c r="GN385" s="76"/>
      <c r="GO385" s="76"/>
      <c r="GP385" s="76"/>
      <c r="GQ385" s="76"/>
      <c r="GR385" s="76"/>
      <c r="GS385" s="76"/>
      <c r="GT385" s="76"/>
      <c r="GU385" s="76"/>
      <c r="GV385" s="76"/>
      <c r="GW385" s="76"/>
      <c r="GX385" s="76"/>
      <c r="GY385" s="76"/>
      <c r="GZ385" s="76"/>
      <c r="HA385" s="76"/>
      <c r="HB385" s="76"/>
      <c r="HC385" s="76"/>
      <c r="HD385" s="76"/>
      <c r="HE385" s="76"/>
      <c r="HF385" s="76"/>
      <c r="HG385" s="76"/>
      <c r="HH385" s="76"/>
      <c r="HI385" s="76"/>
      <c r="HJ385" s="76"/>
      <c r="HK385" s="76"/>
      <c r="HL385" s="76"/>
      <c r="HM385" s="76"/>
      <c r="HN385" s="76"/>
      <c r="HO385" s="76"/>
      <c r="HP385" s="76"/>
      <c r="HQ385" s="76"/>
      <c r="HR385" s="76"/>
      <c r="HS385" s="76"/>
    </row>
    <row r="386" spans="1:227" s="78" customFormat="1">
      <c r="A386" s="76"/>
      <c r="B386" s="83" t="s">
        <v>1137</v>
      </c>
      <c r="C386" s="84" t="s">
        <v>1138</v>
      </c>
      <c r="D386" s="33">
        <v>331.54</v>
      </c>
      <c r="E386" s="78" t="s">
        <v>1137</v>
      </c>
      <c r="F386" s="78" t="s">
        <v>1138</v>
      </c>
      <c r="G386" s="78">
        <v>331.54</v>
      </c>
      <c r="I386" s="78" t="b">
        <f t="shared" si="5"/>
        <v>1</v>
      </c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80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76"/>
      <c r="DL386" s="76"/>
      <c r="DM386" s="76"/>
      <c r="DN386" s="76"/>
      <c r="DO386" s="76"/>
      <c r="DP386" s="76"/>
      <c r="DQ386" s="76"/>
      <c r="DR386" s="76"/>
      <c r="DS386" s="76"/>
      <c r="DT386" s="76"/>
      <c r="DU386" s="76"/>
      <c r="DV386" s="76"/>
      <c r="DW386" s="76"/>
      <c r="DX386" s="76"/>
      <c r="DY386" s="76"/>
      <c r="DZ386" s="76"/>
      <c r="EA386" s="76"/>
      <c r="EB386" s="76"/>
      <c r="EC386" s="76"/>
      <c r="ED386" s="76"/>
      <c r="EE386" s="76"/>
      <c r="EF386" s="76"/>
      <c r="EG386" s="76"/>
      <c r="EH386" s="76"/>
      <c r="EI386" s="76"/>
      <c r="EJ386" s="76"/>
      <c r="EK386" s="76"/>
      <c r="EL386" s="76"/>
      <c r="EM386" s="76"/>
      <c r="EN386" s="76"/>
      <c r="EO386" s="76"/>
      <c r="EP386" s="76"/>
      <c r="EQ386" s="76"/>
      <c r="ER386" s="76"/>
      <c r="ES386" s="76"/>
      <c r="ET386" s="76"/>
      <c r="EU386" s="76"/>
      <c r="EV386" s="76"/>
      <c r="EW386" s="76"/>
      <c r="EX386" s="76"/>
      <c r="EY386" s="76"/>
      <c r="EZ386" s="76"/>
      <c r="FA386" s="76"/>
      <c r="FB386" s="76"/>
      <c r="FC386" s="76"/>
      <c r="FD386" s="76"/>
      <c r="FE386" s="76"/>
      <c r="FF386" s="76"/>
      <c r="FG386" s="76"/>
      <c r="FH386" s="76"/>
      <c r="FI386" s="76"/>
      <c r="FJ386" s="76"/>
      <c r="FK386" s="76"/>
      <c r="FL386" s="76"/>
      <c r="FM386" s="76"/>
      <c r="FN386" s="76"/>
      <c r="FO386" s="76"/>
      <c r="FP386" s="76"/>
      <c r="FQ386" s="76"/>
      <c r="FR386" s="76"/>
      <c r="FS386" s="76"/>
      <c r="FT386" s="76"/>
      <c r="FU386" s="76"/>
      <c r="FV386" s="76"/>
      <c r="FW386" s="76"/>
      <c r="FX386" s="76"/>
      <c r="FY386" s="76"/>
      <c r="FZ386" s="76"/>
      <c r="GA386" s="76"/>
      <c r="GB386" s="76"/>
      <c r="GC386" s="76"/>
      <c r="GD386" s="76"/>
      <c r="GE386" s="76"/>
      <c r="GF386" s="76"/>
      <c r="GG386" s="76"/>
      <c r="GH386" s="76"/>
      <c r="GI386" s="76"/>
      <c r="GJ386" s="76"/>
      <c r="GK386" s="76"/>
      <c r="GL386" s="76"/>
      <c r="GM386" s="76"/>
      <c r="GN386" s="76"/>
      <c r="GO386" s="76"/>
      <c r="GP386" s="76"/>
      <c r="GQ386" s="76"/>
      <c r="GR386" s="76"/>
      <c r="GS386" s="76"/>
      <c r="GT386" s="76"/>
      <c r="GU386" s="76"/>
      <c r="GV386" s="76"/>
      <c r="GW386" s="76"/>
      <c r="GX386" s="76"/>
      <c r="GY386" s="76"/>
      <c r="GZ386" s="76"/>
      <c r="HA386" s="76"/>
      <c r="HB386" s="76"/>
      <c r="HC386" s="76"/>
      <c r="HD386" s="76"/>
      <c r="HE386" s="76"/>
      <c r="HF386" s="76"/>
      <c r="HG386" s="76"/>
      <c r="HH386" s="76"/>
      <c r="HI386" s="76"/>
      <c r="HJ386" s="76"/>
      <c r="HK386" s="76"/>
      <c r="HL386" s="76"/>
      <c r="HM386" s="76"/>
      <c r="HN386" s="76"/>
      <c r="HO386" s="76"/>
      <c r="HP386" s="76"/>
      <c r="HQ386" s="76"/>
      <c r="HR386" s="76"/>
      <c r="HS386" s="76"/>
    </row>
    <row r="387" spans="1:227" s="78" customFormat="1">
      <c r="A387" s="76"/>
      <c r="B387" s="83" t="s">
        <v>1139</v>
      </c>
      <c r="C387" s="84" t="s">
        <v>1140</v>
      </c>
      <c r="D387" s="33">
        <v>202.31</v>
      </c>
      <c r="E387" s="78" t="s">
        <v>1139</v>
      </c>
      <c r="F387" s="78" t="s">
        <v>1140</v>
      </c>
      <c r="G387" s="78">
        <v>202.31</v>
      </c>
      <c r="I387" s="78" t="b">
        <f t="shared" si="5"/>
        <v>1</v>
      </c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80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  <c r="CT387" s="76"/>
      <c r="CU387" s="76"/>
      <c r="CV387" s="76"/>
      <c r="CW387" s="76"/>
      <c r="CX387" s="76"/>
      <c r="CY387" s="76"/>
      <c r="CZ387" s="76"/>
      <c r="DA387" s="76"/>
      <c r="DB387" s="76"/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/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76"/>
      <c r="EA387" s="76"/>
      <c r="EB387" s="76"/>
      <c r="EC387" s="76"/>
      <c r="ED387" s="76"/>
      <c r="EE387" s="76"/>
      <c r="EF387" s="76"/>
      <c r="EG387" s="76"/>
      <c r="EH387" s="76"/>
      <c r="EI387" s="76"/>
      <c r="EJ387" s="76"/>
      <c r="EK387" s="76"/>
      <c r="EL387" s="76"/>
      <c r="EM387" s="76"/>
      <c r="EN387" s="76"/>
      <c r="EO387" s="76"/>
      <c r="EP387" s="76"/>
      <c r="EQ387" s="76"/>
      <c r="ER387" s="76"/>
      <c r="ES387" s="76"/>
      <c r="ET387" s="76"/>
      <c r="EU387" s="76"/>
      <c r="EV387" s="76"/>
      <c r="EW387" s="76"/>
      <c r="EX387" s="76"/>
      <c r="EY387" s="76"/>
      <c r="EZ387" s="76"/>
      <c r="FA387" s="76"/>
      <c r="FB387" s="76"/>
      <c r="FC387" s="76"/>
      <c r="FD387" s="76"/>
      <c r="FE387" s="76"/>
      <c r="FF387" s="76"/>
      <c r="FG387" s="76"/>
      <c r="FH387" s="76"/>
      <c r="FI387" s="76"/>
      <c r="FJ387" s="76"/>
      <c r="FK387" s="76"/>
      <c r="FL387" s="76"/>
      <c r="FM387" s="76"/>
      <c r="FN387" s="76"/>
      <c r="FO387" s="76"/>
      <c r="FP387" s="76"/>
      <c r="FQ387" s="76"/>
      <c r="FR387" s="76"/>
      <c r="FS387" s="76"/>
      <c r="FT387" s="76"/>
      <c r="FU387" s="76"/>
      <c r="FV387" s="76"/>
      <c r="FW387" s="76"/>
      <c r="FX387" s="76"/>
      <c r="FY387" s="76"/>
      <c r="FZ387" s="76"/>
      <c r="GA387" s="76"/>
      <c r="GB387" s="76"/>
      <c r="GC387" s="76"/>
      <c r="GD387" s="76"/>
      <c r="GE387" s="76"/>
      <c r="GF387" s="76"/>
      <c r="GG387" s="76"/>
      <c r="GH387" s="76"/>
      <c r="GI387" s="76"/>
      <c r="GJ387" s="76"/>
      <c r="GK387" s="76"/>
      <c r="GL387" s="76"/>
      <c r="GM387" s="76"/>
      <c r="GN387" s="76"/>
      <c r="GO387" s="76"/>
      <c r="GP387" s="76"/>
      <c r="GQ387" s="76"/>
      <c r="GR387" s="76"/>
      <c r="GS387" s="76"/>
      <c r="GT387" s="76"/>
      <c r="GU387" s="76"/>
      <c r="GV387" s="76"/>
      <c r="GW387" s="76"/>
      <c r="GX387" s="76"/>
      <c r="GY387" s="76"/>
      <c r="GZ387" s="76"/>
      <c r="HA387" s="76"/>
      <c r="HB387" s="76"/>
      <c r="HC387" s="76"/>
      <c r="HD387" s="76"/>
      <c r="HE387" s="76"/>
      <c r="HF387" s="76"/>
      <c r="HG387" s="76"/>
      <c r="HH387" s="76"/>
      <c r="HI387" s="76"/>
      <c r="HJ387" s="76"/>
      <c r="HK387" s="76"/>
      <c r="HL387" s="76"/>
      <c r="HM387" s="76"/>
      <c r="HN387" s="76"/>
      <c r="HO387" s="76"/>
      <c r="HP387" s="76"/>
      <c r="HQ387" s="76"/>
      <c r="HR387" s="76"/>
      <c r="HS387" s="76"/>
    </row>
    <row r="388" spans="1:227" s="78" customFormat="1" ht="25.5">
      <c r="A388" s="76"/>
      <c r="B388" s="83" t="s">
        <v>1141</v>
      </c>
      <c r="C388" s="84" t="s">
        <v>1142</v>
      </c>
      <c r="D388" s="33">
        <v>331.54</v>
      </c>
      <c r="E388" s="78" t="s">
        <v>1141</v>
      </c>
      <c r="F388" s="78" t="s">
        <v>1142</v>
      </c>
      <c r="G388" s="78">
        <v>331.54</v>
      </c>
      <c r="I388" s="78" t="b">
        <f t="shared" si="5"/>
        <v>1</v>
      </c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80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  <c r="CZ388" s="76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76"/>
      <c r="ED388" s="76"/>
      <c r="EE388" s="76"/>
      <c r="EF388" s="76"/>
      <c r="EG388" s="76"/>
      <c r="EH388" s="76"/>
      <c r="EI388" s="76"/>
      <c r="EJ388" s="76"/>
      <c r="EK388" s="76"/>
      <c r="EL388" s="76"/>
      <c r="EM388" s="76"/>
      <c r="EN388" s="76"/>
      <c r="EO388" s="76"/>
      <c r="EP388" s="76"/>
      <c r="EQ388" s="76"/>
      <c r="ER388" s="76"/>
      <c r="ES388" s="76"/>
      <c r="ET388" s="76"/>
      <c r="EU388" s="76"/>
      <c r="EV388" s="76"/>
      <c r="EW388" s="76"/>
      <c r="EX388" s="76"/>
      <c r="EY388" s="76"/>
      <c r="EZ388" s="76"/>
      <c r="FA388" s="76"/>
      <c r="FB388" s="76"/>
      <c r="FC388" s="76"/>
      <c r="FD388" s="76"/>
      <c r="FE388" s="76"/>
      <c r="FF388" s="76"/>
      <c r="FG388" s="76"/>
      <c r="FH388" s="76"/>
      <c r="FI388" s="76"/>
      <c r="FJ388" s="76"/>
      <c r="FK388" s="76"/>
      <c r="FL388" s="76"/>
      <c r="FM388" s="76"/>
      <c r="FN388" s="76"/>
      <c r="FO388" s="76"/>
      <c r="FP388" s="76"/>
      <c r="FQ388" s="76"/>
      <c r="FR388" s="76"/>
      <c r="FS388" s="76"/>
      <c r="FT388" s="76"/>
      <c r="FU388" s="76"/>
      <c r="FV388" s="76"/>
      <c r="FW388" s="76"/>
      <c r="FX388" s="76"/>
      <c r="FY388" s="76"/>
      <c r="FZ388" s="76"/>
      <c r="GA388" s="76"/>
      <c r="GB388" s="76"/>
      <c r="GC388" s="76"/>
      <c r="GD388" s="76"/>
      <c r="GE388" s="76"/>
      <c r="GF388" s="76"/>
      <c r="GG388" s="76"/>
      <c r="GH388" s="76"/>
      <c r="GI388" s="76"/>
      <c r="GJ388" s="76"/>
      <c r="GK388" s="76"/>
      <c r="GL388" s="76"/>
      <c r="GM388" s="76"/>
      <c r="GN388" s="76"/>
      <c r="GO388" s="76"/>
      <c r="GP388" s="76"/>
      <c r="GQ388" s="76"/>
      <c r="GR388" s="76"/>
      <c r="GS388" s="76"/>
      <c r="GT388" s="76"/>
      <c r="GU388" s="76"/>
      <c r="GV388" s="76"/>
      <c r="GW388" s="76"/>
      <c r="GX388" s="76"/>
      <c r="GY388" s="76"/>
      <c r="GZ388" s="76"/>
      <c r="HA388" s="76"/>
      <c r="HB388" s="76"/>
      <c r="HC388" s="76"/>
      <c r="HD388" s="76"/>
      <c r="HE388" s="76"/>
      <c r="HF388" s="76"/>
      <c r="HG388" s="76"/>
      <c r="HH388" s="76"/>
      <c r="HI388" s="76"/>
      <c r="HJ388" s="76"/>
      <c r="HK388" s="76"/>
      <c r="HL388" s="76"/>
      <c r="HM388" s="76"/>
      <c r="HN388" s="76"/>
      <c r="HO388" s="76"/>
      <c r="HP388" s="76"/>
      <c r="HQ388" s="76"/>
      <c r="HR388" s="76"/>
      <c r="HS388" s="76"/>
    </row>
    <row r="389" spans="1:227" s="78" customFormat="1">
      <c r="A389" s="76"/>
      <c r="B389" s="83" t="s">
        <v>1143</v>
      </c>
      <c r="C389" s="84" t="s">
        <v>1144</v>
      </c>
      <c r="D389" s="33">
        <v>331.54</v>
      </c>
      <c r="E389" s="78" t="s">
        <v>1143</v>
      </c>
      <c r="F389" s="78" t="s">
        <v>1144</v>
      </c>
      <c r="G389" s="78">
        <v>331.54</v>
      </c>
      <c r="I389" s="78" t="b">
        <f t="shared" si="5"/>
        <v>1</v>
      </c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80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  <c r="CZ389" s="76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76"/>
      <c r="ED389" s="76"/>
      <c r="EE389" s="76"/>
      <c r="EF389" s="76"/>
      <c r="EG389" s="76"/>
      <c r="EH389" s="76"/>
      <c r="EI389" s="76"/>
      <c r="EJ389" s="76"/>
      <c r="EK389" s="76"/>
      <c r="EL389" s="76"/>
      <c r="EM389" s="76"/>
      <c r="EN389" s="76"/>
      <c r="EO389" s="76"/>
      <c r="EP389" s="76"/>
      <c r="EQ389" s="76"/>
      <c r="ER389" s="76"/>
      <c r="ES389" s="76"/>
      <c r="ET389" s="76"/>
      <c r="EU389" s="76"/>
      <c r="EV389" s="76"/>
      <c r="EW389" s="76"/>
      <c r="EX389" s="76"/>
      <c r="EY389" s="76"/>
      <c r="EZ389" s="76"/>
      <c r="FA389" s="76"/>
      <c r="FB389" s="76"/>
      <c r="FC389" s="76"/>
      <c r="FD389" s="76"/>
      <c r="FE389" s="76"/>
      <c r="FF389" s="76"/>
      <c r="FG389" s="76"/>
      <c r="FH389" s="76"/>
      <c r="FI389" s="76"/>
      <c r="FJ389" s="76"/>
      <c r="FK389" s="76"/>
      <c r="FL389" s="76"/>
      <c r="FM389" s="76"/>
      <c r="FN389" s="76"/>
      <c r="FO389" s="76"/>
      <c r="FP389" s="76"/>
      <c r="FQ389" s="76"/>
      <c r="FR389" s="76"/>
      <c r="FS389" s="76"/>
      <c r="FT389" s="76"/>
      <c r="FU389" s="76"/>
      <c r="FV389" s="76"/>
      <c r="FW389" s="76"/>
      <c r="FX389" s="76"/>
      <c r="FY389" s="76"/>
      <c r="FZ389" s="76"/>
      <c r="GA389" s="76"/>
      <c r="GB389" s="76"/>
      <c r="GC389" s="76"/>
      <c r="GD389" s="76"/>
      <c r="GE389" s="76"/>
      <c r="GF389" s="76"/>
      <c r="GG389" s="76"/>
      <c r="GH389" s="76"/>
      <c r="GI389" s="76"/>
      <c r="GJ389" s="76"/>
      <c r="GK389" s="76"/>
      <c r="GL389" s="76"/>
      <c r="GM389" s="76"/>
      <c r="GN389" s="76"/>
      <c r="GO389" s="76"/>
      <c r="GP389" s="76"/>
      <c r="GQ389" s="76"/>
      <c r="GR389" s="76"/>
      <c r="GS389" s="76"/>
      <c r="GT389" s="76"/>
      <c r="GU389" s="76"/>
      <c r="GV389" s="76"/>
      <c r="GW389" s="76"/>
      <c r="GX389" s="76"/>
      <c r="GY389" s="76"/>
      <c r="GZ389" s="76"/>
      <c r="HA389" s="76"/>
      <c r="HB389" s="76"/>
      <c r="HC389" s="76"/>
      <c r="HD389" s="76"/>
      <c r="HE389" s="76"/>
      <c r="HF389" s="76"/>
      <c r="HG389" s="76"/>
      <c r="HH389" s="76"/>
      <c r="HI389" s="76"/>
      <c r="HJ389" s="76"/>
      <c r="HK389" s="76"/>
      <c r="HL389" s="76"/>
      <c r="HM389" s="76"/>
      <c r="HN389" s="76"/>
      <c r="HO389" s="76"/>
      <c r="HP389" s="76"/>
      <c r="HQ389" s="76"/>
      <c r="HR389" s="76"/>
      <c r="HS389" s="76"/>
    </row>
    <row r="390" spans="1:227" s="78" customFormat="1" ht="25.5">
      <c r="A390" s="76"/>
      <c r="B390" s="83" t="s">
        <v>1145</v>
      </c>
      <c r="C390" s="84" t="s">
        <v>1146</v>
      </c>
      <c r="D390" s="33">
        <v>331.54</v>
      </c>
      <c r="E390" s="78" t="s">
        <v>1145</v>
      </c>
      <c r="F390" s="78" t="s">
        <v>1146</v>
      </c>
      <c r="G390" s="78">
        <v>331.54</v>
      </c>
      <c r="I390" s="78" t="b">
        <f t="shared" si="5"/>
        <v>1</v>
      </c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80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  <c r="CZ390" s="76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76"/>
      <c r="ED390" s="76"/>
      <c r="EE390" s="76"/>
      <c r="EF390" s="76"/>
      <c r="EG390" s="76"/>
      <c r="EH390" s="76"/>
      <c r="EI390" s="76"/>
      <c r="EJ390" s="76"/>
      <c r="EK390" s="76"/>
      <c r="EL390" s="76"/>
      <c r="EM390" s="76"/>
      <c r="EN390" s="76"/>
      <c r="EO390" s="76"/>
      <c r="EP390" s="76"/>
      <c r="EQ390" s="76"/>
      <c r="ER390" s="76"/>
      <c r="ES390" s="76"/>
      <c r="ET390" s="76"/>
      <c r="EU390" s="76"/>
      <c r="EV390" s="76"/>
      <c r="EW390" s="76"/>
      <c r="EX390" s="76"/>
      <c r="EY390" s="76"/>
      <c r="EZ390" s="76"/>
      <c r="FA390" s="76"/>
      <c r="FB390" s="76"/>
      <c r="FC390" s="76"/>
      <c r="FD390" s="76"/>
      <c r="FE390" s="76"/>
      <c r="FF390" s="76"/>
      <c r="FG390" s="76"/>
      <c r="FH390" s="76"/>
      <c r="FI390" s="76"/>
      <c r="FJ390" s="76"/>
      <c r="FK390" s="76"/>
      <c r="FL390" s="76"/>
      <c r="FM390" s="76"/>
      <c r="FN390" s="76"/>
      <c r="FO390" s="76"/>
      <c r="FP390" s="76"/>
      <c r="FQ390" s="76"/>
      <c r="FR390" s="76"/>
      <c r="FS390" s="76"/>
      <c r="FT390" s="76"/>
      <c r="FU390" s="76"/>
      <c r="FV390" s="76"/>
      <c r="FW390" s="76"/>
      <c r="FX390" s="76"/>
      <c r="FY390" s="76"/>
      <c r="FZ390" s="76"/>
      <c r="GA390" s="76"/>
      <c r="GB390" s="76"/>
      <c r="GC390" s="76"/>
      <c r="GD390" s="76"/>
      <c r="GE390" s="76"/>
      <c r="GF390" s="76"/>
      <c r="GG390" s="76"/>
      <c r="GH390" s="76"/>
      <c r="GI390" s="76"/>
      <c r="GJ390" s="76"/>
      <c r="GK390" s="76"/>
      <c r="GL390" s="76"/>
      <c r="GM390" s="76"/>
      <c r="GN390" s="76"/>
      <c r="GO390" s="76"/>
      <c r="GP390" s="76"/>
      <c r="GQ390" s="76"/>
      <c r="GR390" s="76"/>
      <c r="GS390" s="76"/>
      <c r="GT390" s="76"/>
      <c r="GU390" s="76"/>
      <c r="GV390" s="76"/>
      <c r="GW390" s="76"/>
      <c r="GX390" s="76"/>
      <c r="GY390" s="76"/>
      <c r="GZ390" s="76"/>
      <c r="HA390" s="76"/>
      <c r="HB390" s="76"/>
      <c r="HC390" s="76"/>
      <c r="HD390" s="76"/>
      <c r="HE390" s="76"/>
      <c r="HF390" s="76"/>
      <c r="HG390" s="76"/>
      <c r="HH390" s="76"/>
      <c r="HI390" s="76"/>
      <c r="HJ390" s="76"/>
      <c r="HK390" s="76"/>
      <c r="HL390" s="76"/>
      <c r="HM390" s="76"/>
      <c r="HN390" s="76"/>
      <c r="HO390" s="76"/>
      <c r="HP390" s="76"/>
      <c r="HQ390" s="76"/>
      <c r="HR390" s="76"/>
      <c r="HS390" s="76"/>
    </row>
    <row r="391" spans="1:227" s="78" customFormat="1">
      <c r="A391" s="76"/>
      <c r="B391" s="83" t="s">
        <v>1147</v>
      </c>
      <c r="C391" s="84" t="s">
        <v>1148</v>
      </c>
      <c r="D391" s="33">
        <v>202.31</v>
      </c>
      <c r="E391" s="78" t="s">
        <v>1147</v>
      </c>
      <c r="F391" s="78" t="s">
        <v>1148</v>
      </c>
      <c r="G391" s="78">
        <v>202.31</v>
      </c>
      <c r="I391" s="78" t="b">
        <f t="shared" si="5"/>
        <v>1</v>
      </c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80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  <c r="CT391" s="76"/>
      <c r="CU391" s="76"/>
      <c r="CV391" s="76"/>
      <c r="CW391" s="76"/>
      <c r="CX391" s="76"/>
      <c r="CY391" s="76"/>
      <c r="CZ391" s="76"/>
      <c r="DA391" s="76"/>
      <c r="DB391" s="76"/>
      <c r="DC391" s="76"/>
      <c r="DD391" s="76"/>
      <c r="DE391" s="76"/>
      <c r="DF391" s="76"/>
      <c r="DG391" s="76"/>
      <c r="DH391" s="76"/>
      <c r="DI391" s="76"/>
      <c r="DJ391" s="76"/>
      <c r="DK391" s="76"/>
      <c r="DL391" s="76"/>
      <c r="DM391" s="76"/>
      <c r="DN391" s="76"/>
      <c r="DO391" s="76"/>
      <c r="DP391" s="76"/>
      <c r="DQ391" s="76"/>
      <c r="DR391" s="76"/>
      <c r="DS391" s="76"/>
      <c r="DT391" s="76"/>
      <c r="DU391" s="76"/>
      <c r="DV391" s="76"/>
      <c r="DW391" s="76"/>
      <c r="DX391" s="76"/>
      <c r="DY391" s="76"/>
      <c r="DZ391" s="76"/>
      <c r="EA391" s="76"/>
      <c r="EB391" s="76"/>
      <c r="EC391" s="76"/>
      <c r="ED391" s="76"/>
      <c r="EE391" s="76"/>
      <c r="EF391" s="76"/>
      <c r="EG391" s="76"/>
      <c r="EH391" s="76"/>
      <c r="EI391" s="76"/>
      <c r="EJ391" s="76"/>
      <c r="EK391" s="76"/>
      <c r="EL391" s="76"/>
      <c r="EM391" s="76"/>
      <c r="EN391" s="76"/>
      <c r="EO391" s="76"/>
      <c r="EP391" s="76"/>
      <c r="EQ391" s="76"/>
      <c r="ER391" s="76"/>
      <c r="ES391" s="76"/>
      <c r="ET391" s="76"/>
      <c r="EU391" s="76"/>
      <c r="EV391" s="76"/>
      <c r="EW391" s="76"/>
      <c r="EX391" s="76"/>
      <c r="EY391" s="76"/>
      <c r="EZ391" s="76"/>
      <c r="FA391" s="76"/>
      <c r="FB391" s="76"/>
      <c r="FC391" s="76"/>
      <c r="FD391" s="76"/>
      <c r="FE391" s="76"/>
      <c r="FF391" s="76"/>
      <c r="FG391" s="76"/>
      <c r="FH391" s="76"/>
      <c r="FI391" s="76"/>
      <c r="FJ391" s="76"/>
      <c r="FK391" s="76"/>
      <c r="FL391" s="76"/>
      <c r="FM391" s="76"/>
      <c r="FN391" s="76"/>
      <c r="FO391" s="76"/>
      <c r="FP391" s="76"/>
      <c r="FQ391" s="76"/>
      <c r="FR391" s="76"/>
      <c r="FS391" s="76"/>
      <c r="FT391" s="76"/>
      <c r="FU391" s="76"/>
      <c r="FV391" s="76"/>
      <c r="FW391" s="76"/>
      <c r="FX391" s="76"/>
      <c r="FY391" s="76"/>
      <c r="FZ391" s="76"/>
      <c r="GA391" s="76"/>
      <c r="GB391" s="76"/>
      <c r="GC391" s="76"/>
      <c r="GD391" s="76"/>
      <c r="GE391" s="76"/>
      <c r="GF391" s="76"/>
      <c r="GG391" s="76"/>
      <c r="GH391" s="76"/>
      <c r="GI391" s="76"/>
      <c r="GJ391" s="76"/>
      <c r="GK391" s="76"/>
      <c r="GL391" s="76"/>
      <c r="GM391" s="76"/>
      <c r="GN391" s="76"/>
      <c r="GO391" s="76"/>
      <c r="GP391" s="76"/>
      <c r="GQ391" s="76"/>
      <c r="GR391" s="76"/>
      <c r="GS391" s="76"/>
      <c r="GT391" s="76"/>
      <c r="GU391" s="76"/>
      <c r="GV391" s="76"/>
      <c r="GW391" s="76"/>
      <c r="GX391" s="76"/>
      <c r="GY391" s="76"/>
      <c r="GZ391" s="76"/>
      <c r="HA391" s="76"/>
      <c r="HB391" s="76"/>
      <c r="HC391" s="76"/>
      <c r="HD391" s="76"/>
      <c r="HE391" s="76"/>
      <c r="HF391" s="76"/>
      <c r="HG391" s="76"/>
      <c r="HH391" s="76"/>
      <c r="HI391" s="76"/>
      <c r="HJ391" s="76"/>
      <c r="HK391" s="76"/>
      <c r="HL391" s="76"/>
      <c r="HM391" s="76"/>
      <c r="HN391" s="76"/>
      <c r="HO391" s="76"/>
      <c r="HP391" s="76"/>
      <c r="HQ391" s="76"/>
      <c r="HR391" s="76"/>
      <c r="HS391" s="76"/>
    </row>
    <row r="392" spans="1:227" s="78" customFormat="1">
      <c r="A392" s="76"/>
      <c r="B392" s="83" t="s">
        <v>1149</v>
      </c>
      <c r="C392" s="84" t="s">
        <v>1150</v>
      </c>
      <c r="D392" s="33">
        <v>202.31</v>
      </c>
      <c r="E392" s="78" t="s">
        <v>1149</v>
      </c>
      <c r="F392" s="78" t="s">
        <v>1150</v>
      </c>
      <c r="G392" s="78">
        <v>202.31</v>
      </c>
      <c r="I392" s="78" t="b">
        <f t="shared" si="5"/>
        <v>1</v>
      </c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80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  <c r="CT392" s="76"/>
      <c r="CU392" s="76"/>
      <c r="CV392" s="76"/>
      <c r="CW392" s="76"/>
      <c r="CX392" s="76"/>
      <c r="CY392" s="76"/>
      <c r="CZ392" s="76"/>
      <c r="DA392" s="76"/>
      <c r="DB392" s="76"/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/>
      <c r="DP392" s="76"/>
      <c r="DQ392" s="76"/>
      <c r="DR392" s="76"/>
      <c r="DS392" s="76"/>
      <c r="DT392" s="76"/>
      <c r="DU392" s="76"/>
      <c r="DV392" s="76"/>
      <c r="DW392" s="76"/>
      <c r="DX392" s="76"/>
      <c r="DY392" s="76"/>
      <c r="DZ392" s="76"/>
      <c r="EA392" s="76"/>
      <c r="EB392" s="76"/>
      <c r="EC392" s="76"/>
      <c r="ED392" s="76"/>
      <c r="EE392" s="76"/>
      <c r="EF392" s="76"/>
      <c r="EG392" s="76"/>
      <c r="EH392" s="76"/>
      <c r="EI392" s="76"/>
      <c r="EJ392" s="76"/>
      <c r="EK392" s="76"/>
      <c r="EL392" s="76"/>
      <c r="EM392" s="76"/>
      <c r="EN392" s="76"/>
      <c r="EO392" s="76"/>
      <c r="EP392" s="76"/>
      <c r="EQ392" s="76"/>
      <c r="ER392" s="76"/>
      <c r="ES392" s="76"/>
      <c r="ET392" s="76"/>
      <c r="EU392" s="76"/>
      <c r="EV392" s="76"/>
      <c r="EW392" s="76"/>
      <c r="EX392" s="76"/>
      <c r="EY392" s="76"/>
      <c r="EZ392" s="76"/>
      <c r="FA392" s="76"/>
      <c r="FB392" s="76"/>
      <c r="FC392" s="76"/>
      <c r="FD392" s="76"/>
      <c r="FE392" s="76"/>
      <c r="FF392" s="76"/>
      <c r="FG392" s="76"/>
      <c r="FH392" s="76"/>
      <c r="FI392" s="76"/>
      <c r="FJ392" s="76"/>
      <c r="FK392" s="76"/>
      <c r="FL392" s="76"/>
      <c r="FM392" s="76"/>
      <c r="FN392" s="76"/>
      <c r="FO392" s="76"/>
      <c r="FP392" s="76"/>
      <c r="FQ392" s="76"/>
      <c r="FR392" s="76"/>
      <c r="FS392" s="76"/>
      <c r="FT392" s="76"/>
      <c r="FU392" s="76"/>
      <c r="FV392" s="76"/>
      <c r="FW392" s="76"/>
      <c r="FX392" s="76"/>
      <c r="FY392" s="76"/>
      <c r="FZ392" s="76"/>
      <c r="GA392" s="76"/>
      <c r="GB392" s="76"/>
      <c r="GC392" s="76"/>
      <c r="GD392" s="76"/>
      <c r="GE392" s="76"/>
      <c r="GF392" s="76"/>
      <c r="GG392" s="76"/>
      <c r="GH392" s="76"/>
      <c r="GI392" s="76"/>
      <c r="GJ392" s="76"/>
      <c r="GK392" s="76"/>
      <c r="GL392" s="76"/>
      <c r="GM392" s="76"/>
      <c r="GN392" s="76"/>
      <c r="GO392" s="76"/>
      <c r="GP392" s="76"/>
      <c r="GQ392" s="76"/>
      <c r="GR392" s="76"/>
      <c r="GS392" s="76"/>
      <c r="GT392" s="76"/>
      <c r="GU392" s="76"/>
      <c r="GV392" s="76"/>
      <c r="GW392" s="76"/>
      <c r="GX392" s="76"/>
      <c r="GY392" s="76"/>
      <c r="GZ392" s="76"/>
      <c r="HA392" s="76"/>
      <c r="HB392" s="76"/>
      <c r="HC392" s="76"/>
      <c r="HD392" s="76"/>
      <c r="HE392" s="76"/>
      <c r="HF392" s="76"/>
      <c r="HG392" s="76"/>
      <c r="HH392" s="76"/>
      <c r="HI392" s="76"/>
      <c r="HJ392" s="76"/>
      <c r="HK392" s="76"/>
      <c r="HL392" s="76"/>
      <c r="HM392" s="76"/>
      <c r="HN392" s="76"/>
      <c r="HO392" s="76"/>
      <c r="HP392" s="76"/>
      <c r="HQ392" s="76"/>
      <c r="HR392" s="76"/>
      <c r="HS392" s="76"/>
    </row>
    <row r="393" spans="1:227" s="78" customFormat="1">
      <c r="A393" s="76"/>
      <c r="B393" s="83" t="s">
        <v>1151</v>
      </c>
      <c r="C393" s="84" t="s">
        <v>1152</v>
      </c>
      <c r="D393" s="33">
        <v>331.54</v>
      </c>
      <c r="E393" s="78" t="s">
        <v>1151</v>
      </c>
      <c r="F393" s="78" t="s">
        <v>1152</v>
      </c>
      <c r="G393" s="78">
        <v>331.54</v>
      </c>
      <c r="I393" s="78" t="b">
        <f t="shared" si="5"/>
        <v>1</v>
      </c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80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  <c r="CW393" s="76"/>
      <c r="CX393" s="76"/>
      <c r="CY393" s="76"/>
      <c r="CZ393" s="76"/>
      <c r="DA393" s="76"/>
      <c r="DB393" s="76"/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/>
      <c r="DP393" s="76"/>
      <c r="DQ393" s="76"/>
      <c r="DR393" s="76"/>
      <c r="DS393" s="76"/>
      <c r="DT393" s="76"/>
      <c r="DU393" s="76"/>
      <c r="DV393" s="76"/>
      <c r="DW393" s="76"/>
      <c r="DX393" s="76"/>
      <c r="DY393" s="76"/>
      <c r="DZ393" s="76"/>
      <c r="EA393" s="76"/>
      <c r="EB393" s="76"/>
      <c r="EC393" s="76"/>
      <c r="ED393" s="76"/>
      <c r="EE393" s="76"/>
      <c r="EF393" s="76"/>
      <c r="EG393" s="76"/>
      <c r="EH393" s="76"/>
      <c r="EI393" s="76"/>
      <c r="EJ393" s="76"/>
      <c r="EK393" s="76"/>
      <c r="EL393" s="76"/>
      <c r="EM393" s="76"/>
      <c r="EN393" s="76"/>
      <c r="EO393" s="76"/>
      <c r="EP393" s="76"/>
      <c r="EQ393" s="76"/>
      <c r="ER393" s="76"/>
      <c r="ES393" s="76"/>
      <c r="ET393" s="76"/>
      <c r="EU393" s="76"/>
      <c r="EV393" s="76"/>
      <c r="EW393" s="76"/>
      <c r="EX393" s="76"/>
      <c r="EY393" s="76"/>
      <c r="EZ393" s="76"/>
      <c r="FA393" s="76"/>
      <c r="FB393" s="76"/>
      <c r="FC393" s="76"/>
      <c r="FD393" s="76"/>
      <c r="FE393" s="76"/>
      <c r="FF393" s="76"/>
      <c r="FG393" s="76"/>
      <c r="FH393" s="76"/>
      <c r="FI393" s="76"/>
      <c r="FJ393" s="76"/>
      <c r="FK393" s="76"/>
      <c r="FL393" s="76"/>
      <c r="FM393" s="76"/>
      <c r="FN393" s="76"/>
      <c r="FO393" s="76"/>
      <c r="FP393" s="76"/>
      <c r="FQ393" s="76"/>
      <c r="FR393" s="76"/>
      <c r="FS393" s="76"/>
      <c r="FT393" s="76"/>
      <c r="FU393" s="76"/>
      <c r="FV393" s="76"/>
      <c r="FW393" s="76"/>
      <c r="FX393" s="76"/>
      <c r="FY393" s="76"/>
      <c r="FZ393" s="76"/>
      <c r="GA393" s="76"/>
      <c r="GB393" s="76"/>
      <c r="GC393" s="76"/>
      <c r="GD393" s="76"/>
      <c r="GE393" s="76"/>
      <c r="GF393" s="76"/>
      <c r="GG393" s="76"/>
      <c r="GH393" s="76"/>
      <c r="GI393" s="76"/>
      <c r="GJ393" s="76"/>
      <c r="GK393" s="76"/>
      <c r="GL393" s="76"/>
      <c r="GM393" s="76"/>
      <c r="GN393" s="76"/>
      <c r="GO393" s="76"/>
      <c r="GP393" s="76"/>
      <c r="GQ393" s="76"/>
      <c r="GR393" s="76"/>
      <c r="GS393" s="76"/>
      <c r="GT393" s="76"/>
      <c r="GU393" s="76"/>
      <c r="GV393" s="76"/>
      <c r="GW393" s="76"/>
      <c r="GX393" s="76"/>
      <c r="GY393" s="76"/>
      <c r="GZ393" s="76"/>
      <c r="HA393" s="76"/>
      <c r="HB393" s="76"/>
      <c r="HC393" s="76"/>
      <c r="HD393" s="76"/>
      <c r="HE393" s="76"/>
      <c r="HF393" s="76"/>
      <c r="HG393" s="76"/>
      <c r="HH393" s="76"/>
      <c r="HI393" s="76"/>
      <c r="HJ393" s="76"/>
      <c r="HK393" s="76"/>
      <c r="HL393" s="76"/>
      <c r="HM393" s="76"/>
      <c r="HN393" s="76"/>
      <c r="HO393" s="76"/>
      <c r="HP393" s="76"/>
      <c r="HQ393" s="76"/>
      <c r="HR393" s="76"/>
      <c r="HS393" s="76"/>
    </row>
    <row r="394" spans="1:227" s="78" customFormat="1">
      <c r="A394" s="76"/>
      <c r="B394" s="83" t="s">
        <v>1153</v>
      </c>
      <c r="C394" s="84" t="s">
        <v>1154</v>
      </c>
      <c r="D394" s="33">
        <v>331.54</v>
      </c>
      <c r="E394" s="78" t="s">
        <v>1153</v>
      </c>
      <c r="F394" s="78" t="s">
        <v>1154</v>
      </c>
      <c r="G394" s="78">
        <v>331.54</v>
      </c>
      <c r="I394" s="78" t="b">
        <f t="shared" si="5"/>
        <v>1</v>
      </c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80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  <c r="CT394" s="76"/>
      <c r="CU394" s="76"/>
      <c r="CV394" s="76"/>
      <c r="CW394" s="76"/>
      <c r="CX394" s="76"/>
      <c r="CY394" s="76"/>
      <c r="CZ394" s="76"/>
      <c r="DA394" s="76"/>
      <c r="DB394" s="76"/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/>
      <c r="DP394" s="76"/>
      <c r="DQ394" s="76"/>
      <c r="DR394" s="76"/>
      <c r="DS394" s="76"/>
      <c r="DT394" s="76"/>
      <c r="DU394" s="76"/>
      <c r="DV394" s="76"/>
      <c r="DW394" s="76"/>
      <c r="DX394" s="76"/>
      <c r="DY394" s="76"/>
      <c r="DZ394" s="76"/>
      <c r="EA394" s="76"/>
      <c r="EB394" s="76"/>
      <c r="EC394" s="76"/>
      <c r="ED394" s="76"/>
      <c r="EE394" s="76"/>
      <c r="EF394" s="76"/>
      <c r="EG394" s="76"/>
      <c r="EH394" s="76"/>
      <c r="EI394" s="76"/>
      <c r="EJ394" s="76"/>
      <c r="EK394" s="76"/>
      <c r="EL394" s="76"/>
      <c r="EM394" s="76"/>
      <c r="EN394" s="76"/>
      <c r="EO394" s="76"/>
      <c r="EP394" s="76"/>
      <c r="EQ394" s="76"/>
      <c r="ER394" s="76"/>
      <c r="ES394" s="76"/>
      <c r="ET394" s="76"/>
      <c r="EU394" s="76"/>
      <c r="EV394" s="76"/>
      <c r="EW394" s="76"/>
      <c r="EX394" s="76"/>
      <c r="EY394" s="76"/>
      <c r="EZ394" s="76"/>
      <c r="FA394" s="76"/>
      <c r="FB394" s="76"/>
      <c r="FC394" s="76"/>
      <c r="FD394" s="76"/>
      <c r="FE394" s="76"/>
      <c r="FF394" s="76"/>
      <c r="FG394" s="76"/>
      <c r="FH394" s="76"/>
      <c r="FI394" s="76"/>
      <c r="FJ394" s="76"/>
      <c r="FK394" s="76"/>
      <c r="FL394" s="76"/>
      <c r="FM394" s="76"/>
      <c r="FN394" s="76"/>
      <c r="FO394" s="76"/>
      <c r="FP394" s="76"/>
      <c r="FQ394" s="76"/>
      <c r="FR394" s="76"/>
      <c r="FS394" s="76"/>
      <c r="FT394" s="76"/>
      <c r="FU394" s="76"/>
      <c r="FV394" s="76"/>
      <c r="FW394" s="76"/>
      <c r="FX394" s="76"/>
      <c r="FY394" s="76"/>
      <c r="FZ394" s="76"/>
      <c r="GA394" s="76"/>
      <c r="GB394" s="76"/>
      <c r="GC394" s="76"/>
      <c r="GD394" s="76"/>
      <c r="GE394" s="76"/>
      <c r="GF394" s="76"/>
      <c r="GG394" s="76"/>
      <c r="GH394" s="76"/>
      <c r="GI394" s="76"/>
      <c r="GJ394" s="76"/>
      <c r="GK394" s="76"/>
      <c r="GL394" s="76"/>
      <c r="GM394" s="76"/>
      <c r="GN394" s="76"/>
      <c r="GO394" s="76"/>
      <c r="GP394" s="76"/>
      <c r="GQ394" s="76"/>
      <c r="GR394" s="76"/>
      <c r="GS394" s="76"/>
      <c r="GT394" s="76"/>
      <c r="GU394" s="76"/>
      <c r="GV394" s="76"/>
      <c r="GW394" s="76"/>
      <c r="GX394" s="76"/>
      <c r="GY394" s="76"/>
      <c r="GZ394" s="76"/>
      <c r="HA394" s="76"/>
      <c r="HB394" s="76"/>
      <c r="HC394" s="76"/>
      <c r="HD394" s="76"/>
      <c r="HE394" s="76"/>
      <c r="HF394" s="76"/>
      <c r="HG394" s="76"/>
      <c r="HH394" s="76"/>
      <c r="HI394" s="76"/>
      <c r="HJ394" s="76"/>
      <c r="HK394" s="76"/>
      <c r="HL394" s="76"/>
      <c r="HM394" s="76"/>
      <c r="HN394" s="76"/>
      <c r="HO394" s="76"/>
      <c r="HP394" s="76"/>
      <c r="HQ394" s="76"/>
      <c r="HR394" s="76"/>
      <c r="HS394" s="76"/>
    </row>
    <row r="395" spans="1:227" s="78" customFormat="1">
      <c r="A395" s="76"/>
      <c r="B395" s="83" t="s">
        <v>1155</v>
      </c>
      <c r="C395" s="84" t="s">
        <v>1156</v>
      </c>
      <c r="D395" s="33">
        <v>331.54</v>
      </c>
      <c r="E395" s="78" t="s">
        <v>1155</v>
      </c>
      <c r="F395" s="78" t="s">
        <v>1156</v>
      </c>
      <c r="G395" s="78">
        <v>331.54</v>
      </c>
      <c r="I395" s="78" t="b">
        <f t="shared" ref="I395:I458" si="6">G395=D395</f>
        <v>1</v>
      </c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80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  <c r="CK395" s="76"/>
      <c r="CL395" s="76"/>
      <c r="CM395" s="76"/>
      <c r="CN395" s="76"/>
      <c r="CO395" s="76"/>
      <c r="CP395" s="76"/>
      <c r="CQ395" s="76"/>
      <c r="CR395" s="76"/>
      <c r="CS395" s="76"/>
      <c r="CT395" s="76"/>
      <c r="CU395" s="76"/>
      <c r="CV395" s="76"/>
      <c r="CW395" s="76"/>
      <c r="CX395" s="76"/>
      <c r="CY395" s="76"/>
      <c r="CZ395" s="76"/>
      <c r="DA395" s="76"/>
      <c r="DB395" s="76"/>
      <c r="DC395" s="76"/>
      <c r="DD395" s="76"/>
      <c r="DE395" s="76"/>
      <c r="DF395" s="76"/>
      <c r="DG395" s="76"/>
      <c r="DH395" s="76"/>
      <c r="DI395" s="76"/>
      <c r="DJ395" s="76"/>
      <c r="DK395" s="76"/>
      <c r="DL395" s="76"/>
      <c r="DM395" s="76"/>
      <c r="DN395" s="76"/>
      <c r="DO395" s="76"/>
      <c r="DP395" s="76"/>
      <c r="DQ395" s="76"/>
      <c r="DR395" s="76"/>
      <c r="DS395" s="76"/>
      <c r="DT395" s="76"/>
      <c r="DU395" s="76"/>
      <c r="DV395" s="76"/>
      <c r="DW395" s="76"/>
      <c r="DX395" s="76"/>
      <c r="DY395" s="76"/>
      <c r="DZ395" s="76"/>
      <c r="EA395" s="76"/>
      <c r="EB395" s="76"/>
      <c r="EC395" s="76"/>
      <c r="ED395" s="76"/>
      <c r="EE395" s="76"/>
      <c r="EF395" s="76"/>
      <c r="EG395" s="76"/>
      <c r="EH395" s="76"/>
      <c r="EI395" s="76"/>
      <c r="EJ395" s="76"/>
      <c r="EK395" s="76"/>
      <c r="EL395" s="76"/>
      <c r="EM395" s="76"/>
      <c r="EN395" s="76"/>
      <c r="EO395" s="76"/>
      <c r="EP395" s="76"/>
      <c r="EQ395" s="76"/>
      <c r="ER395" s="76"/>
      <c r="ES395" s="76"/>
      <c r="ET395" s="76"/>
      <c r="EU395" s="76"/>
      <c r="EV395" s="76"/>
      <c r="EW395" s="76"/>
      <c r="EX395" s="76"/>
      <c r="EY395" s="76"/>
      <c r="EZ395" s="76"/>
      <c r="FA395" s="76"/>
      <c r="FB395" s="76"/>
      <c r="FC395" s="76"/>
      <c r="FD395" s="76"/>
      <c r="FE395" s="76"/>
      <c r="FF395" s="76"/>
      <c r="FG395" s="76"/>
      <c r="FH395" s="76"/>
      <c r="FI395" s="76"/>
      <c r="FJ395" s="76"/>
      <c r="FK395" s="76"/>
      <c r="FL395" s="76"/>
      <c r="FM395" s="76"/>
      <c r="FN395" s="76"/>
      <c r="FO395" s="76"/>
      <c r="FP395" s="76"/>
      <c r="FQ395" s="76"/>
      <c r="FR395" s="76"/>
      <c r="FS395" s="76"/>
      <c r="FT395" s="76"/>
      <c r="FU395" s="76"/>
      <c r="FV395" s="76"/>
      <c r="FW395" s="76"/>
      <c r="FX395" s="76"/>
      <c r="FY395" s="76"/>
      <c r="FZ395" s="76"/>
      <c r="GA395" s="76"/>
      <c r="GB395" s="76"/>
      <c r="GC395" s="76"/>
      <c r="GD395" s="76"/>
      <c r="GE395" s="76"/>
      <c r="GF395" s="76"/>
      <c r="GG395" s="76"/>
      <c r="GH395" s="76"/>
      <c r="GI395" s="76"/>
      <c r="GJ395" s="76"/>
      <c r="GK395" s="76"/>
      <c r="GL395" s="76"/>
      <c r="GM395" s="76"/>
      <c r="GN395" s="76"/>
      <c r="GO395" s="76"/>
      <c r="GP395" s="76"/>
      <c r="GQ395" s="76"/>
      <c r="GR395" s="76"/>
      <c r="GS395" s="76"/>
      <c r="GT395" s="76"/>
      <c r="GU395" s="76"/>
      <c r="GV395" s="76"/>
      <c r="GW395" s="76"/>
      <c r="GX395" s="76"/>
      <c r="GY395" s="76"/>
      <c r="GZ395" s="76"/>
      <c r="HA395" s="76"/>
      <c r="HB395" s="76"/>
      <c r="HC395" s="76"/>
      <c r="HD395" s="76"/>
      <c r="HE395" s="76"/>
      <c r="HF395" s="76"/>
      <c r="HG395" s="76"/>
      <c r="HH395" s="76"/>
      <c r="HI395" s="76"/>
      <c r="HJ395" s="76"/>
      <c r="HK395" s="76"/>
      <c r="HL395" s="76"/>
      <c r="HM395" s="76"/>
      <c r="HN395" s="76"/>
      <c r="HO395" s="76"/>
      <c r="HP395" s="76"/>
      <c r="HQ395" s="76"/>
      <c r="HR395" s="76"/>
      <c r="HS395" s="76"/>
    </row>
    <row r="396" spans="1:227" s="78" customFormat="1" ht="25.5">
      <c r="A396" s="76"/>
      <c r="B396" s="83" t="s">
        <v>1157</v>
      </c>
      <c r="C396" s="84" t="s">
        <v>1158</v>
      </c>
      <c r="D396" s="33">
        <v>331.54</v>
      </c>
      <c r="E396" s="78" t="s">
        <v>1157</v>
      </c>
      <c r="F396" s="78" t="s">
        <v>1158</v>
      </c>
      <c r="G396" s="78">
        <v>331.54</v>
      </c>
      <c r="I396" s="78" t="b">
        <f t="shared" si="6"/>
        <v>1</v>
      </c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80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  <c r="CK396" s="76"/>
      <c r="CL396" s="76"/>
      <c r="CM396" s="76"/>
      <c r="CN396" s="76"/>
      <c r="CO396" s="76"/>
      <c r="CP396" s="76"/>
      <c r="CQ396" s="76"/>
      <c r="CR396" s="76"/>
      <c r="CS396" s="76"/>
      <c r="CT396" s="76"/>
      <c r="CU396" s="76"/>
      <c r="CV396" s="76"/>
      <c r="CW396" s="76"/>
      <c r="CX396" s="76"/>
      <c r="CY396" s="76"/>
      <c r="CZ396" s="76"/>
      <c r="DA396" s="76"/>
      <c r="DB396" s="76"/>
      <c r="DC396" s="76"/>
      <c r="DD396" s="76"/>
      <c r="DE396" s="76"/>
      <c r="DF396" s="76"/>
      <c r="DG396" s="76"/>
      <c r="DH396" s="76"/>
      <c r="DI396" s="76"/>
      <c r="DJ396" s="76"/>
      <c r="DK396" s="76"/>
      <c r="DL396" s="76"/>
      <c r="DM396" s="76"/>
      <c r="DN396" s="76"/>
      <c r="DO396" s="76"/>
      <c r="DP396" s="76"/>
      <c r="DQ396" s="76"/>
      <c r="DR396" s="76"/>
      <c r="DS396" s="76"/>
      <c r="DT396" s="76"/>
      <c r="DU396" s="76"/>
      <c r="DV396" s="76"/>
      <c r="DW396" s="76"/>
      <c r="DX396" s="76"/>
      <c r="DY396" s="76"/>
      <c r="DZ396" s="76"/>
      <c r="EA396" s="76"/>
      <c r="EB396" s="76"/>
      <c r="EC396" s="76"/>
      <c r="ED396" s="76"/>
      <c r="EE396" s="76"/>
      <c r="EF396" s="76"/>
      <c r="EG396" s="76"/>
      <c r="EH396" s="76"/>
      <c r="EI396" s="76"/>
      <c r="EJ396" s="76"/>
      <c r="EK396" s="76"/>
      <c r="EL396" s="76"/>
      <c r="EM396" s="76"/>
      <c r="EN396" s="76"/>
      <c r="EO396" s="76"/>
      <c r="EP396" s="76"/>
      <c r="EQ396" s="76"/>
      <c r="ER396" s="76"/>
      <c r="ES396" s="76"/>
      <c r="ET396" s="76"/>
      <c r="EU396" s="76"/>
      <c r="EV396" s="76"/>
      <c r="EW396" s="76"/>
      <c r="EX396" s="76"/>
      <c r="EY396" s="76"/>
      <c r="EZ396" s="76"/>
      <c r="FA396" s="76"/>
      <c r="FB396" s="76"/>
      <c r="FC396" s="76"/>
      <c r="FD396" s="76"/>
      <c r="FE396" s="76"/>
      <c r="FF396" s="76"/>
      <c r="FG396" s="76"/>
      <c r="FH396" s="76"/>
      <c r="FI396" s="76"/>
      <c r="FJ396" s="76"/>
      <c r="FK396" s="76"/>
      <c r="FL396" s="76"/>
      <c r="FM396" s="76"/>
      <c r="FN396" s="76"/>
      <c r="FO396" s="76"/>
      <c r="FP396" s="76"/>
      <c r="FQ396" s="76"/>
      <c r="FR396" s="76"/>
      <c r="FS396" s="76"/>
      <c r="FT396" s="76"/>
      <c r="FU396" s="76"/>
      <c r="FV396" s="76"/>
      <c r="FW396" s="76"/>
      <c r="FX396" s="76"/>
      <c r="FY396" s="76"/>
      <c r="FZ396" s="76"/>
      <c r="GA396" s="76"/>
      <c r="GB396" s="76"/>
      <c r="GC396" s="76"/>
      <c r="GD396" s="76"/>
      <c r="GE396" s="76"/>
      <c r="GF396" s="76"/>
      <c r="GG396" s="76"/>
      <c r="GH396" s="76"/>
      <c r="GI396" s="76"/>
      <c r="GJ396" s="76"/>
      <c r="GK396" s="76"/>
      <c r="GL396" s="76"/>
      <c r="GM396" s="76"/>
      <c r="GN396" s="76"/>
      <c r="GO396" s="76"/>
      <c r="GP396" s="76"/>
      <c r="GQ396" s="76"/>
      <c r="GR396" s="76"/>
      <c r="GS396" s="76"/>
      <c r="GT396" s="76"/>
      <c r="GU396" s="76"/>
      <c r="GV396" s="76"/>
      <c r="GW396" s="76"/>
      <c r="GX396" s="76"/>
      <c r="GY396" s="76"/>
      <c r="GZ396" s="76"/>
      <c r="HA396" s="76"/>
      <c r="HB396" s="76"/>
      <c r="HC396" s="76"/>
      <c r="HD396" s="76"/>
      <c r="HE396" s="76"/>
      <c r="HF396" s="76"/>
      <c r="HG396" s="76"/>
      <c r="HH396" s="76"/>
      <c r="HI396" s="76"/>
      <c r="HJ396" s="76"/>
      <c r="HK396" s="76"/>
      <c r="HL396" s="76"/>
      <c r="HM396" s="76"/>
      <c r="HN396" s="76"/>
      <c r="HO396" s="76"/>
      <c r="HP396" s="76"/>
      <c r="HQ396" s="76"/>
      <c r="HR396" s="76"/>
      <c r="HS396" s="76"/>
    </row>
    <row r="397" spans="1:227" s="78" customFormat="1">
      <c r="A397" s="76"/>
      <c r="B397" s="83" t="s">
        <v>1159</v>
      </c>
      <c r="C397" s="84" t="s">
        <v>1160</v>
      </c>
      <c r="D397" s="33">
        <v>331.54</v>
      </c>
      <c r="E397" s="78" t="s">
        <v>1159</v>
      </c>
      <c r="F397" s="78" t="s">
        <v>1160</v>
      </c>
      <c r="G397" s="78">
        <v>331.54</v>
      </c>
      <c r="I397" s="78" t="b">
        <f t="shared" si="6"/>
        <v>1</v>
      </c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80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  <c r="CK397" s="76"/>
      <c r="CL397" s="76"/>
      <c r="CM397" s="76"/>
      <c r="CN397" s="76"/>
      <c r="CO397" s="76"/>
      <c r="CP397" s="76"/>
      <c r="CQ397" s="76"/>
      <c r="CR397" s="76"/>
      <c r="CS397" s="76"/>
      <c r="CT397" s="76"/>
      <c r="CU397" s="76"/>
      <c r="CV397" s="76"/>
      <c r="CW397" s="76"/>
      <c r="CX397" s="76"/>
      <c r="CY397" s="76"/>
      <c r="CZ397" s="76"/>
      <c r="DA397" s="76"/>
      <c r="DB397" s="76"/>
      <c r="DC397" s="76"/>
      <c r="DD397" s="76"/>
      <c r="DE397" s="76"/>
      <c r="DF397" s="76"/>
      <c r="DG397" s="76"/>
      <c r="DH397" s="76"/>
      <c r="DI397" s="76"/>
      <c r="DJ397" s="76"/>
      <c r="DK397" s="76"/>
      <c r="DL397" s="76"/>
      <c r="DM397" s="76"/>
      <c r="DN397" s="76"/>
      <c r="DO397" s="76"/>
      <c r="DP397" s="76"/>
      <c r="DQ397" s="76"/>
      <c r="DR397" s="76"/>
      <c r="DS397" s="76"/>
      <c r="DT397" s="76"/>
      <c r="DU397" s="76"/>
      <c r="DV397" s="76"/>
      <c r="DW397" s="76"/>
      <c r="DX397" s="76"/>
      <c r="DY397" s="76"/>
      <c r="DZ397" s="76"/>
      <c r="EA397" s="76"/>
      <c r="EB397" s="76"/>
      <c r="EC397" s="76"/>
      <c r="ED397" s="76"/>
      <c r="EE397" s="76"/>
      <c r="EF397" s="76"/>
      <c r="EG397" s="76"/>
      <c r="EH397" s="76"/>
      <c r="EI397" s="76"/>
      <c r="EJ397" s="76"/>
      <c r="EK397" s="76"/>
      <c r="EL397" s="76"/>
      <c r="EM397" s="76"/>
      <c r="EN397" s="76"/>
      <c r="EO397" s="76"/>
      <c r="EP397" s="76"/>
      <c r="EQ397" s="76"/>
      <c r="ER397" s="76"/>
      <c r="ES397" s="76"/>
      <c r="ET397" s="76"/>
      <c r="EU397" s="76"/>
      <c r="EV397" s="76"/>
      <c r="EW397" s="76"/>
      <c r="EX397" s="76"/>
      <c r="EY397" s="76"/>
      <c r="EZ397" s="76"/>
      <c r="FA397" s="76"/>
      <c r="FB397" s="76"/>
      <c r="FC397" s="76"/>
      <c r="FD397" s="76"/>
      <c r="FE397" s="76"/>
      <c r="FF397" s="76"/>
      <c r="FG397" s="76"/>
      <c r="FH397" s="76"/>
      <c r="FI397" s="76"/>
      <c r="FJ397" s="76"/>
      <c r="FK397" s="76"/>
      <c r="FL397" s="76"/>
      <c r="FM397" s="76"/>
      <c r="FN397" s="76"/>
      <c r="FO397" s="76"/>
      <c r="FP397" s="76"/>
      <c r="FQ397" s="76"/>
      <c r="FR397" s="76"/>
      <c r="FS397" s="76"/>
      <c r="FT397" s="76"/>
      <c r="FU397" s="76"/>
      <c r="FV397" s="76"/>
      <c r="FW397" s="76"/>
      <c r="FX397" s="76"/>
      <c r="FY397" s="76"/>
      <c r="FZ397" s="76"/>
      <c r="GA397" s="76"/>
      <c r="GB397" s="76"/>
      <c r="GC397" s="76"/>
      <c r="GD397" s="76"/>
      <c r="GE397" s="76"/>
      <c r="GF397" s="76"/>
      <c r="GG397" s="76"/>
      <c r="GH397" s="76"/>
      <c r="GI397" s="76"/>
      <c r="GJ397" s="76"/>
      <c r="GK397" s="76"/>
      <c r="GL397" s="76"/>
      <c r="GM397" s="76"/>
      <c r="GN397" s="76"/>
      <c r="GO397" s="76"/>
      <c r="GP397" s="76"/>
      <c r="GQ397" s="76"/>
      <c r="GR397" s="76"/>
      <c r="GS397" s="76"/>
      <c r="GT397" s="76"/>
      <c r="GU397" s="76"/>
      <c r="GV397" s="76"/>
      <c r="GW397" s="76"/>
      <c r="GX397" s="76"/>
      <c r="GY397" s="76"/>
      <c r="GZ397" s="76"/>
      <c r="HA397" s="76"/>
      <c r="HB397" s="76"/>
      <c r="HC397" s="76"/>
      <c r="HD397" s="76"/>
      <c r="HE397" s="76"/>
      <c r="HF397" s="76"/>
      <c r="HG397" s="76"/>
      <c r="HH397" s="76"/>
      <c r="HI397" s="76"/>
      <c r="HJ397" s="76"/>
      <c r="HK397" s="76"/>
      <c r="HL397" s="76"/>
      <c r="HM397" s="76"/>
      <c r="HN397" s="76"/>
      <c r="HO397" s="76"/>
      <c r="HP397" s="76"/>
      <c r="HQ397" s="76"/>
      <c r="HR397" s="76"/>
      <c r="HS397" s="76"/>
    </row>
    <row r="398" spans="1:227" s="78" customFormat="1">
      <c r="A398" s="76"/>
      <c r="B398" s="86" t="s">
        <v>1161</v>
      </c>
      <c r="C398" s="87" t="s">
        <v>1162</v>
      </c>
      <c r="D398" s="33">
        <v>52.46</v>
      </c>
      <c r="E398" s="78" t="s">
        <v>1161</v>
      </c>
      <c r="F398" s="78" t="s">
        <v>1162</v>
      </c>
      <c r="G398" s="78">
        <v>52.46</v>
      </c>
      <c r="I398" s="78" t="b">
        <f t="shared" si="6"/>
        <v>1</v>
      </c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80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  <c r="CT398" s="76"/>
      <c r="CU398" s="76"/>
      <c r="CV398" s="76"/>
      <c r="CW398" s="76"/>
      <c r="CX398" s="76"/>
      <c r="CY398" s="76"/>
      <c r="CZ398" s="76"/>
      <c r="DA398" s="76"/>
      <c r="DB398" s="76"/>
      <c r="DC398" s="76"/>
      <c r="DD398" s="76"/>
      <c r="DE398" s="76"/>
      <c r="DF398" s="76"/>
      <c r="DG398" s="76"/>
      <c r="DH398" s="76"/>
      <c r="DI398" s="76"/>
      <c r="DJ398" s="76"/>
      <c r="DK398" s="76"/>
      <c r="DL398" s="76"/>
      <c r="DM398" s="76"/>
      <c r="DN398" s="76"/>
      <c r="DO398" s="76"/>
      <c r="DP398" s="76"/>
      <c r="DQ398" s="76"/>
      <c r="DR398" s="76"/>
      <c r="DS398" s="76"/>
      <c r="DT398" s="76"/>
      <c r="DU398" s="76"/>
      <c r="DV398" s="76"/>
      <c r="DW398" s="76"/>
      <c r="DX398" s="76"/>
      <c r="DY398" s="76"/>
      <c r="DZ398" s="76"/>
      <c r="EA398" s="76"/>
      <c r="EB398" s="76"/>
      <c r="EC398" s="76"/>
      <c r="ED398" s="76"/>
      <c r="EE398" s="76"/>
      <c r="EF398" s="76"/>
      <c r="EG398" s="76"/>
      <c r="EH398" s="76"/>
      <c r="EI398" s="76"/>
      <c r="EJ398" s="76"/>
      <c r="EK398" s="76"/>
      <c r="EL398" s="76"/>
      <c r="EM398" s="76"/>
      <c r="EN398" s="76"/>
      <c r="EO398" s="76"/>
      <c r="EP398" s="76"/>
      <c r="EQ398" s="76"/>
      <c r="ER398" s="76"/>
      <c r="ES398" s="76"/>
      <c r="ET398" s="76"/>
      <c r="EU398" s="76"/>
      <c r="EV398" s="76"/>
      <c r="EW398" s="76"/>
      <c r="EX398" s="76"/>
      <c r="EY398" s="76"/>
      <c r="EZ398" s="76"/>
      <c r="FA398" s="76"/>
      <c r="FB398" s="76"/>
      <c r="FC398" s="76"/>
      <c r="FD398" s="76"/>
      <c r="FE398" s="76"/>
      <c r="FF398" s="76"/>
      <c r="FG398" s="76"/>
      <c r="FH398" s="76"/>
      <c r="FI398" s="76"/>
      <c r="FJ398" s="76"/>
      <c r="FK398" s="76"/>
      <c r="FL398" s="76"/>
      <c r="FM398" s="76"/>
      <c r="FN398" s="76"/>
      <c r="FO398" s="76"/>
      <c r="FP398" s="76"/>
      <c r="FQ398" s="76"/>
      <c r="FR398" s="76"/>
      <c r="FS398" s="76"/>
      <c r="FT398" s="76"/>
      <c r="FU398" s="76"/>
      <c r="FV398" s="76"/>
      <c r="FW398" s="76"/>
      <c r="FX398" s="76"/>
      <c r="FY398" s="76"/>
      <c r="FZ398" s="76"/>
      <c r="GA398" s="76"/>
      <c r="GB398" s="76"/>
      <c r="GC398" s="76"/>
      <c r="GD398" s="76"/>
      <c r="GE398" s="76"/>
      <c r="GF398" s="76"/>
      <c r="GG398" s="76"/>
      <c r="GH398" s="76"/>
      <c r="GI398" s="76"/>
      <c r="GJ398" s="76"/>
      <c r="GK398" s="76"/>
      <c r="GL398" s="76"/>
      <c r="GM398" s="76"/>
      <c r="GN398" s="76"/>
      <c r="GO398" s="76"/>
      <c r="GP398" s="76"/>
      <c r="GQ398" s="76"/>
      <c r="GR398" s="76"/>
      <c r="GS398" s="76"/>
      <c r="GT398" s="76"/>
      <c r="GU398" s="76"/>
      <c r="GV398" s="76"/>
      <c r="GW398" s="76"/>
      <c r="GX398" s="76"/>
      <c r="GY398" s="76"/>
      <c r="GZ398" s="76"/>
      <c r="HA398" s="76"/>
      <c r="HB398" s="76"/>
      <c r="HC398" s="76"/>
      <c r="HD398" s="76"/>
      <c r="HE398" s="76"/>
      <c r="HF398" s="76"/>
      <c r="HG398" s="76"/>
      <c r="HH398" s="76"/>
      <c r="HI398" s="76"/>
      <c r="HJ398" s="76"/>
      <c r="HK398" s="76"/>
      <c r="HL398" s="76"/>
      <c r="HM398" s="76"/>
      <c r="HN398" s="76"/>
      <c r="HO398" s="76"/>
      <c r="HP398" s="76"/>
      <c r="HQ398" s="76"/>
      <c r="HR398" s="76"/>
      <c r="HS398" s="76"/>
    </row>
    <row r="399" spans="1:227" s="78" customFormat="1">
      <c r="A399" s="76"/>
      <c r="B399" s="83" t="s">
        <v>1163</v>
      </c>
      <c r="C399" s="84" t="s">
        <v>1164</v>
      </c>
      <c r="D399" s="33">
        <v>331.54</v>
      </c>
      <c r="E399" s="78" t="s">
        <v>1163</v>
      </c>
      <c r="F399" s="78" t="s">
        <v>1164</v>
      </c>
      <c r="G399" s="78">
        <v>331.54</v>
      </c>
      <c r="I399" s="78" t="b">
        <f t="shared" si="6"/>
        <v>1</v>
      </c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80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  <c r="CT399" s="76"/>
      <c r="CU399" s="76"/>
      <c r="CV399" s="76"/>
      <c r="CW399" s="76"/>
      <c r="CX399" s="76"/>
      <c r="CY399" s="76"/>
      <c r="CZ399" s="76"/>
      <c r="DA399" s="76"/>
      <c r="DB399" s="76"/>
      <c r="DC399" s="76"/>
      <c r="DD399" s="76"/>
      <c r="DE399" s="76"/>
      <c r="DF399" s="76"/>
      <c r="DG399" s="76"/>
      <c r="DH399" s="76"/>
      <c r="DI399" s="76"/>
      <c r="DJ399" s="76"/>
      <c r="DK399" s="76"/>
      <c r="DL399" s="76"/>
      <c r="DM399" s="76"/>
      <c r="DN399" s="76"/>
      <c r="DO399" s="76"/>
      <c r="DP399" s="76"/>
      <c r="DQ399" s="76"/>
      <c r="DR399" s="76"/>
      <c r="DS399" s="76"/>
      <c r="DT399" s="76"/>
      <c r="DU399" s="76"/>
      <c r="DV399" s="76"/>
      <c r="DW399" s="76"/>
      <c r="DX399" s="76"/>
      <c r="DY399" s="76"/>
      <c r="DZ399" s="76"/>
      <c r="EA399" s="76"/>
      <c r="EB399" s="76"/>
      <c r="EC399" s="76"/>
      <c r="ED399" s="76"/>
      <c r="EE399" s="76"/>
      <c r="EF399" s="76"/>
      <c r="EG399" s="76"/>
      <c r="EH399" s="76"/>
      <c r="EI399" s="76"/>
      <c r="EJ399" s="76"/>
      <c r="EK399" s="76"/>
      <c r="EL399" s="76"/>
      <c r="EM399" s="76"/>
      <c r="EN399" s="76"/>
      <c r="EO399" s="76"/>
      <c r="EP399" s="76"/>
      <c r="EQ399" s="76"/>
      <c r="ER399" s="76"/>
      <c r="ES399" s="76"/>
      <c r="ET399" s="76"/>
      <c r="EU399" s="76"/>
      <c r="EV399" s="76"/>
      <c r="EW399" s="76"/>
      <c r="EX399" s="76"/>
      <c r="EY399" s="76"/>
      <c r="EZ399" s="76"/>
      <c r="FA399" s="76"/>
      <c r="FB399" s="76"/>
      <c r="FC399" s="76"/>
      <c r="FD399" s="76"/>
      <c r="FE399" s="76"/>
      <c r="FF399" s="76"/>
      <c r="FG399" s="76"/>
      <c r="FH399" s="76"/>
      <c r="FI399" s="76"/>
      <c r="FJ399" s="76"/>
      <c r="FK399" s="76"/>
      <c r="FL399" s="76"/>
      <c r="FM399" s="76"/>
      <c r="FN399" s="76"/>
      <c r="FO399" s="76"/>
      <c r="FP399" s="76"/>
      <c r="FQ399" s="76"/>
      <c r="FR399" s="76"/>
      <c r="FS399" s="76"/>
      <c r="FT399" s="76"/>
      <c r="FU399" s="76"/>
      <c r="FV399" s="76"/>
      <c r="FW399" s="76"/>
      <c r="FX399" s="76"/>
      <c r="FY399" s="76"/>
      <c r="FZ399" s="76"/>
      <c r="GA399" s="76"/>
      <c r="GB399" s="76"/>
      <c r="GC399" s="76"/>
      <c r="GD399" s="76"/>
      <c r="GE399" s="76"/>
      <c r="GF399" s="76"/>
      <c r="GG399" s="76"/>
      <c r="GH399" s="76"/>
      <c r="GI399" s="76"/>
      <c r="GJ399" s="76"/>
      <c r="GK399" s="76"/>
      <c r="GL399" s="76"/>
      <c r="GM399" s="76"/>
      <c r="GN399" s="76"/>
      <c r="GO399" s="76"/>
      <c r="GP399" s="76"/>
      <c r="GQ399" s="76"/>
      <c r="GR399" s="76"/>
      <c r="GS399" s="76"/>
      <c r="GT399" s="76"/>
      <c r="GU399" s="76"/>
      <c r="GV399" s="76"/>
      <c r="GW399" s="76"/>
      <c r="GX399" s="76"/>
      <c r="GY399" s="76"/>
      <c r="GZ399" s="76"/>
      <c r="HA399" s="76"/>
      <c r="HB399" s="76"/>
      <c r="HC399" s="76"/>
      <c r="HD399" s="76"/>
      <c r="HE399" s="76"/>
      <c r="HF399" s="76"/>
      <c r="HG399" s="76"/>
      <c r="HH399" s="76"/>
      <c r="HI399" s="76"/>
      <c r="HJ399" s="76"/>
      <c r="HK399" s="76"/>
      <c r="HL399" s="76"/>
      <c r="HM399" s="76"/>
      <c r="HN399" s="76"/>
      <c r="HO399" s="76"/>
      <c r="HP399" s="76"/>
      <c r="HQ399" s="76"/>
      <c r="HR399" s="76"/>
      <c r="HS399" s="76"/>
    </row>
    <row r="400" spans="1:227" s="78" customFormat="1">
      <c r="A400" s="76"/>
      <c r="B400" s="83" t="s">
        <v>1165</v>
      </c>
      <c r="C400" s="84" t="s">
        <v>1166</v>
      </c>
      <c r="D400" s="33">
        <v>331.54</v>
      </c>
      <c r="E400" s="78" t="s">
        <v>1165</v>
      </c>
      <c r="F400" s="78" t="s">
        <v>1166</v>
      </c>
      <c r="G400" s="78">
        <v>331.54</v>
      </c>
      <c r="I400" s="78" t="b">
        <f t="shared" si="6"/>
        <v>1</v>
      </c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80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  <c r="CK400" s="76"/>
      <c r="CL400" s="76"/>
      <c r="CM400" s="76"/>
      <c r="CN400" s="76"/>
      <c r="CO400" s="76"/>
      <c r="CP400" s="76"/>
      <c r="CQ400" s="76"/>
      <c r="CR400" s="76"/>
      <c r="CS400" s="76"/>
      <c r="CT400" s="76"/>
      <c r="CU400" s="76"/>
      <c r="CV400" s="76"/>
      <c r="CW400" s="76"/>
      <c r="CX400" s="76"/>
      <c r="CY400" s="76"/>
      <c r="CZ400" s="76"/>
      <c r="DA400" s="76"/>
      <c r="DB400" s="76"/>
      <c r="DC400" s="76"/>
      <c r="DD400" s="76"/>
      <c r="DE400" s="76"/>
      <c r="DF400" s="76"/>
      <c r="DG400" s="76"/>
      <c r="DH400" s="76"/>
      <c r="DI400" s="76"/>
      <c r="DJ400" s="76"/>
      <c r="DK400" s="76"/>
      <c r="DL400" s="76"/>
      <c r="DM400" s="76"/>
      <c r="DN400" s="76"/>
      <c r="DO400" s="76"/>
      <c r="DP400" s="76"/>
      <c r="DQ400" s="76"/>
      <c r="DR400" s="76"/>
      <c r="DS400" s="76"/>
      <c r="DT400" s="76"/>
      <c r="DU400" s="76"/>
      <c r="DV400" s="76"/>
      <c r="DW400" s="76"/>
      <c r="DX400" s="76"/>
      <c r="DY400" s="76"/>
      <c r="DZ400" s="76"/>
      <c r="EA400" s="76"/>
      <c r="EB400" s="76"/>
      <c r="EC400" s="76"/>
      <c r="ED400" s="76"/>
      <c r="EE400" s="76"/>
      <c r="EF400" s="76"/>
      <c r="EG400" s="76"/>
      <c r="EH400" s="76"/>
      <c r="EI400" s="76"/>
      <c r="EJ400" s="76"/>
      <c r="EK400" s="76"/>
      <c r="EL400" s="76"/>
      <c r="EM400" s="76"/>
      <c r="EN400" s="76"/>
      <c r="EO400" s="76"/>
      <c r="EP400" s="76"/>
      <c r="EQ400" s="76"/>
      <c r="ER400" s="76"/>
      <c r="ES400" s="76"/>
      <c r="ET400" s="76"/>
      <c r="EU400" s="76"/>
      <c r="EV400" s="76"/>
      <c r="EW400" s="76"/>
      <c r="EX400" s="76"/>
      <c r="EY400" s="76"/>
      <c r="EZ400" s="76"/>
      <c r="FA400" s="76"/>
      <c r="FB400" s="76"/>
      <c r="FC400" s="76"/>
      <c r="FD400" s="76"/>
      <c r="FE400" s="76"/>
      <c r="FF400" s="76"/>
      <c r="FG400" s="76"/>
      <c r="FH400" s="76"/>
      <c r="FI400" s="76"/>
      <c r="FJ400" s="76"/>
      <c r="FK400" s="76"/>
      <c r="FL400" s="76"/>
      <c r="FM400" s="76"/>
      <c r="FN400" s="76"/>
      <c r="FO400" s="76"/>
      <c r="FP400" s="76"/>
      <c r="FQ400" s="76"/>
      <c r="FR400" s="76"/>
      <c r="FS400" s="76"/>
      <c r="FT400" s="76"/>
      <c r="FU400" s="76"/>
      <c r="FV400" s="76"/>
      <c r="FW400" s="76"/>
      <c r="FX400" s="76"/>
      <c r="FY400" s="76"/>
      <c r="FZ400" s="76"/>
      <c r="GA400" s="76"/>
      <c r="GB400" s="76"/>
      <c r="GC400" s="76"/>
      <c r="GD400" s="76"/>
      <c r="GE400" s="76"/>
      <c r="GF400" s="76"/>
      <c r="GG400" s="76"/>
      <c r="GH400" s="76"/>
      <c r="GI400" s="76"/>
      <c r="GJ400" s="76"/>
      <c r="GK400" s="76"/>
      <c r="GL400" s="76"/>
      <c r="GM400" s="76"/>
      <c r="GN400" s="76"/>
      <c r="GO400" s="76"/>
      <c r="GP400" s="76"/>
      <c r="GQ400" s="76"/>
      <c r="GR400" s="76"/>
      <c r="GS400" s="76"/>
      <c r="GT400" s="76"/>
      <c r="GU400" s="76"/>
      <c r="GV400" s="76"/>
      <c r="GW400" s="76"/>
      <c r="GX400" s="76"/>
      <c r="GY400" s="76"/>
      <c r="GZ400" s="76"/>
      <c r="HA400" s="76"/>
      <c r="HB400" s="76"/>
      <c r="HC400" s="76"/>
      <c r="HD400" s="76"/>
      <c r="HE400" s="76"/>
      <c r="HF400" s="76"/>
      <c r="HG400" s="76"/>
      <c r="HH400" s="76"/>
      <c r="HI400" s="76"/>
      <c r="HJ400" s="76"/>
      <c r="HK400" s="76"/>
      <c r="HL400" s="76"/>
      <c r="HM400" s="76"/>
      <c r="HN400" s="76"/>
      <c r="HO400" s="76"/>
      <c r="HP400" s="76"/>
      <c r="HQ400" s="76"/>
      <c r="HR400" s="76"/>
      <c r="HS400" s="76"/>
    </row>
    <row r="401" spans="1:227" s="78" customFormat="1" ht="25.5">
      <c r="A401" s="76"/>
      <c r="B401" s="83" t="s">
        <v>1167</v>
      </c>
      <c r="C401" s="84" t="s">
        <v>1168</v>
      </c>
      <c r="D401" s="33">
        <v>331.54</v>
      </c>
      <c r="E401" s="78" t="s">
        <v>1167</v>
      </c>
      <c r="F401" s="78" t="s">
        <v>1168</v>
      </c>
      <c r="G401" s="78">
        <v>331.54</v>
      </c>
      <c r="I401" s="78" t="b">
        <f t="shared" si="6"/>
        <v>1</v>
      </c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80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  <c r="CT401" s="76"/>
      <c r="CU401" s="76"/>
      <c r="CV401" s="76"/>
      <c r="CW401" s="76"/>
      <c r="CX401" s="76"/>
      <c r="CY401" s="76"/>
      <c r="CZ401" s="76"/>
      <c r="DA401" s="76"/>
      <c r="DB401" s="76"/>
      <c r="DC401" s="76"/>
      <c r="DD401" s="76"/>
      <c r="DE401" s="76"/>
      <c r="DF401" s="76"/>
      <c r="DG401" s="76"/>
      <c r="DH401" s="76"/>
      <c r="DI401" s="76"/>
      <c r="DJ401" s="76"/>
      <c r="DK401" s="76"/>
      <c r="DL401" s="76"/>
      <c r="DM401" s="76"/>
      <c r="DN401" s="76"/>
      <c r="DO401" s="76"/>
      <c r="DP401" s="76"/>
      <c r="DQ401" s="76"/>
      <c r="DR401" s="76"/>
      <c r="DS401" s="76"/>
      <c r="DT401" s="76"/>
      <c r="DU401" s="76"/>
      <c r="DV401" s="76"/>
      <c r="DW401" s="76"/>
      <c r="DX401" s="76"/>
      <c r="DY401" s="76"/>
      <c r="DZ401" s="76"/>
      <c r="EA401" s="76"/>
      <c r="EB401" s="76"/>
      <c r="EC401" s="76"/>
      <c r="ED401" s="76"/>
      <c r="EE401" s="76"/>
      <c r="EF401" s="76"/>
      <c r="EG401" s="76"/>
      <c r="EH401" s="76"/>
      <c r="EI401" s="76"/>
      <c r="EJ401" s="76"/>
      <c r="EK401" s="76"/>
      <c r="EL401" s="76"/>
      <c r="EM401" s="76"/>
      <c r="EN401" s="76"/>
      <c r="EO401" s="76"/>
      <c r="EP401" s="76"/>
      <c r="EQ401" s="76"/>
      <c r="ER401" s="76"/>
      <c r="ES401" s="76"/>
      <c r="ET401" s="76"/>
      <c r="EU401" s="76"/>
      <c r="EV401" s="76"/>
      <c r="EW401" s="76"/>
      <c r="EX401" s="76"/>
      <c r="EY401" s="76"/>
      <c r="EZ401" s="76"/>
      <c r="FA401" s="76"/>
      <c r="FB401" s="76"/>
      <c r="FC401" s="76"/>
      <c r="FD401" s="76"/>
      <c r="FE401" s="76"/>
      <c r="FF401" s="76"/>
      <c r="FG401" s="76"/>
      <c r="FH401" s="76"/>
      <c r="FI401" s="76"/>
      <c r="FJ401" s="76"/>
      <c r="FK401" s="76"/>
      <c r="FL401" s="76"/>
      <c r="FM401" s="76"/>
      <c r="FN401" s="76"/>
      <c r="FO401" s="76"/>
      <c r="FP401" s="76"/>
      <c r="FQ401" s="76"/>
      <c r="FR401" s="76"/>
      <c r="FS401" s="76"/>
      <c r="FT401" s="76"/>
      <c r="FU401" s="76"/>
      <c r="FV401" s="76"/>
      <c r="FW401" s="76"/>
      <c r="FX401" s="76"/>
      <c r="FY401" s="76"/>
      <c r="FZ401" s="76"/>
      <c r="GA401" s="76"/>
      <c r="GB401" s="76"/>
      <c r="GC401" s="76"/>
      <c r="GD401" s="76"/>
      <c r="GE401" s="76"/>
      <c r="GF401" s="76"/>
      <c r="GG401" s="76"/>
      <c r="GH401" s="76"/>
      <c r="GI401" s="76"/>
      <c r="GJ401" s="76"/>
      <c r="GK401" s="76"/>
      <c r="GL401" s="76"/>
      <c r="GM401" s="76"/>
      <c r="GN401" s="76"/>
      <c r="GO401" s="76"/>
      <c r="GP401" s="76"/>
      <c r="GQ401" s="76"/>
      <c r="GR401" s="76"/>
      <c r="GS401" s="76"/>
      <c r="GT401" s="76"/>
      <c r="GU401" s="76"/>
      <c r="GV401" s="76"/>
      <c r="GW401" s="76"/>
      <c r="GX401" s="76"/>
      <c r="GY401" s="76"/>
      <c r="GZ401" s="76"/>
      <c r="HA401" s="76"/>
      <c r="HB401" s="76"/>
      <c r="HC401" s="76"/>
      <c r="HD401" s="76"/>
      <c r="HE401" s="76"/>
      <c r="HF401" s="76"/>
      <c r="HG401" s="76"/>
      <c r="HH401" s="76"/>
      <c r="HI401" s="76"/>
      <c r="HJ401" s="76"/>
      <c r="HK401" s="76"/>
      <c r="HL401" s="76"/>
      <c r="HM401" s="76"/>
      <c r="HN401" s="76"/>
      <c r="HO401" s="76"/>
      <c r="HP401" s="76"/>
      <c r="HQ401" s="76"/>
      <c r="HR401" s="76"/>
      <c r="HS401" s="76"/>
    </row>
    <row r="402" spans="1:227" s="78" customFormat="1" ht="25.5">
      <c r="A402" s="76"/>
      <c r="B402" s="83" t="s">
        <v>1169</v>
      </c>
      <c r="C402" s="84" t="s">
        <v>1170</v>
      </c>
      <c r="D402" s="33">
        <v>331.54</v>
      </c>
      <c r="E402" s="78" t="s">
        <v>1169</v>
      </c>
      <c r="F402" s="78" t="s">
        <v>1170</v>
      </c>
      <c r="G402" s="78">
        <v>331.54</v>
      </c>
      <c r="I402" s="78" t="b">
        <f t="shared" si="6"/>
        <v>1</v>
      </c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80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  <c r="CK402" s="76"/>
      <c r="CL402" s="76"/>
      <c r="CM402" s="76"/>
      <c r="CN402" s="76"/>
      <c r="CO402" s="76"/>
      <c r="CP402" s="76"/>
      <c r="CQ402" s="76"/>
      <c r="CR402" s="76"/>
      <c r="CS402" s="76"/>
      <c r="CT402" s="76"/>
      <c r="CU402" s="76"/>
      <c r="CV402" s="76"/>
      <c r="CW402" s="76"/>
      <c r="CX402" s="76"/>
      <c r="CY402" s="76"/>
      <c r="CZ402" s="76"/>
      <c r="DA402" s="76"/>
      <c r="DB402" s="76"/>
      <c r="DC402" s="76"/>
      <c r="DD402" s="76"/>
      <c r="DE402" s="76"/>
      <c r="DF402" s="76"/>
      <c r="DG402" s="76"/>
      <c r="DH402" s="76"/>
      <c r="DI402" s="76"/>
      <c r="DJ402" s="76"/>
      <c r="DK402" s="76"/>
      <c r="DL402" s="76"/>
      <c r="DM402" s="76"/>
      <c r="DN402" s="76"/>
      <c r="DO402" s="76"/>
      <c r="DP402" s="76"/>
      <c r="DQ402" s="76"/>
      <c r="DR402" s="76"/>
      <c r="DS402" s="76"/>
      <c r="DT402" s="76"/>
      <c r="DU402" s="76"/>
      <c r="DV402" s="76"/>
      <c r="DW402" s="76"/>
      <c r="DX402" s="76"/>
      <c r="DY402" s="76"/>
      <c r="DZ402" s="76"/>
      <c r="EA402" s="76"/>
      <c r="EB402" s="76"/>
      <c r="EC402" s="76"/>
      <c r="ED402" s="76"/>
      <c r="EE402" s="76"/>
      <c r="EF402" s="76"/>
      <c r="EG402" s="76"/>
      <c r="EH402" s="76"/>
      <c r="EI402" s="76"/>
      <c r="EJ402" s="76"/>
      <c r="EK402" s="76"/>
      <c r="EL402" s="76"/>
      <c r="EM402" s="76"/>
      <c r="EN402" s="76"/>
      <c r="EO402" s="76"/>
      <c r="EP402" s="76"/>
      <c r="EQ402" s="76"/>
      <c r="ER402" s="76"/>
      <c r="ES402" s="76"/>
      <c r="ET402" s="76"/>
      <c r="EU402" s="76"/>
      <c r="EV402" s="76"/>
      <c r="EW402" s="76"/>
      <c r="EX402" s="76"/>
      <c r="EY402" s="76"/>
      <c r="EZ402" s="76"/>
      <c r="FA402" s="76"/>
      <c r="FB402" s="76"/>
      <c r="FC402" s="76"/>
      <c r="FD402" s="76"/>
      <c r="FE402" s="76"/>
      <c r="FF402" s="76"/>
      <c r="FG402" s="76"/>
      <c r="FH402" s="76"/>
      <c r="FI402" s="76"/>
      <c r="FJ402" s="76"/>
      <c r="FK402" s="76"/>
      <c r="FL402" s="76"/>
      <c r="FM402" s="76"/>
      <c r="FN402" s="76"/>
      <c r="FO402" s="76"/>
      <c r="FP402" s="76"/>
      <c r="FQ402" s="76"/>
      <c r="FR402" s="76"/>
      <c r="FS402" s="76"/>
      <c r="FT402" s="76"/>
      <c r="FU402" s="76"/>
      <c r="FV402" s="76"/>
      <c r="FW402" s="76"/>
      <c r="FX402" s="76"/>
      <c r="FY402" s="76"/>
      <c r="FZ402" s="76"/>
      <c r="GA402" s="76"/>
      <c r="GB402" s="76"/>
      <c r="GC402" s="76"/>
      <c r="GD402" s="76"/>
      <c r="GE402" s="76"/>
      <c r="GF402" s="76"/>
      <c r="GG402" s="76"/>
      <c r="GH402" s="76"/>
      <c r="GI402" s="76"/>
      <c r="GJ402" s="76"/>
      <c r="GK402" s="76"/>
      <c r="GL402" s="76"/>
      <c r="GM402" s="76"/>
      <c r="GN402" s="76"/>
      <c r="GO402" s="76"/>
      <c r="GP402" s="76"/>
      <c r="GQ402" s="76"/>
      <c r="GR402" s="76"/>
      <c r="GS402" s="76"/>
      <c r="GT402" s="76"/>
      <c r="GU402" s="76"/>
      <c r="GV402" s="76"/>
      <c r="GW402" s="76"/>
      <c r="GX402" s="76"/>
      <c r="GY402" s="76"/>
      <c r="GZ402" s="76"/>
      <c r="HA402" s="76"/>
      <c r="HB402" s="76"/>
      <c r="HC402" s="76"/>
      <c r="HD402" s="76"/>
      <c r="HE402" s="76"/>
      <c r="HF402" s="76"/>
      <c r="HG402" s="76"/>
      <c r="HH402" s="76"/>
      <c r="HI402" s="76"/>
      <c r="HJ402" s="76"/>
      <c r="HK402" s="76"/>
      <c r="HL402" s="76"/>
      <c r="HM402" s="76"/>
      <c r="HN402" s="76"/>
      <c r="HO402" s="76"/>
      <c r="HP402" s="76"/>
      <c r="HQ402" s="76"/>
      <c r="HR402" s="76"/>
      <c r="HS402" s="76"/>
    </row>
    <row r="403" spans="1:227" s="78" customFormat="1">
      <c r="A403" s="76"/>
      <c r="B403" s="83" t="s">
        <v>1171</v>
      </c>
      <c r="C403" s="84" t="s">
        <v>1172</v>
      </c>
      <c r="D403" s="33">
        <v>331.54</v>
      </c>
      <c r="E403" s="78" t="s">
        <v>1171</v>
      </c>
      <c r="F403" s="78" t="s">
        <v>1172</v>
      </c>
      <c r="G403" s="78">
        <v>331.54</v>
      </c>
      <c r="I403" s="78" t="b">
        <f t="shared" si="6"/>
        <v>1</v>
      </c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80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  <c r="CK403" s="76"/>
      <c r="CL403" s="76"/>
      <c r="CM403" s="76"/>
      <c r="CN403" s="76"/>
      <c r="CO403" s="76"/>
      <c r="CP403" s="76"/>
      <c r="CQ403" s="76"/>
      <c r="CR403" s="76"/>
      <c r="CS403" s="76"/>
      <c r="CT403" s="76"/>
      <c r="CU403" s="76"/>
      <c r="CV403" s="76"/>
      <c r="CW403" s="76"/>
      <c r="CX403" s="76"/>
      <c r="CY403" s="76"/>
      <c r="CZ403" s="76"/>
      <c r="DA403" s="76"/>
      <c r="DB403" s="76"/>
      <c r="DC403" s="76"/>
      <c r="DD403" s="76"/>
      <c r="DE403" s="76"/>
      <c r="DF403" s="76"/>
      <c r="DG403" s="76"/>
      <c r="DH403" s="76"/>
      <c r="DI403" s="76"/>
      <c r="DJ403" s="76"/>
      <c r="DK403" s="76"/>
      <c r="DL403" s="76"/>
      <c r="DM403" s="76"/>
      <c r="DN403" s="76"/>
      <c r="DO403" s="76"/>
      <c r="DP403" s="76"/>
      <c r="DQ403" s="76"/>
      <c r="DR403" s="76"/>
      <c r="DS403" s="76"/>
      <c r="DT403" s="76"/>
      <c r="DU403" s="76"/>
      <c r="DV403" s="76"/>
      <c r="DW403" s="76"/>
      <c r="DX403" s="76"/>
      <c r="DY403" s="76"/>
      <c r="DZ403" s="76"/>
      <c r="EA403" s="76"/>
      <c r="EB403" s="76"/>
      <c r="EC403" s="76"/>
      <c r="ED403" s="76"/>
      <c r="EE403" s="76"/>
      <c r="EF403" s="76"/>
      <c r="EG403" s="76"/>
      <c r="EH403" s="76"/>
      <c r="EI403" s="76"/>
      <c r="EJ403" s="76"/>
      <c r="EK403" s="76"/>
      <c r="EL403" s="76"/>
      <c r="EM403" s="76"/>
      <c r="EN403" s="76"/>
      <c r="EO403" s="76"/>
      <c r="EP403" s="76"/>
      <c r="EQ403" s="76"/>
      <c r="ER403" s="76"/>
      <c r="ES403" s="76"/>
      <c r="ET403" s="76"/>
      <c r="EU403" s="76"/>
      <c r="EV403" s="76"/>
      <c r="EW403" s="76"/>
      <c r="EX403" s="76"/>
      <c r="EY403" s="76"/>
      <c r="EZ403" s="76"/>
      <c r="FA403" s="76"/>
      <c r="FB403" s="76"/>
      <c r="FC403" s="76"/>
      <c r="FD403" s="76"/>
      <c r="FE403" s="76"/>
      <c r="FF403" s="76"/>
      <c r="FG403" s="76"/>
      <c r="FH403" s="76"/>
      <c r="FI403" s="76"/>
      <c r="FJ403" s="76"/>
      <c r="FK403" s="76"/>
      <c r="FL403" s="76"/>
      <c r="FM403" s="76"/>
      <c r="FN403" s="76"/>
      <c r="FO403" s="76"/>
      <c r="FP403" s="76"/>
      <c r="FQ403" s="76"/>
      <c r="FR403" s="76"/>
      <c r="FS403" s="76"/>
      <c r="FT403" s="76"/>
      <c r="FU403" s="76"/>
      <c r="FV403" s="76"/>
      <c r="FW403" s="76"/>
      <c r="FX403" s="76"/>
      <c r="FY403" s="76"/>
      <c r="FZ403" s="76"/>
      <c r="GA403" s="76"/>
      <c r="GB403" s="76"/>
      <c r="GC403" s="76"/>
      <c r="GD403" s="76"/>
      <c r="GE403" s="76"/>
      <c r="GF403" s="76"/>
      <c r="GG403" s="76"/>
      <c r="GH403" s="76"/>
      <c r="GI403" s="76"/>
      <c r="GJ403" s="76"/>
      <c r="GK403" s="76"/>
      <c r="GL403" s="76"/>
      <c r="GM403" s="76"/>
      <c r="GN403" s="76"/>
      <c r="GO403" s="76"/>
      <c r="GP403" s="76"/>
      <c r="GQ403" s="76"/>
      <c r="GR403" s="76"/>
      <c r="GS403" s="76"/>
      <c r="GT403" s="76"/>
      <c r="GU403" s="76"/>
      <c r="GV403" s="76"/>
      <c r="GW403" s="76"/>
      <c r="GX403" s="76"/>
      <c r="GY403" s="76"/>
      <c r="GZ403" s="76"/>
      <c r="HA403" s="76"/>
      <c r="HB403" s="76"/>
      <c r="HC403" s="76"/>
      <c r="HD403" s="76"/>
      <c r="HE403" s="76"/>
      <c r="HF403" s="76"/>
      <c r="HG403" s="76"/>
      <c r="HH403" s="76"/>
      <c r="HI403" s="76"/>
      <c r="HJ403" s="76"/>
      <c r="HK403" s="76"/>
      <c r="HL403" s="76"/>
      <c r="HM403" s="76"/>
      <c r="HN403" s="76"/>
      <c r="HO403" s="76"/>
      <c r="HP403" s="76"/>
      <c r="HQ403" s="76"/>
      <c r="HR403" s="76"/>
      <c r="HS403" s="76"/>
    </row>
    <row r="404" spans="1:227" s="78" customFormat="1">
      <c r="A404" s="76"/>
      <c r="B404" s="86" t="s">
        <v>1173</v>
      </c>
      <c r="C404" s="87" t="s">
        <v>1174</v>
      </c>
      <c r="D404" s="33">
        <v>128.91999999999999</v>
      </c>
      <c r="E404" s="78" t="s">
        <v>1173</v>
      </c>
      <c r="F404" s="78" t="s">
        <v>1174</v>
      </c>
      <c r="G404" s="78">
        <v>128.91999999999999</v>
      </c>
      <c r="I404" s="78" t="b">
        <f t="shared" si="6"/>
        <v>1</v>
      </c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80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  <c r="CK404" s="76"/>
      <c r="CL404" s="76"/>
      <c r="CM404" s="76"/>
      <c r="CN404" s="76"/>
      <c r="CO404" s="76"/>
      <c r="CP404" s="76"/>
      <c r="CQ404" s="76"/>
      <c r="CR404" s="76"/>
      <c r="CS404" s="76"/>
      <c r="CT404" s="76"/>
      <c r="CU404" s="76"/>
      <c r="CV404" s="76"/>
      <c r="CW404" s="76"/>
      <c r="CX404" s="76"/>
      <c r="CY404" s="76"/>
      <c r="CZ404" s="76"/>
      <c r="DA404" s="76"/>
      <c r="DB404" s="76"/>
      <c r="DC404" s="76"/>
      <c r="DD404" s="76"/>
      <c r="DE404" s="76"/>
      <c r="DF404" s="76"/>
      <c r="DG404" s="76"/>
      <c r="DH404" s="76"/>
      <c r="DI404" s="76"/>
      <c r="DJ404" s="76"/>
      <c r="DK404" s="76"/>
      <c r="DL404" s="76"/>
      <c r="DM404" s="76"/>
      <c r="DN404" s="76"/>
      <c r="DO404" s="76"/>
      <c r="DP404" s="76"/>
      <c r="DQ404" s="76"/>
      <c r="DR404" s="76"/>
      <c r="DS404" s="76"/>
      <c r="DT404" s="76"/>
      <c r="DU404" s="76"/>
      <c r="DV404" s="76"/>
      <c r="DW404" s="76"/>
      <c r="DX404" s="76"/>
      <c r="DY404" s="76"/>
      <c r="DZ404" s="76"/>
      <c r="EA404" s="76"/>
      <c r="EB404" s="76"/>
      <c r="EC404" s="76"/>
      <c r="ED404" s="76"/>
      <c r="EE404" s="76"/>
      <c r="EF404" s="76"/>
      <c r="EG404" s="76"/>
      <c r="EH404" s="76"/>
      <c r="EI404" s="76"/>
      <c r="EJ404" s="76"/>
      <c r="EK404" s="76"/>
      <c r="EL404" s="76"/>
      <c r="EM404" s="76"/>
      <c r="EN404" s="76"/>
      <c r="EO404" s="76"/>
      <c r="EP404" s="76"/>
      <c r="EQ404" s="76"/>
      <c r="ER404" s="76"/>
      <c r="ES404" s="76"/>
      <c r="ET404" s="76"/>
      <c r="EU404" s="76"/>
      <c r="EV404" s="76"/>
      <c r="EW404" s="76"/>
      <c r="EX404" s="76"/>
      <c r="EY404" s="76"/>
      <c r="EZ404" s="76"/>
      <c r="FA404" s="76"/>
      <c r="FB404" s="76"/>
      <c r="FC404" s="76"/>
      <c r="FD404" s="76"/>
      <c r="FE404" s="76"/>
      <c r="FF404" s="76"/>
      <c r="FG404" s="76"/>
      <c r="FH404" s="76"/>
      <c r="FI404" s="76"/>
      <c r="FJ404" s="76"/>
      <c r="FK404" s="76"/>
      <c r="FL404" s="76"/>
      <c r="FM404" s="76"/>
      <c r="FN404" s="76"/>
      <c r="FO404" s="76"/>
      <c r="FP404" s="76"/>
      <c r="FQ404" s="76"/>
      <c r="FR404" s="76"/>
      <c r="FS404" s="76"/>
      <c r="FT404" s="76"/>
      <c r="FU404" s="76"/>
      <c r="FV404" s="76"/>
      <c r="FW404" s="76"/>
      <c r="FX404" s="76"/>
      <c r="FY404" s="76"/>
      <c r="FZ404" s="76"/>
      <c r="GA404" s="76"/>
      <c r="GB404" s="76"/>
      <c r="GC404" s="76"/>
      <c r="GD404" s="76"/>
      <c r="GE404" s="76"/>
      <c r="GF404" s="76"/>
      <c r="GG404" s="76"/>
      <c r="GH404" s="76"/>
      <c r="GI404" s="76"/>
      <c r="GJ404" s="76"/>
      <c r="GK404" s="76"/>
      <c r="GL404" s="76"/>
      <c r="GM404" s="76"/>
      <c r="GN404" s="76"/>
      <c r="GO404" s="76"/>
      <c r="GP404" s="76"/>
      <c r="GQ404" s="76"/>
      <c r="GR404" s="76"/>
      <c r="GS404" s="76"/>
      <c r="GT404" s="76"/>
      <c r="GU404" s="76"/>
      <c r="GV404" s="76"/>
      <c r="GW404" s="76"/>
      <c r="GX404" s="76"/>
      <c r="GY404" s="76"/>
      <c r="GZ404" s="76"/>
      <c r="HA404" s="76"/>
      <c r="HB404" s="76"/>
      <c r="HC404" s="76"/>
      <c r="HD404" s="76"/>
      <c r="HE404" s="76"/>
      <c r="HF404" s="76"/>
      <c r="HG404" s="76"/>
      <c r="HH404" s="76"/>
      <c r="HI404" s="76"/>
      <c r="HJ404" s="76"/>
      <c r="HK404" s="76"/>
      <c r="HL404" s="76"/>
      <c r="HM404" s="76"/>
      <c r="HN404" s="76"/>
      <c r="HO404" s="76"/>
      <c r="HP404" s="76"/>
      <c r="HQ404" s="76"/>
      <c r="HR404" s="76"/>
      <c r="HS404" s="76"/>
    </row>
    <row r="405" spans="1:227" s="78" customFormat="1">
      <c r="A405" s="76"/>
      <c r="B405" s="86" t="s">
        <v>1175</v>
      </c>
      <c r="C405" s="87" t="s">
        <v>1176</v>
      </c>
      <c r="D405" s="33">
        <v>129.46</v>
      </c>
      <c r="E405" s="78" t="s">
        <v>1175</v>
      </c>
      <c r="F405" s="78" t="s">
        <v>1176</v>
      </c>
      <c r="G405" s="78">
        <v>129.46</v>
      </c>
      <c r="I405" s="78" t="b">
        <f t="shared" si="6"/>
        <v>1</v>
      </c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80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  <c r="CK405" s="76"/>
      <c r="CL405" s="76"/>
      <c r="CM405" s="76"/>
      <c r="CN405" s="76"/>
      <c r="CO405" s="76"/>
      <c r="CP405" s="76"/>
      <c r="CQ405" s="76"/>
      <c r="CR405" s="76"/>
      <c r="CS405" s="76"/>
      <c r="CT405" s="76"/>
      <c r="CU405" s="76"/>
      <c r="CV405" s="76"/>
      <c r="CW405" s="76"/>
      <c r="CX405" s="76"/>
      <c r="CY405" s="76"/>
      <c r="CZ405" s="76"/>
      <c r="DA405" s="76"/>
      <c r="DB405" s="76"/>
      <c r="DC405" s="76"/>
      <c r="DD405" s="76"/>
      <c r="DE405" s="76"/>
      <c r="DF405" s="76"/>
      <c r="DG405" s="76"/>
      <c r="DH405" s="76"/>
      <c r="DI405" s="76"/>
      <c r="DJ405" s="76"/>
      <c r="DK405" s="76"/>
      <c r="DL405" s="76"/>
      <c r="DM405" s="76"/>
      <c r="DN405" s="76"/>
      <c r="DO405" s="76"/>
      <c r="DP405" s="76"/>
      <c r="DQ405" s="76"/>
      <c r="DR405" s="76"/>
      <c r="DS405" s="76"/>
      <c r="DT405" s="76"/>
      <c r="DU405" s="76"/>
      <c r="DV405" s="76"/>
      <c r="DW405" s="76"/>
      <c r="DX405" s="76"/>
      <c r="DY405" s="76"/>
      <c r="DZ405" s="76"/>
      <c r="EA405" s="76"/>
      <c r="EB405" s="76"/>
      <c r="EC405" s="76"/>
      <c r="ED405" s="76"/>
      <c r="EE405" s="76"/>
      <c r="EF405" s="76"/>
      <c r="EG405" s="76"/>
      <c r="EH405" s="76"/>
      <c r="EI405" s="76"/>
      <c r="EJ405" s="76"/>
      <c r="EK405" s="76"/>
      <c r="EL405" s="76"/>
      <c r="EM405" s="76"/>
      <c r="EN405" s="76"/>
      <c r="EO405" s="76"/>
      <c r="EP405" s="76"/>
      <c r="EQ405" s="76"/>
      <c r="ER405" s="76"/>
      <c r="ES405" s="76"/>
      <c r="ET405" s="76"/>
      <c r="EU405" s="76"/>
      <c r="EV405" s="76"/>
      <c r="EW405" s="76"/>
      <c r="EX405" s="76"/>
      <c r="EY405" s="76"/>
      <c r="EZ405" s="76"/>
      <c r="FA405" s="76"/>
      <c r="FB405" s="76"/>
      <c r="FC405" s="76"/>
      <c r="FD405" s="76"/>
      <c r="FE405" s="76"/>
      <c r="FF405" s="76"/>
      <c r="FG405" s="76"/>
      <c r="FH405" s="76"/>
      <c r="FI405" s="76"/>
      <c r="FJ405" s="76"/>
      <c r="FK405" s="76"/>
      <c r="FL405" s="76"/>
      <c r="FM405" s="76"/>
      <c r="FN405" s="76"/>
      <c r="FO405" s="76"/>
      <c r="FP405" s="76"/>
      <c r="FQ405" s="76"/>
      <c r="FR405" s="76"/>
      <c r="FS405" s="76"/>
      <c r="FT405" s="76"/>
      <c r="FU405" s="76"/>
      <c r="FV405" s="76"/>
      <c r="FW405" s="76"/>
      <c r="FX405" s="76"/>
      <c r="FY405" s="76"/>
      <c r="FZ405" s="76"/>
      <c r="GA405" s="76"/>
      <c r="GB405" s="76"/>
      <c r="GC405" s="76"/>
      <c r="GD405" s="76"/>
      <c r="GE405" s="76"/>
      <c r="GF405" s="76"/>
      <c r="GG405" s="76"/>
      <c r="GH405" s="76"/>
      <c r="GI405" s="76"/>
      <c r="GJ405" s="76"/>
      <c r="GK405" s="76"/>
      <c r="GL405" s="76"/>
      <c r="GM405" s="76"/>
      <c r="GN405" s="76"/>
      <c r="GO405" s="76"/>
      <c r="GP405" s="76"/>
      <c r="GQ405" s="76"/>
      <c r="GR405" s="76"/>
      <c r="GS405" s="76"/>
      <c r="GT405" s="76"/>
      <c r="GU405" s="76"/>
      <c r="GV405" s="76"/>
      <c r="GW405" s="76"/>
      <c r="GX405" s="76"/>
      <c r="GY405" s="76"/>
      <c r="GZ405" s="76"/>
      <c r="HA405" s="76"/>
      <c r="HB405" s="76"/>
      <c r="HC405" s="76"/>
      <c r="HD405" s="76"/>
      <c r="HE405" s="76"/>
      <c r="HF405" s="76"/>
      <c r="HG405" s="76"/>
      <c r="HH405" s="76"/>
      <c r="HI405" s="76"/>
      <c r="HJ405" s="76"/>
      <c r="HK405" s="76"/>
      <c r="HL405" s="76"/>
      <c r="HM405" s="76"/>
      <c r="HN405" s="76"/>
      <c r="HO405" s="76"/>
      <c r="HP405" s="76"/>
      <c r="HQ405" s="76"/>
      <c r="HR405" s="76"/>
      <c r="HS405" s="76"/>
    </row>
    <row r="406" spans="1:227" s="78" customFormat="1">
      <c r="A406" s="76"/>
      <c r="B406" s="86" t="s">
        <v>1177</v>
      </c>
      <c r="C406" s="87" t="s">
        <v>1178</v>
      </c>
      <c r="D406" s="33">
        <v>170.08</v>
      </c>
      <c r="E406" s="78" t="s">
        <v>1177</v>
      </c>
      <c r="F406" s="78" t="s">
        <v>1178</v>
      </c>
      <c r="G406" s="78">
        <v>170.08</v>
      </c>
      <c r="I406" s="78" t="b">
        <f t="shared" si="6"/>
        <v>1</v>
      </c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80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  <c r="CT406" s="76"/>
      <c r="CU406" s="76"/>
      <c r="CV406" s="76"/>
      <c r="CW406" s="76"/>
      <c r="CX406" s="76"/>
      <c r="CY406" s="76"/>
      <c r="CZ406" s="76"/>
      <c r="DA406" s="76"/>
      <c r="DB406" s="76"/>
      <c r="DC406" s="76"/>
      <c r="DD406" s="76"/>
      <c r="DE406" s="76"/>
      <c r="DF406" s="76"/>
      <c r="DG406" s="76"/>
      <c r="DH406" s="76"/>
      <c r="DI406" s="76"/>
      <c r="DJ406" s="76"/>
      <c r="DK406" s="76"/>
      <c r="DL406" s="76"/>
      <c r="DM406" s="76"/>
      <c r="DN406" s="76"/>
      <c r="DO406" s="76"/>
      <c r="DP406" s="76"/>
      <c r="DQ406" s="76"/>
      <c r="DR406" s="76"/>
      <c r="DS406" s="76"/>
      <c r="DT406" s="76"/>
      <c r="DU406" s="76"/>
      <c r="DV406" s="76"/>
      <c r="DW406" s="76"/>
      <c r="DX406" s="76"/>
      <c r="DY406" s="76"/>
      <c r="DZ406" s="76"/>
      <c r="EA406" s="76"/>
      <c r="EB406" s="76"/>
      <c r="EC406" s="76"/>
      <c r="ED406" s="76"/>
      <c r="EE406" s="76"/>
      <c r="EF406" s="76"/>
      <c r="EG406" s="76"/>
      <c r="EH406" s="76"/>
      <c r="EI406" s="76"/>
      <c r="EJ406" s="76"/>
      <c r="EK406" s="76"/>
      <c r="EL406" s="76"/>
      <c r="EM406" s="76"/>
      <c r="EN406" s="76"/>
      <c r="EO406" s="76"/>
      <c r="EP406" s="76"/>
      <c r="EQ406" s="76"/>
      <c r="ER406" s="76"/>
      <c r="ES406" s="76"/>
      <c r="ET406" s="76"/>
      <c r="EU406" s="76"/>
      <c r="EV406" s="76"/>
      <c r="EW406" s="76"/>
      <c r="EX406" s="76"/>
      <c r="EY406" s="76"/>
      <c r="EZ406" s="76"/>
      <c r="FA406" s="76"/>
      <c r="FB406" s="76"/>
      <c r="FC406" s="76"/>
      <c r="FD406" s="76"/>
      <c r="FE406" s="76"/>
      <c r="FF406" s="76"/>
      <c r="FG406" s="76"/>
      <c r="FH406" s="76"/>
      <c r="FI406" s="76"/>
      <c r="FJ406" s="76"/>
      <c r="FK406" s="76"/>
      <c r="FL406" s="76"/>
      <c r="FM406" s="76"/>
      <c r="FN406" s="76"/>
      <c r="FO406" s="76"/>
      <c r="FP406" s="76"/>
      <c r="FQ406" s="76"/>
      <c r="FR406" s="76"/>
      <c r="FS406" s="76"/>
      <c r="FT406" s="76"/>
      <c r="FU406" s="76"/>
      <c r="FV406" s="76"/>
      <c r="FW406" s="76"/>
      <c r="FX406" s="76"/>
      <c r="FY406" s="76"/>
      <c r="FZ406" s="76"/>
      <c r="GA406" s="76"/>
      <c r="GB406" s="76"/>
      <c r="GC406" s="76"/>
      <c r="GD406" s="76"/>
      <c r="GE406" s="76"/>
      <c r="GF406" s="76"/>
      <c r="GG406" s="76"/>
      <c r="GH406" s="76"/>
      <c r="GI406" s="76"/>
      <c r="GJ406" s="76"/>
      <c r="GK406" s="76"/>
      <c r="GL406" s="76"/>
      <c r="GM406" s="76"/>
      <c r="GN406" s="76"/>
      <c r="GO406" s="76"/>
      <c r="GP406" s="76"/>
      <c r="GQ406" s="76"/>
      <c r="GR406" s="76"/>
      <c r="GS406" s="76"/>
      <c r="GT406" s="76"/>
      <c r="GU406" s="76"/>
      <c r="GV406" s="76"/>
      <c r="GW406" s="76"/>
      <c r="GX406" s="76"/>
      <c r="GY406" s="76"/>
      <c r="GZ406" s="76"/>
      <c r="HA406" s="76"/>
      <c r="HB406" s="76"/>
      <c r="HC406" s="76"/>
      <c r="HD406" s="76"/>
      <c r="HE406" s="76"/>
      <c r="HF406" s="76"/>
      <c r="HG406" s="76"/>
      <c r="HH406" s="76"/>
      <c r="HI406" s="76"/>
      <c r="HJ406" s="76"/>
      <c r="HK406" s="76"/>
      <c r="HL406" s="76"/>
      <c r="HM406" s="76"/>
      <c r="HN406" s="76"/>
      <c r="HO406" s="76"/>
      <c r="HP406" s="76"/>
      <c r="HQ406" s="76"/>
      <c r="HR406" s="76"/>
      <c r="HS406" s="76"/>
    </row>
    <row r="407" spans="1:227" s="78" customFormat="1">
      <c r="A407" s="76"/>
      <c r="B407" s="83" t="s">
        <v>1179</v>
      </c>
      <c r="C407" s="84" t="s">
        <v>1180</v>
      </c>
      <c r="D407" s="33">
        <v>202.31</v>
      </c>
      <c r="E407" s="78" t="s">
        <v>1179</v>
      </c>
      <c r="F407" s="78" t="s">
        <v>1180</v>
      </c>
      <c r="G407" s="78">
        <v>202.31</v>
      </c>
      <c r="I407" s="78" t="b">
        <f t="shared" si="6"/>
        <v>1</v>
      </c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80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  <c r="CT407" s="76"/>
      <c r="CU407" s="76"/>
      <c r="CV407" s="76"/>
      <c r="CW407" s="76"/>
      <c r="CX407" s="76"/>
      <c r="CY407" s="76"/>
      <c r="CZ407" s="76"/>
      <c r="DA407" s="76"/>
      <c r="DB407" s="76"/>
      <c r="DC407" s="76"/>
      <c r="DD407" s="76"/>
      <c r="DE407" s="76"/>
      <c r="DF407" s="76"/>
      <c r="DG407" s="76"/>
      <c r="DH407" s="76"/>
      <c r="DI407" s="76"/>
      <c r="DJ407" s="76"/>
      <c r="DK407" s="76"/>
      <c r="DL407" s="76"/>
      <c r="DM407" s="76"/>
      <c r="DN407" s="76"/>
      <c r="DO407" s="76"/>
      <c r="DP407" s="76"/>
      <c r="DQ407" s="76"/>
      <c r="DR407" s="76"/>
      <c r="DS407" s="76"/>
      <c r="DT407" s="76"/>
      <c r="DU407" s="76"/>
      <c r="DV407" s="76"/>
      <c r="DW407" s="76"/>
      <c r="DX407" s="76"/>
      <c r="DY407" s="76"/>
      <c r="DZ407" s="76"/>
      <c r="EA407" s="76"/>
      <c r="EB407" s="76"/>
      <c r="EC407" s="76"/>
      <c r="ED407" s="76"/>
      <c r="EE407" s="76"/>
      <c r="EF407" s="76"/>
      <c r="EG407" s="76"/>
      <c r="EH407" s="76"/>
      <c r="EI407" s="76"/>
      <c r="EJ407" s="76"/>
      <c r="EK407" s="76"/>
      <c r="EL407" s="76"/>
      <c r="EM407" s="76"/>
      <c r="EN407" s="76"/>
      <c r="EO407" s="76"/>
      <c r="EP407" s="76"/>
      <c r="EQ407" s="76"/>
      <c r="ER407" s="76"/>
      <c r="ES407" s="76"/>
      <c r="ET407" s="76"/>
      <c r="EU407" s="76"/>
      <c r="EV407" s="76"/>
      <c r="EW407" s="76"/>
      <c r="EX407" s="76"/>
      <c r="EY407" s="76"/>
      <c r="EZ407" s="76"/>
      <c r="FA407" s="76"/>
      <c r="FB407" s="76"/>
      <c r="FC407" s="76"/>
      <c r="FD407" s="76"/>
      <c r="FE407" s="76"/>
      <c r="FF407" s="76"/>
      <c r="FG407" s="76"/>
      <c r="FH407" s="76"/>
      <c r="FI407" s="76"/>
      <c r="FJ407" s="76"/>
      <c r="FK407" s="76"/>
      <c r="FL407" s="76"/>
      <c r="FM407" s="76"/>
      <c r="FN407" s="76"/>
      <c r="FO407" s="76"/>
      <c r="FP407" s="76"/>
      <c r="FQ407" s="76"/>
      <c r="FR407" s="76"/>
      <c r="FS407" s="76"/>
      <c r="FT407" s="76"/>
      <c r="FU407" s="76"/>
      <c r="FV407" s="76"/>
      <c r="FW407" s="76"/>
      <c r="FX407" s="76"/>
      <c r="FY407" s="76"/>
      <c r="FZ407" s="76"/>
      <c r="GA407" s="76"/>
      <c r="GB407" s="76"/>
      <c r="GC407" s="76"/>
      <c r="GD407" s="76"/>
      <c r="GE407" s="76"/>
      <c r="GF407" s="76"/>
      <c r="GG407" s="76"/>
      <c r="GH407" s="76"/>
      <c r="GI407" s="76"/>
      <c r="GJ407" s="76"/>
      <c r="GK407" s="76"/>
      <c r="GL407" s="76"/>
      <c r="GM407" s="76"/>
      <c r="GN407" s="76"/>
      <c r="GO407" s="76"/>
      <c r="GP407" s="76"/>
      <c r="GQ407" s="76"/>
      <c r="GR407" s="76"/>
      <c r="GS407" s="76"/>
      <c r="GT407" s="76"/>
      <c r="GU407" s="76"/>
      <c r="GV407" s="76"/>
      <c r="GW407" s="76"/>
      <c r="GX407" s="76"/>
      <c r="GY407" s="76"/>
      <c r="GZ407" s="76"/>
      <c r="HA407" s="76"/>
      <c r="HB407" s="76"/>
      <c r="HC407" s="76"/>
      <c r="HD407" s="76"/>
      <c r="HE407" s="76"/>
      <c r="HF407" s="76"/>
      <c r="HG407" s="76"/>
      <c r="HH407" s="76"/>
      <c r="HI407" s="76"/>
      <c r="HJ407" s="76"/>
      <c r="HK407" s="76"/>
      <c r="HL407" s="76"/>
      <c r="HM407" s="76"/>
      <c r="HN407" s="76"/>
      <c r="HO407" s="76"/>
      <c r="HP407" s="76"/>
      <c r="HQ407" s="76"/>
      <c r="HR407" s="76"/>
      <c r="HS407" s="76"/>
    </row>
    <row r="408" spans="1:227" s="78" customFormat="1">
      <c r="A408" s="76"/>
      <c r="B408" s="86" t="s">
        <v>1181</v>
      </c>
      <c r="C408" s="87" t="s">
        <v>1182</v>
      </c>
      <c r="D408" s="33">
        <v>187.85</v>
      </c>
      <c r="E408" s="78" t="s">
        <v>1181</v>
      </c>
      <c r="F408" s="78" t="s">
        <v>1182</v>
      </c>
      <c r="G408" s="78">
        <v>187.85</v>
      </c>
      <c r="I408" s="78" t="b">
        <f t="shared" si="6"/>
        <v>1</v>
      </c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80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  <c r="CK408" s="76"/>
      <c r="CL408" s="76"/>
      <c r="CM408" s="76"/>
      <c r="CN408" s="76"/>
      <c r="CO408" s="76"/>
      <c r="CP408" s="76"/>
      <c r="CQ408" s="76"/>
      <c r="CR408" s="76"/>
      <c r="CS408" s="76"/>
      <c r="CT408" s="76"/>
      <c r="CU408" s="76"/>
      <c r="CV408" s="76"/>
      <c r="CW408" s="76"/>
      <c r="CX408" s="76"/>
      <c r="CY408" s="76"/>
      <c r="CZ408" s="76"/>
      <c r="DA408" s="76"/>
      <c r="DB408" s="76"/>
      <c r="DC408" s="76"/>
      <c r="DD408" s="76"/>
      <c r="DE408" s="76"/>
      <c r="DF408" s="76"/>
      <c r="DG408" s="76"/>
      <c r="DH408" s="76"/>
      <c r="DI408" s="76"/>
      <c r="DJ408" s="76"/>
      <c r="DK408" s="76"/>
      <c r="DL408" s="76"/>
      <c r="DM408" s="76"/>
      <c r="DN408" s="76"/>
      <c r="DO408" s="76"/>
      <c r="DP408" s="76"/>
      <c r="DQ408" s="76"/>
      <c r="DR408" s="76"/>
      <c r="DS408" s="76"/>
      <c r="DT408" s="76"/>
      <c r="DU408" s="76"/>
      <c r="DV408" s="76"/>
      <c r="DW408" s="76"/>
      <c r="DX408" s="76"/>
      <c r="DY408" s="76"/>
      <c r="DZ408" s="76"/>
      <c r="EA408" s="76"/>
      <c r="EB408" s="76"/>
      <c r="EC408" s="76"/>
      <c r="ED408" s="76"/>
      <c r="EE408" s="76"/>
      <c r="EF408" s="76"/>
      <c r="EG408" s="76"/>
      <c r="EH408" s="76"/>
      <c r="EI408" s="76"/>
      <c r="EJ408" s="76"/>
      <c r="EK408" s="76"/>
      <c r="EL408" s="76"/>
      <c r="EM408" s="76"/>
      <c r="EN408" s="76"/>
      <c r="EO408" s="76"/>
      <c r="EP408" s="76"/>
      <c r="EQ408" s="76"/>
      <c r="ER408" s="76"/>
      <c r="ES408" s="76"/>
      <c r="ET408" s="76"/>
      <c r="EU408" s="76"/>
      <c r="EV408" s="76"/>
      <c r="EW408" s="76"/>
      <c r="EX408" s="76"/>
      <c r="EY408" s="76"/>
      <c r="EZ408" s="76"/>
      <c r="FA408" s="76"/>
      <c r="FB408" s="76"/>
      <c r="FC408" s="76"/>
      <c r="FD408" s="76"/>
      <c r="FE408" s="76"/>
      <c r="FF408" s="76"/>
      <c r="FG408" s="76"/>
      <c r="FH408" s="76"/>
      <c r="FI408" s="76"/>
      <c r="FJ408" s="76"/>
      <c r="FK408" s="76"/>
      <c r="FL408" s="76"/>
      <c r="FM408" s="76"/>
      <c r="FN408" s="76"/>
      <c r="FO408" s="76"/>
      <c r="FP408" s="76"/>
      <c r="FQ408" s="76"/>
      <c r="FR408" s="76"/>
      <c r="FS408" s="76"/>
      <c r="FT408" s="76"/>
      <c r="FU408" s="76"/>
      <c r="FV408" s="76"/>
      <c r="FW408" s="76"/>
      <c r="FX408" s="76"/>
      <c r="FY408" s="76"/>
      <c r="FZ408" s="76"/>
      <c r="GA408" s="76"/>
      <c r="GB408" s="76"/>
      <c r="GC408" s="76"/>
      <c r="GD408" s="76"/>
      <c r="GE408" s="76"/>
      <c r="GF408" s="76"/>
      <c r="GG408" s="76"/>
      <c r="GH408" s="76"/>
      <c r="GI408" s="76"/>
      <c r="GJ408" s="76"/>
      <c r="GK408" s="76"/>
      <c r="GL408" s="76"/>
      <c r="GM408" s="76"/>
      <c r="GN408" s="76"/>
      <c r="GO408" s="76"/>
      <c r="GP408" s="76"/>
      <c r="GQ408" s="76"/>
      <c r="GR408" s="76"/>
      <c r="GS408" s="76"/>
      <c r="GT408" s="76"/>
      <c r="GU408" s="76"/>
      <c r="GV408" s="76"/>
      <c r="GW408" s="76"/>
      <c r="GX408" s="76"/>
      <c r="GY408" s="76"/>
      <c r="GZ408" s="76"/>
      <c r="HA408" s="76"/>
      <c r="HB408" s="76"/>
      <c r="HC408" s="76"/>
      <c r="HD408" s="76"/>
      <c r="HE408" s="76"/>
      <c r="HF408" s="76"/>
      <c r="HG408" s="76"/>
      <c r="HH408" s="76"/>
      <c r="HI408" s="76"/>
      <c r="HJ408" s="76"/>
      <c r="HK408" s="76"/>
      <c r="HL408" s="76"/>
      <c r="HM408" s="76"/>
      <c r="HN408" s="76"/>
      <c r="HO408" s="76"/>
      <c r="HP408" s="76"/>
      <c r="HQ408" s="76"/>
      <c r="HR408" s="76"/>
      <c r="HS408" s="76"/>
    </row>
    <row r="409" spans="1:227" s="78" customFormat="1">
      <c r="A409" s="76"/>
      <c r="B409" s="83" t="s">
        <v>1183</v>
      </c>
      <c r="C409" s="84" t="s">
        <v>1184</v>
      </c>
      <c r="D409" s="33">
        <v>331.54</v>
      </c>
      <c r="E409" s="78" t="s">
        <v>1183</v>
      </c>
      <c r="F409" s="78" t="s">
        <v>1184</v>
      </c>
      <c r="G409" s="78">
        <v>331.54</v>
      </c>
      <c r="I409" s="78" t="b">
        <f t="shared" si="6"/>
        <v>1</v>
      </c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80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  <c r="CT409" s="76"/>
      <c r="CU409" s="76"/>
      <c r="CV409" s="76"/>
      <c r="CW409" s="76"/>
      <c r="CX409" s="76"/>
      <c r="CY409" s="76"/>
      <c r="CZ409" s="76"/>
      <c r="DA409" s="76"/>
      <c r="DB409" s="76"/>
      <c r="DC409" s="76"/>
      <c r="DD409" s="76"/>
      <c r="DE409" s="76"/>
      <c r="DF409" s="76"/>
      <c r="DG409" s="76"/>
      <c r="DH409" s="76"/>
      <c r="DI409" s="76"/>
      <c r="DJ409" s="76"/>
      <c r="DK409" s="76"/>
      <c r="DL409" s="76"/>
      <c r="DM409" s="76"/>
      <c r="DN409" s="76"/>
      <c r="DO409" s="76"/>
      <c r="DP409" s="76"/>
      <c r="DQ409" s="76"/>
      <c r="DR409" s="76"/>
      <c r="DS409" s="76"/>
      <c r="DT409" s="76"/>
      <c r="DU409" s="76"/>
      <c r="DV409" s="76"/>
      <c r="DW409" s="76"/>
      <c r="DX409" s="76"/>
      <c r="DY409" s="76"/>
      <c r="DZ409" s="76"/>
      <c r="EA409" s="76"/>
      <c r="EB409" s="76"/>
      <c r="EC409" s="76"/>
      <c r="ED409" s="76"/>
      <c r="EE409" s="76"/>
      <c r="EF409" s="76"/>
      <c r="EG409" s="76"/>
      <c r="EH409" s="76"/>
      <c r="EI409" s="76"/>
      <c r="EJ409" s="76"/>
      <c r="EK409" s="76"/>
      <c r="EL409" s="76"/>
      <c r="EM409" s="76"/>
      <c r="EN409" s="76"/>
      <c r="EO409" s="76"/>
      <c r="EP409" s="76"/>
      <c r="EQ409" s="76"/>
      <c r="ER409" s="76"/>
      <c r="ES409" s="76"/>
      <c r="ET409" s="76"/>
      <c r="EU409" s="76"/>
      <c r="EV409" s="76"/>
      <c r="EW409" s="76"/>
      <c r="EX409" s="76"/>
      <c r="EY409" s="76"/>
      <c r="EZ409" s="76"/>
      <c r="FA409" s="76"/>
      <c r="FB409" s="76"/>
      <c r="FC409" s="76"/>
      <c r="FD409" s="76"/>
      <c r="FE409" s="76"/>
      <c r="FF409" s="76"/>
      <c r="FG409" s="76"/>
      <c r="FH409" s="76"/>
      <c r="FI409" s="76"/>
      <c r="FJ409" s="76"/>
      <c r="FK409" s="76"/>
      <c r="FL409" s="76"/>
      <c r="FM409" s="76"/>
      <c r="FN409" s="76"/>
      <c r="FO409" s="76"/>
      <c r="FP409" s="76"/>
      <c r="FQ409" s="76"/>
      <c r="FR409" s="76"/>
      <c r="FS409" s="76"/>
      <c r="FT409" s="76"/>
      <c r="FU409" s="76"/>
      <c r="FV409" s="76"/>
      <c r="FW409" s="76"/>
      <c r="FX409" s="76"/>
      <c r="FY409" s="76"/>
      <c r="FZ409" s="76"/>
      <c r="GA409" s="76"/>
      <c r="GB409" s="76"/>
      <c r="GC409" s="76"/>
      <c r="GD409" s="76"/>
      <c r="GE409" s="76"/>
      <c r="GF409" s="76"/>
      <c r="GG409" s="76"/>
      <c r="GH409" s="76"/>
      <c r="GI409" s="76"/>
      <c r="GJ409" s="76"/>
      <c r="GK409" s="76"/>
      <c r="GL409" s="76"/>
      <c r="GM409" s="76"/>
      <c r="GN409" s="76"/>
      <c r="GO409" s="76"/>
      <c r="GP409" s="76"/>
      <c r="GQ409" s="76"/>
      <c r="GR409" s="76"/>
      <c r="GS409" s="76"/>
      <c r="GT409" s="76"/>
      <c r="GU409" s="76"/>
      <c r="GV409" s="76"/>
      <c r="GW409" s="76"/>
      <c r="GX409" s="76"/>
      <c r="GY409" s="76"/>
      <c r="GZ409" s="76"/>
      <c r="HA409" s="76"/>
      <c r="HB409" s="76"/>
      <c r="HC409" s="76"/>
      <c r="HD409" s="76"/>
      <c r="HE409" s="76"/>
      <c r="HF409" s="76"/>
      <c r="HG409" s="76"/>
      <c r="HH409" s="76"/>
      <c r="HI409" s="76"/>
      <c r="HJ409" s="76"/>
      <c r="HK409" s="76"/>
      <c r="HL409" s="76"/>
      <c r="HM409" s="76"/>
      <c r="HN409" s="76"/>
      <c r="HO409" s="76"/>
      <c r="HP409" s="76"/>
      <c r="HQ409" s="76"/>
      <c r="HR409" s="76"/>
      <c r="HS409" s="76"/>
    </row>
    <row r="410" spans="1:227" s="78" customFormat="1" ht="25.5">
      <c r="A410" s="76"/>
      <c r="B410" s="83" t="s">
        <v>1185</v>
      </c>
      <c r="C410" s="84" t="s">
        <v>1186</v>
      </c>
      <c r="D410" s="33">
        <v>331.54</v>
      </c>
      <c r="E410" s="78" t="s">
        <v>1185</v>
      </c>
      <c r="F410" s="78" t="s">
        <v>1186</v>
      </c>
      <c r="G410" s="78">
        <v>331.54</v>
      </c>
      <c r="I410" s="78" t="b">
        <f t="shared" si="6"/>
        <v>1</v>
      </c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80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  <c r="CK410" s="76"/>
      <c r="CL410" s="76"/>
      <c r="CM410" s="76"/>
      <c r="CN410" s="76"/>
      <c r="CO410" s="76"/>
      <c r="CP410" s="76"/>
      <c r="CQ410" s="76"/>
      <c r="CR410" s="76"/>
      <c r="CS410" s="76"/>
      <c r="CT410" s="76"/>
      <c r="CU410" s="76"/>
      <c r="CV410" s="76"/>
      <c r="CW410" s="76"/>
      <c r="CX410" s="76"/>
      <c r="CY410" s="76"/>
      <c r="CZ410" s="76"/>
      <c r="DA410" s="76"/>
      <c r="DB410" s="76"/>
      <c r="DC410" s="76"/>
      <c r="DD410" s="76"/>
      <c r="DE410" s="76"/>
      <c r="DF410" s="76"/>
      <c r="DG410" s="76"/>
      <c r="DH410" s="76"/>
      <c r="DI410" s="76"/>
      <c r="DJ410" s="76"/>
      <c r="DK410" s="76"/>
      <c r="DL410" s="76"/>
      <c r="DM410" s="76"/>
      <c r="DN410" s="76"/>
      <c r="DO410" s="76"/>
      <c r="DP410" s="76"/>
      <c r="DQ410" s="76"/>
      <c r="DR410" s="76"/>
      <c r="DS410" s="76"/>
      <c r="DT410" s="76"/>
      <c r="DU410" s="76"/>
      <c r="DV410" s="76"/>
      <c r="DW410" s="76"/>
      <c r="DX410" s="76"/>
      <c r="DY410" s="76"/>
      <c r="DZ410" s="76"/>
      <c r="EA410" s="76"/>
      <c r="EB410" s="76"/>
      <c r="EC410" s="76"/>
      <c r="ED410" s="76"/>
      <c r="EE410" s="76"/>
      <c r="EF410" s="76"/>
      <c r="EG410" s="76"/>
      <c r="EH410" s="76"/>
      <c r="EI410" s="76"/>
      <c r="EJ410" s="76"/>
      <c r="EK410" s="76"/>
      <c r="EL410" s="76"/>
      <c r="EM410" s="76"/>
      <c r="EN410" s="76"/>
      <c r="EO410" s="76"/>
      <c r="EP410" s="76"/>
      <c r="EQ410" s="76"/>
      <c r="ER410" s="76"/>
      <c r="ES410" s="76"/>
      <c r="ET410" s="76"/>
      <c r="EU410" s="76"/>
      <c r="EV410" s="76"/>
      <c r="EW410" s="76"/>
      <c r="EX410" s="76"/>
      <c r="EY410" s="76"/>
      <c r="EZ410" s="76"/>
      <c r="FA410" s="76"/>
      <c r="FB410" s="76"/>
      <c r="FC410" s="76"/>
      <c r="FD410" s="76"/>
      <c r="FE410" s="76"/>
      <c r="FF410" s="76"/>
      <c r="FG410" s="76"/>
      <c r="FH410" s="76"/>
      <c r="FI410" s="76"/>
      <c r="FJ410" s="76"/>
      <c r="FK410" s="76"/>
      <c r="FL410" s="76"/>
      <c r="FM410" s="76"/>
      <c r="FN410" s="76"/>
      <c r="FO410" s="76"/>
      <c r="FP410" s="76"/>
      <c r="FQ410" s="76"/>
      <c r="FR410" s="76"/>
      <c r="FS410" s="76"/>
      <c r="FT410" s="76"/>
      <c r="FU410" s="76"/>
      <c r="FV410" s="76"/>
      <c r="FW410" s="76"/>
      <c r="FX410" s="76"/>
      <c r="FY410" s="76"/>
      <c r="FZ410" s="76"/>
      <c r="GA410" s="76"/>
      <c r="GB410" s="76"/>
      <c r="GC410" s="76"/>
      <c r="GD410" s="76"/>
      <c r="GE410" s="76"/>
      <c r="GF410" s="76"/>
      <c r="GG410" s="76"/>
      <c r="GH410" s="76"/>
      <c r="GI410" s="76"/>
      <c r="GJ410" s="76"/>
      <c r="GK410" s="76"/>
      <c r="GL410" s="76"/>
      <c r="GM410" s="76"/>
      <c r="GN410" s="76"/>
      <c r="GO410" s="76"/>
      <c r="GP410" s="76"/>
      <c r="GQ410" s="76"/>
      <c r="GR410" s="76"/>
      <c r="GS410" s="76"/>
      <c r="GT410" s="76"/>
      <c r="GU410" s="76"/>
      <c r="GV410" s="76"/>
      <c r="GW410" s="76"/>
      <c r="GX410" s="76"/>
      <c r="GY410" s="76"/>
      <c r="GZ410" s="76"/>
      <c r="HA410" s="76"/>
      <c r="HB410" s="76"/>
      <c r="HC410" s="76"/>
      <c r="HD410" s="76"/>
      <c r="HE410" s="76"/>
      <c r="HF410" s="76"/>
      <c r="HG410" s="76"/>
      <c r="HH410" s="76"/>
      <c r="HI410" s="76"/>
      <c r="HJ410" s="76"/>
      <c r="HK410" s="76"/>
      <c r="HL410" s="76"/>
      <c r="HM410" s="76"/>
      <c r="HN410" s="76"/>
      <c r="HO410" s="76"/>
      <c r="HP410" s="76"/>
      <c r="HQ410" s="76"/>
      <c r="HR410" s="76"/>
      <c r="HS410" s="76"/>
    </row>
    <row r="411" spans="1:227" s="78" customFormat="1">
      <c r="A411" s="76"/>
      <c r="B411" s="83" t="s">
        <v>1187</v>
      </c>
      <c r="C411" s="84" t="s">
        <v>1188</v>
      </c>
      <c r="D411" s="33">
        <v>202.31</v>
      </c>
      <c r="E411" s="78" t="s">
        <v>1187</v>
      </c>
      <c r="F411" s="78" t="s">
        <v>1188</v>
      </c>
      <c r="G411" s="78">
        <v>202.31</v>
      </c>
      <c r="I411" s="78" t="b">
        <f t="shared" si="6"/>
        <v>1</v>
      </c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80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  <c r="CK411" s="76"/>
      <c r="CL411" s="76"/>
      <c r="CM411" s="76"/>
      <c r="CN411" s="76"/>
      <c r="CO411" s="76"/>
      <c r="CP411" s="76"/>
      <c r="CQ411" s="76"/>
      <c r="CR411" s="76"/>
      <c r="CS411" s="76"/>
      <c r="CT411" s="76"/>
      <c r="CU411" s="76"/>
      <c r="CV411" s="76"/>
      <c r="CW411" s="76"/>
      <c r="CX411" s="76"/>
      <c r="CY411" s="76"/>
      <c r="CZ411" s="76"/>
      <c r="DA411" s="76"/>
      <c r="DB411" s="76"/>
      <c r="DC411" s="76"/>
      <c r="DD411" s="76"/>
      <c r="DE411" s="76"/>
      <c r="DF411" s="76"/>
      <c r="DG411" s="76"/>
      <c r="DH411" s="76"/>
      <c r="DI411" s="76"/>
      <c r="DJ411" s="76"/>
      <c r="DK411" s="76"/>
      <c r="DL411" s="76"/>
      <c r="DM411" s="76"/>
      <c r="DN411" s="76"/>
      <c r="DO411" s="76"/>
      <c r="DP411" s="76"/>
      <c r="DQ411" s="76"/>
      <c r="DR411" s="76"/>
      <c r="DS411" s="76"/>
      <c r="DT411" s="76"/>
      <c r="DU411" s="76"/>
      <c r="DV411" s="76"/>
      <c r="DW411" s="76"/>
      <c r="DX411" s="76"/>
      <c r="DY411" s="76"/>
      <c r="DZ411" s="76"/>
      <c r="EA411" s="76"/>
      <c r="EB411" s="76"/>
      <c r="EC411" s="76"/>
      <c r="ED411" s="76"/>
      <c r="EE411" s="76"/>
      <c r="EF411" s="76"/>
      <c r="EG411" s="76"/>
      <c r="EH411" s="76"/>
      <c r="EI411" s="76"/>
      <c r="EJ411" s="76"/>
      <c r="EK411" s="76"/>
      <c r="EL411" s="76"/>
      <c r="EM411" s="76"/>
      <c r="EN411" s="76"/>
      <c r="EO411" s="76"/>
      <c r="EP411" s="76"/>
      <c r="EQ411" s="76"/>
      <c r="ER411" s="76"/>
      <c r="ES411" s="76"/>
      <c r="ET411" s="76"/>
      <c r="EU411" s="76"/>
      <c r="EV411" s="76"/>
      <c r="EW411" s="76"/>
      <c r="EX411" s="76"/>
      <c r="EY411" s="76"/>
      <c r="EZ411" s="76"/>
      <c r="FA411" s="76"/>
      <c r="FB411" s="76"/>
      <c r="FC411" s="76"/>
      <c r="FD411" s="76"/>
      <c r="FE411" s="76"/>
      <c r="FF411" s="76"/>
      <c r="FG411" s="76"/>
      <c r="FH411" s="76"/>
      <c r="FI411" s="76"/>
      <c r="FJ411" s="76"/>
      <c r="FK411" s="76"/>
      <c r="FL411" s="76"/>
      <c r="FM411" s="76"/>
      <c r="FN411" s="76"/>
      <c r="FO411" s="76"/>
      <c r="FP411" s="76"/>
      <c r="FQ411" s="76"/>
      <c r="FR411" s="76"/>
      <c r="FS411" s="76"/>
      <c r="FT411" s="76"/>
      <c r="FU411" s="76"/>
      <c r="FV411" s="76"/>
      <c r="FW411" s="76"/>
      <c r="FX411" s="76"/>
      <c r="FY411" s="76"/>
      <c r="FZ411" s="76"/>
      <c r="GA411" s="76"/>
      <c r="GB411" s="76"/>
      <c r="GC411" s="76"/>
      <c r="GD411" s="76"/>
      <c r="GE411" s="76"/>
      <c r="GF411" s="76"/>
      <c r="GG411" s="76"/>
      <c r="GH411" s="76"/>
      <c r="GI411" s="76"/>
      <c r="GJ411" s="76"/>
      <c r="GK411" s="76"/>
      <c r="GL411" s="76"/>
      <c r="GM411" s="76"/>
      <c r="GN411" s="76"/>
      <c r="GO411" s="76"/>
      <c r="GP411" s="76"/>
      <c r="GQ411" s="76"/>
      <c r="GR411" s="76"/>
      <c r="GS411" s="76"/>
      <c r="GT411" s="76"/>
      <c r="GU411" s="76"/>
      <c r="GV411" s="76"/>
      <c r="GW411" s="76"/>
      <c r="GX411" s="76"/>
      <c r="GY411" s="76"/>
      <c r="GZ411" s="76"/>
      <c r="HA411" s="76"/>
      <c r="HB411" s="76"/>
      <c r="HC411" s="76"/>
      <c r="HD411" s="76"/>
      <c r="HE411" s="76"/>
      <c r="HF411" s="76"/>
      <c r="HG411" s="76"/>
      <c r="HH411" s="76"/>
      <c r="HI411" s="76"/>
      <c r="HJ411" s="76"/>
      <c r="HK411" s="76"/>
      <c r="HL411" s="76"/>
      <c r="HM411" s="76"/>
      <c r="HN411" s="76"/>
      <c r="HO411" s="76"/>
      <c r="HP411" s="76"/>
      <c r="HQ411" s="76"/>
      <c r="HR411" s="76"/>
      <c r="HS411" s="76"/>
    </row>
    <row r="412" spans="1:227" s="78" customFormat="1">
      <c r="A412" s="76"/>
      <c r="B412" s="83" t="s">
        <v>1189</v>
      </c>
      <c r="C412" s="84" t="s">
        <v>1190</v>
      </c>
      <c r="D412" s="33">
        <v>202.31</v>
      </c>
      <c r="E412" s="78" t="s">
        <v>1189</v>
      </c>
      <c r="F412" s="78" t="s">
        <v>1190</v>
      </c>
      <c r="G412" s="78">
        <v>202.31</v>
      </c>
      <c r="I412" s="78" t="b">
        <f t="shared" si="6"/>
        <v>1</v>
      </c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80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  <c r="CK412" s="76"/>
      <c r="CL412" s="76"/>
      <c r="CM412" s="76"/>
      <c r="CN412" s="76"/>
      <c r="CO412" s="76"/>
      <c r="CP412" s="76"/>
      <c r="CQ412" s="76"/>
      <c r="CR412" s="76"/>
      <c r="CS412" s="76"/>
      <c r="CT412" s="76"/>
      <c r="CU412" s="76"/>
      <c r="CV412" s="76"/>
      <c r="CW412" s="76"/>
      <c r="CX412" s="76"/>
      <c r="CY412" s="76"/>
      <c r="CZ412" s="76"/>
      <c r="DA412" s="76"/>
      <c r="DB412" s="76"/>
      <c r="DC412" s="76"/>
      <c r="DD412" s="76"/>
      <c r="DE412" s="76"/>
      <c r="DF412" s="76"/>
      <c r="DG412" s="76"/>
      <c r="DH412" s="76"/>
      <c r="DI412" s="76"/>
      <c r="DJ412" s="76"/>
      <c r="DK412" s="76"/>
      <c r="DL412" s="76"/>
      <c r="DM412" s="76"/>
      <c r="DN412" s="76"/>
      <c r="DO412" s="76"/>
      <c r="DP412" s="76"/>
      <c r="DQ412" s="76"/>
      <c r="DR412" s="76"/>
      <c r="DS412" s="76"/>
      <c r="DT412" s="76"/>
      <c r="DU412" s="76"/>
      <c r="DV412" s="76"/>
      <c r="DW412" s="76"/>
      <c r="DX412" s="76"/>
      <c r="DY412" s="76"/>
      <c r="DZ412" s="76"/>
      <c r="EA412" s="76"/>
      <c r="EB412" s="76"/>
      <c r="EC412" s="76"/>
      <c r="ED412" s="76"/>
      <c r="EE412" s="76"/>
      <c r="EF412" s="76"/>
      <c r="EG412" s="76"/>
      <c r="EH412" s="76"/>
      <c r="EI412" s="76"/>
      <c r="EJ412" s="76"/>
      <c r="EK412" s="76"/>
      <c r="EL412" s="76"/>
      <c r="EM412" s="76"/>
      <c r="EN412" s="76"/>
      <c r="EO412" s="76"/>
      <c r="EP412" s="76"/>
      <c r="EQ412" s="76"/>
      <c r="ER412" s="76"/>
      <c r="ES412" s="76"/>
      <c r="ET412" s="76"/>
      <c r="EU412" s="76"/>
      <c r="EV412" s="76"/>
      <c r="EW412" s="76"/>
      <c r="EX412" s="76"/>
      <c r="EY412" s="76"/>
      <c r="EZ412" s="76"/>
      <c r="FA412" s="76"/>
      <c r="FB412" s="76"/>
      <c r="FC412" s="76"/>
      <c r="FD412" s="76"/>
      <c r="FE412" s="76"/>
      <c r="FF412" s="76"/>
      <c r="FG412" s="76"/>
      <c r="FH412" s="76"/>
      <c r="FI412" s="76"/>
      <c r="FJ412" s="76"/>
      <c r="FK412" s="76"/>
      <c r="FL412" s="76"/>
      <c r="FM412" s="76"/>
      <c r="FN412" s="76"/>
      <c r="FO412" s="76"/>
      <c r="FP412" s="76"/>
      <c r="FQ412" s="76"/>
      <c r="FR412" s="76"/>
      <c r="FS412" s="76"/>
      <c r="FT412" s="76"/>
      <c r="FU412" s="76"/>
      <c r="FV412" s="76"/>
      <c r="FW412" s="76"/>
      <c r="FX412" s="76"/>
      <c r="FY412" s="76"/>
      <c r="FZ412" s="76"/>
      <c r="GA412" s="76"/>
      <c r="GB412" s="76"/>
      <c r="GC412" s="76"/>
      <c r="GD412" s="76"/>
      <c r="GE412" s="76"/>
      <c r="GF412" s="76"/>
      <c r="GG412" s="76"/>
      <c r="GH412" s="76"/>
      <c r="GI412" s="76"/>
      <c r="GJ412" s="76"/>
      <c r="GK412" s="76"/>
      <c r="GL412" s="76"/>
      <c r="GM412" s="76"/>
      <c r="GN412" s="76"/>
      <c r="GO412" s="76"/>
      <c r="GP412" s="76"/>
      <c r="GQ412" s="76"/>
      <c r="GR412" s="76"/>
      <c r="GS412" s="76"/>
      <c r="GT412" s="76"/>
      <c r="GU412" s="76"/>
      <c r="GV412" s="76"/>
      <c r="GW412" s="76"/>
      <c r="GX412" s="76"/>
      <c r="GY412" s="76"/>
      <c r="GZ412" s="76"/>
      <c r="HA412" s="76"/>
      <c r="HB412" s="76"/>
      <c r="HC412" s="76"/>
      <c r="HD412" s="76"/>
      <c r="HE412" s="76"/>
      <c r="HF412" s="76"/>
      <c r="HG412" s="76"/>
      <c r="HH412" s="76"/>
      <c r="HI412" s="76"/>
      <c r="HJ412" s="76"/>
      <c r="HK412" s="76"/>
      <c r="HL412" s="76"/>
      <c r="HM412" s="76"/>
      <c r="HN412" s="76"/>
      <c r="HO412" s="76"/>
      <c r="HP412" s="76"/>
      <c r="HQ412" s="76"/>
      <c r="HR412" s="76"/>
      <c r="HS412" s="76"/>
    </row>
    <row r="413" spans="1:227" s="78" customFormat="1">
      <c r="A413" s="76"/>
      <c r="B413" s="83" t="s">
        <v>1191</v>
      </c>
      <c r="C413" s="84" t="s">
        <v>1192</v>
      </c>
      <c r="D413" s="33">
        <v>331.54</v>
      </c>
      <c r="E413" s="78" t="s">
        <v>1191</v>
      </c>
      <c r="F413" s="78" t="s">
        <v>1192</v>
      </c>
      <c r="G413" s="78">
        <v>331.54</v>
      </c>
      <c r="I413" s="78" t="b">
        <f t="shared" si="6"/>
        <v>1</v>
      </c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80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  <c r="CK413" s="76"/>
      <c r="CL413" s="76"/>
      <c r="CM413" s="76"/>
      <c r="CN413" s="76"/>
      <c r="CO413" s="76"/>
      <c r="CP413" s="76"/>
      <c r="CQ413" s="76"/>
      <c r="CR413" s="76"/>
      <c r="CS413" s="76"/>
      <c r="CT413" s="76"/>
      <c r="CU413" s="76"/>
      <c r="CV413" s="76"/>
      <c r="CW413" s="76"/>
      <c r="CX413" s="76"/>
      <c r="CY413" s="76"/>
      <c r="CZ413" s="76"/>
      <c r="DA413" s="76"/>
      <c r="DB413" s="76"/>
      <c r="DC413" s="76"/>
      <c r="DD413" s="76"/>
      <c r="DE413" s="76"/>
      <c r="DF413" s="76"/>
      <c r="DG413" s="76"/>
      <c r="DH413" s="76"/>
      <c r="DI413" s="76"/>
      <c r="DJ413" s="76"/>
      <c r="DK413" s="76"/>
      <c r="DL413" s="76"/>
      <c r="DM413" s="76"/>
      <c r="DN413" s="76"/>
      <c r="DO413" s="76"/>
      <c r="DP413" s="76"/>
      <c r="DQ413" s="76"/>
      <c r="DR413" s="76"/>
      <c r="DS413" s="76"/>
      <c r="DT413" s="76"/>
      <c r="DU413" s="76"/>
      <c r="DV413" s="76"/>
      <c r="DW413" s="76"/>
      <c r="DX413" s="76"/>
      <c r="DY413" s="76"/>
      <c r="DZ413" s="76"/>
      <c r="EA413" s="76"/>
      <c r="EB413" s="76"/>
      <c r="EC413" s="76"/>
      <c r="ED413" s="76"/>
      <c r="EE413" s="76"/>
      <c r="EF413" s="76"/>
      <c r="EG413" s="76"/>
      <c r="EH413" s="76"/>
      <c r="EI413" s="76"/>
      <c r="EJ413" s="76"/>
      <c r="EK413" s="76"/>
      <c r="EL413" s="76"/>
      <c r="EM413" s="76"/>
      <c r="EN413" s="76"/>
      <c r="EO413" s="76"/>
      <c r="EP413" s="76"/>
      <c r="EQ413" s="76"/>
      <c r="ER413" s="76"/>
      <c r="ES413" s="76"/>
      <c r="ET413" s="76"/>
      <c r="EU413" s="76"/>
      <c r="EV413" s="76"/>
      <c r="EW413" s="76"/>
      <c r="EX413" s="76"/>
      <c r="EY413" s="76"/>
      <c r="EZ413" s="76"/>
      <c r="FA413" s="76"/>
      <c r="FB413" s="76"/>
      <c r="FC413" s="76"/>
      <c r="FD413" s="76"/>
      <c r="FE413" s="76"/>
      <c r="FF413" s="76"/>
      <c r="FG413" s="76"/>
      <c r="FH413" s="76"/>
      <c r="FI413" s="76"/>
      <c r="FJ413" s="76"/>
      <c r="FK413" s="76"/>
      <c r="FL413" s="76"/>
      <c r="FM413" s="76"/>
      <c r="FN413" s="76"/>
      <c r="FO413" s="76"/>
      <c r="FP413" s="76"/>
      <c r="FQ413" s="76"/>
      <c r="FR413" s="76"/>
      <c r="FS413" s="76"/>
      <c r="FT413" s="76"/>
      <c r="FU413" s="76"/>
      <c r="FV413" s="76"/>
      <c r="FW413" s="76"/>
      <c r="FX413" s="76"/>
      <c r="FY413" s="76"/>
      <c r="FZ413" s="76"/>
      <c r="GA413" s="76"/>
      <c r="GB413" s="76"/>
      <c r="GC413" s="76"/>
      <c r="GD413" s="76"/>
      <c r="GE413" s="76"/>
      <c r="GF413" s="76"/>
      <c r="GG413" s="76"/>
      <c r="GH413" s="76"/>
      <c r="GI413" s="76"/>
      <c r="GJ413" s="76"/>
      <c r="GK413" s="76"/>
      <c r="GL413" s="76"/>
      <c r="GM413" s="76"/>
      <c r="GN413" s="76"/>
      <c r="GO413" s="76"/>
      <c r="GP413" s="76"/>
      <c r="GQ413" s="76"/>
      <c r="GR413" s="76"/>
      <c r="GS413" s="76"/>
      <c r="GT413" s="76"/>
      <c r="GU413" s="76"/>
      <c r="GV413" s="76"/>
      <c r="GW413" s="76"/>
      <c r="GX413" s="76"/>
      <c r="GY413" s="76"/>
      <c r="GZ413" s="76"/>
      <c r="HA413" s="76"/>
      <c r="HB413" s="76"/>
      <c r="HC413" s="76"/>
      <c r="HD413" s="76"/>
      <c r="HE413" s="76"/>
      <c r="HF413" s="76"/>
      <c r="HG413" s="76"/>
      <c r="HH413" s="76"/>
      <c r="HI413" s="76"/>
      <c r="HJ413" s="76"/>
      <c r="HK413" s="76"/>
      <c r="HL413" s="76"/>
      <c r="HM413" s="76"/>
      <c r="HN413" s="76"/>
      <c r="HO413" s="76"/>
      <c r="HP413" s="76"/>
      <c r="HQ413" s="76"/>
      <c r="HR413" s="76"/>
      <c r="HS413" s="76"/>
    </row>
    <row r="414" spans="1:227" s="78" customFormat="1" ht="25.5">
      <c r="A414" s="76"/>
      <c r="B414" s="83" t="s">
        <v>1193</v>
      </c>
      <c r="C414" s="84" t="s">
        <v>1194</v>
      </c>
      <c r="D414" s="33">
        <v>331.54</v>
      </c>
      <c r="E414" s="78" t="s">
        <v>1193</v>
      </c>
      <c r="F414" s="78" t="s">
        <v>1194</v>
      </c>
      <c r="G414" s="78">
        <v>331.54</v>
      </c>
      <c r="I414" s="78" t="b">
        <f t="shared" si="6"/>
        <v>1</v>
      </c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80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  <c r="CT414" s="76"/>
      <c r="CU414" s="76"/>
      <c r="CV414" s="76"/>
      <c r="CW414" s="76"/>
      <c r="CX414" s="76"/>
      <c r="CY414" s="76"/>
      <c r="CZ414" s="76"/>
      <c r="DA414" s="76"/>
      <c r="DB414" s="76"/>
      <c r="DC414" s="76"/>
      <c r="DD414" s="76"/>
      <c r="DE414" s="76"/>
      <c r="DF414" s="76"/>
      <c r="DG414" s="76"/>
      <c r="DH414" s="76"/>
      <c r="DI414" s="76"/>
      <c r="DJ414" s="76"/>
      <c r="DK414" s="76"/>
      <c r="DL414" s="76"/>
      <c r="DM414" s="76"/>
      <c r="DN414" s="76"/>
      <c r="DO414" s="76"/>
      <c r="DP414" s="76"/>
      <c r="DQ414" s="76"/>
      <c r="DR414" s="76"/>
      <c r="DS414" s="76"/>
      <c r="DT414" s="76"/>
      <c r="DU414" s="76"/>
      <c r="DV414" s="76"/>
      <c r="DW414" s="76"/>
      <c r="DX414" s="76"/>
      <c r="DY414" s="76"/>
      <c r="DZ414" s="76"/>
      <c r="EA414" s="76"/>
      <c r="EB414" s="76"/>
      <c r="EC414" s="76"/>
      <c r="ED414" s="76"/>
      <c r="EE414" s="76"/>
      <c r="EF414" s="76"/>
      <c r="EG414" s="76"/>
      <c r="EH414" s="76"/>
      <c r="EI414" s="76"/>
      <c r="EJ414" s="76"/>
      <c r="EK414" s="76"/>
      <c r="EL414" s="76"/>
      <c r="EM414" s="76"/>
      <c r="EN414" s="76"/>
      <c r="EO414" s="76"/>
      <c r="EP414" s="76"/>
      <c r="EQ414" s="76"/>
      <c r="ER414" s="76"/>
      <c r="ES414" s="76"/>
      <c r="ET414" s="76"/>
      <c r="EU414" s="76"/>
      <c r="EV414" s="76"/>
      <c r="EW414" s="76"/>
      <c r="EX414" s="76"/>
      <c r="EY414" s="76"/>
      <c r="EZ414" s="76"/>
      <c r="FA414" s="76"/>
      <c r="FB414" s="76"/>
      <c r="FC414" s="76"/>
      <c r="FD414" s="76"/>
      <c r="FE414" s="76"/>
      <c r="FF414" s="76"/>
      <c r="FG414" s="76"/>
      <c r="FH414" s="76"/>
      <c r="FI414" s="76"/>
      <c r="FJ414" s="76"/>
      <c r="FK414" s="76"/>
      <c r="FL414" s="76"/>
      <c r="FM414" s="76"/>
      <c r="FN414" s="76"/>
      <c r="FO414" s="76"/>
      <c r="FP414" s="76"/>
      <c r="FQ414" s="76"/>
      <c r="FR414" s="76"/>
      <c r="FS414" s="76"/>
      <c r="FT414" s="76"/>
      <c r="FU414" s="76"/>
      <c r="FV414" s="76"/>
      <c r="FW414" s="76"/>
      <c r="FX414" s="76"/>
      <c r="FY414" s="76"/>
      <c r="FZ414" s="76"/>
      <c r="GA414" s="76"/>
      <c r="GB414" s="76"/>
      <c r="GC414" s="76"/>
      <c r="GD414" s="76"/>
      <c r="GE414" s="76"/>
      <c r="GF414" s="76"/>
      <c r="GG414" s="76"/>
      <c r="GH414" s="76"/>
      <c r="GI414" s="76"/>
      <c r="GJ414" s="76"/>
      <c r="GK414" s="76"/>
      <c r="GL414" s="76"/>
      <c r="GM414" s="76"/>
      <c r="GN414" s="76"/>
      <c r="GO414" s="76"/>
      <c r="GP414" s="76"/>
      <c r="GQ414" s="76"/>
      <c r="GR414" s="76"/>
      <c r="GS414" s="76"/>
      <c r="GT414" s="76"/>
      <c r="GU414" s="76"/>
      <c r="GV414" s="76"/>
      <c r="GW414" s="76"/>
      <c r="GX414" s="76"/>
      <c r="GY414" s="76"/>
      <c r="GZ414" s="76"/>
      <c r="HA414" s="76"/>
      <c r="HB414" s="76"/>
      <c r="HC414" s="76"/>
      <c r="HD414" s="76"/>
      <c r="HE414" s="76"/>
      <c r="HF414" s="76"/>
      <c r="HG414" s="76"/>
      <c r="HH414" s="76"/>
      <c r="HI414" s="76"/>
      <c r="HJ414" s="76"/>
      <c r="HK414" s="76"/>
      <c r="HL414" s="76"/>
      <c r="HM414" s="76"/>
      <c r="HN414" s="76"/>
      <c r="HO414" s="76"/>
      <c r="HP414" s="76"/>
      <c r="HQ414" s="76"/>
      <c r="HR414" s="76"/>
      <c r="HS414" s="76"/>
    </row>
    <row r="415" spans="1:227" s="78" customFormat="1">
      <c r="A415" s="76"/>
      <c r="B415" s="83" t="s">
        <v>1195</v>
      </c>
      <c r="C415" s="84" t="s">
        <v>1196</v>
      </c>
      <c r="D415" s="33">
        <v>331.54</v>
      </c>
      <c r="E415" s="78" t="s">
        <v>1195</v>
      </c>
      <c r="F415" s="78" t="s">
        <v>1196</v>
      </c>
      <c r="G415" s="78">
        <v>331.54</v>
      </c>
      <c r="I415" s="78" t="b">
        <f t="shared" si="6"/>
        <v>1</v>
      </c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80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  <c r="CT415" s="76"/>
      <c r="CU415" s="76"/>
      <c r="CV415" s="76"/>
      <c r="CW415" s="76"/>
      <c r="CX415" s="76"/>
      <c r="CY415" s="76"/>
      <c r="CZ415" s="76"/>
      <c r="DA415" s="76"/>
      <c r="DB415" s="76"/>
      <c r="DC415" s="76"/>
      <c r="DD415" s="76"/>
      <c r="DE415" s="76"/>
      <c r="DF415" s="76"/>
      <c r="DG415" s="76"/>
      <c r="DH415" s="76"/>
      <c r="DI415" s="76"/>
      <c r="DJ415" s="76"/>
      <c r="DK415" s="76"/>
      <c r="DL415" s="76"/>
      <c r="DM415" s="76"/>
      <c r="DN415" s="76"/>
      <c r="DO415" s="76"/>
      <c r="DP415" s="76"/>
      <c r="DQ415" s="76"/>
      <c r="DR415" s="76"/>
      <c r="DS415" s="76"/>
      <c r="DT415" s="76"/>
      <c r="DU415" s="76"/>
      <c r="DV415" s="76"/>
      <c r="DW415" s="76"/>
      <c r="DX415" s="76"/>
      <c r="DY415" s="76"/>
      <c r="DZ415" s="76"/>
      <c r="EA415" s="76"/>
      <c r="EB415" s="76"/>
      <c r="EC415" s="76"/>
      <c r="ED415" s="76"/>
      <c r="EE415" s="76"/>
      <c r="EF415" s="76"/>
      <c r="EG415" s="76"/>
      <c r="EH415" s="76"/>
      <c r="EI415" s="76"/>
      <c r="EJ415" s="76"/>
      <c r="EK415" s="76"/>
      <c r="EL415" s="76"/>
      <c r="EM415" s="76"/>
      <c r="EN415" s="76"/>
      <c r="EO415" s="76"/>
      <c r="EP415" s="76"/>
      <c r="EQ415" s="76"/>
      <c r="ER415" s="76"/>
      <c r="ES415" s="76"/>
      <c r="ET415" s="76"/>
      <c r="EU415" s="76"/>
      <c r="EV415" s="76"/>
      <c r="EW415" s="76"/>
      <c r="EX415" s="76"/>
      <c r="EY415" s="76"/>
      <c r="EZ415" s="76"/>
      <c r="FA415" s="76"/>
      <c r="FB415" s="76"/>
      <c r="FC415" s="76"/>
      <c r="FD415" s="76"/>
      <c r="FE415" s="76"/>
      <c r="FF415" s="76"/>
      <c r="FG415" s="76"/>
      <c r="FH415" s="76"/>
      <c r="FI415" s="76"/>
      <c r="FJ415" s="76"/>
      <c r="FK415" s="76"/>
      <c r="FL415" s="76"/>
      <c r="FM415" s="76"/>
      <c r="FN415" s="76"/>
      <c r="FO415" s="76"/>
      <c r="FP415" s="76"/>
      <c r="FQ415" s="76"/>
      <c r="FR415" s="76"/>
      <c r="FS415" s="76"/>
      <c r="FT415" s="76"/>
      <c r="FU415" s="76"/>
      <c r="FV415" s="76"/>
      <c r="FW415" s="76"/>
      <c r="FX415" s="76"/>
      <c r="FY415" s="76"/>
      <c r="FZ415" s="76"/>
      <c r="GA415" s="76"/>
      <c r="GB415" s="76"/>
      <c r="GC415" s="76"/>
      <c r="GD415" s="76"/>
      <c r="GE415" s="76"/>
      <c r="GF415" s="76"/>
      <c r="GG415" s="76"/>
      <c r="GH415" s="76"/>
      <c r="GI415" s="76"/>
      <c r="GJ415" s="76"/>
      <c r="GK415" s="76"/>
      <c r="GL415" s="76"/>
      <c r="GM415" s="76"/>
      <c r="GN415" s="76"/>
      <c r="GO415" s="76"/>
      <c r="GP415" s="76"/>
      <c r="GQ415" s="76"/>
      <c r="GR415" s="76"/>
      <c r="GS415" s="76"/>
      <c r="GT415" s="76"/>
      <c r="GU415" s="76"/>
      <c r="GV415" s="76"/>
      <c r="GW415" s="76"/>
      <c r="GX415" s="76"/>
      <c r="GY415" s="76"/>
      <c r="GZ415" s="76"/>
      <c r="HA415" s="76"/>
      <c r="HB415" s="76"/>
      <c r="HC415" s="76"/>
      <c r="HD415" s="76"/>
      <c r="HE415" s="76"/>
      <c r="HF415" s="76"/>
      <c r="HG415" s="76"/>
      <c r="HH415" s="76"/>
      <c r="HI415" s="76"/>
      <c r="HJ415" s="76"/>
      <c r="HK415" s="76"/>
      <c r="HL415" s="76"/>
      <c r="HM415" s="76"/>
      <c r="HN415" s="76"/>
      <c r="HO415" s="76"/>
      <c r="HP415" s="76"/>
      <c r="HQ415" s="76"/>
      <c r="HR415" s="76"/>
      <c r="HS415" s="76"/>
    </row>
    <row r="416" spans="1:227" s="78" customFormat="1">
      <c r="A416" s="76"/>
      <c r="B416" s="86" t="s">
        <v>1197</v>
      </c>
      <c r="C416" s="87" t="s">
        <v>1198</v>
      </c>
      <c r="D416" s="33">
        <v>202.31</v>
      </c>
      <c r="E416" s="78" t="s">
        <v>1197</v>
      </c>
      <c r="F416" s="78" t="s">
        <v>1198</v>
      </c>
      <c r="G416" s="78">
        <v>202.31</v>
      </c>
      <c r="I416" s="78" t="b">
        <f t="shared" si="6"/>
        <v>1</v>
      </c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80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  <c r="CK416" s="76"/>
      <c r="CL416" s="76"/>
      <c r="CM416" s="76"/>
      <c r="CN416" s="76"/>
      <c r="CO416" s="76"/>
      <c r="CP416" s="76"/>
      <c r="CQ416" s="76"/>
      <c r="CR416" s="76"/>
      <c r="CS416" s="76"/>
      <c r="CT416" s="76"/>
      <c r="CU416" s="76"/>
      <c r="CV416" s="76"/>
      <c r="CW416" s="76"/>
      <c r="CX416" s="76"/>
      <c r="CY416" s="76"/>
      <c r="CZ416" s="76"/>
      <c r="DA416" s="76"/>
      <c r="DB416" s="76"/>
      <c r="DC416" s="76"/>
      <c r="DD416" s="76"/>
      <c r="DE416" s="76"/>
      <c r="DF416" s="76"/>
      <c r="DG416" s="76"/>
      <c r="DH416" s="76"/>
      <c r="DI416" s="76"/>
      <c r="DJ416" s="76"/>
      <c r="DK416" s="76"/>
      <c r="DL416" s="76"/>
      <c r="DM416" s="76"/>
      <c r="DN416" s="76"/>
      <c r="DO416" s="76"/>
      <c r="DP416" s="76"/>
      <c r="DQ416" s="76"/>
      <c r="DR416" s="76"/>
      <c r="DS416" s="76"/>
      <c r="DT416" s="76"/>
      <c r="DU416" s="76"/>
      <c r="DV416" s="76"/>
      <c r="DW416" s="76"/>
      <c r="DX416" s="76"/>
      <c r="DY416" s="76"/>
      <c r="DZ416" s="76"/>
      <c r="EA416" s="76"/>
      <c r="EB416" s="76"/>
      <c r="EC416" s="76"/>
      <c r="ED416" s="76"/>
      <c r="EE416" s="76"/>
      <c r="EF416" s="76"/>
      <c r="EG416" s="76"/>
      <c r="EH416" s="76"/>
      <c r="EI416" s="76"/>
      <c r="EJ416" s="76"/>
      <c r="EK416" s="76"/>
      <c r="EL416" s="76"/>
      <c r="EM416" s="76"/>
      <c r="EN416" s="76"/>
      <c r="EO416" s="76"/>
      <c r="EP416" s="76"/>
      <c r="EQ416" s="76"/>
      <c r="ER416" s="76"/>
      <c r="ES416" s="76"/>
      <c r="ET416" s="76"/>
      <c r="EU416" s="76"/>
      <c r="EV416" s="76"/>
      <c r="EW416" s="76"/>
      <c r="EX416" s="76"/>
      <c r="EY416" s="76"/>
      <c r="EZ416" s="76"/>
      <c r="FA416" s="76"/>
      <c r="FB416" s="76"/>
      <c r="FC416" s="76"/>
      <c r="FD416" s="76"/>
      <c r="FE416" s="76"/>
      <c r="FF416" s="76"/>
      <c r="FG416" s="76"/>
      <c r="FH416" s="76"/>
      <c r="FI416" s="76"/>
      <c r="FJ416" s="76"/>
      <c r="FK416" s="76"/>
      <c r="FL416" s="76"/>
      <c r="FM416" s="76"/>
      <c r="FN416" s="76"/>
      <c r="FO416" s="76"/>
      <c r="FP416" s="76"/>
      <c r="FQ416" s="76"/>
      <c r="FR416" s="76"/>
      <c r="FS416" s="76"/>
      <c r="FT416" s="76"/>
      <c r="FU416" s="76"/>
      <c r="FV416" s="76"/>
      <c r="FW416" s="76"/>
      <c r="FX416" s="76"/>
      <c r="FY416" s="76"/>
      <c r="FZ416" s="76"/>
      <c r="GA416" s="76"/>
      <c r="GB416" s="76"/>
      <c r="GC416" s="76"/>
      <c r="GD416" s="76"/>
      <c r="GE416" s="76"/>
      <c r="GF416" s="76"/>
      <c r="GG416" s="76"/>
      <c r="GH416" s="76"/>
      <c r="GI416" s="76"/>
      <c r="GJ416" s="76"/>
      <c r="GK416" s="76"/>
      <c r="GL416" s="76"/>
      <c r="GM416" s="76"/>
      <c r="GN416" s="76"/>
      <c r="GO416" s="76"/>
      <c r="GP416" s="76"/>
      <c r="GQ416" s="76"/>
      <c r="GR416" s="76"/>
      <c r="GS416" s="76"/>
      <c r="GT416" s="76"/>
      <c r="GU416" s="76"/>
      <c r="GV416" s="76"/>
      <c r="GW416" s="76"/>
      <c r="GX416" s="76"/>
      <c r="GY416" s="76"/>
      <c r="GZ416" s="76"/>
      <c r="HA416" s="76"/>
      <c r="HB416" s="76"/>
      <c r="HC416" s="76"/>
      <c r="HD416" s="76"/>
      <c r="HE416" s="76"/>
      <c r="HF416" s="76"/>
      <c r="HG416" s="76"/>
      <c r="HH416" s="76"/>
      <c r="HI416" s="76"/>
      <c r="HJ416" s="76"/>
      <c r="HK416" s="76"/>
      <c r="HL416" s="76"/>
      <c r="HM416" s="76"/>
      <c r="HN416" s="76"/>
      <c r="HO416" s="76"/>
      <c r="HP416" s="76"/>
      <c r="HQ416" s="76"/>
      <c r="HR416" s="76"/>
      <c r="HS416" s="76"/>
    </row>
    <row r="417" spans="1:227" s="78" customFormat="1">
      <c r="A417" s="76"/>
      <c r="B417" s="83" t="s">
        <v>1199</v>
      </c>
      <c r="C417" s="84" t="s">
        <v>1200</v>
      </c>
      <c r="D417" s="33">
        <v>202.31</v>
      </c>
      <c r="E417" s="78" t="s">
        <v>1199</v>
      </c>
      <c r="F417" s="78" t="s">
        <v>1200</v>
      </c>
      <c r="G417" s="78">
        <v>202.31</v>
      </c>
      <c r="I417" s="78" t="b">
        <f t="shared" si="6"/>
        <v>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80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  <c r="CT417" s="76"/>
      <c r="CU417" s="76"/>
      <c r="CV417" s="76"/>
      <c r="CW417" s="76"/>
      <c r="CX417" s="76"/>
      <c r="CY417" s="76"/>
      <c r="CZ417" s="76"/>
      <c r="DA417" s="76"/>
      <c r="DB417" s="76"/>
      <c r="DC417" s="76"/>
      <c r="DD417" s="76"/>
      <c r="DE417" s="76"/>
      <c r="DF417" s="76"/>
      <c r="DG417" s="76"/>
      <c r="DH417" s="76"/>
      <c r="DI417" s="76"/>
      <c r="DJ417" s="76"/>
      <c r="DK417" s="76"/>
      <c r="DL417" s="76"/>
      <c r="DM417" s="76"/>
      <c r="DN417" s="76"/>
      <c r="DO417" s="76"/>
      <c r="DP417" s="76"/>
      <c r="DQ417" s="76"/>
      <c r="DR417" s="76"/>
      <c r="DS417" s="76"/>
      <c r="DT417" s="76"/>
      <c r="DU417" s="76"/>
      <c r="DV417" s="76"/>
      <c r="DW417" s="76"/>
      <c r="DX417" s="76"/>
      <c r="DY417" s="76"/>
      <c r="DZ417" s="76"/>
      <c r="EA417" s="76"/>
      <c r="EB417" s="76"/>
      <c r="EC417" s="76"/>
      <c r="ED417" s="76"/>
      <c r="EE417" s="76"/>
      <c r="EF417" s="76"/>
      <c r="EG417" s="76"/>
      <c r="EH417" s="76"/>
      <c r="EI417" s="76"/>
      <c r="EJ417" s="76"/>
      <c r="EK417" s="76"/>
      <c r="EL417" s="76"/>
      <c r="EM417" s="76"/>
      <c r="EN417" s="76"/>
      <c r="EO417" s="76"/>
      <c r="EP417" s="76"/>
      <c r="EQ417" s="76"/>
      <c r="ER417" s="76"/>
      <c r="ES417" s="76"/>
      <c r="ET417" s="76"/>
      <c r="EU417" s="76"/>
      <c r="EV417" s="76"/>
      <c r="EW417" s="76"/>
      <c r="EX417" s="76"/>
      <c r="EY417" s="76"/>
      <c r="EZ417" s="76"/>
      <c r="FA417" s="76"/>
      <c r="FB417" s="76"/>
      <c r="FC417" s="76"/>
      <c r="FD417" s="76"/>
      <c r="FE417" s="76"/>
      <c r="FF417" s="76"/>
      <c r="FG417" s="76"/>
      <c r="FH417" s="76"/>
      <c r="FI417" s="76"/>
      <c r="FJ417" s="76"/>
      <c r="FK417" s="76"/>
      <c r="FL417" s="76"/>
      <c r="FM417" s="76"/>
      <c r="FN417" s="76"/>
      <c r="FO417" s="76"/>
      <c r="FP417" s="76"/>
      <c r="FQ417" s="76"/>
      <c r="FR417" s="76"/>
      <c r="FS417" s="76"/>
      <c r="FT417" s="76"/>
      <c r="FU417" s="76"/>
      <c r="FV417" s="76"/>
      <c r="FW417" s="76"/>
      <c r="FX417" s="76"/>
      <c r="FY417" s="76"/>
      <c r="FZ417" s="76"/>
      <c r="GA417" s="76"/>
      <c r="GB417" s="76"/>
      <c r="GC417" s="76"/>
      <c r="GD417" s="76"/>
      <c r="GE417" s="76"/>
      <c r="GF417" s="76"/>
      <c r="GG417" s="76"/>
      <c r="GH417" s="76"/>
      <c r="GI417" s="76"/>
      <c r="GJ417" s="76"/>
      <c r="GK417" s="76"/>
      <c r="GL417" s="76"/>
      <c r="GM417" s="76"/>
      <c r="GN417" s="76"/>
      <c r="GO417" s="76"/>
      <c r="GP417" s="76"/>
      <c r="GQ417" s="76"/>
      <c r="GR417" s="76"/>
      <c r="GS417" s="76"/>
      <c r="GT417" s="76"/>
      <c r="GU417" s="76"/>
      <c r="GV417" s="76"/>
      <c r="GW417" s="76"/>
      <c r="GX417" s="76"/>
      <c r="GY417" s="76"/>
      <c r="GZ417" s="76"/>
      <c r="HA417" s="76"/>
      <c r="HB417" s="76"/>
      <c r="HC417" s="76"/>
      <c r="HD417" s="76"/>
      <c r="HE417" s="76"/>
      <c r="HF417" s="76"/>
      <c r="HG417" s="76"/>
      <c r="HH417" s="76"/>
      <c r="HI417" s="76"/>
      <c r="HJ417" s="76"/>
      <c r="HK417" s="76"/>
      <c r="HL417" s="76"/>
      <c r="HM417" s="76"/>
      <c r="HN417" s="76"/>
      <c r="HO417" s="76"/>
      <c r="HP417" s="76"/>
      <c r="HQ417" s="76"/>
      <c r="HR417" s="76"/>
      <c r="HS417" s="76"/>
    </row>
    <row r="418" spans="1:227" s="78" customFormat="1" ht="25.5">
      <c r="A418" s="76"/>
      <c r="B418" s="83" t="s">
        <v>1201</v>
      </c>
      <c r="C418" s="84" t="s">
        <v>1202</v>
      </c>
      <c r="D418" s="33">
        <v>331.54</v>
      </c>
      <c r="E418" s="78" t="s">
        <v>1201</v>
      </c>
      <c r="F418" s="78" t="s">
        <v>1202</v>
      </c>
      <c r="G418" s="78">
        <v>331.54</v>
      </c>
      <c r="I418" s="78" t="b">
        <f t="shared" si="6"/>
        <v>1</v>
      </c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80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  <c r="CK418" s="76"/>
      <c r="CL418" s="76"/>
      <c r="CM418" s="76"/>
      <c r="CN418" s="76"/>
      <c r="CO418" s="76"/>
      <c r="CP418" s="76"/>
      <c r="CQ418" s="76"/>
      <c r="CR418" s="76"/>
      <c r="CS418" s="76"/>
      <c r="CT418" s="76"/>
      <c r="CU418" s="76"/>
      <c r="CV418" s="76"/>
      <c r="CW418" s="76"/>
      <c r="CX418" s="76"/>
      <c r="CY418" s="76"/>
      <c r="CZ418" s="76"/>
      <c r="DA418" s="76"/>
      <c r="DB418" s="76"/>
      <c r="DC418" s="76"/>
      <c r="DD418" s="76"/>
      <c r="DE418" s="76"/>
      <c r="DF418" s="76"/>
      <c r="DG418" s="76"/>
      <c r="DH418" s="76"/>
      <c r="DI418" s="76"/>
      <c r="DJ418" s="76"/>
      <c r="DK418" s="76"/>
      <c r="DL418" s="76"/>
      <c r="DM418" s="76"/>
      <c r="DN418" s="76"/>
      <c r="DO418" s="76"/>
      <c r="DP418" s="76"/>
      <c r="DQ418" s="76"/>
      <c r="DR418" s="76"/>
      <c r="DS418" s="76"/>
      <c r="DT418" s="76"/>
      <c r="DU418" s="76"/>
      <c r="DV418" s="76"/>
      <c r="DW418" s="76"/>
      <c r="DX418" s="76"/>
      <c r="DY418" s="76"/>
      <c r="DZ418" s="76"/>
      <c r="EA418" s="76"/>
      <c r="EB418" s="76"/>
      <c r="EC418" s="76"/>
      <c r="ED418" s="76"/>
      <c r="EE418" s="76"/>
      <c r="EF418" s="76"/>
      <c r="EG418" s="76"/>
      <c r="EH418" s="76"/>
      <c r="EI418" s="76"/>
      <c r="EJ418" s="76"/>
      <c r="EK418" s="76"/>
      <c r="EL418" s="76"/>
      <c r="EM418" s="76"/>
      <c r="EN418" s="76"/>
      <c r="EO418" s="76"/>
      <c r="EP418" s="76"/>
      <c r="EQ418" s="76"/>
      <c r="ER418" s="76"/>
      <c r="ES418" s="76"/>
      <c r="ET418" s="76"/>
      <c r="EU418" s="76"/>
      <c r="EV418" s="76"/>
      <c r="EW418" s="76"/>
      <c r="EX418" s="76"/>
      <c r="EY418" s="76"/>
      <c r="EZ418" s="76"/>
      <c r="FA418" s="76"/>
      <c r="FB418" s="76"/>
      <c r="FC418" s="76"/>
      <c r="FD418" s="76"/>
      <c r="FE418" s="76"/>
      <c r="FF418" s="76"/>
      <c r="FG418" s="76"/>
      <c r="FH418" s="76"/>
      <c r="FI418" s="76"/>
      <c r="FJ418" s="76"/>
      <c r="FK418" s="76"/>
      <c r="FL418" s="76"/>
      <c r="FM418" s="76"/>
      <c r="FN418" s="76"/>
      <c r="FO418" s="76"/>
      <c r="FP418" s="76"/>
      <c r="FQ418" s="76"/>
      <c r="FR418" s="76"/>
      <c r="FS418" s="76"/>
      <c r="FT418" s="76"/>
      <c r="FU418" s="76"/>
      <c r="FV418" s="76"/>
      <c r="FW418" s="76"/>
      <c r="FX418" s="76"/>
      <c r="FY418" s="76"/>
      <c r="FZ418" s="76"/>
      <c r="GA418" s="76"/>
      <c r="GB418" s="76"/>
      <c r="GC418" s="76"/>
      <c r="GD418" s="76"/>
      <c r="GE418" s="76"/>
      <c r="GF418" s="76"/>
      <c r="GG418" s="76"/>
      <c r="GH418" s="76"/>
      <c r="GI418" s="76"/>
      <c r="GJ418" s="76"/>
      <c r="GK418" s="76"/>
      <c r="GL418" s="76"/>
      <c r="GM418" s="76"/>
      <c r="GN418" s="76"/>
      <c r="GO418" s="76"/>
      <c r="GP418" s="76"/>
      <c r="GQ418" s="76"/>
      <c r="GR418" s="76"/>
      <c r="GS418" s="76"/>
      <c r="GT418" s="76"/>
      <c r="GU418" s="76"/>
      <c r="GV418" s="76"/>
      <c r="GW418" s="76"/>
      <c r="GX418" s="76"/>
      <c r="GY418" s="76"/>
      <c r="GZ418" s="76"/>
      <c r="HA418" s="76"/>
      <c r="HB418" s="76"/>
      <c r="HC418" s="76"/>
      <c r="HD418" s="76"/>
      <c r="HE418" s="76"/>
      <c r="HF418" s="76"/>
      <c r="HG418" s="76"/>
      <c r="HH418" s="76"/>
      <c r="HI418" s="76"/>
      <c r="HJ418" s="76"/>
      <c r="HK418" s="76"/>
      <c r="HL418" s="76"/>
      <c r="HM418" s="76"/>
      <c r="HN418" s="76"/>
      <c r="HO418" s="76"/>
      <c r="HP418" s="76"/>
      <c r="HQ418" s="76"/>
      <c r="HR418" s="76"/>
      <c r="HS418" s="76"/>
    </row>
    <row r="419" spans="1:227" s="78" customFormat="1">
      <c r="A419" s="76"/>
      <c r="B419" s="83" t="s">
        <v>1203</v>
      </c>
      <c r="C419" s="84" t="s">
        <v>1204</v>
      </c>
      <c r="D419" s="33">
        <v>331.54</v>
      </c>
      <c r="E419" s="78" t="s">
        <v>1203</v>
      </c>
      <c r="F419" s="78" t="s">
        <v>1204</v>
      </c>
      <c r="G419" s="78">
        <v>331.54</v>
      </c>
      <c r="I419" s="78" t="b">
        <f t="shared" si="6"/>
        <v>1</v>
      </c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80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  <c r="CT419" s="76"/>
      <c r="CU419" s="76"/>
      <c r="CV419" s="76"/>
      <c r="CW419" s="76"/>
      <c r="CX419" s="76"/>
      <c r="CY419" s="76"/>
      <c r="CZ419" s="76"/>
      <c r="DA419" s="76"/>
      <c r="DB419" s="76"/>
      <c r="DC419" s="76"/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/>
      <c r="DP419" s="76"/>
      <c r="DQ419" s="76"/>
      <c r="DR419" s="76"/>
      <c r="DS419" s="76"/>
      <c r="DT419" s="76"/>
      <c r="DU419" s="76"/>
      <c r="DV419" s="76"/>
      <c r="DW419" s="76"/>
      <c r="DX419" s="76"/>
      <c r="DY419" s="76"/>
      <c r="DZ419" s="76"/>
      <c r="EA419" s="76"/>
      <c r="EB419" s="76"/>
      <c r="EC419" s="76"/>
      <c r="ED419" s="76"/>
      <c r="EE419" s="76"/>
      <c r="EF419" s="76"/>
      <c r="EG419" s="76"/>
      <c r="EH419" s="76"/>
      <c r="EI419" s="76"/>
      <c r="EJ419" s="76"/>
      <c r="EK419" s="76"/>
      <c r="EL419" s="76"/>
      <c r="EM419" s="76"/>
      <c r="EN419" s="76"/>
      <c r="EO419" s="76"/>
      <c r="EP419" s="76"/>
      <c r="EQ419" s="76"/>
      <c r="ER419" s="76"/>
      <c r="ES419" s="76"/>
      <c r="ET419" s="76"/>
      <c r="EU419" s="76"/>
      <c r="EV419" s="76"/>
      <c r="EW419" s="76"/>
      <c r="EX419" s="76"/>
      <c r="EY419" s="76"/>
      <c r="EZ419" s="76"/>
      <c r="FA419" s="76"/>
      <c r="FB419" s="76"/>
      <c r="FC419" s="76"/>
      <c r="FD419" s="76"/>
      <c r="FE419" s="76"/>
      <c r="FF419" s="76"/>
      <c r="FG419" s="76"/>
      <c r="FH419" s="76"/>
      <c r="FI419" s="76"/>
      <c r="FJ419" s="76"/>
      <c r="FK419" s="76"/>
      <c r="FL419" s="76"/>
      <c r="FM419" s="76"/>
      <c r="FN419" s="76"/>
      <c r="FO419" s="76"/>
      <c r="FP419" s="76"/>
      <c r="FQ419" s="76"/>
      <c r="FR419" s="76"/>
      <c r="FS419" s="76"/>
      <c r="FT419" s="76"/>
      <c r="FU419" s="76"/>
      <c r="FV419" s="76"/>
      <c r="FW419" s="76"/>
      <c r="FX419" s="76"/>
      <c r="FY419" s="76"/>
      <c r="FZ419" s="76"/>
      <c r="GA419" s="76"/>
      <c r="GB419" s="76"/>
      <c r="GC419" s="76"/>
      <c r="GD419" s="76"/>
      <c r="GE419" s="76"/>
      <c r="GF419" s="76"/>
      <c r="GG419" s="76"/>
      <c r="GH419" s="76"/>
      <c r="GI419" s="76"/>
      <c r="GJ419" s="76"/>
      <c r="GK419" s="76"/>
      <c r="GL419" s="76"/>
      <c r="GM419" s="76"/>
      <c r="GN419" s="76"/>
      <c r="GO419" s="76"/>
      <c r="GP419" s="76"/>
      <c r="GQ419" s="76"/>
      <c r="GR419" s="76"/>
      <c r="GS419" s="76"/>
      <c r="GT419" s="76"/>
      <c r="GU419" s="76"/>
      <c r="GV419" s="76"/>
      <c r="GW419" s="76"/>
      <c r="GX419" s="76"/>
      <c r="GY419" s="76"/>
      <c r="GZ419" s="76"/>
      <c r="HA419" s="76"/>
      <c r="HB419" s="76"/>
      <c r="HC419" s="76"/>
      <c r="HD419" s="76"/>
      <c r="HE419" s="76"/>
      <c r="HF419" s="76"/>
      <c r="HG419" s="76"/>
      <c r="HH419" s="76"/>
      <c r="HI419" s="76"/>
      <c r="HJ419" s="76"/>
      <c r="HK419" s="76"/>
      <c r="HL419" s="76"/>
      <c r="HM419" s="76"/>
      <c r="HN419" s="76"/>
      <c r="HO419" s="76"/>
      <c r="HP419" s="76"/>
      <c r="HQ419" s="76"/>
      <c r="HR419" s="76"/>
      <c r="HS419" s="76"/>
    </row>
    <row r="420" spans="1:227" s="78" customFormat="1">
      <c r="A420" s="76"/>
      <c r="B420" s="83" t="s">
        <v>1205</v>
      </c>
      <c r="C420" s="84" t="s">
        <v>1206</v>
      </c>
      <c r="D420" s="33">
        <v>202.31</v>
      </c>
      <c r="E420" s="78" t="s">
        <v>1205</v>
      </c>
      <c r="F420" s="78" t="s">
        <v>1206</v>
      </c>
      <c r="G420" s="78">
        <v>202.31</v>
      </c>
      <c r="I420" s="78" t="b">
        <f t="shared" si="6"/>
        <v>1</v>
      </c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80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  <c r="CK420" s="76"/>
      <c r="CL420" s="76"/>
      <c r="CM420" s="76"/>
      <c r="CN420" s="76"/>
      <c r="CO420" s="76"/>
      <c r="CP420" s="76"/>
      <c r="CQ420" s="76"/>
      <c r="CR420" s="76"/>
      <c r="CS420" s="76"/>
      <c r="CT420" s="76"/>
      <c r="CU420" s="76"/>
      <c r="CV420" s="76"/>
      <c r="CW420" s="76"/>
      <c r="CX420" s="76"/>
      <c r="CY420" s="76"/>
      <c r="CZ420" s="76"/>
      <c r="DA420" s="76"/>
      <c r="DB420" s="76"/>
      <c r="DC420" s="76"/>
      <c r="DD420" s="76"/>
      <c r="DE420" s="76"/>
      <c r="DF420" s="76"/>
      <c r="DG420" s="76"/>
      <c r="DH420" s="76"/>
      <c r="DI420" s="76"/>
      <c r="DJ420" s="76"/>
      <c r="DK420" s="76"/>
      <c r="DL420" s="76"/>
      <c r="DM420" s="76"/>
      <c r="DN420" s="76"/>
      <c r="DO420" s="76"/>
      <c r="DP420" s="76"/>
      <c r="DQ420" s="76"/>
      <c r="DR420" s="76"/>
      <c r="DS420" s="76"/>
      <c r="DT420" s="76"/>
      <c r="DU420" s="76"/>
      <c r="DV420" s="76"/>
      <c r="DW420" s="76"/>
      <c r="DX420" s="76"/>
      <c r="DY420" s="76"/>
      <c r="DZ420" s="76"/>
      <c r="EA420" s="76"/>
      <c r="EB420" s="76"/>
      <c r="EC420" s="76"/>
      <c r="ED420" s="76"/>
      <c r="EE420" s="76"/>
      <c r="EF420" s="76"/>
      <c r="EG420" s="76"/>
      <c r="EH420" s="76"/>
      <c r="EI420" s="76"/>
      <c r="EJ420" s="76"/>
      <c r="EK420" s="76"/>
      <c r="EL420" s="76"/>
      <c r="EM420" s="76"/>
      <c r="EN420" s="76"/>
      <c r="EO420" s="76"/>
      <c r="EP420" s="76"/>
      <c r="EQ420" s="76"/>
      <c r="ER420" s="76"/>
      <c r="ES420" s="76"/>
      <c r="ET420" s="76"/>
      <c r="EU420" s="76"/>
      <c r="EV420" s="76"/>
      <c r="EW420" s="76"/>
      <c r="EX420" s="76"/>
      <c r="EY420" s="76"/>
      <c r="EZ420" s="76"/>
      <c r="FA420" s="76"/>
      <c r="FB420" s="76"/>
      <c r="FC420" s="76"/>
      <c r="FD420" s="76"/>
      <c r="FE420" s="76"/>
      <c r="FF420" s="76"/>
      <c r="FG420" s="76"/>
      <c r="FH420" s="76"/>
      <c r="FI420" s="76"/>
      <c r="FJ420" s="76"/>
      <c r="FK420" s="76"/>
      <c r="FL420" s="76"/>
      <c r="FM420" s="76"/>
      <c r="FN420" s="76"/>
      <c r="FO420" s="76"/>
      <c r="FP420" s="76"/>
      <c r="FQ420" s="76"/>
      <c r="FR420" s="76"/>
      <c r="FS420" s="76"/>
      <c r="FT420" s="76"/>
      <c r="FU420" s="76"/>
      <c r="FV420" s="76"/>
      <c r="FW420" s="76"/>
      <c r="FX420" s="76"/>
      <c r="FY420" s="76"/>
      <c r="FZ420" s="76"/>
      <c r="GA420" s="76"/>
      <c r="GB420" s="76"/>
      <c r="GC420" s="76"/>
      <c r="GD420" s="76"/>
      <c r="GE420" s="76"/>
      <c r="GF420" s="76"/>
      <c r="GG420" s="76"/>
      <c r="GH420" s="76"/>
      <c r="GI420" s="76"/>
      <c r="GJ420" s="76"/>
      <c r="GK420" s="76"/>
      <c r="GL420" s="76"/>
      <c r="GM420" s="76"/>
      <c r="GN420" s="76"/>
      <c r="GO420" s="76"/>
      <c r="GP420" s="76"/>
      <c r="GQ420" s="76"/>
      <c r="GR420" s="76"/>
      <c r="GS420" s="76"/>
      <c r="GT420" s="76"/>
      <c r="GU420" s="76"/>
      <c r="GV420" s="76"/>
      <c r="GW420" s="76"/>
      <c r="GX420" s="76"/>
      <c r="GY420" s="76"/>
      <c r="GZ420" s="76"/>
      <c r="HA420" s="76"/>
      <c r="HB420" s="76"/>
      <c r="HC420" s="76"/>
      <c r="HD420" s="76"/>
      <c r="HE420" s="76"/>
      <c r="HF420" s="76"/>
      <c r="HG420" s="76"/>
      <c r="HH420" s="76"/>
      <c r="HI420" s="76"/>
      <c r="HJ420" s="76"/>
      <c r="HK420" s="76"/>
      <c r="HL420" s="76"/>
      <c r="HM420" s="76"/>
      <c r="HN420" s="76"/>
      <c r="HO420" s="76"/>
      <c r="HP420" s="76"/>
      <c r="HQ420" s="76"/>
      <c r="HR420" s="76"/>
      <c r="HS420" s="76"/>
    </row>
    <row r="421" spans="1:227" s="78" customFormat="1" ht="25.5">
      <c r="A421" s="76"/>
      <c r="B421" s="86" t="s">
        <v>1207</v>
      </c>
      <c r="C421" s="87" t="s">
        <v>1208</v>
      </c>
      <c r="D421" s="33">
        <v>187.85</v>
      </c>
      <c r="E421" s="78" t="s">
        <v>1207</v>
      </c>
      <c r="F421" s="78" t="s">
        <v>1208</v>
      </c>
      <c r="G421" s="78">
        <v>187.85</v>
      </c>
      <c r="I421" s="78" t="b">
        <f t="shared" si="6"/>
        <v>1</v>
      </c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80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  <c r="CK421" s="76"/>
      <c r="CL421" s="76"/>
      <c r="CM421" s="76"/>
      <c r="CN421" s="76"/>
      <c r="CO421" s="76"/>
      <c r="CP421" s="76"/>
      <c r="CQ421" s="76"/>
      <c r="CR421" s="76"/>
      <c r="CS421" s="76"/>
      <c r="CT421" s="76"/>
      <c r="CU421" s="76"/>
      <c r="CV421" s="76"/>
      <c r="CW421" s="76"/>
      <c r="CX421" s="76"/>
      <c r="CY421" s="76"/>
      <c r="CZ421" s="76"/>
      <c r="DA421" s="76"/>
      <c r="DB421" s="76"/>
      <c r="DC421" s="76"/>
      <c r="DD421" s="76"/>
      <c r="DE421" s="76"/>
      <c r="DF421" s="76"/>
      <c r="DG421" s="76"/>
      <c r="DH421" s="76"/>
      <c r="DI421" s="76"/>
      <c r="DJ421" s="76"/>
      <c r="DK421" s="76"/>
      <c r="DL421" s="76"/>
      <c r="DM421" s="76"/>
      <c r="DN421" s="76"/>
      <c r="DO421" s="76"/>
      <c r="DP421" s="76"/>
      <c r="DQ421" s="76"/>
      <c r="DR421" s="76"/>
      <c r="DS421" s="76"/>
      <c r="DT421" s="76"/>
      <c r="DU421" s="76"/>
      <c r="DV421" s="76"/>
      <c r="DW421" s="76"/>
      <c r="DX421" s="76"/>
      <c r="DY421" s="76"/>
      <c r="DZ421" s="76"/>
      <c r="EA421" s="76"/>
      <c r="EB421" s="76"/>
      <c r="EC421" s="76"/>
      <c r="ED421" s="76"/>
      <c r="EE421" s="76"/>
      <c r="EF421" s="76"/>
      <c r="EG421" s="76"/>
      <c r="EH421" s="76"/>
      <c r="EI421" s="76"/>
      <c r="EJ421" s="76"/>
      <c r="EK421" s="76"/>
      <c r="EL421" s="76"/>
      <c r="EM421" s="76"/>
      <c r="EN421" s="76"/>
      <c r="EO421" s="76"/>
      <c r="EP421" s="76"/>
      <c r="EQ421" s="76"/>
      <c r="ER421" s="76"/>
      <c r="ES421" s="76"/>
      <c r="ET421" s="76"/>
      <c r="EU421" s="76"/>
      <c r="EV421" s="76"/>
      <c r="EW421" s="76"/>
      <c r="EX421" s="76"/>
      <c r="EY421" s="76"/>
      <c r="EZ421" s="76"/>
      <c r="FA421" s="76"/>
      <c r="FB421" s="76"/>
      <c r="FC421" s="76"/>
      <c r="FD421" s="76"/>
      <c r="FE421" s="76"/>
      <c r="FF421" s="76"/>
      <c r="FG421" s="76"/>
      <c r="FH421" s="76"/>
      <c r="FI421" s="76"/>
      <c r="FJ421" s="76"/>
      <c r="FK421" s="76"/>
      <c r="FL421" s="76"/>
      <c r="FM421" s="76"/>
      <c r="FN421" s="76"/>
      <c r="FO421" s="76"/>
      <c r="FP421" s="76"/>
      <c r="FQ421" s="76"/>
      <c r="FR421" s="76"/>
      <c r="FS421" s="76"/>
      <c r="FT421" s="76"/>
      <c r="FU421" s="76"/>
      <c r="FV421" s="76"/>
      <c r="FW421" s="76"/>
      <c r="FX421" s="76"/>
      <c r="FY421" s="76"/>
      <c r="FZ421" s="76"/>
      <c r="GA421" s="76"/>
      <c r="GB421" s="76"/>
      <c r="GC421" s="76"/>
      <c r="GD421" s="76"/>
      <c r="GE421" s="76"/>
      <c r="GF421" s="76"/>
      <c r="GG421" s="76"/>
      <c r="GH421" s="76"/>
      <c r="GI421" s="76"/>
      <c r="GJ421" s="76"/>
      <c r="GK421" s="76"/>
      <c r="GL421" s="76"/>
      <c r="GM421" s="76"/>
      <c r="GN421" s="76"/>
      <c r="GO421" s="76"/>
      <c r="GP421" s="76"/>
      <c r="GQ421" s="76"/>
      <c r="GR421" s="76"/>
      <c r="GS421" s="76"/>
      <c r="GT421" s="76"/>
      <c r="GU421" s="76"/>
      <c r="GV421" s="76"/>
      <c r="GW421" s="76"/>
      <c r="GX421" s="76"/>
      <c r="GY421" s="76"/>
      <c r="GZ421" s="76"/>
      <c r="HA421" s="76"/>
      <c r="HB421" s="76"/>
      <c r="HC421" s="76"/>
      <c r="HD421" s="76"/>
      <c r="HE421" s="76"/>
      <c r="HF421" s="76"/>
      <c r="HG421" s="76"/>
      <c r="HH421" s="76"/>
      <c r="HI421" s="76"/>
      <c r="HJ421" s="76"/>
      <c r="HK421" s="76"/>
      <c r="HL421" s="76"/>
      <c r="HM421" s="76"/>
      <c r="HN421" s="76"/>
      <c r="HO421" s="76"/>
      <c r="HP421" s="76"/>
      <c r="HQ421" s="76"/>
      <c r="HR421" s="76"/>
      <c r="HS421" s="76"/>
    </row>
    <row r="422" spans="1:227" s="78" customFormat="1" ht="25.5">
      <c r="A422" s="76"/>
      <c r="B422" s="83" t="s">
        <v>1209</v>
      </c>
      <c r="C422" s="84" t="s">
        <v>1210</v>
      </c>
      <c r="D422" s="33">
        <v>331.54</v>
      </c>
      <c r="E422" s="78" t="s">
        <v>1209</v>
      </c>
      <c r="F422" s="78" t="s">
        <v>1210</v>
      </c>
      <c r="G422" s="78">
        <v>331.54</v>
      </c>
      <c r="I422" s="78" t="b">
        <f t="shared" si="6"/>
        <v>1</v>
      </c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80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  <c r="CW422" s="76"/>
      <c r="CX422" s="76"/>
      <c r="CY422" s="76"/>
      <c r="CZ422" s="76"/>
      <c r="DA422" s="76"/>
      <c r="DB422" s="76"/>
      <c r="DC422" s="76"/>
      <c r="DD422" s="76"/>
      <c r="DE422" s="76"/>
      <c r="DF422" s="76"/>
      <c r="DG422" s="76"/>
      <c r="DH422" s="76"/>
      <c r="DI422" s="76"/>
      <c r="DJ422" s="76"/>
      <c r="DK422" s="76"/>
      <c r="DL422" s="76"/>
      <c r="DM422" s="76"/>
      <c r="DN422" s="76"/>
      <c r="DO422" s="76"/>
      <c r="DP422" s="76"/>
      <c r="DQ422" s="76"/>
      <c r="DR422" s="76"/>
      <c r="DS422" s="76"/>
      <c r="DT422" s="76"/>
      <c r="DU422" s="76"/>
      <c r="DV422" s="76"/>
      <c r="DW422" s="76"/>
      <c r="DX422" s="76"/>
      <c r="DY422" s="76"/>
      <c r="DZ422" s="76"/>
      <c r="EA422" s="76"/>
      <c r="EB422" s="76"/>
      <c r="EC422" s="76"/>
      <c r="ED422" s="76"/>
      <c r="EE422" s="76"/>
      <c r="EF422" s="76"/>
      <c r="EG422" s="76"/>
      <c r="EH422" s="76"/>
      <c r="EI422" s="76"/>
      <c r="EJ422" s="76"/>
      <c r="EK422" s="76"/>
      <c r="EL422" s="76"/>
      <c r="EM422" s="76"/>
      <c r="EN422" s="76"/>
      <c r="EO422" s="76"/>
      <c r="EP422" s="76"/>
      <c r="EQ422" s="76"/>
      <c r="ER422" s="76"/>
      <c r="ES422" s="76"/>
      <c r="ET422" s="76"/>
      <c r="EU422" s="76"/>
      <c r="EV422" s="76"/>
      <c r="EW422" s="76"/>
      <c r="EX422" s="76"/>
      <c r="EY422" s="76"/>
      <c r="EZ422" s="76"/>
      <c r="FA422" s="76"/>
      <c r="FB422" s="76"/>
      <c r="FC422" s="76"/>
      <c r="FD422" s="76"/>
      <c r="FE422" s="76"/>
      <c r="FF422" s="76"/>
      <c r="FG422" s="76"/>
      <c r="FH422" s="76"/>
      <c r="FI422" s="76"/>
      <c r="FJ422" s="76"/>
      <c r="FK422" s="76"/>
      <c r="FL422" s="76"/>
      <c r="FM422" s="76"/>
      <c r="FN422" s="76"/>
      <c r="FO422" s="76"/>
      <c r="FP422" s="76"/>
      <c r="FQ422" s="76"/>
      <c r="FR422" s="76"/>
      <c r="FS422" s="76"/>
      <c r="FT422" s="76"/>
      <c r="FU422" s="76"/>
      <c r="FV422" s="76"/>
      <c r="FW422" s="76"/>
      <c r="FX422" s="76"/>
      <c r="FY422" s="76"/>
      <c r="FZ422" s="76"/>
      <c r="GA422" s="76"/>
      <c r="GB422" s="76"/>
      <c r="GC422" s="76"/>
      <c r="GD422" s="76"/>
      <c r="GE422" s="76"/>
      <c r="GF422" s="76"/>
      <c r="GG422" s="76"/>
      <c r="GH422" s="76"/>
      <c r="GI422" s="76"/>
      <c r="GJ422" s="76"/>
      <c r="GK422" s="76"/>
      <c r="GL422" s="76"/>
      <c r="GM422" s="76"/>
      <c r="GN422" s="76"/>
      <c r="GO422" s="76"/>
      <c r="GP422" s="76"/>
      <c r="GQ422" s="76"/>
      <c r="GR422" s="76"/>
      <c r="GS422" s="76"/>
      <c r="GT422" s="76"/>
      <c r="GU422" s="76"/>
      <c r="GV422" s="76"/>
      <c r="GW422" s="76"/>
      <c r="GX422" s="76"/>
      <c r="GY422" s="76"/>
      <c r="GZ422" s="76"/>
      <c r="HA422" s="76"/>
      <c r="HB422" s="76"/>
      <c r="HC422" s="76"/>
      <c r="HD422" s="76"/>
      <c r="HE422" s="76"/>
      <c r="HF422" s="76"/>
      <c r="HG422" s="76"/>
      <c r="HH422" s="76"/>
      <c r="HI422" s="76"/>
      <c r="HJ422" s="76"/>
      <c r="HK422" s="76"/>
      <c r="HL422" s="76"/>
      <c r="HM422" s="76"/>
      <c r="HN422" s="76"/>
      <c r="HO422" s="76"/>
      <c r="HP422" s="76"/>
      <c r="HQ422" s="76"/>
      <c r="HR422" s="76"/>
      <c r="HS422" s="76"/>
    </row>
    <row r="423" spans="1:227" s="78" customFormat="1" ht="25.5">
      <c r="A423" s="76"/>
      <c r="B423" s="83" t="s">
        <v>1211</v>
      </c>
      <c r="C423" s="84" t="s">
        <v>1212</v>
      </c>
      <c r="D423" s="33">
        <v>331.54</v>
      </c>
      <c r="E423" s="78" t="s">
        <v>1211</v>
      </c>
      <c r="F423" s="78" t="s">
        <v>1212</v>
      </c>
      <c r="G423" s="78">
        <v>331.54</v>
      </c>
      <c r="I423" s="78" t="b">
        <f t="shared" si="6"/>
        <v>1</v>
      </c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80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  <c r="CT423" s="76"/>
      <c r="CU423" s="76"/>
      <c r="CV423" s="76"/>
      <c r="CW423" s="76"/>
      <c r="CX423" s="76"/>
      <c r="CY423" s="76"/>
      <c r="CZ423" s="76"/>
      <c r="DA423" s="76"/>
      <c r="DB423" s="76"/>
      <c r="DC423" s="76"/>
      <c r="DD423" s="76"/>
      <c r="DE423" s="76"/>
      <c r="DF423" s="76"/>
      <c r="DG423" s="76"/>
      <c r="DH423" s="76"/>
      <c r="DI423" s="76"/>
      <c r="DJ423" s="76"/>
      <c r="DK423" s="76"/>
      <c r="DL423" s="76"/>
      <c r="DM423" s="76"/>
      <c r="DN423" s="76"/>
      <c r="DO423" s="76"/>
      <c r="DP423" s="76"/>
      <c r="DQ423" s="76"/>
      <c r="DR423" s="76"/>
      <c r="DS423" s="76"/>
      <c r="DT423" s="76"/>
      <c r="DU423" s="76"/>
      <c r="DV423" s="76"/>
      <c r="DW423" s="76"/>
      <c r="DX423" s="76"/>
      <c r="DY423" s="76"/>
      <c r="DZ423" s="76"/>
      <c r="EA423" s="76"/>
      <c r="EB423" s="76"/>
      <c r="EC423" s="76"/>
      <c r="ED423" s="76"/>
      <c r="EE423" s="76"/>
      <c r="EF423" s="76"/>
      <c r="EG423" s="76"/>
      <c r="EH423" s="76"/>
      <c r="EI423" s="76"/>
      <c r="EJ423" s="76"/>
      <c r="EK423" s="76"/>
      <c r="EL423" s="76"/>
      <c r="EM423" s="76"/>
      <c r="EN423" s="76"/>
      <c r="EO423" s="76"/>
      <c r="EP423" s="76"/>
      <c r="EQ423" s="76"/>
      <c r="ER423" s="76"/>
      <c r="ES423" s="76"/>
      <c r="ET423" s="76"/>
      <c r="EU423" s="76"/>
      <c r="EV423" s="76"/>
      <c r="EW423" s="76"/>
      <c r="EX423" s="76"/>
      <c r="EY423" s="76"/>
      <c r="EZ423" s="76"/>
      <c r="FA423" s="76"/>
      <c r="FB423" s="76"/>
      <c r="FC423" s="76"/>
      <c r="FD423" s="76"/>
      <c r="FE423" s="76"/>
      <c r="FF423" s="76"/>
      <c r="FG423" s="76"/>
      <c r="FH423" s="76"/>
      <c r="FI423" s="76"/>
      <c r="FJ423" s="76"/>
      <c r="FK423" s="76"/>
      <c r="FL423" s="76"/>
      <c r="FM423" s="76"/>
      <c r="FN423" s="76"/>
      <c r="FO423" s="76"/>
      <c r="FP423" s="76"/>
      <c r="FQ423" s="76"/>
      <c r="FR423" s="76"/>
      <c r="FS423" s="76"/>
      <c r="FT423" s="76"/>
      <c r="FU423" s="76"/>
      <c r="FV423" s="76"/>
      <c r="FW423" s="76"/>
      <c r="FX423" s="76"/>
      <c r="FY423" s="76"/>
      <c r="FZ423" s="76"/>
      <c r="GA423" s="76"/>
      <c r="GB423" s="76"/>
      <c r="GC423" s="76"/>
      <c r="GD423" s="76"/>
      <c r="GE423" s="76"/>
      <c r="GF423" s="76"/>
      <c r="GG423" s="76"/>
      <c r="GH423" s="76"/>
      <c r="GI423" s="76"/>
      <c r="GJ423" s="76"/>
      <c r="GK423" s="76"/>
      <c r="GL423" s="76"/>
      <c r="GM423" s="76"/>
      <c r="GN423" s="76"/>
      <c r="GO423" s="76"/>
      <c r="GP423" s="76"/>
      <c r="GQ423" s="76"/>
      <c r="GR423" s="76"/>
      <c r="GS423" s="76"/>
      <c r="GT423" s="76"/>
      <c r="GU423" s="76"/>
      <c r="GV423" s="76"/>
      <c r="GW423" s="76"/>
      <c r="GX423" s="76"/>
      <c r="GY423" s="76"/>
      <c r="GZ423" s="76"/>
      <c r="HA423" s="76"/>
      <c r="HB423" s="76"/>
      <c r="HC423" s="76"/>
      <c r="HD423" s="76"/>
      <c r="HE423" s="76"/>
      <c r="HF423" s="76"/>
      <c r="HG423" s="76"/>
      <c r="HH423" s="76"/>
      <c r="HI423" s="76"/>
      <c r="HJ423" s="76"/>
      <c r="HK423" s="76"/>
      <c r="HL423" s="76"/>
      <c r="HM423" s="76"/>
      <c r="HN423" s="76"/>
      <c r="HO423" s="76"/>
      <c r="HP423" s="76"/>
      <c r="HQ423" s="76"/>
      <c r="HR423" s="76"/>
      <c r="HS423" s="76"/>
    </row>
    <row r="424" spans="1:227" s="78" customFormat="1" ht="25.5">
      <c r="A424" s="76"/>
      <c r="B424" s="83" t="s">
        <v>1213</v>
      </c>
      <c r="C424" s="84" t="s">
        <v>1214</v>
      </c>
      <c r="D424" s="33">
        <v>331.54</v>
      </c>
      <c r="E424" s="78" t="s">
        <v>1213</v>
      </c>
      <c r="F424" s="78" t="s">
        <v>1214</v>
      </c>
      <c r="G424" s="78">
        <v>331.54</v>
      </c>
      <c r="I424" s="78" t="b">
        <f t="shared" si="6"/>
        <v>1</v>
      </c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80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  <c r="CT424" s="76"/>
      <c r="CU424" s="76"/>
      <c r="CV424" s="76"/>
      <c r="CW424" s="76"/>
      <c r="CX424" s="76"/>
      <c r="CY424" s="76"/>
      <c r="CZ424" s="76"/>
      <c r="DA424" s="76"/>
      <c r="DB424" s="76"/>
      <c r="DC424" s="76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/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76"/>
      <c r="EA424" s="76"/>
      <c r="EB424" s="76"/>
      <c r="EC424" s="76"/>
      <c r="ED424" s="76"/>
      <c r="EE424" s="76"/>
      <c r="EF424" s="76"/>
      <c r="EG424" s="76"/>
      <c r="EH424" s="76"/>
      <c r="EI424" s="76"/>
      <c r="EJ424" s="76"/>
      <c r="EK424" s="76"/>
      <c r="EL424" s="76"/>
      <c r="EM424" s="76"/>
      <c r="EN424" s="76"/>
      <c r="EO424" s="76"/>
      <c r="EP424" s="76"/>
      <c r="EQ424" s="76"/>
      <c r="ER424" s="76"/>
      <c r="ES424" s="76"/>
      <c r="ET424" s="76"/>
      <c r="EU424" s="76"/>
      <c r="EV424" s="76"/>
      <c r="EW424" s="76"/>
      <c r="EX424" s="76"/>
      <c r="EY424" s="76"/>
      <c r="EZ424" s="76"/>
      <c r="FA424" s="76"/>
      <c r="FB424" s="76"/>
      <c r="FC424" s="76"/>
      <c r="FD424" s="76"/>
      <c r="FE424" s="76"/>
      <c r="FF424" s="76"/>
      <c r="FG424" s="76"/>
      <c r="FH424" s="76"/>
      <c r="FI424" s="76"/>
      <c r="FJ424" s="76"/>
      <c r="FK424" s="76"/>
      <c r="FL424" s="76"/>
      <c r="FM424" s="76"/>
      <c r="FN424" s="76"/>
      <c r="FO424" s="76"/>
      <c r="FP424" s="76"/>
      <c r="FQ424" s="76"/>
      <c r="FR424" s="76"/>
      <c r="FS424" s="76"/>
      <c r="FT424" s="76"/>
      <c r="FU424" s="76"/>
      <c r="FV424" s="76"/>
      <c r="FW424" s="76"/>
      <c r="FX424" s="76"/>
      <c r="FY424" s="76"/>
      <c r="FZ424" s="76"/>
      <c r="GA424" s="76"/>
      <c r="GB424" s="76"/>
      <c r="GC424" s="76"/>
      <c r="GD424" s="76"/>
      <c r="GE424" s="76"/>
      <c r="GF424" s="76"/>
      <c r="GG424" s="76"/>
      <c r="GH424" s="76"/>
      <c r="GI424" s="76"/>
      <c r="GJ424" s="76"/>
      <c r="GK424" s="76"/>
      <c r="GL424" s="76"/>
      <c r="GM424" s="76"/>
      <c r="GN424" s="76"/>
      <c r="GO424" s="76"/>
      <c r="GP424" s="76"/>
      <c r="GQ424" s="76"/>
      <c r="GR424" s="76"/>
      <c r="GS424" s="76"/>
      <c r="GT424" s="76"/>
      <c r="GU424" s="76"/>
      <c r="GV424" s="76"/>
      <c r="GW424" s="76"/>
      <c r="GX424" s="76"/>
      <c r="GY424" s="76"/>
      <c r="GZ424" s="76"/>
      <c r="HA424" s="76"/>
      <c r="HB424" s="76"/>
      <c r="HC424" s="76"/>
      <c r="HD424" s="76"/>
      <c r="HE424" s="76"/>
      <c r="HF424" s="76"/>
      <c r="HG424" s="76"/>
      <c r="HH424" s="76"/>
      <c r="HI424" s="76"/>
      <c r="HJ424" s="76"/>
      <c r="HK424" s="76"/>
      <c r="HL424" s="76"/>
      <c r="HM424" s="76"/>
      <c r="HN424" s="76"/>
      <c r="HO424" s="76"/>
      <c r="HP424" s="76"/>
      <c r="HQ424" s="76"/>
      <c r="HR424" s="76"/>
      <c r="HS424" s="76"/>
    </row>
    <row r="425" spans="1:227" s="78" customFormat="1">
      <c r="A425" s="76"/>
      <c r="B425" s="83" t="s">
        <v>1215</v>
      </c>
      <c r="C425" s="84" t="s">
        <v>1216</v>
      </c>
      <c r="D425" s="33">
        <v>202.31</v>
      </c>
      <c r="E425" s="78" t="s">
        <v>1215</v>
      </c>
      <c r="F425" s="78" t="s">
        <v>1216</v>
      </c>
      <c r="G425" s="78">
        <v>202.31</v>
      </c>
      <c r="I425" s="78" t="b">
        <f t="shared" si="6"/>
        <v>1</v>
      </c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80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  <c r="CT425" s="76"/>
      <c r="CU425" s="76"/>
      <c r="CV425" s="76"/>
      <c r="CW425" s="76"/>
      <c r="CX425" s="76"/>
      <c r="CY425" s="76"/>
      <c r="CZ425" s="76"/>
      <c r="DA425" s="76"/>
      <c r="DB425" s="76"/>
      <c r="DC425" s="76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/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76"/>
      <c r="EA425" s="76"/>
      <c r="EB425" s="76"/>
      <c r="EC425" s="76"/>
      <c r="ED425" s="76"/>
      <c r="EE425" s="76"/>
      <c r="EF425" s="76"/>
      <c r="EG425" s="76"/>
      <c r="EH425" s="76"/>
      <c r="EI425" s="76"/>
      <c r="EJ425" s="76"/>
      <c r="EK425" s="76"/>
      <c r="EL425" s="76"/>
      <c r="EM425" s="76"/>
      <c r="EN425" s="76"/>
      <c r="EO425" s="76"/>
      <c r="EP425" s="76"/>
      <c r="EQ425" s="76"/>
      <c r="ER425" s="76"/>
      <c r="ES425" s="76"/>
      <c r="ET425" s="76"/>
      <c r="EU425" s="76"/>
      <c r="EV425" s="76"/>
      <c r="EW425" s="76"/>
      <c r="EX425" s="76"/>
      <c r="EY425" s="76"/>
      <c r="EZ425" s="76"/>
      <c r="FA425" s="76"/>
      <c r="FB425" s="76"/>
      <c r="FC425" s="76"/>
      <c r="FD425" s="76"/>
      <c r="FE425" s="76"/>
      <c r="FF425" s="76"/>
      <c r="FG425" s="76"/>
      <c r="FH425" s="76"/>
      <c r="FI425" s="76"/>
      <c r="FJ425" s="76"/>
      <c r="FK425" s="76"/>
      <c r="FL425" s="76"/>
      <c r="FM425" s="76"/>
      <c r="FN425" s="76"/>
      <c r="FO425" s="76"/>
      <c r="FP425" s="76"/>
      <c r="FQ425" s="76"/>
      <c r="FR425" s="76"/>
      <c r="FS425" s="76"/>
      <c r="FT425" s="76"/>
      <c r="FU425" s="76"/>
      <c r="FV425" s="76"/>
      <c r="FW425" s="76"/>
      <c r="FX425" s="76"/>
      <c r="FY425" s="76"/>
      <c r="FZ425" s="76"/>
      <c r="GA425" s="76"/>
      <c r="GB425" s="76"/>
      <c r="GC425" s="76"/>
      <c r="GD425" s="76"/>
      <c r="GE425" s="76"/>
      <c r="GF425" s="76"/>
      <c r="GG425" s="76"/>
      <c r="GH425" s="76"/>
      <c r="GI425" s="76"/>
      <c r="GJ425" s="76"/>
      <c r="GK425" s="76"/>
      <c r="GL425" s="76"/>
      <c r="GM425" s="76"/>
      <c r="GN425" s="76"/>
      <c r="GO425" s="76"/>
      <c r="GP425" s="76"/>
      <c r="GQ425" s="76"/>
      <c r="GR425" s="76"/>
      <c r="GS425" s="76"/>
      <c r="GT425" s="76"/>
      <c r="GU425" s="76"/>
      <c r="GV425" s="76"/>
      <c r="GW425" s="76"/>
      <c r="GX425" s="76"/>
      <c r="GY425" s="76"/>
      <c r="GZ425" s="76"/>
      <c r="HA425" s="76"/>
      <c r="HB425" s="76"/>
      <c r="HC425" s="76"/>
      <c r="HD425" s="76"/>
      <c r="HE425" s="76"/>
      <c r="HF425" s="76"/>
      <c r="HG425" s="76"/>
      <c r="HH425" s="76"/>
      <c r="HI425" s="76"/>
      <c r="HJ425" s="76"/>
      <c r="HK425" s="76"/>
      <c r="HL425" s="76"/>
      <c r="HM425" s="76"/>
      <c r="HN425" s="76"/>
      <c r="HO425" s="76"/>
      <c r="HP425" s="76"/>
      <c r="HQ425" s="76"/>
      <c r="HR425" s="76"/>
      <c r="HS425" s="76"/>
    </row>
    <row r="426" spans="1:227" s="78" customFormat="1">
      <c r="A426" s="76"/>
      <c r="B426" s="86" t="s">
        <v>1217</v>
      </c>
      <c r="C426" s="87" t="s">
        <v>1218</v>
      </c>
      <c r="D426" s="33">
        <v>331.54</v>
      </c>
      <c r="E426" s="78" t="s">
        <v>1217</v>
      </c>
      <c r="F426" s="78" t="s">
        <v>1218</v>
      </c>
      <c r="G426" s="78">
        <v>331.54</v>
      </c>
      <c r="I426" s="78" t="b">
        <f t="shared" si="6"/>
        <v>1</v>
      </c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80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  <c r="CK426" s="76"/>
      <c r="CL426" s="76"/>
      <c r="CM426" s="76"/>
      <c r="CN426" s="76"/>
      <c r="CO426" s="76"/>
      <c r="CP426" s="76"/>
      <c r="CQ426" s="76"/>
      <c r="CR426" s="76"/>
      <c r="CS426" s="76"/>
      <c r="CT426" s="76"/>
      <c r="CU426" s="76"/>
      <c r="CV426" s="76"/>
      <c r="CW426" s="76"/>
      <c r="CX426" s="76"/>
      <c r="CY426" s="76"/>
      <c r="CZ426" s="76"/>
      <c r="DA426" s="76"/>
      <c r="DB426" s="76"/>
      <c r="DC426" s="76"/>
      <c r="DD426" s="76"/>
      <c r="DE426" s="76"/>
      <c r="DF426" s="76"/>
      <c r="DG426" s="76"/>
      <c r="DH426" s="76"/>
      <c r="DI426" s="76"/>
      <c r="DJ426" s="76"/>
      <c r="DK426" s="76"/>
      <c r="DL426" s="76"/>
      <c r="DM426" s="76"/>
      <c r="DN426" s="76"/>
      <c r="DO426" s="76"/>
      <c r="DP426" s="76"/>
      <c r="DQ426" s="76"/>
      <c r="DR426" s="76"/>
      <c r="DS426" s="76"/>
      <c r="DT426" s="76"/>
      <c r="DU426" s="76"/>
      <c r="DV426" s="76"/>
      <c r="DW426" s="76"/>
      <c r="DX426" s="76"/>
      <c r="DY426" s="76"/>
      <c r="DZ426" s="76"/>
      <c r="EA426" s="76"/>
      <c r="EB426" s="76"/>
      <c r="EC426" s="76"/>
      <c r="ED426" s="76"/>
      <c r="EE426" s="76"/>
      <c r="EF426" s="76"/>
      <c r="EG426" s="76"/>
      <c r="EH426" s="76"/>
      <c r="EI426" s="76"/>
      <c r="EJ426" s="76"/>
      <c r="EK426" s="76"/>
      <c r="EL426" s="76"/>
      <c r="EM426" s="76"/>
      <c r="EN426" s="76"/>
      <c r="EO426" s="76"/>
      <c r="EP426" s="76"/>
      <c r="EQ426" s="76"/>
      <c r="ER426" s="76"/>
      <c r="ES426" s="76"/>
      <c r="ET426" s="76"/>
      <c r="EU426" s="76"/>
      <c r="EV426" s="76"/>
      <c r="EW426" s="76"/>
      <c r="EX426" s="76"/>
      <c r="EY426" s="76"/>
      <c r="EZ426" s="76"/>
      <c r="FA426" s="76"/>
      <c r="FB426" s="76"/>
      <c r="FC426" s="76"/>
      <c r="FD426" s="76"/>
      <c r="FE426" s="76"/>
      <c r="FF426" s="76"/>
      <c r="FG426" s="76"/>
      <c r="FH426" s="76"/>
      <c r="FI426" s="76"/>
      <c r="FJ426" s="76"/>
      <c r="FK426" s="76"/>
      <c r="FL426" s="76"/>
      <c r="FM426" s="76"/>
      <c r="FN426" s="76"/>
      <c r="FO426" s="76"/>
      <c r="FP426" s="76"/>
      <c r="FQ426" s="76"/>
      <c r="FR426" s="76"/>
      <c r="FS426" s="76"/>
      <c r="FT426" s="76"/>
      <c r="FU426" s="76"/>
      <c r="FV426" s="76"/>
      <c r="FW426" s="76"/>
      <c r="FX426" s="76"/>
      <c r="FY426" s="76"/>
      <c r="FZ426" s="76"/>
      <c r="GA426" s="76"/>
      <c r="GB426" s="76"/>
      <c r="GC426" s="76"/>
      <c r="GD426" s="76"/>
      <c r="GE426" s="76"/>
      <c r="GF426" s="76"/>
      <c r="GG426" s="76"/>
      <c r="GH426" s="76"/>
      <c r="GI426" s="76"/>
      <c r="GJ426" s="76"/>
      <c r="GK426" s="76"/>
      <c r="GL426" s="76"/>
      <c r="GM426" s="76"/>
      <c r="GN426" s="76"/>
      <c r="GO426" s="76"/>
      <c r="GP426" s="76"/>
      <c r="GQ426" s="76"/>
      <c r="GR426" s="76"/>
      <c r="GS426" s="76"/>
      <c r="GT426" s="76"/>
      <c r="GU426" s="76"/>
      <c r="GV426" s="76"/>
      <c r="GW426" s="76"/>
      <c r="GX426" s="76"/>
      <c r="GY426" s="76"/>
      <c r="GZ426" s="76"/>
      <c r="HA426" s="76"/>
      <c r="HB426" s="76"/>
      <c r="HC426" s="76"/>
      <c r="HD426" s="76"/>
      <c r="HE426" s="76"/>
      <c r="HF426" s="76"/>
      <c r="HG426" s="76"/>
      <c r="HH426" s="76"/>
      <c r="HI426" s="76"/>
      <c r="HJ426" s="76"/>
      <c r="HK426" s="76"/>
      <c r="HL426" s="76"/>
      <c r="HM426" s="76"/>
      <c r="HN426" s="76"/>
      <c r="HO426" s="76"/>
      <c r="HP426" s="76"/>
      <c r="HQ426" s="76"/>
      <c r="HR426" s="76"/>
      <c r="HS426" s="76"/>
    </row>
    <row r="427" spans="1:227" s="78" customFormat="1">
      <c r="A427" s="76"/>
      <c r="B427" s="83" t="s">
        <v>1219</v>
      </c>
      <c r="C427" s="84" t="s">
        <v>1220</v>
      </c>
      <c r="D427" s="33">
        <v>202.31</v>
      </c>
      <c r="E427" s="78" t="s">
        <v>1219</v>
      </c>
      <c r="F427" s="78" t="s">
        <v>1220</v>
      </c>
      <c r="G427" s="78">
        <v>202.31</v>
      </c>
      <c r="I427" s="78" t="b">
        <f t="shared" si="6"/>
        <v>1</v>
      </c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80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  <c r="CK427" s="76"/>
      <c r="CL427" s="76"/>
      <c r="CM427" s="76"/>
      <c r="CN427" s="76"/>
      <c r="CO427" s="76"/>
      <c r="CP427" s="76"/>
      <c r="CQ427" s="76"/>
      <c r="CR427" s="76"/>
      <c r="CS427" s="76"/>
      <c r="CT427" s="76"/>
      <c r="CU427" s="76"/>
      <c r="CV427" s="76"/>
      <c r="CW427" s="76"/>
      <c r="CX427" s="76"/>
      <c r="CY427" s="76"/>
      <c r="CZ427" s="76"/>
      <c r="DA427" s="76"/>
      <c r="DB427" s="76"/>
      <c r="DC427" s="76"/>
      <c r="DD427" s="76"/>
      <c r="DE427" s="76"/>
      <c r="DF427" s="76"/>
      <c r="DG427" s="76"/>
      <c r="DH427" s="76"/>
      <c r="DI427" s="76"/>
      <c r="DJ427" s="76"/>
      <c r="DK427" s="76"/>
      <c r="DL427" s="76"/>
      <c r="DM427" s="76"/>
      <c r="DN427" s="76"/>
      <c r="DO427" s="76"/>
      <c r="DP427" s="76"/>
      <c r="DQ427" s="76"/>
      <c r="DR427" s="76"/>
      <c r="DS427" s="76"/>
      <c r="DT427" s="76"/>
      <c r="DU427" s="76"/>
      <c r="DV427" s="76"/>
      <c r="DW427" s="76"/>
      <c r="DX427" s="76"/>
      <c r="DY427" s="76"/>
      <c r="DZ427" s="76"/>
      <c r="EA427" s="76"/>
      <c r="EB427" s="76"/>
      <c r="EC427" s="76"/>
      <c r="ED427" s="76"/>
      <c r="EE427" s="76"/>
      <c r="EF427" s="76"/>
      <c r="EG427" s="76"/>
      <c r="EH427" s="76"/>
      <c r="EI427" s="76"/>
      <c r="EJ427" s="76"/>
      <c r="EK427" s="76"/>
      <c r="EL427" s="76"/>
      <c r="EM427" s="76"/>
      <c r="EN427" s="76"/>
      <c r="EO427" s="76"/>
      <c r="EP427" s="76"/>
      <c r="EQ427" s="76"/>
      <c r="ER427" s="76"/>
      <c r="ES427" s="76"/>
      <c r="ET427" s="76"/>
      <c r="EU427" s="76"/>
      <c r="EV427" s="76"/>
      <c r="EW427" s="76"/>
      <c r="EX427" s="76"/>
      <c r="EY427" s="76"/>
      <c r="EZ427" s="76"/>
      <c r="FA427" s="76"/>
      <c r="FB427" s="76"/>
      <c r="FC427" s="76"/>
      <c r="FD427" s="76"/>
      <c r="FE427" s="76"/>
      <c r="FF427" s="76"/>
      <c r="FG427" s="76"/>
      <c r="FH427" s="76"/>
      <c r="FI427" s="76"/>
      <c r="FJ427" s="76"/>
      <c r="FK427" s="76"/>
      <c r="FL427" s="76"/>
      <c r="FM427" s="76"/>
      <c r="FN427" s="76"/>
      <c r="FO427" s="76"/>
      <c r="FP427" s="76"/>
      <c r="FQ427" s="76"/>
      <c r="FR427" s="76"/>
      <c r="FS427" s="76"/>
      <c r="FT427" s="76"/>
      <c r="FU427" s="76"/>
      <c r="FV427" s="76"/>
      <c r="FW427" s="76"/>
      <c r="FX427" s="76"/>
      <c r="FY427" s="76"/>
      <c r="FZ427" s="76"/>
      <c r="GA427" s="76"/>
      <c r="GB427" s="76"/>
      <c r="GC427" s="76"/>
      <c r="GD427" s="76"/>
      <c r="GE427" s="76"/>
      <c r="GF427" s="76"/>
      <c r="GG427" s="76"/>
      <c r="GH427" s="76"/>
      <c r="GI427" s="76"/>
      <c r="GJ427" s="76"/>
      <c r="GK427" s="76"/>
      <c r="GL427" s="76"/>
      <c r="GM427" s="76"/>
      <c r="GN427" s="76"/>
      <c r="GO427" s="76"/>
      <c r="GP427" s="76"/>
      <c r="GQ427" s="76"/>
      <c r="GR427" s="76"/>
      <c r="GS427" s="76"/>
      <c r="GT427" s="76"/>
      <c r="GU427" s="76"/>
      <c r="GV427" s="76"/>
      <c r="GW427" s="76"/>
      <c r="GX427" s="76"/>
      <c r="GY427" s="76"/>
      <c r="GZ427" s="76"/>
      <c r="HA427" s="76"/>
      <c r="HB427" s="76"/>
      <c r="HC427" s="76"/>
      <c r="HD427" s="76"/>
      <c r="HE427" s="76"/>
      <c r="HF427" s="76"/>
      <c r="HG427" s="76"/>
      <c r="HH427" s="76"/>
      <c r="HI427" s="76"/>
      <c r="HJ427" s="76"/>
      <c r="HK427" s="76"/>
      <c r="HL427" s="76"/>
      <c r="HM427" s="76"/>
      <c r="HN427" s="76"/>
      <c r="HO427" s="76"/>
      <c r="HP427" s="76"/>
      <c r="HQ427" s="76"/>
      <c r="HR427" s="76"/>
      <c r="HS427" s="76"/>
    </row>
    <row r="428" spans="1:227" s="78" customFormat="1">
      <c r="A428" s="76"/>
      <c r="B428" s="83" t="s">
        <v>1221</v>
      </c>
      <c r="C428" s="84" t="s">
        <v>1222</v>
      </c>
      <c r="D428" s="33">
        <v>202.31</v>
      </c>
      <c r="E428" s="78" t="s">
        <v>1221</v>
      </c>
      <c r="F428" s="78" t="s">
        <v>1222</v>
      </c>
      <c r="G428" s="78">
        <v>202.31</v>
      </c>
      <c r="I428" s="78" t="b">
        <f t="shared" si="6"/>
        <v>1</v>
      </c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80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  <c r="CK428" s="76"/>
      <c r="CL428" s="76"/>
      <c r="CM428" s="76"/>
      <c r="CN428" s="76"/>
      <c r="CO428" s="76"/>
      <c r="CP428" s="76"/>
      <c r="CQ428" s="76"/>
      <c r="CR428" s="76"/>
      <c r="CS428" s="76"/>
      <c r="CT428" s="76"/>
      <c r="CU428" s="76"/>
      <c r="CV428" s="76"/>
      <c r="CW428" s="76"/>
      <c r="CX428" s="76"/>
      <c r="CY428" s="76"/>
      <c r="CZ428" s="76"/>
      <c r="DA428" s="76"/>
      <c r="DB428" s="76"/>
      <c r="DC428" s="76"/>
      <c r="DD428" s="76"/>
      <c r="DE428" s="76"/>
      <c r="DF428" s="76"/>
      <c r="DG428" s="76"/>
      <c r="DH428" s="76"/>
      <c r="DI428" s="76"/>
      <c r="DJ428" s="76"/>
      <c r="DK428" s="76"/>
      <c r="DL428" s="76"/>
      <c r="DM428" s="76"/>
      <c r="DN428" s="76"/>
      <c r="DO428" s="76"/>
      <c r="DP428" s="76"/>
      <c r="DQ428" s="76"/>
      <c r="DR428" s="76"/>
      <c r="DS428" s="76"/>
      <c r="DT428" s="76"/>
      <c r="DU428" s="76"/>
      <c r="DV428" s="76"/>
      <c r="DW428" s="76"/>
      <c r="DX428" s="76"/>
      <c r="DY428" s="76"/>
      <c r="DZ428" s="76"/>
      <c r="EA428" s="76"/>
      <c r="EB428" s="76"/>
      <c r="EC428" s="76"/>
      <c r="ED428" s="76"/>
      <c r="EE428" s="76"/>
      <c r="EF428" s="76"/>
      <c r="EG428" s="76"/>
      <c r="EH428" s="76"/>
      <c r="EI428" s="76"/>
      <c r="EJ428" s="76"/>
      <c r="EK428" s="76"/>
      <c r="EL428" s="76"/>
      <c r="EM428" s="76"/>
      <c r="EN428" s="76"/>
      <c r="EO428" s="76"/>
      <c r="EP428" s="76"/>
      <c r="EQ428" s="76"/>
      <c r="ER428" s="76"/>
      <c r="ES428" s="76"/>
      <c r="ET428" s="76"/>
      <c r="EU428" s="76"/>
      <c r="EV428" s="76"/>
      <c r="EW428" s="76"/>
      <c r="EX428" s="76"/>
      <c r="EY428" s="76"/>
      <c r="EZ428" s="76"/>
      <c r="FA428" s="76"/>
      <c r="FB428" s="76"/>
      <c r="FC428" s="76"/>
      <c r="FD428" s="76"/>
      <c r="FE428" s="76"/>
      <c r="FF428" s="76"/>
      <c r="FG428" s="76"/>
      <c r="FH428" s="76"/>
      <c r="FI428" s="76"/>
      <c r="FJ428" s="76"/>
      <c r="FK428" s="76"/>
      <c r="FL428" s="76"/>
      <c r="FM428" s="76"/>
      <c r="FN428" s="76"/>
      <c r="FO428" s="76"/>
      <c r="FP428" s="76"/>
      <c r="FQ428" s="76"/>
      <c r="FR428" s="76"/>
      <c r="FS428" s="76"/>
      <c r="FT428" s="76"/>
      <c r="FU428" s="76"/>
      <c r="FV428" s="76"/>
      <c r="FW428" s="76"/>
      <c r="FX428" s="76"/>
      <c r="FY428" s="76"/>
      <c r="FZ428" s="76"/>
      <c r="GA428" s="76"/>
      <c r="GB428" s="76"/>
      <c r="GC428" s="76"/>
      <c r="GD428" s="76"/>
      <c r="GE428" s="76"/>
      <c r="GF428" s="76"/>
      <c r="GG428" s="76"/>
      <c r="GH428" s="76"/>
      <c r="GI428" s="76"/>
      <c r="GJ428" s="76"/>
      <c r="GK428" s="76"/>
      <c r="GL428" s="76"/>
      <c r="GM428" s="76"/>
      <c r="GN428" s="76"/>
      <c r="GO428" s="76"/>
      <c r="GP428" s="76"/>
      <c r="GQ428" s="76"/>
      <c r="GR428" s="76"/>
      <c r="GS428" s="76"/>
      <c r="GT428" s="76"/>
      <c r="GU428" s="76"/>
      <c r="GV428" s="76"/>
      <c r="GW428" s="76"/>
      <c r="GX428" s="76"/>
      <c r="GY428" s="76"/>
      <c r="GZ428" s="76"/>
      <c r="HA428" s="76"/>
      <c r="HB428" s="76"/>
      <c r="HC428" s="76"/>
      <c r="HD428" s="76"/>
      <c r="HE428" s="76"/>
      <c r="HF428" s="76"/>
      <c r="HG428" s="76"/>
      <c r="HH428" s="76"/>
      <c r="HI428" s="76"/>
      <c r="HJ428" s="76"/>
      <c r="HK428" s="76"/>
      <c r="HL428" s="76"/>
      <c r="HM428" s="76"/>
      <c r="HN428" s="76"/>
      <c r="HO428" s="76"/>
      <c r="HP428" s="76"/>
      <c r="HQ428" s="76"/>
      <c r="HR428" s="76"/>
      <c r="HS428" s="76"/>
    </row>
    <row r="429" spans="1:227" s="78" customFormat="1">
      <c r="A429" s="76"/>
      <c r="B429" s="83" t="s">
        <v>1223</v>
      </c>
      <c r="C429" s="84" t="s">
        <v>1224</v>
      </c>
      <c r="D429" s="33">
        <v>202.31</v>
      </c>
      <c r="E429" s="78" t="s">
        <v>1223</v>
      </c>
      <c r="F429" s="78" t="s">
        <v>1224</v>
      </c>
      <c r="G429" s="78">
        <v>202.31</v>
      </c>
      <c r="I429" s="78" t="b">
        <f t="shared" si="6"/>
        <v>1</v>
      </c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80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  <c r="CK429" s="76"/>
      <c r="CL429" s="76"/>
      <c r="CM429" s="76"/>
      <c r="CN429" s="76"/>
      <c r="CO429" s="76"/>
      <c r="CP429" s="76"/>
      <c r="CQ429" s="76"/>
      <c r="CR429" s="76"/>
      <c r="CS429" s="76"/>
      <c r="CT429" s="76"/>
      <c r="CU429" s="76"/>
      <c r="CV429" s="76"/>
      <c r="CW429" s="76"/>
      <c r="CX429" s="76"/>
      <c r="CY429" s="76"/>
      <c r="CZ429" s="76"/>
      <c r="DA429" s="76"/>
      <c r="DB429" s="76"/>
      <c r="DC429" s="76"/>
      <c r="DD429" s="76"/>
      <c r="DE429" s="76"/>
      <c r="DF429" s="76"/>
      <c r="DG429" s="76"/>
      <c r="DH429" s="76"/>
      <c r="DI429" s="76"/>
      <c r="DJ429" s="76"/>
      <c r="DK429" s="76"/>
      <c r="DL429" s="76"/>
      <c r="DM429" s="76"/>
      <c r="DN429" s="76"/>
      <c r="DO429" s="76"/>
      <c r="DP429" s="76"/>
      <c r="DQ429" s="76"/>
      <c r="DR429" s="76"/>
      <c r="DS429" s="76"/>
      <c r="DT429" s="76"/>
      <c r="DU429" s="76"/>
      <c r="DV429" s="76"/>
      <c r="DW429" s="76"/>
      <c r="DX429" s="76"/>
      <c r="DY429" s="76"/>
      <c r="DZ429" s="76"/>
      <c r="EA429" s="76"/>
      <c r="EB429" s="76"/>
      <c r="EC429" s="76"/>
      <c r="ED429" s="76"/>
      <c r="EE429" s="76"/>
      <c r="EF429" s="76"/>
      <c r="EG429" s="76"/>
      <c r="EH429" s="76"/>
      <c r="EI429" s="76"/>
      <c r="EJ429" s="76"/>
      <c r="EK429" s="76"/>
      <c r="EL429" s="76"/>
      <c r="EM429" s="76"/>
      <c r="EN429" s="76"/>
      <c r="EO429" s="76"/>
      <c r="EP429" s="76"/>
      <c r="EQ429" s="76"/>
      <c r="ER429" s="76"/>
      <c r="ES429" s="76"/>
      <c r="ET429" s="76"/>
      <c r="EU429" s="76"/>
      <c r="EV429" s="76"/>
      <c r="EW429" s="76"/>
      <c r="EX429" s="76"/>
      <c r="EY429" s="76"/>
      <c r="EZ429" s="76"/>
      <c r="FA429" s="76"/>
      <c r="FB429" s="76"/>
      <c r="FC429" s="76"/>
      <c r="FD429" s="76"/>
      <c r="FE429" s="76"/>
      <c r="FF429" s="76"/>
      <c r="FG429" s="76"/>
      <c r="FH429" s="76"/>
      <c r="FI429" s="76"/>
      <c r="FJ429" s="76"/>
      <c r="FK429" s="76"/>
      <c r="FL429" s="76"/>
      <c r="FM429" s="76"/>
      <c r="FN429" s="76"/>
      <c r="FO429" s="76"/>
      <c r="FP429" s="76"/>
      <c r="FQ429" s="76"/>
      <c r="FR429" s="76"/>
      <c r="FS429" s="76"/>
      <c r="FT429" s="76"/>
      <c r="FU429" s="76"/>
      <c r="FV429" s="76"/>
      <c r="FW429" s="76"/>
      <c r="FX429" s="76"/>
      <c r="FY429" s="76"/>
      <c r="FZ429" s="76"/>
      <c r="GA429" s="76"/>
      <c r="GB429" s="76"/>
      <c r="GC429" s="76"/>
      <c r="GD429" s="76"/>
      <c r="GE429" s="76"/>
      <c r="GF429" s="76"/>
      <c r="GG429" s="76"/>
      <c r="GH429" s="76"/>
      <c r="GI429" s="76"/>
      <c r="GJ429" s="76"/>
      <c r="GK429" s="76"/>
      <c r="GL429" s="76"/>
      <c r="GM429" s="76"/>
      <c r="GN429" s="76"/>
      <c r="GO429" s="76"/>
      <c r="GP429" s="76"/>
      <c r="GQ429" s="76"/>
      <c r="GR429" s="76"/>
      <c r="GS429" s="76"/>
      <c r="GT429" s="76"/>
      <c r="GU429" s="76"/>
      <c r="GV429" s="76"/>
      <c r="GW429" s="76"/>
      <c r="GX429" s="76"/>
      <c r="GY429" s="76"/>
      <c r="GZ429" s="76"/>
      <c r="HA429" s="76"/>
      <c r="HB429" s="76"/>
      <c r="HC429" s="76"/>
      <c r="HD429" s="76"/>
      <c r="HE429" s="76"/>
      <c r="HF429" s="76"/>
      <c r="HG429" s="76"/>
      <c r="HH429" s="76"/>
      <c r="HI429" s="76"/>
      <c r="HJ429" s="76"/>
      <c r="HK429" s="76"/>
      <c r="HL429" s="76"/>
      <c r="HM429" s="76"/>
      <c r="HN429" s="76"/>
      <c r="HO429" s="76"/>
      <c r="HP429" s="76"/>
      <c r="HQ429" s="76"/>
      <c r="HR429" s="76"/>
      <c r="HS429" s="76"/>
    </row>
    <row r="430" spans="1:227" s="78" customFormat="1" ht="25.5">
      <c r="A430" s="76"/>
      <c r="B430" s="86" t="s">
        <v>1225</v>
      </c>
      <c r="C430" s="87" t="s">
        <v>1226</v>
      </c>
      <c r="D430" s="33">
        <v>155.69</v>
      </c>
      <c r="E430" s="78" t="s">
        <v>1225</v>
      </c>
      <c r="F430" s="78" t="s">
        <v>1226</v>
      </c>
      <c r="G430" s="78">
        <v>155.69</v>
      </c>
      <c r="I430" s="78" t="b">
        <f t="shared" si="6"/>
        <v>1</v>
      </c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80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  <c r="CT430" s="76"/>
      <c r="CU430" s="76"/>
      <c r="CV430" s="76"/>
      <c r="CW430" s="76"/>
      <c r="CX430" s="76"/>
      <c r="CY430" s="76"/>
      <c r="CZ430" s="76"/>
      <c r="DA430" s="76"/>
      <c r="DB430" s="76"/>
      <c r="DC430" s="76"/>
      <c r="DD430" s="76"/>
      <c r="DE430" s="76"/>
      <c r="DF430" s="76"/>
      <c r="DG430" s="76"/>
      <c r="DH430" s="76"/>
      <c r="DI430" s="76"/>
      <c r="DJ430" s="76"/>
      <c r="DK430" s="76"/>
      <c r="DL430" s="76"/>
      <c r="DM430" s="76"/>
      <c r="DN430" s="76"/>
      <c r="DO430" s="76"/>
      <c r="DP430" s="76"/>
      <c r="DQ430" s="76"/>
      <c r="DR430" s="76"/>
      <c r="DS430" s="76"/>
      <c r="DT430" s="76"/>
      <c r="DU430" s="76"/>
      <c r="DV430" s="76"/>
      <c r="DW430" s="76"/>
      <c r="DX430" s="76"/>
      <c r="DY430" s="76"/>
      <c r="DZ430" s="76"/>
      <c r="EA430" s="76"/>
      <c r="EB430" s="76"/>
      <c r="EC430" s="76"/>
      <c r="ED430" s="76"/>
      <c r="EE430" s="76"/>
      <c r="EF430" s="76"/>
      <c r="EG430" s="76"/>
      <c r="EH430" s="76"/>
      <c r="EI430" s="76"/>
      <c r="EJ430" s="76"/>
      <c r="EK430" s="76"/>
      <c r="EL430" s="76"/>
      <c r="EM430" s="76"/>
      <c r="EN430" s="76"/>
      <c r="EO430" s="76"/>
      <c r="EP430" s="76"/>
      <c r="EQ430" s="76"/>
      <c r="ER430" s="76"/>
      <c r="ES430" s="76"/>
      <c r="ET430" s="76"/>
      <c r="EU430" s="76"/>
      <c r="EV430" s="76"/>
      <c r="EW430" s="76"/>
      <c r="EX430" s="76"/>
      <c r="EY430" s="76"/>
      <c r="EZ430" s="76"/>
      <c r="FA430" s="76"/>
      <c r="FB430" s="76"/>
      <c r="FC430" s="76"/>
      <c r="FD430" s="76"/>
      <c r="FE430" s="76"/>
      <c r="FF430" s="76"/>
      <c r="FG430" s="76"/>
      <c r="FH430" s="76"/>
      <c r="FI430" s="76"/>
      <c r="FJ430" s="76"/>
      <c r="FK430" s="76"/>
      <c r="FL430" s="76"/>
      <c r="FM430" s="76"/>
      <c r="FN430" s="76"/>
      <c r="FO430" s="76"/>
      <c r="FP430" s="76"/>
      <c r="FQ430" s="76"/>
      <c r="FR430" s="76"/>
      <c r="FS430" s="76"/>
      <c r="FT430" s="76"/>
      <c r="FU430" s="76"/>
      <c r="FV430" s="76"/>
      <c r="FW430" s="76"/>
      <c r="FX430" s="76"/>
      <c r="FY430" s="76"/>
      <c r="FZ430" s="76"/>
      <c r="GA430" s="76"/>
      <c r="GB430" s="76"/>
      <c r="GC430" s="76"/>
      <c r="GD430" s="76"/>
      <c r="GE430" s="76"/>
      <c r="GF430" s="76"/>
      <c r="GG430" s="76"/>
      <c r="GH430" s="76"/>
      <c r="GI430" s="76"/>
      <c r="GJ430" s="76"/>
      <c r="GK430" s="76"/>
      <c r="GL430" s="76"/>
      <c r="GM430" s="76"/>
      <c r="GN430" s="76"/>
      <c r="GO430" s="76"/>
      <c r="GP430" s="76"/>
      <c r="GQ430" s="76"/>
      <c r="GR430" s="76"/>
      <c r="GS430" s="76"/>
      <c r="GT430" s="76"/>
      <c r="GU430" s="76"/>
      <c r="GV430" s="76"/>
      <c r="GW430" s="76"/>
      <c r="GX430" s="76"/>
      <c r="GY430" s="76"/>
      <c r="GZ430" s="76"/>
      <c r="HA430" s="76"/>
      <c r="HB430" s="76"/>
      <c r="HC430" s="76"/>
      <c r="HD430" s="76"/>
      <c r="HE430" s="76"/>
      <c r="HF430" s="76"/>
      <c r="HG430" s="76"/>
      <c r="HH430" s="76"/>
      <c r="HI430" s="76"/>
      <c r="HJ430" s="76"/>
      <c r="HK430" s="76"/>
      <c r="HL430" s="76"/>
      <c r="HM430" s="76"/>
      <c r="HN430" s="76"/>
      <c r="HO430" s="76"/>
      <c r="HP430" s="76"/>
      <c r="HQ430" s="76"/>
      <c r="HR430" s="76"/>
      <c r="HS430" s="76"/>
    </row>
    <row r="431" spans="1:227" s="78" customFormat="1">
      <c r="A431" s="76"/>
      <c r="B431" s="83" t="s">
        <v>1227</v>
      </c>
      <c r="C431" s="84" t="s">
        <v>1228</v>
      </c>
      <c r="D431" s="33">
        <v>331.54</v>
      </c>
      <c r="E431" s="78" t="s">
        <v>1227</v>
      </c>
      <c r="F431" s="78" t="s">
        <v>1228</v>
      </c>
      <c r="G431" s="78">
        <v>331.54</v>
      </c>
      <c r="I431" s="78" t="b">
        <f t="shared" si="6"/>
        <v>1</v>
      </c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80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  <c r="CT431" s="76"/>
      <c r="CU431" s="76"/>
      <c r="CV431" s="76"/>
      <c r="CW431" s="76"/>
      <c r="CX431" s="76"/>
      <c r="CY431" s="76"/>
      <c r="CZ431" s="76"/>
      <c r="DA431" s="76"/>
      <c r="DB431" s="76"/>
      <c r="DC431" s="76"/>
      <c r="DD431" s="76"/>
      <c r="DE431" s="76"/>
      <c r="DF431" s="76"/>
      <c r="DG431" s="76"/>
      <c r="DH431" s="76"/>
      <c r="DI431" s="76"/>
      <c r="DJ431" s="76"/>
      <c r="DK431" s="76"/>
      <c r="DL431" s="76"/>
      <c r="DM431" s="76"/>
      <c r="DN431" s="76"/>
      <c r="DO431" s="76"/>
      <c r="DP431" s="76"/>
      <c r="DQ431" s="76"/>
      <c r="DR431" s="76"/>
      <c r="DS431" s="76"/>
      <c r="DT431" s="76"/>
      <c r="DU431" s="76"/>
      <c r="DV431" s="76"/>
      <c r="DW431" s="76"/>
      <c r="DX431" s="76"/>
      <c r="DY431" s="76"/>
      <c r="DZ431" s="76"/>
      <c r="EA431" s="76"/>
      <c r="EB431" s="76"/>
      <c r="EC431" s="76"/>
      <c r="ED431" s="76"/>
      <c r="EE431" s="76"/>
      <c r="EF431" s="76"/>
      <c r="EG431" s="76"/>
      <c r="EH431" s="76"/>
      <c r="EI431" s="76"/>
      <c r="EJ431" s="76"/>
      <c r="EK431" s="76"/>
      <c r="EL431" s="76"/>
      <c r="EM431" s="76"/>
      <c r="EN431" s="76"/>
      <c r="EO431" s="76"/>
      <c r="EP431" s="76"/>
      <c r="EQ431" s="76"/>
      <c r="ER431" s="76"/>
      <c r="ES431" s="76"/>
      <c r="ET431" s="76"/>
      <c r="EU431" s="76"/>
      <c r="EV431" s="76"/>
      <c r="EW431" s="76"/>
      <c r="EX431" s="76"/>
      <c r="EY431" s="76"/>
      <c r="EZ431" s="76"/>
      <c r="FA431" s="76"/>
      <c r="FB431" s="76"/>
      <c r="FC431" s="76"/>
      <c r="FD431" s="76"/>
      <c r="FE431" s="76"/>
      <c r="FF431" s="76"/>
      <c r="FG431" s="76"/>
      <c r="FH431" s="76"/>
      <c r="FI431" s="76"/>
      <c r="FJ431" s="76"/>
      <c r="FK431" s="76"/>
      <c r="FL431" s="76"/>
      <c r="FM431" s="76"/>
      <c r="FN431" s="76"/>
      <c r="FO431" s="76"/>
      <c r="FP431" s="76"/>
      <c r="FQ431" s="76"/>
      <c r="FR431" s="76"/>
      <c r="FS431" s="76"/>
      <c r="FT431" s="76"/>
      <c r="FU431" s="76"/>
      <c r="FV431" s="76"/>
      <c r="FW431" s="76"/>
      <c r="FX431" s="76"/>
      <c r="FY431" s="76"/>
      <c r="FZ431" s="76"/>
      <c r="GA431" s="76"/>
      <c r="GB431" s="76"/>
      <c r="GC431" s="76"/>
      <c r="GD431" s="76"/>
      <c r="GE431" s="76"/>
      <c r="GF431" s="76"/>
      <c r="GG431" s="76"/>
      <c r="GH431" s="76"/>
      <c r="GI431" s="76"/>
      <c r="GJ431" s="76"/>
      <c r="GK431" s="76"/>
      <c r="GL431" s="76"/>
      <c r="GM431" s="76"/>
      <c r="GN431" s="76"/>
      <c r="GO431" s="76"/>
      <c r="GP431" s="76"/>
      <c r="GQ431" s="76"/>
      <c r="GR431" s="76"/>
      <c r="GS431" s="76"/>
      <c r="GT431" s="76"/>
      <c r="GU431" s="76"/>
      <c r="GV431" s="76"/>
      <c r="GW431" s="76"/>
      <c r="GX431" s="76"/>
      <c r="GY431" s="76"/>
      <c r="GZ431" s="76"/>
      <c r="HA431" s="76"/>
      <c r="HB431" s="76"/>
      <c r="HC431" s="76"/>
      <c r="HD431" s="76"/>
      <c r="HE431" s="76"/>
      <c r="HF431" s="76"/>
      <c r="HG431" s="76"/>
      <c r="HH431" s="76"/>
      <c r="HI431" s="76"/>
      <c r="HJ431" s="76"/>
      <c r="HK431" s="76"/>
      <c r="HL431" s="76"/>
      <c r="HM431" s="76"/>
      <c r="HN431" s="76"/>
      <c r="HO431" s="76"/>
      <c r="HP431" s="76"/>
      <c r="HQ431" s="76"/>
      <c r="HR431" s="76"/>
      <c r="HS431" s="76"/>
    </row>
    <row r="432" spans="1:227" s="78" customFormat="1">
      <c r="A432" s="76"/>
      <c r="B432" s="83" t="s">
        <v>1229</v>
      </c>
      <c r="C432" s="84" t="s">
        <v>1230</v>
      </c>
      <c r="D432" s="33">
        <v>202.31</v>
      </c>
      <c r="E432" s="78" t="s">
        <v>1229</v>
      </c>
      <c r="F432" s="78" t="s">
        <v>1230</v>
      </c>
      <c r="G432" s="78">
        <v>202.31</v>
      </c>
      <c r="I432" s="78" t="b">
        <f t="shared" si="6"/>
        <v>1</v>
      </c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80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  <c r="CK432" s="76"/>
      <c r="CL432" s="76"/>
      <c r="CM432" s="76"/>
      <c r="CN432" s="76"/>
      <c r="CO432" s="76"/>
      <c r="CP432" s="76"/>
      <c r="CQ432" s="76"/>
      <c r="CR432" s="76"/>
      <c r="CS432" s="76"/>
      <c r="CT432" s="76"/>
      <c r="CU432" s="76"/>
      <c r="CV432" s="76"/>
      <c r="CW432" s="76"/>
      <c r="CX432" s="76"/>
      <c r="CY432" s="76"/>
      <c r="CZ432" s="76"/>
      <c r="DA432" s="76"/>
      <c r="DB432" s="76"/>
      <c r="DC432" s="76"/>
      <c r="DD432" s="76"/>
      <c r="DE432" s="76"/>
      <c r="DF432" s="76"/>
      <c r="DG432" s="76"/>
      <c r="DH432" s="76"/>
      <c r="DI432" s="76"/>
      <c r="DJ432" s="76"/>
      <c r="DK432" s="76"/>
      <c r="DL432" s="76"/>
      <c r="DM432" s="76"/>
      <c r="DN432" s="76"/>
      <c r="DO432" s="76"/>
      <c r="DP432" s="76"/>
      <c r="DQ432" s="76"/>
      <c r="DR432" s="76"/>
      <c r="DS432" s="76"/>
      <c r="DT432" s="76"/>
      <c r="DU432" s="76"/>
      <c r="DV432" s="76"/>
      <c r="DW432" s="76"/>
      <c r="DX432" s="76"/>
      <c r="DY432" s="76"/>
      <c r="DZ432" s="76"/>
      <c r="EA432" s="76"/>
      <c r="EB432" s="76"/>
      <c r="EC432" s="76"/>
      <c r="ED432" s="76"/>
      <c r="EE432" s="76"/>
      <c r="EF432" s="76"/>
      <c r="EG432" s="76"/>
      <c r="EH432" s="76"/>
      <c r="EI432" s="76"/>
      <c r="EJ432" s="76"/>
      <c r="EK432" s="76"/>
      <c r="EL432" s="76"/>
      <c r="EM432" s="76"/>
      <c r="EN432" s="76"/>
      <c r="EO432" s="76"/>
      <c r="EP432" s="76"/>
      <c r="EQ432" s="76"/>
      <c r="ER432" s="76"/>
      <c r="ES432" s="76"/>
      <c r="ET432" s="76"/>
      <c r="EU432" s="76"/>
      <c r="EV432" s="76"/>
      <c r="EW432" s="76"/>
      <c r="EX432" s="76"/>
      <c r="EY432" s="76"/>
      <c r="EZ432" s="76"/>
      <c r="FA432" s="76"/>
      <c r="FB432" s="76"/>
      <c r="FC432" s="76"/>
      <c r="FD432" s="76"/>
      <c r="FE432" s="76"/>
      <c r="FF432" s="76"/>
      <c r="FG432" s="76"/>
      <c r="FH432" s="76"/>
      <c r="FI432" s="76"/>
      <c r="FJ432" s="76"/>
      <c r="FK432" s="76"/>
      <c r="FL432" s="76"/>
      <c r="FM432" s="76"/>
      <c r="FN432" s="76"/>
      <c r="FO432" s="76"/>
      <c r="FP432" s="76"/>
      <c r="FQ432" s="76"/>
      <c r="FR432" s="76"/>
      <c r="FS432" s="76"/>
      <c r="FT432" s="76"/>
      <c r="FU432" s="76"/>
      <c r="FV432" s="76"/>
      <c r="FW432" s="76"/>
      <c r="FX432" s="76"/>
      <c r="FY432" s="76"/>
      <c r="FZ432" s="76"/>
      <c r="GA432" s="76"/>
      <c r="GB432" s="76"/>
      <c r="GC432" s="76"/>
      <c r="GD432" s="76"/>
      <c r="GE432" s="76"/>
      <c r="GF432" s="76"/>
      <c r="GG432" s="76"/>
      <c r="GH432" s="76"/>
      <c r="GI432" s="76"/>
      <c r="GJ432" s="76"/>
      <c r="GK432" s="76"/>
      <c r="GL432" s="76"/>
      <c r="GM432" s="76"/>
      <c r="GN432" s="76"/>
      <c r="GO432" s="76"/>
      <c r="GP432" s="76"/>
      <c r="GQ432" s="76"/>
      <c r="GR432" s="76"/>
      <c r="GS432" s="76"/>
      <c r="GT432" s="76"/>
      <c r="GU432" s="76"/>
      <c r="GV432" s="76"/>
      <c r="GW432" s="76"/>
      <c r="GX432" s="76"/>
      <c r="GY432" s="76"/>
      <c r="GZ432" s="76"/>
      <c r="HA432" s="76"/>
      <c r="HB432" s="76"/>
      <c r="HC432" s="76"/>
      <c r="HD432" s="76"/>
      <c r="HE432" s="76"/>
      <c r="HF432" s="76"/>
      <c r="HG432" s="76"/>
      <c r="HH432" s="76"/>
      <c r="HI432" s="76"/>
      <c r="HJ432" s="76"/>
      <c r="HK432" s="76"/>
      <c r="HL432" s="76"/>
      <c r="HM432" s="76"/>
      <c r="HN432" s="76"/>
      <c r="HO432" s="76"/>
      <c r="HP432" s="76"/>
      <c r="HQ432" s="76"/>
      <c r="HR432" s="76"/>
      <c r="HS432" s="76"/>
    </row>
    <row r="433" spans="1:227" s="78" customFormat="1">
      <c r="A433" s="76"/>
      <c r="B433" s="83" t="s">
        <v>1231</v>
      </c>
      <c r="C433" s="84" t="s">
        <v>1232</v>
      </c>
      <c r="D433" s="33">
        <v>331.54</v>
      </c>
      <c r="E433" s="78" t="s">
        <v>1231</v>
      </c>
      <c r="F433" s="78" t="s">
        <v>1232</v>
      </c>
      <c r="G433" s="78">
        <v>331.54</v>
      </c>
      <c r="I433" s="78" t="b">
        <f t="shared" si="6"/>
        <v>1</v>
      </c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80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  <c r="CT433" s="76"/>
      <c r="CU433" s="76"/>
      <c r="CV433" s="76"/>
      <c r="CW433" s="76"/>
      <c r="CX433" s="76"/>
      <c r="CY433" s="76"/>
      <c r="CZ433" s="76"/>
      <c r="DA433" s="76"/>
      <c r="DB433" s="76"/>
      <c r="DC433" s="76"/>
      <c r="DD433" s="76"/>
      <c r="DE433" s="76"/>
      <c r="DF433" s="76"/>
      <c r="DG433" s="76"/>
      <c r="DH433" s="76"/>
      <c r="DI433" s="76"/>
      <c r="DJ433" s="76"/>
      <c r="DK433" s="76"/>
      <c r="DL433" s="76"/>
      <c r="DM433" s="76"/>
      <c r="DN433" s="76"/>
      <c r="DO433" s="76"/>
      <c r="DP433" s="76"/>
      <c r="DQ433" s="76"/>
      <c r="DR433" s="76"/>
      <c r="DS433" s="76"/>
      <c r="DT433" s="76"/>
      <c r="DU433" s="76"/>
      <c r="DV433" s="76"/>
      <c r="DW433" s="76"/>
      <c r="DX433" s="76"/>
      <c r="DY433" s="76"/>
      <c r="DZ433" s="76"/>
      <c r="EA433" s="76"/>
      <c r="EB433" s="76"/>
      <c r="EC433" s="76"/>
      <c r="ED433" s="76"/>
      <c r="EE433" s="76"/>
      <c r="EF433" s="76"/>
      <c r="EG433" s="76"/>
      <c r="EH433" s="76"/>
      <c r="EI433" s="76"/>
      <c r="EJ433" s="76"/>
      <c r="EK433" s="76"/>
      <c r="EL433" s="76"/>
      <c r="EM433" s="76"/>
      <c r="EN433" s="76"/>
      <c r="EO433" s="76"/>
      <c r="EP433" s="76"/>
      <c r="EQ433" s="76"/>
      <c r="ER433" s="76"/>
      <c r="ES433" s="76"/>
      <c r="ET433" s="76"/>
      <c r="EU433" s="76"/>
      <c r="EV433" s="76"/>
      <c r="EW433" s="76"/>
      <c r="EX433" s="76"/>
      <c r="EY433" s="76"/>
      <c r="EZ433" s="76"/>
      <c r="FA433" s="76"/>
      <c r="FB433" s="76"/>
      <c r="FC433" s="76"/>
      <c r="FD433" s="76"/>
      <c r="FE433" s="76"/>
      <c r="FF433" s="76"/>
      <c r="FG433" s="76"/>
      <c r="FH433" s="76"/>
      <c r="FI433" s="76"/>
      <c r="FJ433" s="76"/>
      <c r="FK433" s="76"/>
      <c r="FL433" s="76"/>
      <c r="FM433" s="76"/>
      <c r="FN433" s="76"/>
      <c r="FO433" s="76"/>
      <c r="FP433" s="76"/>
      <c r="FQ433" s="76"/>
      <c r="FR433" s="76"/>
      <c r="FS433" s="76"/>
      <c r="FT433" s="76"/>
      <c r="FU433" s="76"/>
      <c r="FV433" s="76"/>
      <c r="FW433" s="76"/>
      <c r="FX433" s="76"/>
      <c r="FY433" s="76"/>
      <c r="FZ433" s="76"/>
      <c r="GA433" s="76"/>
      <c r="GB433" s="76"/>
      <c r="GC433" s="76"/>
      <c r="GD433" s="76"/>
      <c r="GE433" s="76"/>
      <c r="GF433" s="76"/>
      <c r="GG433" s="76"/>
      <c r="GH433" s="76"/>
      <c r="GI433" s="76"/>
      <c r="GJ433" s="76"/>
      <c r="GK433" s="76"/>
      <c r="GL433" s="76"/>
      <c r="GM433" s="76"/>
      <c r="GN433" s="76"/>
      <c r="GO433" s="76"/>
      <c r="GP433" s="76"/>
      <c r="GQ433" s="76"/>
      <c r="GR433" s="76"/>
      <c r="GS433" s="76"/>
      <c r="GT433" s="76"/>
      <c r="GU433" s="76"/>
      <c r="GV433" s="76"/>
      <c r="GW433" s="76"/>
      <c r="GX433" s="76"/>
      <c r="GY433" s="76"/>
      <c r="GZ433" s="76"/>
      <c r="HA433" s="76"/>
      <c r="HB433" s="76"/>
      <c r="HC433" s="76"/>
      <c r="HD433" s="76"/>
      <c r="HE433" s="76"/>
      <c r="HF433" s="76"/>
      <c r="HG433" s="76"/>
      <c r="HH433" s="76"/>
      <c r="HI433" s="76"/>
      <c r="HJ433" s="76"/>
      <c r="HK433" s="76"/>
      <c r="HL433" s="76"/>
      <c r="HM433" s="76"/>
      <c r="HN433" s="76"/>
      <c r="HO433" s="76"/>
      <c r="HP433" s="76"/>
      <c r="HQ433" s="76"/>
      <c r="HR433" s="76"/>
      <c r="HS433" s="76"/>
    </row>
    <row r="434" spans="1:227" s="78" customFormat="1">
      <c r="A434" s="76"/>
      <c r="B434" s="83" t="s">
        <v>1233</v>
      </c>
      <c r="C434" s="84" t="s">
        <v>1234</v>
      </c>
      <c r="D434" s="33">
        <v>331.54</v>
      </c>
      <c r="E434" s="78" t="s">
        <v>1233</v>
      </c>
      <c r="F434" s="78" t="s">
        <v>1234</v>
      </c>
      <c r="G434" s="78">
        <v>331.54</v>
      </c>
      <c r="I434" s="78" t="b">
        <f t="shared" si="6"/>
        <v>1</v>
      </c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80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  <c r="CK434" s="76"/>
      <c r="CL434" s="76"/>
      <c r="CM434" s="76"/>
      <c r="CN434" s="76"/>
      <c r="CO434" s="76"/>
      <c r="CP434" s="76"/>
      <c r="CQ434" s="76"/>
      <c r="CR434" s="76"/>
      <c r="CS434" s="76"/>
      <c r="CT434" s="76"/>
      <c r="CU434" s="76"/>
      <c r="CV434" s="76"/>
      <c r="CW434" s="76"/>
      <c r="CX434" s="76"/>
      <c r="CY434" s="76"/>
      <c r="CZ434" s="76"/>
      <c r="DA434" s="76"/>
      <c r="DB434" s="76"/>
      <c r="DC434" s="76"/>
      <c r="DD434" s="76"/>
      <c r="DE434" s="76"/>
      <c r="DF434" s="76"/>
      <c r="DG434" s="76"/>
      <c r="DH434" s="76"/>
      <c r="DI434" s="76"/>
      <c r="DJ434" s="76"/>
      <c r="DK434" s="76"/>
      <c r="DL434" s="76"/>
      <c r="DM434" s="76"/>
      <c r="DN434" s="76"/>
      <c r="DO434" s="76"/>
      <c r="DP434" s="76"/>
      <c r="DQ434" s="76"/>
      <c r="DR434" s="76"/>
      <c r="DS434" s="76"/>
      <c r="DT434" s="76"/>
      <c r="DU434" s="76"/>
      <c r="DV434" s="76"/>
      <c r="DW434" s="76"/>
      <c r="DX434" s="76"/>
      <c r="DY434" s="76"/>
      <c r="DZ434" s="76"/>
      <c r="EA434" s="76"/>
      <c r="EB434" s="76"/>
      <c r="EC434" s="76"/>
      <c r="ED434" s="76"/>
      <c r="EE434" s="76"/>
      <c r="EF434" s="76"/>
      <c r="EG434" s="76"/>
      <c r="EH434" s="76"/>
      <c r="EI434" s="76"/>
      <c r="EJ434" s="76"/>
      <c r="EK434" s="76"/>
      <c r="EL434" s="76"/>
      <c r="EM434" s="76"/>
      <c r="EN434" s="76"/>
      <c r="EO434" s="76"/>
      <c r="EP434" s="76"/>
      <c r="EQ434" s="76"/>
      <c r="ER434" s="76"/>
      <c r="ES434" s="76"/>
      <c r="ET434" s="76"/>
      <c r="EU434" s="76"/>
      <c r="EV434" s="76"/>
      <c r="EW434" s="76"/>
      <c r="EX434" s="76"/>
      <c r="EY434" s="76"/>
      <c r="EZ434" s="76"/>
      <c r="FA434" s="76"/>
      <c r="FB434" s="76"/>
      <c r="FC434" s="76"/>
      <c r="FD434" s="76"/>
      <c r="FE434" s="76"/>
      <c r="FF434" s="76"/>
      <c r="FG434" s="76"/>
      <c r="FH434" s="76"/>
      <c r="FI434" s="76"/>
      <c r="FJ434" s="76"/>
      <c r="FK434" s="76"/>
      <c r="FL434" s="76"/>
      <c r="FM434" s="76"/>
      <c r="FN434" s="76"/>
      <c r="FO434" s="76"/>
      <c r="FP434" s="76"/>
      <c r="FQ434" s="76"/>
      <c r="FR434" s="76"/>
      <c r="FS434" s="76"/>
      <c r="FT434" s="76"/>
      <c r="FU434" s="76"/>
      <c r="FV434" s="76"/>
      <c r="FW434" s="76"/>
      <c r="FX434" s="76"/>
      <c r="FY434" s="76"/>
      <c r="FZ434" s="76"/>
      <c r="GA434" s="76"/>
      <c r="GB434" s="76"/>
      <c r="GC434" s="76"/>
      <c r="GD434" s="76"/>
      <c r="GE434" s="76"/>
      <c r="GF434" s="76"/>
      <c r="GG434" s="76"/>
      <c r="GH434" s="76"/>
      <c r="GI434" s="76"/>
      <c r="GJ434" s="76"/>
      <c r="GK434" s="76"/>
      <c r="GL434" s="76"/>
      <c r="GM434" s="76"/>
      <c r="GN434" s="76"/>
      <c r="GO434" s="76"/>
      <c r="GP434" s="76"/>
      <c r="GQ434" s="76"/>
      <c r="GR434" s="76"/>
      <c r="GS434" s="76"/>
      <c r="GT434" s="76"/>
      <c r="GU434" s="76"/>
      <c r="GV434" s="76"/>
      <c r="GW434" s="76"/>
      <c r="GX434" s="76"/>
      <c r="GY434" s="76"/>
      <c r="GZ434" s="76"/>
      <c r="HA434" s="76"/>
      <c r="HB434" s="76"/>
      <c r="HC434" s="76"/>
      <c r="HD434" s="76"/>
      <c r="HE434" s="76"/>
      <c r="HF434" s="76"/>
      <c r="HG434" s="76"/>
      <c r="HH434" s="76"/>
      <c r="HI434" s="76"/>
      <c r="HJ434" s="76"/>
      <c r="HK434" s="76"/>
      <c r="HL434" s="76"/>
      <c r="HM434" s="76"/>
      <c r="HN434" s="76"/>
      <c r="HO434" s="76"/>
      <c r="HP434" s="76"/>
      <c r="HQ434" s="76"/>
      <c r="HR434" s="76"/>
      <c r="HS434" s="76"/>
    </row>
    <row r="435" spans="1:227" s="78" customFormat="1">
      <c r="A435" s="76"/>
      <c r="B435" s="83" t="s">
        <v>1235</v>
      </c>
      <c r="C435" s="84" t="s">
        <v>1236</v>
      </c>
      <c r="D435" s="33">
        <v>202.31</v>
      </c>
      <c r="E435" s="78" t="s">
        <v>1235</v>
      </c>
      <c r="F435" s="78" t="s">
        <v>1236</v>
      </c>
      <c r="G435" s="78">
        <v>202.31</v>
      </c>
      <c r="I435" s="78" t="b">
        <f t="shared" si="6"/>
        <v>1</v>
      </c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80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  <c r="CK435" s="76"/>
      <c r="CL435" s="76"/>
      <c r="CM435" s="76"/>
      <c r="CN435" s="76"/>
      <c r="CO435" s="76"/>
      <c r="CP435" s="76"/>
      <c r="CQ435" s="76"/>
      <c r="CR435" s="76"/>
      <c r="CS435" s="76"/>
      <c r="CT435" s="76"/>
      <c r="CU435" s="76"/>
      <c r="CV435" s="76"/>
      <c r="CW435" s="76"/>
      <c r="CX435" s="76"/>
      <c r="CY435" s="76"/>
      <c r="CZ435" s="76"/>
      <c r="DA435" s="76"/>
      <c r="DB435" s="76"/>
      <c r="DC435" s="76"/>
      <c r="DD435" s="76"/>
      <c r="DE435" s="76"/>
      <c r="DF435" s="76"/>
      <c r="DG435" s="76"/>
      <c r="DH435" s="76"/>
      <c r="DI435" s="76"/>
      <c r="DJ435" s="76"/>
      <c r="DK435" s="76"/>
      <c r="DL435" s="76"/>
      <c r="DM435" s="76"/>
      <c r="DN435" s="76"/>
      <c r="DO435" s="76"/>
      <c r="DP435" s="76"/>
      <c r="DQ435" s="76"/>
      <c r="DR435" s="76"/>
      <c r="DS435" s="76"/>
      <c r="DT435" s="76"/>
      <c r="DU435" s="76"/>
      <c r="DV435" s="76"/>
      <c r="DW435" s="76"/>
      <c r="DX435" s="76"/>
      <c r="DY435" s="76"/>
      <c r="DZ435" s="76"/>
      <c r="EA435" s="76"/>
      <c r="EB435" s="76"/>
      <c r="EC435" s="76"/>
      <c r="ED435" s="76"/>
      <c r="EE435" s="76"/>
      <c r="EF435" s="76"/>
      <c r="EG435" s="76"/>
      <c r="EH435" s="76"/>
      <c r="EI435" s="76"/>
      <c r="EJ435" s="76"/>
      <c r="EK435" s="76"/>
      <c r="EL435" s="76"/>
      <c r="EM435" s="76"/>
      <c r="EN435" s="76"/>
      <c r="EO435" s="76"/>
      <c r="EP435" s="76"/>
      <c r="EQ435" s="76"/>
      <c r="ER435" s="76"/>
      <c r="ES435" s="76"/>
      <c r="ET435" s="76"/>
      <c r="EU435" s="76"/>
      <c r="EV435" s="76"/>
      <c r="EW435" s="76"/>
      <c r="EX435" s="76"/>
      <c r="EY435" s="76"/>
      <c r="EZ435" s="76"/>
      <c r="FA435" s="76"/>
      <c r="FB435" s="76"/>
      <c r="FC435" s="76"/>
      <c r="FD435" s="76"/>
      <c r="FE435" s="76"/>
      <c r="FF435" s="76"/>
      <c r="FG435" s="76"/>
      <c r="FH435" s="76"/>
      <c r="FI435" s="76"/>
      <c r="FJ435" s="76"/>
      <c r="FK435" s="76"/>
      <c r="FL435" s="76"/>
      <c r="FM435" s="76"/>
      <c r="FN435" s="76"/>
      <c r="FO435" s="76"/>
      <c r="FP435" s="76"/>
      <c r="FQ435" s="76"/>
      <c r="FR435" s="76"/>
      <c r="FS435" s="76"/>
      <c r="FT435" s="76"/>
      <c r="FU435" s="76"/>
      <c r="FV435" s="76"/>
      <c r="FW435" s="76"/>
      <c r="FX435" s="76"/>
      <c r="FY435" s="76"/>
      <c r="FZ435" s="76"/>
      <c r="GA435" s="76"/>
      <c r="GB435" s="76"/>
      <c r="GC435" s="76"/>
      <c r="GD435" s="76"/>
      <c r="GE435" s="76"/>
      <c r="GF435" s="76"/>
      <c r="GG435" s="76"/>
      <c r="GH435" s="76"/>
      <c r="GI435" s="76"/>
      <c r="GJ435" s="76"/>
      <c r="GK435" s="76"/>
      <c r="GL435" s="76"/>
      <c r="GM435" s="76"/>
      <c r="GN435" s="76"/>
      <c r="GO435" s="76"/>
      <c r="GP435" s="76"/>
      <c r="GQ435" s="76"/>
      <c r="GR435" s="76"/>
      <c r="GS435" s="76"/>
      <c r="GT435" s="76"/>
      <c r="GU435" s="76"/>
      <c r="GV435" s="76"/>
      <c r="GW435" s="76"/>
      <c r="GX435" s="76"/>
      <c r="GY435" s="76"/>
      <c r="GZ435" s="76"/>
      <c r="HA435" s="76"/>
      <c r="HB435" s="76"/>
      <c r="HC435" s="76"/>
      <c r="HD435" s="76"/>
      <c r="HE435" s="76"/>
      <c r="HF435" s="76"/>
      <c r="HG435" s="76"/>
      <c r="HH435" s="76"/>
      <c r="HI435" s="76"/>
      <c r="HJ435" s="76"/>
      <c r="HK435" s="76"/>
      <c r="HL435" s="76"/>
      <c r="HM435" s="76"/>
      <c r="HN435" s="76"/>
      <c r="HO435" s="76"/>
      <c r="HP435" s="76"/>
      <c r="HQ435" s="76"/>
      <c r="HR435" s="76"/>
      <c r="HS435" s="76"/>
    </row>
    <row r="436" spans="1:227" s="78" customFormat="1" ht="25.5">
      <c r="A436" s="76"/>
      <c r="B436" s="83" t="s">
        <v>1237</v>
      </c>
      <c r="C436" s="84" t="s">
        <v>1238</v>
      </c>
      <c r="D436" s="33">
        <v>202.31</v>
      </c>
      <c r="E436" s="78" t="s">
        <v>1237</v>
      </c>
      <c r="F436" s="78" t="s">
        <v>1238</v>
      </c>
      <c r="G436" s="78">
        <v>202.31</v>
      </c>
      <c r="I436" s="78" t="b">
        <f t="shared" si="6"/>
        <v>1</v>
      </c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80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  <c r="CK436" s="76"/>
      <c r="CL436" s="76"/>
      <c r="CM436" s="76"/>
      <c r="CN436" s="76"/>
      <c r="CO436" s="76"/>
      <c r="CP436" s="76"/>
      <c r="CQ436" s="76"/>
      <c r="CR436" s="76"/>
      <c r="CS436" s="76"/>
      <c r="CT436" s="76"/>
      <c r="CU436" s="76"/>
      <c r="CV436" s="76"/>
      <c r="CW436" s="76"/>
      <c r="CX436" s="76"/>
      <c r="CY436" s="76"/>
      <c r="CZ436" s="76"/>
      <c r="DA436" s="76"/>
      <c r="DB436" s="76"/>
      <c r="DC436" s="76"/>
      <c r="DD436" s="76"/>
      <c r="DE436" s="76"/>
      <c r="DF436" s="76"/>
      <c r="DG436" s="76"/>
      <c r="DH436" s="76"/>
      <c r="DI436" s="76"/>
      <c r="DJ436" s="76"/>
      <c r="DK436" s="76"/>
      <c r="DL436" s="76"/>
      <c r="DM436" s="76"/>
      <c r="DN436" s="76"/>
      <c r="DO436" s="76"/>
      <c r="DP436" s="76"/>
      <c r="DQ436" s="76"/>
      <c r="DR436" s="76"/>
      <c r="DS436" s="76"/>
      <c r="DT436" s="76"/>
      <c r="DU436" s="76"/>
      <c r="DV436" s="76"/>
      <c r="DW436" s="76"/>
      <c r="DX436" s="76"/>
      <c r="DY436" s="76"/>
      <c r="DZ436" s="76"/>
      <c r="EA436" s="76"/>
      <c r="EB436" s="76"/>
      <c r="EC436" s="76"/>
      <c r="ED436" s="76"/>
      <c r="EE436" s="76"/>
      <c r="EF436" s="76"/>
      <c r="EG436" s="76"/>
      <c r="EH436" s="76"/>
      <c r="EI436" s="76"/>
      <c r="EJ436" s="76"/>
      <c r="EK436" s="76"/>
      <c r="EL436" s="76"/>
      <c r="EM436" s="76"/>
      <c r="EN436" s="76"/>
      <c r="EO436" s="76"/>
      <c r="EP436" s="76"/>
      <c r="EQ436" s="76"/>
      <c r="ER436" s="76"/>
      <c r="ES436" s="76"/>
      <c r="ET436" s="76"/>
      <c r="EU436" s="76"/>
      <c r="EV436" s="76"/>
      <c r="EW436" s="76"/>
      <c r="EX436" s="76"/>
      <c r="EY436" s="76"/>
      <c r="EZ436" s="76"/>
      <c r="FA436" s="76"/>
      <c r="FB436" s="76"/>
      <c r="FC436" s="76"/>
      <c r="FD436" s="76"/>
      <c r="FE436" s="76"/>
      <c r="FF436" s="76"/>
      <c r="FG436" s="76"/>
      <c r="FH436" s="76"/>
      <c r="FI436" s="76"/>
      <c r="FJ436" s="76"/>
      <c r="FK436" s="76"/>
      <c r="FL436" s="76"/>
      <c r="FM436" s="76"/>
      <c r="FN436" s="76"/>
      <c r="FO436" s="76"/>
      <c r="FP436" s="76"/>
      <c r="FQ436" s="76"/>
      <c r="FR436" s="76"/>
      <c r="FS436" s="76"/>
      <c r="FT436" s="76"/>
      <c r="FU436" s="76"/>
      <c r="FV436" s="76"/>
      <c r="FW436" s="76"/>
      <c r="FX436" s="76"/>
      <c r="FY436" s="76"/>
      <c r="FZ436" s="76"/>
      <c r="GA436" s="76"/>
      <c r="GB436" s="76"/>
      <c r="GC436" s="76"/>
      <c r="GD436" s="76"/>
      <c r="GE436" s="76"/>
      <c r="GF436" s="76"/>
      <c r="GG436" s="76"/>
      <c r="GH436" s="76"/>
      <c r="GI436" s="76"/>
      <c r="GJ436" s="76"/>
      <c r="GK436" s="76"/>
      <c r="GL436" s="76"/>
      <c r="GM436" s="76"/>
      <c r="GN436" s="76"/>
      <c r="GO436" s="76"/>
      <c r="GP436" s="76"/>
      <c r="GQ436" s="76"/>
      <c r="GR436" s="76"/>
      <c r="GS436" s="76"/>
      <c r="GT436" s="76"/>
      <c r="GU436" s="76"/>
      <c r="GV436" s="76"/>
      <c r="GW436" s="76"/>
      <c r="GX436" s="76"/>
      <c r="GY436" s="76"/>
      <c r="GZ436" s="76"/>
      <c r="HA436" s="76"/>
      <c r="HB436" s="76"/>
      <c r="HC436" s="76"/>
      <c r="HD436" s="76"/>
      <c r="HE436" s="76"/>
      <c r="HF436" s="76"/>
      <c r="HG436" s="76"/>
      <c r="HH436" s="76"/>
      <c r="HI436" s="76"/>
      <c r="HJ436" s="76"/>
      <c r="HK436" s="76"/>
      <c r="HL436" s="76"/>
      <c r="HM436" s="76"/>
      <c r="HN436" s="76"/>
      <c r="HO436" s="76"/>
      <c r="HP436" s="76"/>
      <c r="HQ436" s="76"/>
      <c r="HR436" s="76"/>
      <c r="HS436" s="76"/>
    </row>
    <row r="437" spans="1:227" s="78" customFormat="1" ht="25.5">
      <c r="A437" s="76"/>
      <c r="B437" s="83" t="s">
        <v>1239</v>
      </c>
      <c r="C437" s="84" t="s">
        <v>1240</v>
      </c>
      <c r="D437" s="33">
        <v>331.54</v>
      </c>
      <c r="E437" s="78" t="s">
        <v>1239</v>
      </c>
      <c r="F437" s="78" t="s">
        <v>1240</v>
      </c>
      <c r="G437" s="78">
        <v>331.54</v>
      </c>
      <c r="I437" s="78" t="b">
        <f t="shared" si="6"/>
        <v>1</v>
      </c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80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  <c r="CK437" s="76"/>
      <c r="CL437" s="76"/>
      <c r="CM437" s="76"/>
      <c r="CN437" s="76"/>
      <c r="CO437" s="76"/>
      <c r="CP437" s="76"/>
      <c r="CQ437" s="76"/>
      <c r="CR437" s="76"/>
      <c r="CS437" s="76"/>
      <c r="CT437" s="76"/>
      <c r="CU437" s="76"/>
      <c r="CV437" s="76"/>
      <c r="CW437" s="76"/>
      <c r="CX437" s="76"/>
      <c r="CY437" s="76"/>
      <c r="CZ437" s="76"/>
      <c r="DA437" s="76"/>
      <c r="DB437" s="76"/>
      <c r="DC437" s="76"/>
      <c r="DD437" s="76"/>
      <c r="DE437" s="76"/>
      <c r="DF437" s="76"/>
      <c r="DG437" s="76"/>
      <c r="DH437" s="76"/>
      <c r="DI437" s="76"/>
      <c r="DJ437" s="76"/>
      <c r="DK437" s="76"/>
      <c r="DL437" s="76"/>
      <c r="DM437" s="76"/>
      <c r="DN437" s="76"/>
      <c r="DO437" s="76"/>
      <c r="DP437" s="76"/>
      <c r="DQ437" s="76"/>
      <c r="DR437" s="76"/>
      <c r="DS437" s="76"/>
      <c r="DT437" s="76"/>
      <c r="DU437" s="76"/>
      <c r="DV437" s="76"/>
      <c r="DW437" s="76"/>
      <c r="DX437" s="76"/>
      <c r="DY437" s="76"/>
      <c r="DZ437" s="76"/>
      <c r="EA437" s="76"/>
      <c r="EB437" s="76"/>
      <c r="EC437" s="76"/>
      <c r="ED437" s="76"/>
      <c r="EE437" s="76"/>
      <c r="EF437" s="76"/>
      <c r="EG437" s="76"/>
      <c r="EH437" s="76"/>
      <c r="EI437" s="76"/>
      <c r="EJ437" s="76"/>
      <c r="EK437" s="76"/>
      <c r="EL437" s="76"/>
      <c r="EM437" s="76"/>
      <c r="EN437" s="76"/>
      <c r="EO437" s="76"/>
      <c r="EP437" s="76"/>
      <c r="EQ437" s="76"/>
      <c r="ER437" s="76"/>
      <c r="ES437" s="76"/>
      <c r="ET437" s="76"/>
      <c r="EU437" s="76"/>
      <c r="EV437" s="76"/>
      <c r="EW437" s="76"/>
      <c r="EX437" s="76"/>
      <c r="EY437" s="76"/>
      <c r="EZ437" s="76"/>
      <c r="FA437" s="76"/>
      <c r="FB437" s="76"/>
      <c r="FC437" s="76"/>
      <c r="FD437" s="76"/>
      <c r="FE437" s="76"/>
      <c r="FF437" s="76"/>
      <c r="FG437" s="76"/>
      <c r="FH437" s="76"/>
      <c r="FI437" s="76"/>
      <c r="FJ437" s="76"/>
      <c r="FK437" s="76"/>
      <c r="FL437" s="76"/>
      <c r="FM437" s="76"/>
      <c r="FN437" s="76"/>
      <c r="FO437" s="76"/>
      <c r="FP437" s="76"/>
      <c r="FQ437" s="76"/>
      <c r="FR437" s="76"/>
      <c r="FS437" s="76"/>
      <c r="FT437" s="76"/>
      <c r="FU437" s="76"/>
      <c r="FV437" s="76"/>
      <c r="FW437" s="76"/>
      <c r="FX437" s="76"/>
      <c r="FY437" s="76"/>
      <c r="FZ437" s="76"/>
      <c r="GA437" s="76"/>
      <c r="GB437" s="76"/>
      <c r="GC437" s="76"/>
      <c r="GD437" s="76"/>
      <c r="GE437" s="76"/>
      <c r="GF437" s="76"/>
      <c r="GG437" s="76"/>
      <c r="GH437" s="76"/>
      <c r="GI437" s="76"/>
      <c r="GJ437" s="76"/>
      <c r="GK437" s="76"/>
      <c r="GL437" s="76"/>
      <c r="GM437" s="76"/>
      <c r="GN437" s="76"/>
      <c r="GO437" s="76"/>
      <c r="GP437" s="76"/>
      <c r="GQ437" s="76"/>
      <c r="GR437" s="76"/>
      <c r="GS437" s="76"/>
      <c r="GT437" s="76"/>
      <c r="GU437" s="76"/>
      <c r="GV437" s="76"/>
      <c r="GW437" s="76"/>
      <c r="GX437" s="76"/>
      <c r="GY437" s="76"/>
      <c r="GZ437" s="76"/>
      <c r="HA437" s="76"/>
      <c r="HB437" s="76"/>
      <c r="HC437" s="76"/>
      <c r="HD437" s="76"/>
      <c r="HE437" s="76"/>
      <c r="HF437" s="76"/>
      <c r="HG437" s="76"/>
      <c r="HH437" s="76"/>
      <c r="HI437" s="76"/>
      <c r="HJ437" s="76"/>
      <c r="HK437" s="76"/>
      <c r="HL437" s="76"/>
      <c r="HM437" s="76"/>
      <c r="HN437" s="76"/>
      <c r="HO437" s="76"/>
      <c r="HP437" s="76"/>
      <c r="HQ437" s="76"/>
      <c r="HR437" s="76"/>
      <c r="HS437" s="76"/>
    </row>
    <row r="438" spans="1:227" s="78" customFormat="1">
      <c r="A438" s="76"/>
      <c r="B438" s="83" t="s">
        <v>1241</v>
      </c>
      <c r="C438" s="84" t="s">
        <v>1242</v>
      </c>
      <c r="D438" s="33">
        <v>231</v>
      </c>
      <c r="E438" s="78" t="s">
        <v>1241</v>
      </c>
      <c r="F438" s="78" t="s">
        <v>1242</v>
      </c>
      <c r="G438" s="78">
        <v>231</v>
      </c>
      <c r="I438" s="78" t="b">
        <f t="shared" si="6"/>
        <v>1</v>
      </c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80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  <c r="CT438" s="76"/>
      <c r="CU438" s="76"/>
      <c r="CV438" s="76"/>
      <c r="CW438" s="76"/>
      <c r="CX438" s="76"/>
      <c r="CY438" s="76"/>
      <c r="CZ438" s="76"/>
      <c r="DA438" s="76"/>
      <c r="DB438" s="76"/>
      <c r="DC438" s="76"/>
      <c r="DD438" s="76"/>
      <c r="DE438" s="76"/>
      <c r="DF438" s="76"/>
      <c r="DG438" s="76"/>
      <c r="DH438" s="76"/>
      <c r="DI438" s="76"/>
      <c r="DJ438" s="76"/>
      <c r="DK438" s="76"/>
      <c r="DL438" s="76"/>
      <c r="DM438" s="76"/>
      <c r="DN438" s="76"/>
      <c r="DO438" s="76"/>
      <c r="DP438" s="76"/>
      <c r="DQ438" s="76"/>
      <c r="DR438" s="76"/>
      <c r="DS438" s="76"/>
      <c r="DT438" s="76"/>
      <c r="DU438" s="76"/>
      <c r="DV438" s="76"/>
      <c r="DW438" s="76"/>
      <c r="DX438" s="76"/>
      <c r="DY438" s="76"/>
      <c r="DZ438" s="76"/>
      <c r="EA438" s="76"/>
      <c r="EB438" s="76"/>
      <c r="EC438" s="76"/>
      <c r="ED438" s="76"/>
      <c r="EE438" s="76"/>
      <c r="EF438" s="76"/>
      <c r="EG438" s="76"/>
      <c r="EH438" s="76"/>
      <c r="EI438" s="76"/>
      <c r="EJ438" s="76"/>
      <c r="EK438" s="76"/>
      <c r="EL438" s="76"/>
      <c r="EM438" s="76"/>
      <c r="EN438" s="76"/>
      <c r="EO438" s="76"/>
      <c r="EP438" s="76"/>
      <c r="EQ438" s="76"/>
      <c r="ER438" s="76"/>
      <c r="ES438" s="76"/>
      <c r="ET438" s="76"/>
      <c r="EU438" s="76"/>
      <c r="EV438" s="76"/>
      <c r="EW438" s="76"/>
      <c r="EX438" s="76"/>
      <c r="EY438" s="76"/>
      <c r="EZ438" s="76"/>
      <c r="FA438" s="76"/>
      <c r="FB438" s="76"/>
      <c r="FC438" s="76"/>
      <c r="FD438" s="76"/>
      <c r="FE438" s="76"/>
      <c r="FF438" s="76"/>
      <c r="FG438" s="76"/>
      <c r="FH438" s="76"/>
      <c r="FI438" s="76"/>
      <c r="FJ438" s="76"/>
      <c r="FK438" s="76"/>
      <c r="FL438" s="76"/>
      <c r="FM438" s="76"/>
      <c r="FN438" s="76"/>
      <c r="FO438" s="76"/>
      <c r="FP438" s="76"/>
      <c r="FQ438" s="76"/>
      <c r="FR438" s="76"/>
      <c r="FS438" s="76"/>
      <c r="FT438" s="76"/>
      <c r="FU438" s="76"/>
      <c r="FV438" s="76"/>
      <c r="FW438" s="76"/>
      <c r="FX438" s="76"/>
      <c r="FY438" s="76"/>
      <c r="FZ438" s="76"/>
      <c r="GA438" s="76"/>
      <c r="GB438" s="76"/>
      <c r="GC438" s="76"/>
      <c r="GD438" s="76"/>
      <c r="GE438" s="76"/>
      <c r="GF438" s="76"/>
      <c r="GG438" s="76"/>
      <c r="GH438" s="76"/>
      <c r="GI438" s="76"/>
      <c r="GJ438" s="76"/>
      <c r="GK438" s="76"/>
      <c r="GL438" s="76"/>
      <c r="GM438" s="76"/>
      <c r="GN438" s="76"/>
      <c r="GO438" s="76"/>
      <c r="GP438" s="76"/>
      <c r="GQ438" s="76"/>
      <c r="GR438" s="76"/>
      <c r="GS438" s="76"/>
      <c r="GT438" s="76"/>
      <c r="GU438" s="76"/>
      <c r="GV438" s="76"/>
      <c r="GW438" s="76"/>
      <c r="GX438" s="76"/>
      <c r="GY438" s="76"/>
      <c r="GZ438" s="76"/>
      <c r="HA438" s="76"/>
      <c r="HB438" s="76"/>
      <c r="HC438" s="76"/>
      <c r="HD438" s="76"/>
      <c r="HE438" s="76"/>
      <c r="HF438" s="76"/>
      <c r="HG438" s="76"/>
      <c r="HH438" s="76"/>
      <c r="HI438" s="76"/>
      <c r="HJ438" s="76"/>
      <c r="HK438" s="76"/>
      <c r="HL438" s="76"/>
      <c r="HM438" s="76"/>
      <c r="HN438" s="76"/>
      <c r="HO438" s="76"/>
      <c r="HP438" s="76"/>
      <c r="HQ438" s="76"/>
      <c r="HR438" s="76"/>
      <c r="HS438" s="76"/>
    </row>
    <row r="439" spans="1:227" s="78" customFormat="1">
      <c r="A439" s="76"/>
      <c r="B439" s="83" t="s">
        <v>1243</v>
      </c>
      <c r="C439" s="84" t="s">
        <v>1244</v>
      </c>
      <c r="D439" s="33">
        <v>331.54</v>
      </c>
      <c r="E439" s="78" t="s">
        <v>1243</v>
      </c>
      <c r="F439" s="78" t="s">
        <v>1244</v>
      </c>
      <c r="G439" s="78">
        <v>331.54</v>
      </c>
      <c r="I439" s="78" t="b">
        <f t="shared" si="6"/>
        <v>1</v>
      </c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80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  <c r="CT439" s="76"/>
      <c r="CU439" s="76"/>
      <c r="CV439" s="76"/>
      <c r="CW439" s="76"/>
      <c r="CX439" s="76"/>
      <c r="CY439" s="76"/>
      <c r="CZ439" s="76"/>
      <c r="DA439" s="76"/>
      <c r="DB439" s="76"/>
      <c r="DC439" s="76"/>
      <c r="DD439" s="76"/>
      <c r="DE439" s="76"/>
      <c r="DF439" s="76"/>
      <c r="DG439" s="76"/>
      <c r="DH439" s="76"/>
      <c r="DI439" s="76"/>
      <c r="DJ439" s="76"/>
      <c r="DK439" s="76"/>
      <c r="DL439" s="76"/>
      <c r="DM439" s="76"/>
      <c r="DN439" s="76"/>
      <c r="DO439" s="76"/>
      <c r="DP439" s="76"/>
      <c r="DQ439" s="76"/>
      <c r="DR439" s="76"/>
      <c r="DS439" s="76"/>
      <c r="DT439" s="76"/>
      <c r="DU439" s="76"/>
      <c r="DV439" s="76"/>
      <c r="DW439" s="76"/>
      <c r="DX439" s="76"/>
      <c r="DY439" s="76"/>
      <c r="DZ439" s="76"/>
      <c r="EA439" s="76"/>
      <c r="EB439" s="76"/>
      <c r="EC439" s="76"/>
      <c r="ED439" s="76"/>
      <c r="EE439" s="76"/>
      <c r="EF439" s="76"/>
      <c r="EG439" s="76"/>
      <c r="EH439" s="76"/>
      <c r="EI439" s="76"/>
      <c r="EJ439" s="76"/>
      <c r="EK439" s="76"/>
      <c r="EL439" s="76"/>
      <c r="EM439" s="76"/>
      <c r="EN439" s="76"/>
      <c r="EO439" s="76"/>
      <c r="EP439" s="76"/>
      <c r="EQ439" s="76"/>
      <c r="ER439" s="76"/>
      <c r="ES439" s="76"/>
      <c r="ET439" s="76"/>
      <c r="EU439" s="76"/>
      <c r="EV439" s="76"/>
      <c r="EW439" s="76"/>
      <c r="EX439" s="76"/>
      <c r="EY439" s="76"/>
      <c r="EZ439" s="76"/>
      <c r="FA439" s="76"/>
      <c r="FB439" s="76"/>
      <c r="FC439" s="76"/>
      <c r="FD439" s="76"/>
      <c r="FE439" s="76"/>
      <c r="FF439" s="76"/>
      <c r="FG439" s="76"/>
      <c r="FH439" s="76"/>
      <c r="FI439" s="76"/>
      <c r="FJ439" s="76"/>
      <c r="FK439" s="76"/>
      <c r="FL439" s="76"/>
      <c r="FM439" s="76"/>
      <c r="FN439" s="76"/>
      <c r="FO439" s="76"/>
      <c r="FP439" s="76"/>
      <c r="FQ439" s="76"/>
      <c r="FR439" s="76"/>
      <c r="FS439" s="76"/>
      <c r="FT439" s="76"/>
      <c r="FU439" s="76"/>
      <c r="FV439" s="76"/>
      <c r="FW439" s="76"/>
      <c r="FX439" s="76"/>
      <c r="FY439" s="76"/>
      <c r="FZ439" s="76"/>
      <c r="GA439" s="76"/>
      <c r="GB439" s="76"/>
      <c r="GC439" s="76"/>
      <c r="GD439" s="76"/>
      <c r="GE439" s="76"/>
      <c r="GF439" s="76"/>
      <c r="GG439" s="76"/>
      <c r="GH439" s="76"/>
      <c r="GI439" s="76"/>
      <c r="GJ439" s="76"/>
      <c r="GK439" s="76"/>
      <c r="GL439" s="76"/>
      <c r="GM439" s="76"/>
      <c r="GN439" s="76"/>
      <c r="GO439" s="76"/>
      <c r="GP439" s="76"/>
      <c r="GQ439" s="76"/>
      <c r="GR439" s="76"/>
      <c r="GS439" s="76"/>
      <c r="GT439" s="76"/>
      <c r="GU439" s="76"/>
      <c r="GV439" s="76"/>
      <c r="GW439" s="76"/>
      <c r="GX439" s="76"/>
      <c r="GY439" s="76"/>
      <c r="GZ439" s="76"/>
      <c r="HA439" s="76"/>
      <c r="HB439" s="76"/>
      <c r="HC439" s="76"/>
      <c r="HD439" s="76"/>
      <c r="HE439" s="76"/>
      <c r="HF439" s="76"/>
      <c r="HG439" s="76"/>
      <c r="HH439" s="76"/>
      <c r="HI439" s="76"/>
      <c r="HJ439" s="76"/>
      <c r="HK439" s="76"/>
      <c r="HL439" s="76"/>
      <c r="HM439" s="76"/>
      <c r="HN439" s="76"/>
      <c r="HO439" s="76"/>
      <c r="HP439" s="76"/>
      <c r="HQ439" s="76"/>
      <c r="HR439" s="76"/>
      <c r="HS439" s="76"/>
    </row>
    <row r="440" spans="1:227" s="78" customFormat="1">
      <c r="A440" s="76"/>
      <c r="B440" s="83" t="s">
        <v>1245</v>
      </c>
      <c r="C440" s="84" t="s">
        <v>1246</v>
      </c>
      <c r="D440" s="33">
        <v>331.54</v>
      </c>
      <c r="E440" s="78" t="s">
        <v>1245</v>
      </c>
      <c r="F440" s="78" t="s">
        <v>1246</v>
      </c>
      <c r="G440" s="78">
        <v>331.54</v>
      </c>
      <c r="I440" s="78" t="b">
        <f t="shared" si="6"/>
        <v>1</v>
      </c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80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  <c r="CK440" s="76"/>
      <c r="CL440" s="76"/>
      <c r="CM440" s="76"/>
      <c r="CN440" s="76"/>
      <c r="CO440" s="76"/>
      <c r="CP440" s="76"/>
      <c r="CQ440" s="76"/>
      <c r="CR440" s="76"/>
      <c r="CS440" s="76"/>
      <c r="CT440" s="76"/>
      <c r="CU440" s="76"/>
      <c r="CV440" s="76"/>
      <c r="CW440" s="76"/>
      <c r="CX440" s="76"/>
      <c r="CY440" s="76"/>
      <c r="CZ440" s="76"/>
      <c r="DA440" s="76"/>
      <c r="DB440" s="76"/>
      <c r="DC440" s="76"/>
      <c r="DD440" s="76"/>
      <c r="DE440" s="76"/>
      <c r="DF440" s="76"/>
      <c r="DG440" s="76"/>
      <c r="DH440" s="76"/>
      <c r="DI440" s="76"/>
      <c r="DJ440" s="76"/>
      <c r="DK440" s="76"/>
      <c r="DL440" s="76"/>
      <c r="DM440" s="76"/>
      <c r="DN440" s="76"/>
      <c r="DO440" s="76"/>
      <c r="DP440" s="76"/>
      <c r="DQ440" s="76"/>
      <c r="DR440" s="76"/>
      <c r="DS440" s="76"/>
      <c r="DT440" s="76"/>
      <c r="DU440" s="76"/>
      <c r="DV440" s="76"/>
      <c r="DW440" s="76"/>
      <c r="DX440" s="76"/>
      <c r="DY440" s="76"/>
      <c r="DZ440" s="76"/>
      <c r="EA440" s="76"/>
      <c r="EB440" s="76"/>
      <c r="EC440" s="76"/>
      <c r="ED440" s="76"/>
      <c r="EE440" s="76"/>
      <c r="EF440" s="76"/>
      <c r="EG440" s="76"/>
      <c r="EH440" s="76"/>
      <c r="EI440" s="76"/>
      <c r="EJ440" s="76"/>
      <c r="EK440" s="76"/>
      <c r="EL440" s="76"/>
      <c r="EM440" s="76"/>
      <c r="EN440" s="76"/>
      <c r="EO440" s="76"/>
      <c r="EP440" s="76"/>
      <c r="EQ440" s="76"/>
      <c r="ER440" s="76"/>
      <c r="ES440" s="76"/>
      <c r="ET440" s="76"/>
      <c r="EU440" s="76"/>
      <c r="EV440" s="76"/>
      <c r="EW440" s="76"/>
      <c r="EX440" s="76"/>
      <c r="EY440" s="76"/>
      <c r="EZ440" s="76"/>
      <c r="FA440" s="76"/>
      <c r="FB440" s="76"/>
      <c r="FC440" s="76"/>
      <c r="FD440" s="76"/>
      <c r="FE440" s="76"/>
      <c r="FF440" s="76"/>
      <c r="FG440" s="76"/>
      <c r="FH440" s="76"/>
      <c r="FI440" s="76"/>
      <c r="FJ440" s="76"/>
      <c r="FK440" s="76"/>
      <c r="FL440" s="76"/>
      <c r="FM440" s="76"/>
      <c r="FN440" s="76"/>
      <c r="FO440" s="76"/>
      <c r="FP440" s="76"/>
      <c r="FQ440" s="76"/>
      <c r="FR440" s="76"/>
      <c r="FS440" s="76"/>
      <c r="FT440" s="76"/>
      <c r="FU440" s="76"/>
      <c r="FV440" s="76"/>
      <c r="FW440" s="76"/>
      <c r="FX440" s="76"/>
      <c r="FY440" s="76"/>
      <c r="FZ440" s="76"/>
      <c r="GA440" s="76"/>
      <c r="GB440" s="76"/>
      <c r="GC440" s="76"/>
      <c r="GD440" s="76"/>
      <c r="GE440" s="76"/>
      <c r="GF440" s="76"/>
      <c r="GG440" s="76"/>
      <c r="GH440" s="76"/>
      <c r="GI440" s="76"/>
      <c r="GJ440" s="76"/>
      <c r="GK440" s="76"/>
      <c r="GL440" s="76"/>
      <c r="GM440" s="76"/>
      <c r="GN440" s="76"/>
      <c r="GO440" s="76"/>
      <c r="GP440" s="76"/>
      <c r="GQ440" s="76"/>
      <c r="GR440" s="76"/>
      <c r="GS440" s="76"/>
      <c r="GT440" s="76"/>
      <c r="GU440" s="76"/>
      <c r="GV440" s="76"/>
      <c r="GW440" s="76"/>
      <c r="GX440" s="76"/>
      <c r="GY440" s="76"/>
      <c r="GZ440" s="76"/>
      <c r="HA440" s="76"/>
      <c r="HB440" s="76"/>
      <c r="HC440" s="76"/>
      <c r="HD440" s="76"/>
      <c r="HE440" s="76"/>
      <c r="HF440" s="76"/>
      <c r="HG440" s="76"/>
      <c r="HH440" s="76"/>
      <c r="HI440" s="76"/>
      <c r="HJ440" s="76"/>
      <c r="HK440" s="76"/>
      <c r="HL440" s="76"/>
      <c r="HM440" s="76"/>
      <c r="HN440" s="76"/>
      <c r="HO440" s="76"/>
      <c r="HP440" s="76"/>
      <c r="HQ440" s="76"/>
      <c r="HR440" s="76"/>
      <c r="HS440" s="76"/>
    </row>
    <row r="441" spans="1:227" s="78" customFormat="1">
      <c r="A441" s="76"/>
      <c r="B441" s="83" t="s">
        <v>1247</v>
      </c>
      <c r="C441" s="84" t="s">
        <v>1248</v>
      </c>
      <c r="D441" s="33">
        <v>331.54</v>
      </c>
      <c r="E441" s="78" t="s">
        <v>1247</v>
      </c>
      <c r="F441" s="78" t="s">
        <v>1248</v>
      </c>
      <c r="G441" s="78">
        <v>331.54</v>
      </c>
      <c r="I441" s="78" t="b">
        <f t="shared" si="6"/>
        <v>1</v>
      </c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80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  <c r="CT441" s="76"/>
      <c r="CU441" s="76"/>
      <c r="CV441" s="76"/>
      <c r="CW441" s="76"/>
      <c r="CX441" s="76"/>
      <c r="CY441" s="76"/>
      <c r="CZ441" s="76"/>
      <c r="DA441" s="76"/>
      <c r="DB441" s="76"/>
      <c r="DC441" s="76"/>
      <c r="DD441" s="76"/>
      <c r="DE441" s="76"/>
      <c r="DF441" s="76"/>
      <c r="DG441" s="76"/>
      <c r="DH441" s="76"/>
      <c r="DI441" s="76"/>
      <c r="DJ441" s="76"/>
      <c r="DK441" s="76"/>
      <c r="DL441" s="76"/>
      <c r="DM441" s="76"/>
      <c r="DN441" s="76"/>
      <c r="DO441" s="76"/>
      <c r="DP441" s="76"/>
      <c r="DQ441" s="76"/>
      <c r="DR441" s="76"/>
      <c r="DS441" s="76"/>
      <c r="DT441" s="76"/>
      <c r="DU441" s="76"/>
      <c r="DV441" s="76"/>
      <c r="DW441" s="76"/>
      <c r="DX441" s="76"/>
      <c r="DY441" s="76"/>
      <c r="DZ441" s="76"/>
      <c r="EA441" s="76"/>
      <c r="EB441" s="76"/>
      <c r="EC441" s="76"/>
      <c r="ED441" s="76"/>
      <c r="EE441" s="76"/>
      <c r="EF441" s="76"/>
      <c r="EG441" s="76"/>
      <c r="EH441" s="76"/>
      <c r="EI441" s="76"/>
      <c r="EJ441" s="76"/>
      <c r="EK441" s="76"/>
      <c r="EL441" s="76"/>
      <c r="EM441" s="76"/>
      <c r="EN441" s="76"/>
      <c r="EO441" s="76"/>
      <c r="EP441" s="76"/>
      <c r="EQ441" s="76"/>
      <c r="ER441" s="76"/>
      <c r="ES441" s="76"/>
      <c r="ET441" s="76"/>
      <c r="EU441" s="76"/>
      <c r="EV441" s="76"/>
      <c r="EW441" s="76"/>
      <c r="EX441" s="76"/>
      <c r="EY441" s="76"/>
      <c r="EZ441" s="76"/>
      <c r="FA441" s="76"/>
      <c r="FB441" s="76"/>
      <c r="FC441" s="76"/>
      <c r="FD441" s="76"/>
      <c r="FE441" s="76"/>
      <c r="FF441" s="76"/>
      <c r="FG441" s="76"/>
      <c r="FH441" s="76"/>
      <c r="FI441" s="76"/>
      <c r="FJ441" s="76"/>
      <c r="FK441" s="76"/>
      <c r="FL441" s="76"/>
      <c r="FM441" s="76"/>
      <c r="FN441" s="76"/>
      <c r="FO441" s="76"/>
      <c r="FP441" s="76"/>
      <c r="FQ441" s="76"/>
      <c r="FR441" s="76"/>
      <c r="FS441" s="76"/>
      <c r="FT441" s="76"/>
      <c r="FU441" s="76"/>
      <c r="FV441" s="76"/>
      <c r="FW441" s="76"/>
      <c r="FX441" s="76"/>
      <c r="FY441" s="76"/>
      <c r="FZ441" s="76"/>
      <c r="GA441" s="76"/>
      <c r="GB441" s="76"/>
      <c r="GC441" s="76"/>
      <c r="GD441" s="76"/>
      <c r="GE441" s="76"/>
      <c r="GF441" s="76"/>
      <c r="GG441" s="76"/>
      <c r="GH441" s="76"/>
      <c r="GI441" s="76"/>
      <c r="GJ441" s="76"/>
      <c r="GK441" s="76"/>
      <c r="GL441" s="76"/>
      <c r="GM441" s="76"/>
      <c r="GN441" s="76"/>
      <c r="GO441" s="76"/>
      <c r="GP441" s="76"/>
      <c r="GQ441" s="76"/>
      <c r="GR441" s="76"/>
      <c r="GS441" s="76"/>
      <c r="GT441" s="76"/>
      <c r="GU441" s="76"/>
      <c r="GV441" s="76"/>
      <c r="GW441" s="76"/>
      <c r="GX441" s="76"/>
      <c r="GY441" s="76"/>
      <c r="GZ441" s="76"/>
      <c r="HA441" s="76"/>
      <c r="HB441" s="76"/>
      <c r="HC441" s="76"/>
      <c r="HD441" s="76"/>
      <c r="HE441" s="76"/>
      <c r="HF441" s="76"/>
      <c r="HG441" s="76"/>
      <c r="HH441" s="76"/>
      <c r="HI441" s="76"/>
      <c r="HJ441" s="76"/>
      <c r="HK441" s="76"/>
      <c r="HL441" s="76"/>
      <c r="HM441" s="76"/>
      <c r="HN441" s="76"/>
      <c r="HO441" s="76"/>
      <c r="HP441" s="76"/>
      <c r="HQ441" s="76"/>
      <c r="HR441" s="76"/>
      <c r="HS441" s="76"/>
    </row>
    <row r="442" spans="1:227" s="78" customFormat="1" ht="38.25">
      <c r="A442" s="76"/>
      <c r="B442" s="84" t="s">
        <v>1249</v>
      </c>
      <c r="C442" s="84" t="s">
        <v>1250</v>
      </c>
      <c r="D442" s="33">
        <v>244.31</v>
      </c>
      <c r="E442" s="78" t="s">
        <v>1249</v>
      </c>
      <c r="F442" s="78" t="s">
        <v>1250</v>
      </c>
      <c r="G442" s="78">
        <v>244.31</v>
      </c>
      <c r="I442" s="78" t="b">
        <f t="shared" si="6"/>
        <v>1</v>
      </c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80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  <c r="CK442" s="76"/>
      <c r="CL442" s="76"/>
      <c r="CM442" s="76"/>
      <c r="CN442" s="76"/>
      <c r="CO442" s="76"/>
      <c r="CP442" s="76"/>
      <c r="CQ442" s="76"/>
      <c r="CR442" s="76"/>
      <c r="CS442" s="76"/>
      <c r="CT442" s="76"/>
      <c r="CU442" s="76"/>
      <c r="CV442" s="76"/>
      <c r="CW442" s="76"/>
      <c r="CX442" s="76"/>
      <c r="CY442" s="76"/>
      <c r="CZ442" s="76"/>
      <c r="DA442" s="76"/>
      <c r="DB442" s="76"/>
      <c r="DC442" s="76"/>
      <c r="DD442" s="76"/>
      <c r="DE442" s="76"/>
      <c r="DF442" s="76"/>
      <c r="DG442" s="76"/>
      <c r="DH442" s="76"/>
      <c r="DI442" s="76"/>
      <c r="DJ442" s="76"/>
      <c r="DK442" s="76"/>
      <c r="DL442" s="76"/>
      <c r="DM442" s="76"/>
      <c r="DN442" s="76"/>
      <c r="DO442" s="76"/>
      <c r="DP442" s="76"/>
      <c r="DQ442" s="76"/>
      <c r="DR442" s="76"/>
      <c r="DS442" s="76"/>
      <c r="DT442" s="76"/>
      <c r="DU442" s="76"/>
      <c r="DV442" s="76"/>
      <c r="DW442" s="76"/>
      <c r="DX442" s="76"/>
      <c r="DY442" s="76"/>
      <c r="DZ442" s="76"/>
      <c r="EA442" s="76"/>
      <c r="EB442" s="76"/>
      <c r="EC442" s="76"/>
      <c r="ED442" s="76"/>
      <c r="EE442" s="76"/>
      <c r="EF442" s="76"/>
      <c r="EG442" s="76"/>
      <c r="EH442" s="76"/>
      <c r="EI442" s="76"/>
      <c r="EJ442" s="76"/>
      <c r="EK442" s="76"/>
      <c r="EL442" s="76"/>
      <c r="EM442" s="76"/>
      <c r="EN442" s="76"/>
      <c r="EO442" s="76"/>
      <c r="EP442" s="76"/>
      <c r="EQ442" s="76"/>
      <c r="ER442" s="76"/>
      <c r="ES442" s="76"/>
      <c r="ET442" s="76"/>
      <c r="EU442" s="76"/>
      <c r="EV442" s="76"/>
      <c r="EW442" s="76"/>
      <c r="EX442" s="76"/>
      <c r="EY442" s="76"/>
      <c r="EZ442" s="76"/>
      <c r="FA442" s="76"/>
      <c r="FB442" s="76"/>
      <c r="FC442" s="76"/>
      <c r="FD442" s="76"/>
      <c r="FE442" s="76"/>
      <c r="FF442" s="76"/>
      <c r="FG442" s="76"/>
      <c r="FH442" s="76"/>
      <c r="FI442" s="76"/>
      <c r="FJ442" s="76"/>
      <c r="FK442" s="76"/>
      <c r="FL442" s="76"/>
      <c r="FM442" s="76"/>
      <c r="FN442" s="76"/>
      <c r="FO442" s="76"/>
      <c r="FP442" s="76"/>
      <c r="FQ442" s="76"/>
      <c r="FR442" s="76"/>
      <c r="FS442" s="76"/>
      <c r="FT442" s="76"/>
      <c r="FU442" s="76"/>
      <c r="FV442" s="76"/>
      <c r="FW442" s="76"/>
      <c r="FX442" s="76"/>
      <c r="FY442" s="76"/>
      <c r="FZ442" s="76"/>
      <c r="GA442" s="76"/>
      <c r="GB442" s="76"/>
      <c r="GC442" s="76"/>
      <c r="GD442" s="76"/>
      <c r="GE442" s="76"/>
      <c r="GF442" s="76"/>
      <c r="GG442" s="76"/>
      <c r="GH442" s="76"/>
      <c r="GI442" s="76"/>
      <c r="GJ442" s="76"/>
      <c r="GK442" s="76"/>
      <c r="GL442" s="76"/>
      <c r="GM442" s="76"/>
      <c r="GN442" s="76"/>
      <c r="GO442" s="76"/>
      <c r="GP442" s="76"/>
      <c r="GQ442" s="76"/>
      <c r="GR442" s="76"/>
      <c r="GS442" s="76"/>
      <c r="GT442" s="76"/>
      <c r="GU442" s="76"/>
      <c r="GV442" s="76"/>
      <c r="GW442" s="76"/>
      <c r="GX442" s="76"/>
      <c r="GY442" s="76"/>
      <c r="GZ442" s="76"/>
      <c r="HA442" s="76"/>
      <c r="HB442" s="76"/>
      <c r="HC442" s="76"/>
      <c r="HD442" s="76"/>
      <c r="HE442" s="76"/>
      <c r="HF442" s="76"/>
      <c r="HG442" s="76"/>
      <c r="HH442" s="76"/>
      <c r="HI442" s="76"/>
      <c r="HJ442" s="76"/>
      <c r="HK442" s="76"/>
      <c r="HL442" s="76"/>
      <c r="HM442" s="76"/>
      <c r="HN442" s="76"/>
      <c r="HO442" s="76"/>
      <c r="HP442" s="76"/>
      <c r="HQ442" s="76"/>
      <c r="HR442" s="76"/>
      <c r="HS442" s="76"/>
    </row>
    <row r="443" spans="1:227" s="78" customFormat="1" ht="25.5">
      <c r="A443" s="76"/>
      <c r="B443" s="83" t="s">
        <v>1251</v>
      </c>
      <c r="C443" s="84" t="s">
        <v>1252</v>
      </c>
      <c r="D443" s="33">
        <v>202.31</v>
      </c>
      <c r="E443" s="78" t="s">
        <v>1251</v>
      </c>
      <c r="F443" s="78" t="s">
        <v>1252</v>
      </c>
      <c r="G443" s="78">
        <v>202.31</v>
      </c>
      <c r="I443" s="78" t="b">
        <f t="shared" si="6"/>
        <v>1</v>
      </c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80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  <c r="CK443" s="76"/>
      <c r="CL443" s="76"/>
      <c r="CM443" s="76"/>
      <c r="CN443" s="76"/>
      <c r="CO443" s="76"/>
      <c r="CP443" s="76"/>
      <c r="CQ443" s="76"/>
      <c r="CR443" s="76"/>
      <c r="CS443" s="76"/>
      <c r="CT443" s="76"/>
      <c r="CU443" s="76"/>
      <c r="CV443" s="76"/>
      <c r="CW443" s="76"/>
      <c r="CX443" s="76"/>
      <c r="CY443" s="76"/>
      <c r="CZ443" s="76"/>
      <c r="DA443" s="76"/>
      <c r="DB443" s="76"/>
      <c r="DC443" s="76"/>
      <c r="DD443" s="76"/>
      <c r="DE443" s="76"/>
      <c r="DF443" s="76"/>
      <c r="DG443" s="76"/>
      <c r="DH443" s="76"/>
      <c r="DI443" s="76"/>
      <c r="DJ443" s="76"/>
      <c r="DK443" s="76"/>
      <c r="DL443" s="76"/>
      <c r="DM443" s="76"/>
      <c r="DN443" s="76"/>
      <c r="DO443" s="76"/>
      <c r="DP443" s="76"/>
      <c r="DQ443" s="76"/>
      <c r="DR443" s="76"/>
      <c r="DS443" s="76"/>
      <c r="DT443" s="76"/>
      <c r="DU443" s="76"/>
      <c r="DV443" s="76"/>
      <c r="DW443" s="76"/>
      <c r="DX443" s="76"/>
      <c r="DY443" s="76"/>
      <c r="DZ443" s="76"/>
      <c r="EA443" s="76"/>
      <c r="EB443" s="76"/>
      <c r="EC443" s="76"/>
      <c r="ED443" s="76"/>
      <c r="EE443" s="76"/>
      <c r="EF443" s="76"/>
      <c r="EG443" s="76"/>
      <c r="EH443" s="76"/>
      <c r="EI443" s="76"/>
      <c r="EJ443" s="76"/>
      <c r="EK443" s="76"/>
      <c r="EL443" s="76"/>
      <c r="EM443" s="76"/>
      <c r="EN443" s="76"/>
      <c r="EO443" s="76"/>
      <c r="EP443" s="76"/>
      <c r="EQ443" s="76"/>
      <c r="ER443" s="76"/>
      <c r="ES443" s="76"/>
      <c r="ET443" s="76"/>
      <c r="EU443" s="76"/>
      <c r="EV443" s="76"/>
      <c r="EW443" s="76"/>
      <c r="EX443" s="76"/>
      <c r="EY443" s="76"/>
      <c r="EZ443" s="76"/>
      <c r="FA443" s="76"/>
      <c r="FB443" s="76"/>
      <c r="FC443" s="76"/>
      <c r="FD443" s="76"/>
      <c r="FE443" s="76"/>
      <c r="FF443" s="76"/>
      <c r="FG443" s="76"/>
      <c r="FH443" s="76"/>
      <c r="FI443" s="76"/>
      <c r="FJ443" s="76"/>
      <c r="FK443" s="76"/>
      <c r="FL443" s="76"/>
      <c r="FM443" s="76"/>
      <c r="FN443" s="76"/>
      <c r="FO443" s="76"/>
      <c r="FP443" s="76"/>
      <c r="FQ443" s="76"/>
      <c r="FR443" s="76"/>
      <c r="FS443" s="76"/>
      <c r="FT443" s="76"/>
      <c r="FU443" s="76"/>
      <c r="FV443" s="76"/>
      <c r="FW443" s="76"/>
      <c r="FX443" s="76"/>
      <c r="FY443" s="76"/>
      <c r="FZ443" s="76"/>
      <c r="GA443" s="76"/>
      <c r="GB443" s="76"/>
      <c r="GC443" s="76"/>
      <c r="GD443" s="76"/>
      <c r="GE443" s="76"/>
      <c r="GF443" s="76"/>
      <c r="GG443" s="76"/>
      <c r="GH443" s="76"/>
      <c r="GI443" s="76"/>
      <c r="GJ443" s="76"/>
      <c r="GK443" s="76"/>
      <c r="GL443" s="76"/>
      <c r="GM443" s="76"/>
      <c r="GN443" s="76"/>
      <c r="GO443" s="76"/>
      <c r="GP443" s="76"/>
      <c r="GQ443" s="76"/>
      <c r="GR443" s="76"/>
      <c r="GS443" s="76"/>
      <c r="GT443" s="76"/>
      <c r="GU443" s="76"/>
      <c r="GV443" s="76"/>
      <c r="GW443" s="76"/>
      <c r="GX443" s="76"/>
      <c r="GY443" s="76"/>
      <c r="GZ443" s="76"/>
      <c r="HA443" s="76"/>
      <c r="HB443" s="76"/>
      <c r="HC443" s="76"/>
      <c r="HD443" s="76"/>
      <c r="HE443" s="76"/>
      <c r="HF443" s="76"/>
      <c r="HG443" s="76"/>
      <c r="HH443" s="76"/>
      <c r="HI443" s="76"/>
      <c r="HJ443" s="76"/>
      <c r="HK443" s="76"/>
      <c r="HL443" s="76"/>
      <c r="HM443" s="76"/>
      <c r="HN443" s="76"/>
      <c r="HO443" s="76"/>
      <c r="HP443" s="76"/>
      <c r="HQ443" s="76"/>
      <c r="HR443" s="76"/>
      <c r="HS443" s="76"/>
    </row>
    <row r="444" spans="1:227" s="78" customFormat="1">
      <c r="A444" s="76"/>
      <c r="B444" s="86" t="s">
        <v>1253</v>
      </c>
      <c r="C444" s="87" t="s">
        <v>1254</v>
      </c>
      <c r="D444" s="33">
        <v>140</v>
      </c>
      <c r="E444" s="78" t="s">
        <v>1253</v>
      </c>
      <c r="F444" s="78" t="s">
        <v>1254</v>
      </c>
      <c r="G444" s="78">
        <v>140</v>
      </c>
      <c r="I444" s="78" t="b">
        <f t="shared" si="6"/>
        <v>1</v>
      </c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80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  <c r="CK444" s="76"/>
      <c r="CL444" s="76"/>
      <c r="CM444" s="76"/>
      <c r="CN444" s="76"/>
      <c r="CO444" s="76"/>
      <c r="CP444" s="76"/>
      <c r="CQ444" s="76"/>
      <c r="CR444" s="76"/>
      <c r="CS444" s="76"/>
      <c r="CT444" s="76"/>
      <c r="CU444" s="76"/>
      <c r="CV444" s="76"/>
      <c r="CW444" s="76"/>
      <c r="CX444" s="76"/>
      <c r="CY444" s="76"/>
      <c r="CZ444" s="76"/>
      <c r="DA444" s="76"/>
      <c r="DB444" s="76"/>
      <c r="DC444" s="76"/>
      <c r="DD444" s="76"/>
      <c r="DE444" s="76"/>
      <c r="DF444" s="76"/>
      <c r="DG444" s="76"/>
      <c r="DH444" s="76"/>
      <c r="DI444" s="76"/>
      <c r="DJ444" s="76"/>
      <c r="DK444" s="76"/>
      <c r="DL444" s="76"/>
      <c r="DM444" s="76"/>
      <c r="DN444" s="76"/>
      <c r="DO444" s="76"/>
      <c r="DP444" s="76"/>
      <c r="DQ444" s="76"/>
      <c r="DR444" s="76"/>
      <c r="DS444" s="76"/>
      <c r="DT444" s="76"/>
      <c r="DU444" s="76"/>
      <c r="DV444" s="76"/>
      <c r="DW444" s="76"/>
      <c r="DX444" s="76"/>
      <c r="DY444" s="76"/>
      <c r="DZ444" s="76"/>
      <c r="EA444" s="76"/>
      <c r="EB444" s="76"/>
      <c r="EC444" s="76"/>
      <c r="ED444" s="76"/>
      <c r="EE444" s="76"/>
      <c r="EF444" s="76"/>
      <c r="EG444" s="76"/>
      <c r="EH444" s="76"/>
      <c r="EI444" s="76"/>
      <c r="EJ444" s="76"/>
      <c r="EK444" s="76"/>
      <c r="EL444" s="76"/>
      <c r="EM444" s="76"/>
      <c r="EN444" s="76"/>
      <c r="EO444" s="76"/>
      <c r="EP444" s="76"/>
      <c r="EQ444" s="76"/>
      <c r="ER444" s="76"/>
      <c r="ES444" s="76"/>
      <c r="ET444" s="76"/>
      <c r="EU444" s="76"/>
      <c r="EV444" s="76"/>
      <c r="EW444" s="76"/>
      <c r="EX444" s="76"/>
      <c r="EY444" s="76"/>
      <c r="EZ444" s="76"/>
      <c r="FA444" s="76"/>
      <c r="FB444" s="76"/>
      <c r="FC444" s="76"/>
      <c r="FD444" s="76"/>
      <c r="FE444" s="76"/>
      <c r="FF444" s="76"/>
      <c r="FG444" s="76"/>
      <c r="FH444" s="76"/>
      <c r="FI444" s="76"/>
      <c r="FJ444" s="76"/>
      <c r="FK444" s="76"/>
      <c r="FL444" s="76"/>
      <c r="FM444" s="76"/>
      <c r="FN444" s="76"/>
      <c r="FO444" s="76"/>
      <c r="FP444" s="76"/>
      <c r="FQ444" s="76"/>
      <c r="FR444" s="76"/>
      <c r="FS444" s="76"/>
      <c r="FT444" s="76"/>
      <c r="FU444" s="76"/>
      <c r="FV444" s="76"/>
      <c r="FW444" s="76"/>
      <c r="FX444" s="76"/>
      <c r="FY444" s="76"/>
      <c r="FZ444" s="76"/>
      <c r="GA444" s="76"/>
      <c r="GB444" s="76"/>
      <c r="GC444" s="76"/>
      <c r="GD444" s="76"/>
      <c r="GE444" s="76"/>
      <c r="GF444" s="76"/>
      <c r="GG444" s="76"/>
      <c r="GH444" s="76"/>
      <c r="GI444" s="76"/>
      <c r="GJ444" s="76"/>
      <c r="GK444" s="76"/>
      <c r="GL444" s="76"/>
      <c r="GM444" s="76"/>
      <c r="GN444" s="76"/>
      <c r="GO444" s="76"/>
      <c r="GP444" s="76"/>
      <c r="GQ444" s="76"/>
      <c r="GR444" s="76"/>
      <c r="GS444" s="76"/>
      <c r="GT444" s="76"/>
      <c r="GU444" s="76"/>
      <c r="GV444" s="76"/>
      <c r="GW444" s="76"/>
      <c r="GX444" s="76"/>
      <c r="GY444" s="76"/>
      <c r="GZ444" s="76"/>
      <c r="HA444" s="76"/>
      <c r="HB444" s="76"/>
      <c r="HC444" s="76"/>
      <c r="HD444" s="76"/>
      <c r="HE444" s="76"/>
      <c r="HF444" s="76"/>
      <c r="HG444" s="76"/>
      <c r="HH444" s="76"/>
      <c r="HI444" s="76"/>
      <c r="HJ444" s="76"/>
      <c r="HK444" s="76"/>
      <c r="HL444" s="76"/>
      <c r="HM444" s="76"/>
      <c r="HN444" s="76"/>
      <c r="HO444" s="76"/>
      <c r="HP444" s="76"/>
      <c r="HQ444" s="76"/>
      <c r="HR444" s="76"/>
      <c r="HS444" s="76"/>
    </row>
    <row r="445" spans="1:227" s="78" customFormat="1">
      <c r="A445" s="76"/>
      <c r="B445" s="86" t="s">
        <v>1255</v>
      </c>
      <c r="C445" s="87" t="s">
        <v>1256</v>
      </c>
      <c r="D445" s="33">
        <v>46.54</v>
      </c>
      <c r="E445" s="78" t="s">
        <v>1255</v>
      </c>
      <c r="F445" s="78" t="s">
        <v>1256</v>
      </c>
      <c r="G445" s="78">
        <v>46.54</v>
      </c>
      <c r="I445" s="78" t="b">
        <f t="shared" si="6"/>
        <v>1</v>
      </c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80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  <c r="CK445" s="76"/>
      <c r="CL445" s="76"/>
      <c r="CM445" s="76"/>
      <c r="CN445" s="76"/>
      <c r="CO445" s="76"/>
      <c r="CP445" s="76"/>
      <c r="CQ445" s="76"/>
      <c r="CR445" s="76"/>
      <c r="CS445" s="76"/>
      <c r="CT445" s="76"/>
      <c r="CU445" s="76"/>
      <c r="CV445" s="76"/>
      <c r="CW445" s="76"/>
      <c r="CX445" s="76"/>
      <c r="CY445" s="76"/>
      <c r="CZ445" s="76"/>
      <c r="DA445" s="76"/>
      <c r="DB445" s="76"/>
      <c r="DC445" s="76"/>
      <c r="DD445" s="76"/>
      <c r="DE445" s="76"/>
      <c r="DF445" s="76"/>
      <c r="DG445" s="76"/>
      <c r="DH445" s="76"/>
      <c r="DI445" s="76"/>
      <c r="DJ445" s="76"/>
      <c r="DK445" s="76"/>
      <c r="DL445" s="76"/>
      <c r="DM445" s="76"/>
      <c r="DN445" s="76"/>
      <c r="DO445" s="76"/>
      <c r="DP445" s="76"/>
      <c r="DQ445" s="76"/>
      <c r="DR445" s="76"/>
      <c r="DS445" s="76"/>
      <c r="DT445" s="76"/>
      <c r="DU445" s="76"/>
      <c r="DV445" s="76"/>
      <c r="DW445" s="76"/>
      <c r="DX445" s="76"/>
      <c r="DY445" s="76"/>
      <c r="DZ445" s="76"/>
      <c r="EA445" s="76"/>
      <c r="EB445" s="76"/>
      <c r="EC445" s="76"/>
      <c r="ED445" s="76"/>
      <c r="EE445" s="76"/>
      <c r="EF445" s="76"/>
      <c r="EG445" s="76"/>
      <c r="EH445" s="76"/>
      <c r="EI445" s="76"/>
      <c r="EJ445" s="76"/>
      <c r="EK445" s="76"/>
      <c r="EL445" s="76"/>
      <c r="EM445" s="76"/>
      <c r="EN445" s="76"/>
      <c r="EO445" s="76"/>
      <c r="EP445" s="76"/>
      <c r="EQ445" s="76"/>
      <c r="ER445" s="76"/>
      <c r="ES445" s="76"/>
      <c r="ET445" s="76"/>
      <c r="EU445" s="76"/>
      <c r="EV445" s="76"/>
      <c r="EW445" s="76"/>
      <c r="EX445" s="76"/>
      <c r="EY445" s="76"/>
      <c r="EZ445" s="76"/>
      <c r="FA445" s="76"/>
      <c r="FB445" s="76"/>
      <c r="FC445" s="76"/>
      <c r="FD445" s="76"/>
      <c r="FE445" s="76"/>
      <c r="FF445" s="76"/>
      <c r="FG445" s="76"/>
      <c r="FH445" s="76"/>
      <c r="FI445" s="76"/>
      <c r="FJ445" s="76"/>
      <c r="FK445" s="76"/>
      <c r="FL445" s="76"/>
      <c r="FM445" s="76"/>
      <c r="FN445" s="76"/>
      <c r="FO445" s="76"/>
      <c r="FP445" s="76"/>
      <c r="FQ445" s="76"/>
      <c r="FR445" s="76"/>
      <c r="FS445" s="76"/>
      <c r="FT445" s="76"/>
      <c r="FU445" s="76"/>
      <c r="FV445" s="76"/>
      <c r="FW445" s="76"/>
      <c r="FX445" s="76"/>
      <c r="FY445" s="76"/>
      <c r="FZ445" s="76"/>
      <c r="GA445" s="76"/>
      <c r="GB445" s="76"/>
      <c r="GC445" s="76"/>
      <c r="GD445" s="76"/>
      <c r="GE445" s="76"/>
      <c r="GF445" s="76"/>
      <c r="GG445" s="76"/>
      <c r="GH445" s="76"/>
      <c r="GI445" s="76"/>
      <c r="GJ445" s="76"/>
      <c r="GK445" s="76"/>
      <c r="GL445" s="76"/>
      <c r="GM445" s="76"/>
      <c r="GN445" s="76"/>
      <c r="GO445" s="76"/>
      <c r="GP445" s="76"/>
      <c r="GQ445" s="76"/>
      <c r="GR445" s="76"/>
      <c r="GS445" s="76"/>
      <c r="GT445" s="76"/>
      <c r="GU445" s="76"/>
      <c r="GV445" s="76"/>
      <c r="GW445" s="76"/>
      <c r="GX445" s="76"/>
      <c r="GY445" s="76"/>
      <c r="GZ445" s="76"/>
      <c r="HA445" s="76"/>
      <c r="HB445" s="76"/>
      <c r="HC445" s="76"/>
      <c r="HD445" s="76"/>
      <c r="HE445" s="76"/>
      <c r="HF445" s="76"/>
      <c r="HG445" s="76"/>
      <c r="HH445" s="76"/>
      <c r="HI445" s="76"/>
      <c r="HJ445" s="76"/>
      <c r="HK445" s="76"/>
      <c r="HL445" s="76"/>
      <c r="HM445" s="76"/>
      <c r="HN445" s="76"/>
      <c r="HO445" s="76"/>
      <c r="HP445" s="76"/>
      <c r="HQ445" s="76"/>
      <c r="HR445" s="76"/>
      <c r="HS445" s="76"/>
    </row>
    <row r="446" spans="1:227" s="78" customFormat="1">
      <c r="A446" s="76"/>
      <c r="B446" s="83" t="s">
        <v>1257</v>
      </c>
      <c r="C446" s="84" t="s">
        <v>1258</v>
      </c>
      <c r="D446" s="33">
        <v>331.54</v>
      </c>
      <c r="E446" s="78" t="s">
        <v>1257</v>
      </c>
      <c r="F446" s="78" t="s">
        <v>1258</v>
      </c>
      <c r="G446" s="78">
        <v>331.54</v>
      </c>
      <c r="I446" s="78" t="b">
        <f t="shared" si="6"/>
        <v>1</v>
      </c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80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  <c r="CT446" s="76"/>
      <c r="CU446" s="76"/>
      <c r="CV446" s="76"/>
      <c r="CW446" s="76"/>
      <c r="CX446" s="76"/>
      <c r="CY446" s="76"/>
      <c r="CZ446" s="76"/>
      <c r="DA446" s="76"/>
      <c r="DB446" s="76"/>
      <c r="DC446" s="76"/>
      <c r="DD446" s="76"/>
      <c r="DE446" s="76"/>
      <c r="DF446" s="76"/>
      <c r="DG446" s="76"/>
      <c r="DH446" s="76"/>
      <c r="DI446" s="76"/>
      <c r="DJ446" s="76"/>
      <c r="DK446" s="76"/>
      <c r="DL446" s="76"/>
      <c r="DM446" s="76"/>
      <c r="DN446" s="76"/>
      <c r="DO446" s="76"/>
      <c r="DP446" s="76"/>
      <c r="DQ446" s="76"/>
      <c r="DR446" s="76"/>
      <c r="DS446" s="76"/>
      <c r="DT446" s="76"/>
      <c r="DU446" s="76"/>
      <c r="DV446" s="76"/>
      <c r="DW446" s="76"/>
      <c r="DX446" s="76"/>
      <c r="DY446" s="76"/>
      <c r="DZ446" s="76"/>
      <c r="EA446" s="76"/>
      <c r="EB446" s="76"/>
      <c r="EC446" s="76"/>
      <c r="ED446" s="76"/>
      <c r="EE446" s="76"/>
      <c r="EF446" s="76"/>
      <c r="EG446" s="76"/>
      <c r="EH446" s="76"/>
      <c r="EI446" s="76"/>
      <c r="EJ446" s="76"/>
      <c r="EK446" s="76"/>
      <c r="EL446" s="76"/>
      <c r="EM446" s="76"/>
      <c r="EN446" s="76"/>
      <c r="EO446" s="76"/>
      <c r="EP446" s="76"/>
      <c r="EQ446" s="76"/>
      <c r="ER446" s="76"/>
      <c r="ES446" s="76"/>
      <c r="ET446" s="76"/>
      <c r="EU446" s="76"/>
      <c r="EV446" s="76"/>
      <c r="EW446" s="76"/>
      <c r="EX446" s="76"/>
      <c r="EY446" s="76"/>
      <c r="EZ446" s="76"/>
      <c r="FA446" s="76"/>
      <c r="FB446" s="76"/>
      <c r="FC446" s="76"/>
      <c r="FD446" s="76"/>
      <c r="FE446" s="76"/>
      <c r="FF446" s="76"/>
      <c r="FG446" s="76"/>
      <c r="FH446" s="76"/>
      <c r="FI446" s="76"/>
      <c r="FJ446" s="76"/>
      <c r="FK446" s="76"/>
      <c r="FL446" s="76"/>
      <c r="FM446" s="76"/>
      <c r="FN446" s="76"/>
      <c r="FO446" s="76"/>
      <c r="FP446" s="76"/>
      <c r="FQ446" s="76"/>
      <c r="FR446" s="76"/>
      <c r="FS446" s="76"/>
      <c r="FT446" s="76"/>
      <c r="FU446" s="76"/>
      <c r="FV446" s="76"/>
      <c r="FW446" s="76"/>
      <c r="FX446" s="76"/>
      <c r="FY446" s="76"/>
      <c r="FZ446" s="76"/>
      <c r="GA446" s="76"/>
      <c r="GB446" s="76"/>
      <c r="GC446" s="76"/>
      <c r="GD446" s="76"/>
      <c r="GE446" s="76"/>
      <c r="GF446" s="76"/>
      <c r="GG446" s="76"/>
      <c r="GH446" s="76"/>
      <c r="GI446" s="76"/>
      <c r="GJ446" s="76"/>
      <c r="GK446" s="76"/>
      <c r="GL446" s="76"/>
      <c r="GM446" s="76"/>
      <c r="GN446" s="76"/>
      <c r="GO446" s="76"/>
      <c r="GP446" s="76"/>
      <c r="GQ446" s="76"/>
      <c r="GR446" s="76"/>
      <c r="GS446" s="76"/>
      <c r="GT446" s="76"/>
      <c r="GU446" s="76"/>
      <c r="GV446" s="76"/>
      <c r="GW446" s="76"/>
      <c r="GX446" s="76"/>
      <c r="GY446" s="76"/>
      <c r="GZ446" s="76"/>
      <c r="HA446" s="76"/>
      <c r="HB446" s="76"/>
      <c r="HC446" s="76"/>
      <c r="HD446" s="76"/>
      <c r="HE446" s="76"/>
      <c r="HF446" s="76"/>
      <c r="HG446" s="76"/>
      <c r="HH446" s="76"/>
      <c r="HI446" s="76"/>
      <c r="HJ446" s="76"/>
      <c r="HK446" s="76"/>
      <c r="HL446" s="76"/>
      <c r="HM446" s="76"/>
      <c r="HN446" s="76"/>
      <c r="HO446" s="76"/>
      <c r="HP446" s="76"/>
      <c r="HQ446" s="76"/>
      <c r="HR446" s="76"/>
      <c r="HS446" s="76"/>
    </row>
    <row r="447" spans="1:227" s="78" customFormat="1">
      <c r="A447" s="76"/>
      <c r="B447" s="83" t="s">
        <v>1259</v>
      </c>
      <c r="C447" s="84" t="s">
        <v>1260</v>
      </c>
      <c r="D447" s="33">
        <v>202.31</v>
      </c>
      <c r="E447" s="78" t="s">
        <v>1259</v>
      </c>
      <c r="F447" s="78" t="s">
        <v>1260</v>
      </c>
      <c r="G447" s="78">
        <v>202.31</v>
      </c>
      <c r="I447" s="78" t="b">
        <f t="shared" si="6"/>
        <v>1</v>
      </c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80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  <c r="CT447" s="76"/>
      <c r="CU447" s="76"/>
      <c r="CV447" s="76"/>
      <c r="CW447" s="76"/>
      <c r="CX447" s="76"/>
      <c r="CY447" s="76"/>
      <c r="CZ447" s="76"/>
      <c r="DA447" s="76"/>
      <c r="DB447" s="76"/>
      <c r="DC447" s="76"/>
      <c r="DD447" s="76"/>
      <c r="DE447" s="76"/>
      <c r="DF447" s="76"/>
      <c r="DG447" s="76"/>
      <c r="DH447" s="76"/>
      <c r="DI447" s="76"/>
      <c r="DJ447" s="76"/>
      <c r="DK447" s="76"/>
      <c r="DL447" s="76"/>
      <c r="DM447" s="76"/>
      <c r="DN447" s="76"/>
      <c r="DO447" s="76"/>
      <c r="DP447" s="76"/>
      <c r="DQ447" s="76"/>
      <c r="DR447" s="76"/>
      <c r="DS447" s="76"/>
      <c r="DT447" s="76"/>
      <c r="DU447" s="76"/>
      <c r="DV447" s="76"/>
      <c r="DW447" s="76"/>
      <c r="DX447" s="76"/>
      <c r="DY447" s="76"/>
      <c r="DZ447" s="76"/>
      <c r="EA447" s="76"/>
      <c r="EB447" s="76"/>
      <c r="EC447" s="76"/>
      <c r="ED447" s="76"/>
      <c r="EE447" s="76"/>
      <c r="EF447" s="76"/>
      <c r="EG447" s="76"/>
      <c r="EH447" s="76"/>
      <c r="EI447" s="76"/>
      <c r="EJ447" s="76"/>
      <c r="EK447" s="76"/>
      <c r="EL447" s="76"/>
      <c r="EM447" s="76"/>
      <c r="EN447" s="76"/>
      <c r="EO447" s="76"/>
      <c r="EP447" s="76"/>
      <c r="EQ447" s="76"/>
      <c r="ER447" s="76"/>
      <c r="ES447" s="76"/>
      <c r="ET447" s="76"/>
      <c r="EU447" s="76"/>
      <c r="EV447" s="76"/>
      <c r="EW447" s="76"/>
      <c r="EX447" s="76"/>
      <c r="EY447" s="76"/>
      <c r="EZ447" s="76"/>
      <c r="FA447" s="76"/>
      <c r="FB447" s="76"/>
      <c r="FC447" s="76"/>
      <c r="FD447" s="76"/>
      <c r="FE447" s="76"/>
      <c r="FF447" s="76"/>
      <c r="FG447" s="76"/>
      <c r="FH447" s="76"/>
      <c r="FI447" s="76"/>
      <c r="FJ447" s="76"/>
      <c r="FK447" s="76"/>
      <c r="FL447" s="76"/>
      <c r="FM447" s="76"/>
      <c r="FN447" s="76"/>
      <c r="FO447" s="76"/>
      <c r="FP447" s="76"/>
      <c r="FQ447" s="76"/>
      <c r="FR447" s="76"/>
      <c r="FS447" s="76"/>
      <c r="FT447" s="76"/>
      <c r="FU447" s="76"/>
      <c r="FV447" s="76"/>
      <c r="FW447" s="76"/>
      <c r="FX447" s="76"/>
      <c r="FY447" s="76"/>
      <c r="FZ447" s="76"/>
      <c r="GA447" s="76"/>
      <c r="GB447" s="76"/>
      <c r="GC447" s="76"/>
      <c r="GD447" s="76"/>
      <c r="GE447" s="76"/>
      <c r="GF447" s="76"/>
      <c r="GG447" s="76"/>
      <c r="GH447" s="76"/>
      <c r="GI447" s="76"/>
      <c r="GJ447" s="76"/>
      <c r="GK447" s="76"/>
      <c r="GL447" s="76"/>
      <c r="GM447" s="76"/>
      <c r="GN447" s="76"/>
      <c r="GO447" s="76"/>
      <c r="GP447" s="76"/>
      <c r="GQ447" s="76"/>
      <c r="GR447" s="76"/>
      <c r="GS447" s="76"/>
      <c r="GT447" s="76"/>
      <c r="GU447" s="76"/>
      <c r="GV447" s="76"/>
      <c r="GW447" s="76"/>
      <c r="GX447" s="76"/>
      <c r="GY447" s="76"/>
      <c r="GZ447" s="76"/>
      <c r="HA447" s="76"/>
      <c r="HB447" s="76"/>
      <c r="HC447" s="76"/>
      <c r="HD447" s="76"/>
      <c r="HE447" s="76"/>
      <c r="HF447" s="76"/>
      <c r="HG447" s="76"/>
      <c r="HH447" s="76"/>
      <c r="HI447" s="76"/>
      <c r="HJ447" s="76"/>
      <c r="HK447" s="76"/>
      <c r="HL447" s="76"/>
      <c r="HM447" s="76"/>
      <c r="HN447" s="76"/>
      <c r="HO447" s="76"/>
      <c r="HP447" s="76"/>
      <c r="HQ447" s="76"/>
      <c r="HR447" s="76"/>
      <c r="HS447" s="76"/>
    </row>
    <row r="448" spans="1:227" s="78" customFormat="1">
      <c r="A448" s="76"/>
      <c r="B448" s="83" t="s">
        <v>1261</v>
      </c>
      <c r="C448" s="84" t="s">
        <v>1262</v>
      </c>
      <c r="D448" s="33">
        <v>331.54</v>
      </c>
      <c r="E448" s="78" t="s">
        <v>1261</v>
      </c>
      <c r="F448" s="78" t="s">
        <v>1262</v>
      </c>
      <c r="G448" s="78">
        <v>331.54</v>
      </c>
      <c r="I448" s="78" t="b">
        <f t="shared" si="6"/>
        <v>1</v>
      </c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80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  <c r="CK448" s="76"/>
      <c r="CL448" s="76"/>
      <c r="CM448" s="76"/>
      <c r="CN448" s="76"/>
      <c r="CO448" s="76"/>
      <c r="CP448" s="76"/>
      <c r="CQ448" s="76"/>
      <c r="CR448" s="76"/>
      <c r="CS448" s="76"/>
      <c r="CT448" s="76"/>
      <c r="CU448" s="76"/>
      <c r="CV448" s="76"/>
      <c r="CW448" s="76"/>
      <c r="CX448" s="76"/>
      <c r="CY448" s="76"/>
      <c r="CZ448" s="76"/>
      <c r="DA448" s="76"/>
      <c r="DB448" s="76"/>
      <c r="DC448" s="76"/>
      <c r="DD448" s="76"/>
      <c r="DE448" s="76"/>
      <c r="DF448" s="76"/>
      <c r="DG448" s="76"/>
      <c r="DH448" s="76"/>
      <c r="DI448" s="76"/>
      <c r="DJ448" s="76"/>
      <c r="DK448" s="76"/>
      <c r="DL448" s="76"/>
      <c r="DM448" s="76"/>
      <c r="DN448" s="76"/>
      <c r="DO448" s="76"/>
      <c r="DP448" s="76"/>
      <c r="DQ448" s="76"/>
      <c r="DR448" s="76"/>
      <c r="DS448" s="76"/>
      <c r="DT448" s="76"/>
      <c r="DU448" s="76"/>
      <c r="DV448" s="76"/>
      <c r="DW448" s="76"/>
      <c r="DX448" s="76"/>
      <c r="DY448" s="76"/>
      <c r="DZ448" s="76"/>
      <c r="EA448" s="76"/>
      <c r="EB448" s="76"/>
      <c r="EC448" s="76"/>
      <c r="ED448" s="76"/>
      <c r="EE448" s="76"/>
      <c r="EF448" s="76"/>
      <c r="EG448" s="76"/>
      <c r="EH448" s="76"/>
      <c r="EI448" s="76"/>
      <c r="EJ448" s="76"/>
      <c r="EK448" s="76"/>
      <c r="EL448" s="76"/>
      <c r="EM448" s="76"/>
      <c r="EN448" s="76"/>
      <c r="EO448" s="76"/>
      <c r="EP448" s="76"/>
      <c r="EQ448" s="76"/>
      <c r="ER448" s="76"/>
      <c r="ES448" s="76"/>
      <c r="ET448" s="76"/>
      <c r="EU448" s="76"/>
      <c r="EV448" s="76"/>
      <c r="EW448" s="76"/>
      <c r="EX448" s="76"/>
      <c r="EY448" s="76"/>
      <c r="EZ448" s="76"/>
      <c r="FA448" s="76"/>
      <c r="FB448" s="76"/>
      <c r="FC448" s="76"/>
      <c r="FD448" s="76"/>
      <c r="FE448" s="76"/>
      <c r="FF448" s="76"/>
      <c r="FG448" s="76"/>
      <c r="FH448" s="76"/>
      <c r="FI448" s="76"/>
      <c r="FJ448" s="76"/>
      <c r="FK448" s="76"/>
      <c r="FL448" s="76"/>
      <c r="FM448" s="76"/>
      <c r="FN448" s="76"/>
      <c r="FO448" s="76"/>
      <c r="FP448" s="76"/>
      <c r="FQ448" s="76"/>
      <c r="FR448" s="76"/>
      <c r="FS448" s="76"/>
      <c r="FT448" s="76"/>
      <c r="FU448" s="76"/>
      <c r="FV448" s="76"/>
      <c r="FW448" s="76"/>
      <c r="FX448" s="76"/>
      <c r="FY448" s="76"/>
      <c r="FZ448" s="76"/>
      <c r="GA448" s="76"/>
      <c r="GB448" s="76"/>
      <c r="GC448" s="76"/>
      <c r="GD448" s="76"/>
      <c r="GE448" s="76"/>
      <c r="GF448" s="76"/>
      <c r="GG448" s="76"/>
      <c r="GH448" s="76"/>
      <c r="GI448" s="76"/>
      <c r="GJ448" s="76"/>
      <c r="GK448" s="76"/>
      <c r="GL448" s="76"/>
      <c r="GM448" s="76"/>
      <c r="GN448" s="76"/>
      <c r="GO448" s="76"/>
      <c r="GP448" s="76"/>
      <c r="GQ448" s="76"/>
      <c r="GR448" s="76"/>
      <c r="GS448" s="76"/>
      <c r="GT448" s="76"/>
      <c r="GU448" s="76"/>
      <c r="GV448" s="76"/>
      <c r="GW448" s="76"/>
      <c r="GX448" s="76"/>
      <c r="GY448" s="76"/>
      <c r="GZ448" s="76"/>
      <c r="HA448" s="76"/>
      <c r="HB448" s="76"/>
      <c r="HC448" s="76"/>
      <c r="HD448" s="76"/>
      <c r="HE448" s="76"/>
      <c r="HF448" s="76"/>
      <c r="HG448" s="76"/>
      <c r="HH448" s="76"/>
      <c r="HI448" s="76"/>
      <c r="HJ448" s="76"/>
      <c r="HK448" s="76"/>
      <c r="HL448" s="76"/>
      <c r="HM448" s="76"/>
      <c r="HN448" s="76"/>
      <c r="HO448" s="76"/>
      <c r="HP448" s="76"/>
      <c r="HQ448" s="76"/>
      <c r="HR448" s="76"/>
      <c r="HS448" s="76"/>
    </row>
    <row r="449" spans="1:227" s="78" customFormat="1" ht="25.5">
      <c r="A449" s="76"/>
      <c r="B449" s="83" t="s">
        <v>1263</v>
      </c>
      <c r="C449" s="84" t="s">
        <v>1264</v>
      </c>
      <c r="D449" s="33">
        <v>331.54</v>
      </c>
      <c r="E449" s="78" t="s">
        <v>1263</v>
      </c>
      <c r="F449" s="78" t="s">
        <v>1264</v>
      </c>
      <c r="G449" s="78">
        <v>331.54</v>
      </c>
      <c r="I449" s="78" t="b">
        <f t="shared" si="6"/>
        <v>1</v>
      </c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80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  <c r="CT449" s="76"/>
      <c r="CU449" s="76"/>
      <c r="CV449" s="76"/>
      <c r="CW449" s="76"/>
      <c r="CX449" s="76"/>
      <c r="CY449" s="76"/>
      <c r="CZ449" s="76"/>
      <c r="DA449" s="76"/>
      <c r="DB449" s="76"/>
      <c r="DC449" s="76"/>
      <c r="DD449" s="76"/>
      <c r="DE449" s="76"/>
      <c r="DF449" s="76"/>
      <c r="DG449" s="76"/>
      <c r="DH449" s="76"/>
      <c r="DI449" s="76"/>
      <c r="DJ449" s="76"/>
      <c r="DK449" s="76"/>
      <c r="DL449" s="76"/>
      <c r="DM449" s="76"/>
      <c r="DN449" s="76"/>
      <c r="DO449" s="76"/>
      <c r="DP449" s="76"/>
      <c r="DQ449" s="76"/>
      <c r="DR449" s="76"/>
      <c r="DS449" s="76"/>
      <c r="DT449" s="76"/>
      <c r="DU449" s="76"/>
      <c r="DV449" s="76"/>
      <c r="DW449" s="76"/>
      <c r="DX449" s="76"/>
      <c r="DY449" s="76"/>
      <c r="DZ449" s="76"/>
      <c r="EA449" s="76"/>
      <c r="EB449" s="76"/>
      <c r="EC449" s="76"/>
      <c r="ED449" s="76"/>
      <c r="EE449" s="76"/>
      <c r="EF449" s="76"/>
      <c r="EG449" s="76"/>
      <c r="EH449" s="76"/>
      <c r="EI449" s="76"/>
      <c r="EJ449" s="76"/>
      <c r="EK449" s="76"/>
      <c r="EL449" s="76"/>
      <c r="EM449" s="76"/>
      <c r="EN449" s="76"/>
      <c r="EO449" s="76"/>
      <c r="EP449" s="76"/>
      <c r="EQ449" s="76"/>
      <c r="ER449" s="76"/>
      <c r="ES449" s="76"/>
      <c r="ET449" s="76"/>
      <c r="EU449" s="76"/>
      <c r="EV449" s="76"/>
      <c r="EW449" s="76"/>
      <c r="EX449" s="76"/>
      <c r="EY449" s="76"/>
      <c r="EZ449" s="76"/>
      <c r="FA449" s="76"/>
      <c r="FB449" s="76"/>
      <c r="FC449" s="76"/>
      <c r="FD449" s="76"/>
      <c r="FE449" s="76"/>
      <c r="FF449" s="76"/>
      <c r="FG449" s="76"/>
      <c r="FH449" s="76"/>
      <c r="FI449" s="76"/>
      <c r="FJ449" s="76"/>
      <c r="FK449" s="76"/>
      <c r="FL449" s="76"/>
      <c r="FM449" s="76"/>
      <c r="FN449" s="76"/>
      <c r="FO449" s="76"/>
      <c r="FP449" s="76"/>
      <c r="FQ449" s="76"/>
      <c r="FR449" s="76"/>
      <c r="FS449" s="76"/>
      <c r="FT449" s="76"/>
      <c r="FU449" s="76"/>
      <c r="FV449" s="76"/>
      <c r="FW449" s="76"/>
      <c r="FX449" s="76"/>
      <c r="FY449" s="76"/>
      <c r="FZ449" s="76"/>
      <c r="GA449" s="76"/>
      <c r="GB449" s="76"/>
      <c r="GC449" s="76"/>
      <c r="GD449" s="76"/>
      <c r="GE449" s="76"/>
      <c r="GF449" s="76"/>
      <c r="GG449" s="76"/>
      <c r="GH449" s="76"/>
      <c r="GI449" s="76"/>
      <c r="GJ449" s="76"/>
      <c r="GK449" s="76"/>
      <c r="GL449" s="76"/>
      <c r="GM449" s="76"/>
      <c r="GN449" s="76"/>
      <c r="GO449" s="76"/>
      <c r="GP449" s="76"/>
      <c r="GQ449" s="76"/>
      <c r="GR449" s="76"/>
      <c r="GS449" s="76"/>
      <c r="GT449" s="76"/>
      <c r="GU449" s="76"/>
      <c r="GV449" s="76"/>
      <c r="GW449" s="76"/>
      <c r="GX449" s="76"/>
      <c r="GY449" s="76"/>
      <c r="GZ449" s="76"/>
      <c r="HA449" s="76"/>
      <c r="HB449" s="76"/>
      <c r="HC449" s="76"/>
      <c r="HD449" s="76"/>
      <c r="HE449" s="76"/>
      <c r="HF449" s="76"/>
      <c r="HG449" s="76"/>
      <c r="HH449" s="76"/>
      <c r="HI449" s="76"/>
      <c r="HJ449" s="76"/>
      <c r="HK449" s="76"/>
      <c r="HL449" s="76"/>
      <c r="HM449" s="76"/>
      <c r="HN449" s="76"/>
      <c r="HO449" s="76"/>
      <c r="HP449" s="76"/>
      <c r="HQ449" s="76"/>
      <c r="HR449" s="76"/>
      <c r="HS449" s="76"/>
    </row>
    <row r="450" spans="1:227" s="78" customFormat="1">
      <c r="A450" s="76"/>
      <c r="B450" s="83" t="s">
        <v>1265</v>
      </c>
      <c r="C450" s="84" t="s">
        <v>1266</v>
      </c>
      <c r="D450" s="33">
        <v>331.54</v>
      </c>
      <c r="E450" s="78" t="s">
        <v>1265</v>
      </c>
      <c r="F450" s="78" t="s">
        <v>1266</v>
      </c>
      <c r="G450" s="78">
        <v>331.54</v>
      </c>
      <c r="I450" s="78" t="b">
        <f t="shared" si="6"/>
        <v>1</v>
      </c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80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  <c r="CK450" s="76"/>
      <c r="CL450" s="76"/>
      <c r="CM450" s="76"/>
      <c r="CN450" s="76"/>
      <c r="CO450" s="76"/>
      <c r="CP450" s="76"/>
      <c r="CQ450" s="76"/>
      <c r="CR450" s="76"/>
      <c r="CS450" s="76"/>
      <c r="CT450" s="76"/>
      <c r="CU450" s="76"/>
      <c r="CV450" s="76"/>
      <c r="CW450" s="76"/>
      <c r="CX450" s="76"/>
      <c r="CY450" s="76"/>
      <c r="CZ450" s="76"/>
      <c r="DA450" s="76"/>
      <c r="DB450" s="76"/>
      <c r="DC450" s="76"/>
      <c r="DD450" s="76"/>
      <c r="DE450" s="76"/>
      <c r="DF450" s="76"/>
      <c r="DG450" s="76"/>
      <c r="DH450" s="76"/>
      <c r="DI450" s="76"/>
      <c r="DJ450" s="76"/>
      <c r="DK450" s="76"/>
      <c r="DL450" s="76"/>
      <c r="DM450" s="76"/>
      <c r="DN450" s="76"/>
      <c r="DO450" s="76"/>
      <c r="DP450" s="76"/>
      <c r="DQ450" s="76"/>
      <c r="DR450" s="76"/>
      <c r="DS450" s="76"/>
      <c r="DT450" s="76"/>
      <c r="DU450" s="76"/>
      <c r="DV450" s="76"/>
      <c r="DW450" s="76"/>
      <c r="DX450" s="76"/>
      <c r="DY450" s="76"/>
      <c r="DZ450" s="76"/>
      <c r="EA450" s="76"/>
      <c r="EB450" s="76"/>
      <c r="EC450" s="76"/>
      <c r="ED450" s="76"/>
      <c r="EE450" s="76"/>
      <c r="EF450" s="76"/>
      <c r="EG450" s="76"/>
      <c r="EH450" s="76"/>
      <c r="EI450" s="76"/>
      <c r="EJ450" s="76"/>
      <c r="EK450" s="76"/>
      <c r="EL450" s="76"/>
      <c r="EM450" s="76"/>
      <c r="EN450" s="76"/>
      <c r="EO450" s="76"/>
      <c r="EP450" s="76"/>
      <c r="EQ450" s="76"/>
      <c r="ER450" s="76"/>
      <c r="ES450" s="76"/>
      <c r="ET450" s="76"/>
      <c r="EU450" s="76"/>
      <c r="EV450" s="76"/>
      <c r="EW450" s="76"/>
      <c r="EX450" s="76"/>
      <c r="EY450" s="76"/>
      <c r="EZ450" s="76"/>
      <c r="FA450" s="76"/>
      <c r="FB450" s="76"/>
      <c r="FC450" s="76"/>
      <c r="FD450" s="76"/>
      <c r="FE450" s="76"/>
      <c r="FF450" s="76"/>
      <c r="FG450" s="76"/>
      <c r="FH450" s="76"/>
      <c r="FI450" s="76"/>
      <c r="FJ450" s="76"/>
      <c r="FK450" s="76"/>
      <c r="FL450" s="76"/>
      <c r="FM450" s="76"/>
      <c r="FN450" s="76"/>
      <c r="FO450" s="76"/>
      <c r="FP450" s="76"/>
      <c r="FQ450" s="76"/>
      <c r="FR450" s="76"/>
      <c r="FS450" s="76"/>
      <c r="FT450" s="76"/>
      <c r="FU450" s="76"/>
      <c r="FV450" s="76"/>
      <c r="FW450" s="76"/>
      <c r="FX450" s="76"/>
      <c r="FY450" s="76"/>
      <c r="FZ450" s="76"/>
      <c r="GA450" s="76"/>
      <c r="GB450" s="76"/>
      <c r="GC450" s="76"/>
      <c r="GD450" s="76"/>
      <c r="GE450" s="76"/>
      <c r="GF450" s="76"/>
      <c r="GG450" s="76"/>
      <c r="GH450" s="76"/>
      <c r="GI450" s="76"/>
      <c r="GJ450" s="76"/>
      <c r="GK450" s="76"/>
      <c r="GL450" s="76"/>
      <c r="GM450" s="76"/>
      <c r="GN450" s="76"/>
      <c r="GO450" s="76"/>
      <c r="GP450" s="76"/>
      <c r="GQ450" s="76"/>
      <c r="GR450" s="76"/>
      <c r="GS450" s="76"/>
      <c r="GT450" s="76"/>
      <c r="GU450" s="76"/>
      <c r="GV450" s="76"/>
      <c r="GW450" s="76"/>
      <c r="GX450" s="76"/>
      <c r="GY450" s="76"/>
      <c r="GZ450" s="76"/>
      <c r="HA450" s="76"/>
      <c r="HB450" s="76"/>
      <c r="HC450" s="76"/>
      <c r="HD450" s="76"/>
      <c r="HE450" s="76"/>
      <c r="HF450" s="76"/>
      <c r="HG450" s="76"/>
      <c r="HH450" s="76"/>
      <c r="HI450" s="76"/>
      <c r="HJ450" s="76"/>
      <c r="HK450" s="76"/>
      <c r="HL450" s="76"/>
      <c r="HM450" s="76"/>
      <c r="HN450" s="76"/>
      <c r="HO450" s="76"/>
      <c r="HP450" s="76"/>
      <c r="HQ450" s="76"/>
      <c r="HR450" s="76"/>
      <c r="HS450" s="76"/>
    </row>
    <row r="451" spans="1:227" s="78" customFormat="1" ht="25.5">
      <c r="A451" s="76"/>
      <c r="B451" s="83" t="s">
        <v>1267</v>
      </c>
      <c r="C451" s="84" t="s">
        <v>1268</v>
      </c>
      <c r="D451" s="33">
        <v>202.31</v>
      </c>
      <c r="E451" s="78" t="s">
        <v>1267</v>
      </c>
      <c r="F451" s="78" t="s">
        <v>1268</v>
      </c>
      <c r="G451" s="78">
        <v>202.31</v>
      </c>
      <c r="I451" s="78" t="b">
        <f t="shared" si="6"/>
        <v>1</v>
      </c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80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  <c r="CK451" s="76"/>
      <c r="CL451" s="76"/>
      <c r="CM451" s="76"/>
      <c r="CN451" s="76"/>
      <c r="CO451" s="76"/>
      <c r="CP451" s="76"/>
      <c r="CQ451" s="76"/>
      <c r="CR451" s="76"/>
      <c r="CS451" s="76"/>
      <c r="CT451" s="76"/>
      <c r="CU451" s="76"/>
      <c r="CV451" s="76"/>
      <c r="CW451" s="76"/>
      <c r="CX451" s="76"/>
      <c r="CY451" s="76"/>
      <c r="CZ451" s="76"/>
      <c r="DA451" s="76"/>
      <c r="DB451" s="76"/>
      <c r="DC451" s="76"/>
      <c r="DD451" s="76"/>
      <c r="DE451" s="76"/>
      <c r="DF451" s="76"/>
      <c r="DG451" s="76"/>
      <c r="DH451" s="76"/>
      <c r="DI451" s="76"/>
      <c r="DJ451" s="76"/>
      <c r="DK451" s="76"/>
      <c r="DL451" s="76"/>
      <c r="DM451" s="76"/>
      <c r="DN451" s="76"/>
      <c r="DO451" s="76"/>
      <c r="DP451" s="76"/>
      <c r="DQ451" s="76"/>
      <c r="DR451" s="76"/>
      <c r="DS451" s="76"/>
      <c r="DT451" s="76"/>
      <c r="DU451" s="76"/>
      <c r="DV451" s="76"/>
      <c r="DW451" s="76"/>
      <c r="DX451" s="76"/>
      <c r="DY451" s="76"/>
      <c r="DZ451" s="76"/>
      <c r="EA451" s="76"/>
      <c r="EB451" s="76"/>
      <c r="EC451" s="76"/>
      <c r="ED451" s="76"/>
      <c r="EE451" s="76"/>
      <c r="EF451" s="76"/>
      <c r="EG451" s="76"/>
      <c r="EH451" s="76"/>
      <c r="EI451" s="76"/>
      <c r="EJ451" s="76"/>
      <c r="EK451" s="76"/>
      <c r="EL451" s="76"/>
      <c r="EM451" s="76"/>
      <c r="EN451" s="76"/>
      <c r="EO451" s="76"/>
      <c r="EP451" s="76"/>
      <c r="EQ451" s="76"/>
      <c r="ER451" s="76"/>
      <c r="ES451" s="76"/>
      <c r="ET451" s="76"/>
      <c r="EU451" s="76"/>
      <c r="EV451" s="76"/>
      <c r="EW451" s="76"/>
      <c r="EX451" s="76"/>
      <c r="EY451" s="76"/>
      <c r="EZ451" s="76"/>
      <c r="FA451" s="76"/>
      <c r="FB451" s="76"/>
      <c r="FC451" s="76"/>
      <c r="FD451" s="76"/>
      <c r="FE451" s="76"/>
      <c r="FF451" s="76"/>
      <c r="FG451" s="76"/>
      <c r="FH451" s="76"/>
      <c r="FI451" s="76"/>
      <c r="FJ451" s="76"/>
      <c r="FK451" s="76"/>
      <c r="FL451" s="76"/>
      <c r="FM451" s="76"/>
      <c r="FN451" s="76"/>
      <c r="FO451" s="76"/>
      <c r="FP451" s="76"/>
      <c r="FQ451" s="76"/>
      <c r="FR451" s="76"/>
      <c r="FS451" s="76"/>
      <c r="FT451" s="76"/>
      <c r="FU451" s="76"/>
      <c r="FV451" s="76"/>
      <c r="FW451" s="76"/>
      <c r="FX451" s="76"/>
      <c r="FY451" s="76"/>
      <c r="FZ451" s="76"/>
      <c r="GA451" s="76"/>
      <c r="GB451" s="76"/>
      <c r="GC451" s="76"/>
      <c r="GD451" s="76"/>
      <c r="GE451" s="76"/>
      <c r="GF451" s="76"/>
      <c r="GG451" s="76"/>
      <c r="GH451" s="76"/>
      <c r="GI451" s="76"/>
      <c r="GJ451" s="76"/>
      <c r="GK451" s="76"/>
      <c r="GL451" s="76"/>
      <c r="GM451" s="76"/>
      <c r="GN451" s="76"/>
      <c r="GO451" s="76"/>
      <c r="GP451" s="76"/>
      <c r="GQ451" s="76"/>
      <c r="GR451" s="76"/>
      <c r="GS451" s="76"/>
      <c r="GT451" s="76"/>
      <c r="GU451" s="76"/>
      <c r="GV451" s="76"/>
      <c r="GW451" s="76"/>
      <c r="GX451" s="76"/>
      <c r="GY451" s="76"/>
      <c r="GZ451" s="76"/>
      <c r="HA451" s="76"/>
      <c r="HB451" s="76"/>
      <c r="HC451" s="76"/>
      <c r="HD451" s="76"/>
      <c r="HE451" s="76"/>
      <c r="HF451" s="76"/>
      <c r="HG451" s="76"/>
      <c r="HH451" s="76"/>
      <c r="HI451" s="76"/>
      <c r="HJ451" s="76"/>
      <c r="HK451" s="76"/>
      <c r="HL451" s="76"/>
      <c r="HM451" s="76"/>
      <c r="HN451" s="76"/>
      <c r="HO451" s="76"/>
      <c r="HP451" s="76"/>
      <c r="HQ451" s="76"/>
      <c r="HR451" s="76"/>
      <c r="HS451" s="76"/>
    </row>
    <row r="452" spans="1:227" s="78" customFormat="1">
      <c r="A452" s="76"/>
      <c r="B452" s="83" t="s">
        <v>1269</v>
      </c>
      <c r="C452" s="84" t="s">
        <v>1270</v>
      </c>
      <c r="D452" s="33">
        <v>187.85</v>
      </c>
      <c r="E452" s="78" t="s">
        <v>1269</v>
      </c>
      <c r="F452" s="78" t="s">
        <v>1270</v>
      </c>
      <c r="G452" s="78">
        <v>187.85</v>
      </c>
      <c r="I452" s="78" t="b">
        <f t="shared" si="6"/>
        <v>1</v>
      </c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80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  <c r="CK452" s="76"/>
      <c r="CL452" s="76"/>
      <c r="CM452" s="76"/>
      <c r="CN452" s="76"/>
      <c r="CO452" s="76"/>
      <c r="CP452" s="76"/>
      <c r="CQ452" s="76"/>
      <c r="CR452" s="76"/>
      <c r="CS452" s="76"/>
      <c r="CT452" s="76"/>
      <c r="CU452" s="76"/>
      <c r="CV452" s="76"/>
      <c r="CW452" s="76"/>
      <c r="CX452" s="76"/>
      <c r="CY452" s="76"/>
      <c r="CZ452" s="76"/>
      <c r="DA452" s="76"/>
      <c r="DB452" s="76"/>
      <c r="DC452" s="76"/>
      <c r="DD452" s="76"/>
      <c r="DE452" s="76"/>
      <c r="DF452" s="76"/>
      <c r="DG452" s="76"/>
      <c r="DH452" s="76"/>
      <c r="DI452" s="76"/>
      <c r="DJ452" s="76"/>
      <c r="DK452" s="76"/>
      <c r="DL452" s="76"/>
      <c r="DM452" s="76"/>
      <c r="DN452" s="76"/>
      <c r="DO452" s="76"/>
      <c r="DP452" s="76"/>
      <c r="DQ452" s="76"/>
      <c r="DR452" s="76"/>
      <c r="DS452" s="76"/>
      <c r="DT452" s="76"/>
      <c r="DU452" s="76"/>
      <c r="DV452" s="76"/>
      <c r="DW452" s="76"/>
      <c r="DX452" s="76"/>
      <c r="DY452" s="76"/>
      <c r="DZ452" s="76"/>
      <c r="EA452" s="76"/>
      <c r="EB452" s="76"/>
      <c r="EC452" s="76"/>
      <c r="ED452" s="76"/>
      <c r="EE452" s="76"/>
      <c r="EF452" s="76"/>
      <c r="EG452" s="76"/>
      <c r="EH452" s="76"/>
      <c r="EI452" s="76"/>
      <c r="EJ452" s="76"/>
      <c r="EK452" s="76"/>
      <c r="EL452" s="76"/>
      <c r="EM452" s="76"/>
      <c r="EN452" s="76"/>
      <c r="EO452" s="76"/>
      <c r="EP452" s="76"/>
      <c r="EQ452" s="76"/>
      <c r="ER452" s="76"/>
      <c r="ES452" s="76"/>
      <c r="ET452" s="76"/>
      <c r="EU452" s="76"/>
      <c r="EV452" s="76"/>
      <c r="EW452" s="76"/>
      <c r="EX452" s="76"/>
      <c r="EY452" s="76"/>
      <c r="EZ452" s="76"/>
      <c r="FA452" s="76"/>
      <c r="FB452" s="76"/>
      <c r="FC452" s="76"/>
      <c r="FD452" s="76"/>
      <c r="FE452" s="76"/>
      <c r="FF452" s="76"/>
      <c r="FG452" s="76"/>
      <c r="FH452" s="76"/>
      <c r="FI452" s="76"/>
      <c r="FJ452" s="76"/>
      <c r="FK452" s="76"/>
      <c r="FL452" s="76"/>
      <c r="FM452" s="76"/>
      <c r="FN452" s="76"/>
      <c r="FO452" s="76"/>
      <c r="FP452" s="76"/>
      <c r="FQ452" s="76"/>
      <c r="FR452" s="76"/>
      <c r="FS452" s="76"/>
      <c r="FT452" s="76"/>
      <c r="FU452" s="76"/>
      <c r="FV452" s="76"/>
      <c r="FW452" s="76"/>
      <c r="FX452" s="76"/>
      <c r="FY452" s="76"/>
      <c r="FZ452" s="76"/>
      <c r="GA452" s="76"/>
      <c r="GB452" s="76"/>
      <c r="GC452" s="76"/>
      <c r="GD452" s="76"/>
      <c r="GE452" s="76"/>
      <c r="GF452" s="76"/>
      <c r="GG452" s="76"/>
      <c r="GH452" s="76"/>
      <c r="GI452" s="76"/>
      <c r="GJ452" s="76"/>
      <c r="GK452" s="76"/>
      <c r="GL452" s="76"/>
      <c r="GM452" s="76"/>
      <c r="GN452" s="76"/>
      <c r="GO452" s="76"/>
      <c r="GP452" s="76"/>
      <c r="GQ452" s="76"/>
      <c r="GR452" s="76"/>
      <c r="GS452" s="76"/>
      <c r="GT452" s="76"/>
      <c r="GU452" s="76"/>
      <c r="GV452" s="76"/>
      <c r="GW452" s="76"/>
      <c r="GX452" s="76"/>
      <c r="GY452" s="76"/>
      <c r="GZ452" s="76"/>
      <c r="HA452" s="76"/>
      <c r="HB452" s="76"/>
      <c r="HC452" s="76"/>
      <c r="HD452" s="76"/>
      <c r="HE452" s="76"/>
      <c r="HF452" s="76"/>
      <c r="HG452" s="76"/>
      <c r="HH452" s="76"/>
      <c r="HI452" s="76"/>
      <c r="HJ452" s="76"/>
      <c r="HK452" s="76"/>
      <c r="HL452" s="76"/>
      <c r="HM452" s="76"/>
      <c r="HN452" s="76"/>
      <c r="HO452" s="76"/>
      <c r="HP452" s="76"/>
      <c r="HQ452" s="76"/>
      <c r="HR452" s="76"/>
      <c r="HS452" s="76"/>
    </row>
    <row r="453" spans="1:227" s="78" customFormat="1">
      <c r="A453" s="76"/>
      <c r="B453" s="83" t="s">
        <v>1271</v>
      </c>
      <c r="C453" s="84" t="s">
        <v>1272</v>
      </c>
      <c r="D453" s="33">
        <v>331.54</v>
      </c>
      <c r="E453" s="78" t="s">
        <v>1271</v>
      </c>
      <c r="F453" s="78" t="s">
        <v>1272</v>
      </c>
      <c r="G453" s="78">
        <v>331.54</v>
      </c>
      <c r="I453" s="78" t="b">
        <f t="shared" si="6"/>
        <v>1</v>
      </c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80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  <c r="CK453" s="76"/>
      <c r="CL453" s="76"/>
      <c r="CM453" s="76"/>
      <c r="CN453" s="76"/>
      <c r="CO453" s="76"/>
      <c r="CP453" s="76"/>
      <c r="CQ453" s="76"/>
      <c r="CR453" s="76"/>
      <c r="CS453" s="76"/>
      <c r="CT453" s="76"/>
      <c r="CU453" s="76"/>
      <c r="CV453" s="76"/>
      <c r="CW453" s="76"/>
      <c r="CX453" s="76"/>
      <c r="CY453" s="76"/>
      <c r="CZ453" s="76"/>
      <c r="DA453" s="76"/>
      <c r="DB453" s="76"/>
      <c r="DC453" s="76"/>
      <c r="DD453" s="76"/>
      <c r="DE453" s="76"/>
      <c r="DF453" s="76"/>
      <c r="DG453" s="76"/>
      <c r="DH453" s="76"/>
      <c r="DI453" s="76"/>
      <c r="DJ453" s="76"/>
      <c r="DK453" s="76"/>
      <c r="DL453" s="76"/>
      <c r="DM453" s="76"/>
      <c r="DN453" s="76"/>
      <c r="DO453" s="76"/>
      <c r="DP453" s="76"/>
      <c r="DQ453" s="76"/>
      <c r="DR453" s="76"/>
      <c r="DS453" s="76"/>
      <c r="DT453" s="76"/>
      <c r="DU453" s="76"/>
      <c r="DV453" s="76"/>
      <c r="DW453" s="76"/>
      <c r="DX453" s="76"/>
      <c r="DY453" s="76"/>
      <c r="DZ453" s="76"/>
      <c r="EA453" s="76"/>
      <c r="EB453" s="76"/>
      <c r="EC453" s="76"/>
      <c r="ED453" s="76"/>
      <c r="EE453" s="76"/>
      <c r="EF453" s="76"/>
      <c r="EG453" s="76"/>
      <c r="EH453" s="76"/>
      <c r="EI453" s="76"/>
      <c r="EJ453" s="76"/>
      <c r="EK453" s="76"/>
      <c r="EL453" s="76"/>
      <c r="EM453" s="76"/>
      <c r="EN453" s="76"/>
      <c r="EO453" s="76"/>
      <c r="EP453" s="76"/>
      <c r="EQ453" s="76"/>
      <c r="ER453" s="76"/>
      <c r="ES453" s="76"/>
      <c r="ET453" s="76"/>
      <c r="EU453" s="76"/>
      <c r="EV453" s="76"/>
      <c r="EW453" s="76"/>
      <c r="EX453" s="76"/>
      <c r="EY453" s="76"/>
      <c r="EZ453" s="76"/>
      <c r="FA453" s="76"/>
      <c r="FB453" s="76"/>
      <c r="FC453" s="76"/>
      <c r="FD453" s="76"/>
      <c r="FE453" s="76"/>
      <c r="FF453" s="76"/>
      <c r="FG453" s="76"/>
      <c r="FH453" s="76"/>
      <c r="FI453" s="76"/>
      <c r="FJ453" s="76"/>
      <c r="FK453" s="76"/>
      <c r="FL453" s="76"/>
      <c r="FM453" s="76"/>
      <c r="FN453" s="76"/>
      <c r="FO453" s="76"/>
      <c r="FP453" s="76"/>
      <c r="FQ453" s="76"/>
      <c r="FR453" s="76"/>
      <c r="FS453" s="76"/>
      <c r="FT453" s="76"/>
      <c r="FU453" s="76"/>
      <c r="FV453" s="76"/>
      <c r="FW453" s="76"/>
      <c r="FX453" s="76"/>
      <c r="FY453" s="76"/>
      <c r="FZ453" s="76"/>
      <c r="GA453" s="76"/>
      <c r="GB453" s="76"/>
      <c r="GC453" s="76"/>
      <c r="GD453" s="76"/>
      <c r="GE453" s="76"/>
      <c r="GF453" s="76"/>
      <c r="GG453" s="76"/>
      <c r="GH453" s="76"/>
      <c r="GI453" s="76"/>
      <c r="GJ453" s="76"/>
      <c r="GK453" s="76"/>
      <c r="GL453" s="76"/>
      <c r="GM453" s="76"/>
      <c r="GN453" s="76"/>
      <c r="GO453" s="76"/>
      <c r="GP453" s="76"/>
      <c r="GQ453" s="76"/>
      <c r="GR453" s="76"/>
      <c r="GS453" s="76"/>
      <c r="GT453" s="76"/>
      <c r="GU453" s="76"/>
      <c r="GV453" s="76"/>
      <c r="GW453" s="76"/>
      <c r="GX453" s="76"/>
      <c r="GY453" s="76"/>
      <c r="GZ453" s="76"/>
      <c r="HA453" s="76"/>
      <c r="HB453" s="76"/>
      <c r="HC453" s="76"/>
      <c r="HD453" s="76"/>
      <c r="HE453" s="76"/>
      <c r="HF453" s="76"/>
      <c r="HG453" s="76"/>
      <c r="HH453" s="76"/>
      <c r="HI453" s="76"/>
      <c r="HJ453" s="76"/>
      <c r="HK453" s="76"/>
      <c r="HL453" s="76"/>
      <c r="HM453" s="76"/>
      <c r="HN453" s="76"/>
      <c r="HO453" s="76"/>
      <c r="HP453" s="76"/>
      <c r="HQ453" s="76"/>
      <c r="HR453" s="76"/>
      <c r="HS453" s="76"/>
    </row>
    <row r="454" spans="1:227" s="78" customFormat="1">
      <c r="A454" s="76"/>
      <c r="B454" s="83" t="s">
        <v>1273</v>
      </c>
      <c r="C454" s="84" t="s">
        <v>1274</v>
      </c>
      <c r="D454" s="33">
        <v>331.54</v>
      </c>
      <c r="E454" s="78" t="s">
        <v>1273</v>
      </c>
      <c r="F454" s="78" t="s">
        <v>1274</v>
      </c>
      <c r="G454" s="78">
        <v>331.54</v>
      </c>
      <c r="I454" s="78" t="b">
        <f t="shared" si="6"/>
        <v>1</v>
      </c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80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  <c r="CT454" s="76"/>
      <c r="CU454" s="76"/>
      <c r="CV454" s="76"/>
      <c r="CW454" s="76"/>
      <c r="CX454" s="76"/>
      <c r="CY454" s="76"/>
      <c r="CZ454" s="76"/>
      <c r="DA454" s="76"/>
      <c r="DB454" s="76"/>
      <c r="DC454" s="76"/>
      <c r="DD454" s="76"/>
      <c r="DE454" s="76"/>
      <c r="DF454" s="76"/>
      <c r="DG454" s="76"/>
      <c r="DH454" s="76"/>
      <c r="DI454" s="76"/>
      <c r="DJ454" s="76"/>
      <c r="DK454" s="76"/>
      <c r="DL454" s="76"/>
      <c r="DM454" s="76"/>
      <c r="DN454" s="76"/>
      <c r="DO454" s="76"/>
      <c r="DP454" s="76"/>
      <c r="DQ454" s="76"/>
      <c r="DR454" s="76"/>
      <c r="DS454" s="76"/>
      <c r="DT454" s="76"/>
      <c r="DU454" s="76"/>
      <c r="DV454" s="76"/>
      <c r="DW454" s="76"/>
      <c r="DX454" s="76"/>
      <c r="DY454" s="76"/>
      <c r="DZ454" s="76"/>
      <c r="EA454" s="76"/>
      <c r="EB454" s="76"/>
      <c r="EC454" s="76"/>
      <c r="ED454" s="76"/>
      <c r="EE454" s="76"/>
      <c r="EF454" s="76"/>
      <c r="EG454" s="76"/>
      <c r="EH454" s="76"/>
      <c r="EI454" s="76"/>
      <c r="EJ454" s="76"/>
      <c r="EK454" s="76"/>
      <c r="EL454" s="76"/>
      <c r="EM454" s="76"/>
      <c r="EN454" s="76"/>
      <c r="EO454" s="76"/>
      <c r="EP454" s="76"/>
      <c r="EQ454" s="76"/>
      <c r="ER454" s="76"/>
      <c r="ES454" s="76"/>
      <c r="ET454" s="76"/>
      <c r="EU454" s="76"/>
      <c r="EV454" s="76"/>
      <c r="EW454" s="76"/>
      <c r="EX454" s="76"/>
      <c r="EY454" s="76"/>
      <c r="EZ454" s="76"/>
      <c r="FA454" s="76"/>
      <c r="FB454" s="76"/>
      <c r="FC454" s="76"/>
      <c r="FD454" s="76"/>
      <c r="FE454" s="76"/>
      <c r="FF454" s="76"/>
      <c r="FG454" s="76"/>
      <c r="FH454" s="76"/>
      <c r="FI454" s="76"/>
      <c r="FJ454" s="76"/>
      <c r="FK454" s="76"/>
      <c r="FL454" s="76"/>
      <c r="FM454" s="76"/>
      <c r="FN454" s="76"/>
      <c r="FO454" s="76"/>
      <c r="FP454" s="76"/>
      <c r="FQ454" s="76"/>
      <c r="FR454" s="76"/>
      <c r="FS454" s="76"/>
      <c r="FT454" s="76"/>
      <c r="FU454" s="76"/>
      <c r="FV454" s="76"/>
      <c r="FW454" s="76"/>
      <c r="FX454" s="76"/>
      <c r="FY454" s="76"/>
      <c r="FZ454" s="76"/>
      <c r="GA454" s="76"/>
      <c r="GB454" s="76"/>
      <c r="GC454" s="76"/>
      <c r="GD454" s="76"/>
      <c r="GE454" s="76"/>
      <c r="GF454" s="76"/>
      <c r="GG454" s="76"/>
      <c r="GH454" s="76"/>
      <c r="GI454" s="76"/>
      <c r="GJ454" s="76"/>
      <c r="GK454" s="76"/>
      <c r="GL454" s="76"/>
      <c r="GM454" s="76"/>
      <c r="GN454" s="76"/>
      <c r="GO454" s="76"/>
      <c r="GP454" s="76"/>
      <c r="GQ454" s="76"/>
      <c r="GR454" s="76"/>
      <c r="GS454" s="76"/>
      <c r="GT454" s="76"/>
      <c r="GU454" s="76"/>
      <c r="GV454" s="76"/>
      <c r="GW454" s="76"/>
      <c r="GX454" s="76"/>
      <c r="GY454" s="76"/>
      <c r="GZ454" s="76"/>
      <c r="HA454" s="76"/>
      <c r="HB454" s="76"/>
      <c r="HC454" s="76"/>
      <c r="HD454" s="76"/>
      <c r="HE454" s="76"/>
      <c r="HF454" s="76"/>
      <c r="HG454" s="76"/>
      <c r="HH454" s="76"/>
      <c r="HI454" s="76"/>
      <c r="HJ454" s="76"/>
      <c r="HK454" s="76"/>
      <c r="HL454" s="76"/>
      <c r="HM454" s="76"/>
      <c r="HN454" s="76"/>
      <c r="HO454" s="76"/>
      <c r="HP454" s="76"/>
      <c r="HQ454" s="76"/>
      <c r="HR454" s="76"/>
      <c r="HS454" s="76"/>
    </row>
    <row r="455" spans="1:227" s="78" customFormat="1" ht="25.5">
      <c r="A455" s="76"/>
      <c r="B455" s="83" t="s">
        <v>1275</v>
      </c>
      <c r="C455" s="84" t="s">
        <v>1276</v>
      </c>
      <c r="D455" s="33">
        <v>331.54</v>
      </c>
      <c r="E455" s="78" t="s">
        <v>1275</v>
      </c>
      <c r="F455" s="78" t="s">
        <v>1276</v>
      </c>
      <c r="G455" s="78">
        <v>331.54</v>
      </c>
      <c r="I455" s="78" t="b">
        <f t="shared" si="6"/>
        <v>1</v>
      </c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80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  <c r="CT455" s="76"/>
      <c r="CU455" s="76"/>
      <c r="CV455" s="76"/>
      <c r="CW455" s="76"/>
      <c r="CX455" s="76"/>
      <c r="CY455" s="76"/>
      <c r="CZ455" s="76"/>
      <c r="DA455" s="76"/>
      <c r="DB455" s="76"/>
      <c r="DC455" s="76"/>
      <c r="DD455" s="76"/>
      <c r="DE455" s="76"/>
      <c r="DF455" s="76"/>
      <c r="DG455" s="76"/>
      <c r="DH455" s="76"/>
      <c r="DI455" s="76"/>
      <c r="DJ455" s="76"/>
      <c r="DK455" s="76"/>
      <c r="DL455" s="76"/>
      <c r="DM455" s="76"/>
      <c r="DN455" s="76"/>
      <c r="DO455" s="76"/>
      <c r="DP455" s="76"/>
      <c r="DQ455" s="76"/>
      <c r="DR455" s="76"/>
      <c r="DS455" s="76"/>
      <c r="DT455" s="76"/>
      <c r="DU455" s="76"/>
      <c r="DV455" s="76"/>
      <c r="DW455" s="76"/>
      <c r="DX455" s="76"/>
      <c r="DY455" s="76"/>
      <c r="DZ455" s="76"/>
      <c r="EA455" s="76"/>
      <c r="EB455" s="76"/>
      <c r="EC455" s="76"/>
      <c r="ED455" s="76"/>
      <c r="EE455" s="76"/>
      <c r="EF455" s="76"/>
      <c r="EG455" s="76"/>
      <c r="EH455" s="76"/>
      <c r="EI455" s="76"/>
      <c r="EJ455" s="76"/>
      <c r="EK455" s="76"/>
      <c r="EL455" s="76"/>
      <c r="EM455" s="76"/>
      <c r="EN455" s="76"/>
      <c r="EO455" s="76"/>
      <c r="EP455" s="76"/>
      <c r="EQ455" s="76"/>
      <c r="ER455" s="76"/>
      <c r="ES455" s="76"/>
      <c r="ET455" s="76"/>
      <c r="EU455" s="76"/>
      <c r="EV455" s="76"/>
      <c r="EW455" s="76"/>
      <c r="EX455" s="76"/>
      <c r="EY455" s="76"/>
      <c r="EZ455" s="76"/>
      <c r="FA455" s="76"/>
      <c r="FB455" s="76"/>
      <c r="FC455" s="76"/>
      <c r="FD455" s="76"/>
      <c r="FE455" s="76"/>
      <c r="FF455" s="76"/>
      <c r="FG455" s="76"/>
      <c r="FH455" s="76"/>
      <c r="FI455" s="76"/>
      <c r="FJ455" s="76"/>
      <c r="FK455" s="76"/>
      <c r="FL455" s="76"/>
      <c r="FM455" s="76"/>
      <c r="FN455" s="76"/>
      <c r="FO455" s="76"/>
      <c r="FP455" s="76"/>
      <c r="FQ455" s="76"/>
      <c r="FR455" s="76"/>
      <c r="FS455" s="76"/>
      <c r="FT455" s="76"/>
      <c r="FU455" s="76"/>
      <c r="FV455" s="76"/>
      <c r="FW455" s="76"/>
      <c r="FX455" s="76"/>
      <c r="FY455" s="76"/>
      <c r="FZ455" s="76"/>
      <c r="GA455" s="76"/>
      <c r="GB455" s="76"/>
      <c r="GC455" s="76"/>
      <c r="GD455" s="76"/>
      <c r="GE455" s="76"/>
      <c r="GF455" s="76"/>
      <c r="GG455" s="76"/>
      <c r="GH455" s="76"/>
      <c r="GI455" s="76"/>
      <c r="GJ455" s="76"/>
      <c r="GK455" s="76"/>
      <c r="GL455" s="76"/>
      <c r="GM455" s="76"/>
      <c r="GN455" s="76"/>
      <c r="GO455" s="76"/>
      <c r="GP455" s="76"/>
      <c r="GQ455" s="76"/>
      <c r="GR455" s="76"/>
      <c r="GS455" s="76"/>
      <c r="GT455" s="76"/>
      <c r="GU455" s="76"/>
      <c r="GV455" s="76"/>
      <c r="GW455" s="76"/>
      <c r="GX455" s="76"/>
      <c r="GY455" s="76"/>
      <c r="GZ455" s="76"/>
      <c r="HA455" s="76"/>
      <c r="HB455" s="76"/>
      <c r="HC455" s="76"/>
      <c r="HD455" s="76"/>
      <c r="HE455" s="76"/>
      <c r="HF455" s="76"/>
      <c r="HG455" s="76"/>
      <c r="HH455" s="76"/>
      <c r="HI455" s="76"/>
      <c r="HJ455" s="76"/>
      <c r="HK455" s="76"/>
      <c r="HL455" s="76"/>
      <c r="HM455" s="76"/>
      <c r="HN455" s="76"/>
      <c r="HO455" s="76"/>
      <c r="HP455" s="76"/>
      <c r="HQ455" s="76"/>
      <c r="HR455" s="76"/>
      <c r="HS455" s="76"/>
    </row>
    <row r="456" spans="1:227" s="78" customFormat="1" ht="25.5">
      <c r="A456" s="76"/>
      <c r="B456" s="83" t="s">
        <v>1277</v>
      </c>
      <c r="C456" s="84" t="s">
        <v>1278</v>
      </c>
      <c r="D456" s="33">
        <v>331.54</v>
      </c>
      <c r="E456" s="78" t="s">
        <v>1277</v>
      </c>
      <c r="F456" s="78" t="s">
        <v>1278</v>
      </c>
      <c r="G456" s="78">
        <v>331.54</v>
      </c>
      <c r="I456" s="78" t="b">
        <f t="shared" si="6"/>
        <v>1</v>
      </c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80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  <c r="CT456" s="76"/>
      <c r="CU456" s="76"/>
      <c r="CV456" s="76"/>
      <c r="CW456" s="76"/>
      <c r="CX456" s="76"/>
      <c r="CY456" s="76"/>
      <c r="CZ456" s="76"/>
      <c r="DA456" s="76"/>
      <c r="DB456" s="76"/>
      <c r="DC456" s="76"/>
      <c r="DD456" s="76"/>
      <c r="DE456" s="76"/>
      <c r="DF456" s="76"/>
      <c r="DG456" s="76"/>
      <c r="DH456" s="76"/>
      <c r="DI456" s="76"/>
      <c r="DJ456" s="76"/>
      <c r="DK456" s="76"/>
      <c r="DL456" s="76"/>
      <c r="DM456" s="76"/>
      <c r="DN456" s="76"/>
      <c r="DO456" s="76"/>
      <c r="DP456" s="76"/>
      <c r="DQ456" s="76"/>
      <c r="DR456" s="76"/>
      <c r="DS456" s="76"/>
      <c r="DT456" s="76"/>
      <c r="DU456" s="76"/>
      <c r="DV456" s="76"/>
      <c r="DW456" s="76"/>
      <c r="DX456" s="76"/>
      <c r="DY456" s="76"/>
      <c r="DZ456" s="76"/>
      <c r="EA456" s="76"/>
      <c r="EB456" s="76"/>
      <c r="EC456" s="76"/>
      <c r="ED456" s="76"/>
      <c r="EE456" s="76"/>
      <c r="EF456" s="76"/>
      <c r="EG456" s="76"/>
      <c r="EH456" s="76"/>
      <c r="EI456" s="76"/>
      <c r="EJ456" s="76"/>
      <c r="EK456" s="76"/>
      <c r="EL456" s="76"/>
      <c r="EM456" s="76"/>
      <c r="EN456" s="76"/>
      <c r="EO456" s="76"/>
      <c r="EP456" s="76"/>
      <c r="EQ456" s="76"/>
      <c r="ER456" s="76"/>
      <c r="ES456" s="76"/>
      <c r="ET456" s="76"/>
      <c r="EU456" s="76"/>
      <c r="EV456" s="76"/>
      <c r="EW456" s="76"/>
      <c r="EX456" s="76"/>
      <c r="EY456" s="76"/>
      <c r="EZ456" s="76"/>
      <c r="FA456" s="76"/>
      <c r="FB456" s="76"/>
      <c r="FC456" s="76"/>
      <c r="FD456" s="76"/>
      <c r="FE456" s="76"/>
      <c r="FF456" s="76"/>
      <c r="FG456" s="76"/>
      <c r="FH456" s="76"/>
      <c r="FI456" s="76"/>
      <c r="FJ456" s="76"/>
      <c r="FK456" s="76"/>
      <c r="FL456" s="76"/>
      <c r="FM456" s="76"/>
      <c r="FN456" s="76"/>
      <c r="FO456" s="76"/>
      <c r="FP456" s="76"/>
      <c r="FQ456" s="76"/>
      <c r="FR456" s="76"/>
      <c r="FS456" s="76"/>
      <c r="FT456" s="76"/>
      <c r="FU456" s="76"/>
      <c r="FV456" s="76"/>
      <c r="FW456" s="76"/>
      <c r="FX456" s="76"/>
      <c r="FY456" s="76"/>
      <c r="FZ456" s="76"/>
      <c r="GA456" s="76"/>
      <c r="GB456" s="76"/>
      <c r="GC456" s="76"/>
      <c r="GD456" s="76"/>
      <c r="GE456" s="76"/>
      <c r="GF456" s="76"/>
      <c r="GG456" s="76"/>
      <c r="GH456" s="76"/>
      <c r="GI456" s="76"/>
      <c r="GJ456" s="76"/>
      <c r="GK456" s="76"/>
      <c r="GL456" s="76"/>
      <c r="GM456" s="76"/>
      <c r="GN456" s="76"/>
      <c r="GO456" s="76"/>
      <c r="GP456" s="76"/>
      <c r="GQ456" s="76"/>
      <c r="GR456" s="76"/>
      <c r="GS456" s="76"/>
      <c r="GT456" s="76"/>
      <c r="GU456" s="76"/>
      <c r="GV456" s="76"/>
      <c r="GW456" s="76"/>
      <c r="GX456" s="76"/>
      <c r="GY456" s="76"/>
      <c r="GZ456" s="76"/>
      <c r="HA456" s="76"/>
      <c r="HB456" s="76"/>
      <c r="HC456" s="76"/>
      <c r="HD456" s="76"/>
      <c r="HE456" s="76"/>
      <c r="HF456" s="76"/>
      <c r="HG456" s="76"/>
      <c r="HH456" s="76"/>
      <c r="HI456" s="76"/>
      <c r="HJ456" s="76"/>
      <c r="HK456" s="76"/>
      <c r="HL456" s="76"/>
      <c r="HM456" s="76"/>
      <c r="HN456" s="76"/>
      <c r="HO456" s="76"/>
      <c r="HP456" s="76"/>
      <c r="HQ456" s="76"/>
      <c r="HR456" s="76"/>
      <c r="HS456" s="76"/>
    </row>
    <row r="457" spans="1:227" s="78" customFormat="1">
      <c r="A457" s="76"/>
      <c r="B457" s="83" t="s">
        <v>1279</v>
      </c>
      <c r="C457" s="84" t="s">
        <v>1280</v>
      </c>
      <c r="D457" s="33">
        <v>123.85</v>
      </c>
      <c r="E457" s="78" t="s">
        <v>1279</v>
      </c>
      <c r="F457" s="78" t="s">
        <v>1280</v>
      </c>
      <c r="G457" s="78">
        <v>123.85</v>
      </c>
      <c r="I457" s="78" t="b">
        <f t="shared" si="6"/>
        <v>1</v>
      </c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80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  <c r="CT457" s="76"/>
      <c r="CU457" s="76"/>
      <c r="CV457" s="76"/>
      <c r="CW457" s="76"/>
      <c r="CX457" s="76"/>
      <c r="CY457" s="76"/>
      <c r="CZ457" s="76"/>
      <c r="DA457" s="76"/>
      <c r="DB457" s="76"/>
      <c r="DC457" s="76"/>
      <c r="DD457" s="76"/>
      <c r="DE457" s="76"/>
      <c r="DF457" s="76"/>
      <c r="DG457" s="76"/>
      <c r="DH457" s="76"/>
      <c r="DI457" s="76"/>
      <c r="DJ457" s="76"/>
      <c r="DK457" s="76"/>
      <c r="DL457" s="76"/>
      <c r="DM457" s="76"/>
      <c r="DN457" s="76"/>
      <c r="DO457" s="76"/>
      <c r="DP457" s="76"/>
      <c r="DQ457" s="76"/>
      <c r="DR457" s="76"/>
      <c r="DS457" s="76"/>
      <c r="DT457" s="76"/>
      <c r="DU457" s="76"/>
      <c r="DV457" s="76"/>
      <c r="DW457" s="76"/>
      <c r="DX457" s="76"/>
      <c r="DY457" s="76"/>
      <c r="DZ457" s="76"/>
      <c r="EA457" s="76"/>
      <c r="EB457" s="76"/>
      <c r="EC457" s="76"/>
      <c r="ED457" s="76"/>
      <c r="EE457" s="76"/>
      <c r="EF457" s="76"/>
      <c r="EG457" s="76"/>
      <c r="EH457" s="76"/>
      <c r="EI457" s="76"/>
      <c r="EJ457" s="76"/>
      <c r="EK457" s="76"/>
      <c r="EL457" s="76"/>
      <c r="EM457" s="76"/>
      <c r="EN457" s="76"/>
      <c r="EO457" s="76"/>
      <c r="EP457" s="76"/>
      <c r="EQ457" s="76"/>
      <c r="ER457" s="76"/>
      <c r="ES457" s="76"/>
      <c r="ET457" s="76"/>
      <c r="EU457" s="76"/>
      <c r="EV457" s="76"/>
      <c r="EW457" s="76"/>
      <c r="EX457" s="76"/>
      <c r="EY457" s="76"/>
      <c r="EZ457" s="76"/>
      <c r="FA457" s="76"/>
      <c r="FB457" s="76"/>
      <c r="FC457" s="76"/>
      <c r="FD457" s="76"/>
      <c r="FE457" s="76"/>
      <c r="FF457" s="76"/>
      <c r="FG457" s="76"/>
      <c r="FH457" s="76"/>
      <c r="FI457" s="76"/>
      <c r="FJ457" s="76"/>
      <c r="FK457" s="76"/>
      <c r="FL457" s="76"/>
      <c r="FM457" s="76"/>
      <c r="FN457" s="76"/>
      <c r="FO457" s="76"/>
      <c r="FP457" s="76"/>
      <c r="FQ457" s="76"/>
      <c r="FR457" s="76"/>
      <c r="FS457" s="76"/>
      <c r="FT457" s="76"/>
      <c r="FU457" s="76"/>
      <c r="FV457" s="76"/>
      <c r="FW457" s="76"/>
      <c r="FX457" s="76"/>
      <c r="FY457" s="76"/>
      <c r="FZ457" s="76"/>
      <c r="GA457" s="76"/>
      <c r="GB457" s="76"/>
      <c r="GC457" s="76"/>
      <c r="GD457" s="76"/>
      <c r="GE457" s="76"/>
      <c r="GF457" s="76"/>
      <c r="GG457" s="76"/>
      <c r="GH457" s="76"/>
      <c r="GI457" s="76"/>
      <c r="GJ457" s="76"/>
      <c r="GK457" s="76"/>
      <c r="GL457" s="76"/>
      <c r="GM457" s="76"/>
      <c r="GN457" s="76"/>
      <c r="GO457" s="76"/>
      <c r="GP457" s="76"/>
      <c r="GQ457" s="76"/>
      <c r="GR457" s="76"/>
      <c r="GS457" s="76"/>
      <c r="GT457" s="76"/>
      <c r="GU457" s="76"/>
      <c r="GV457" s="76"/>
      <c r="GW457" s="76"/>
      <c r="GX457" s="76"/>
      <c r="GY457" s="76"/>
      <c r="GZ457" s="76"/>
      <c r="HA457" s="76"/>
      <c r="HB457" s="76"/>
      <c r="HC457" s="76"/>
      <c r="HD457" s="76"/>
      <c r="HE457" s="76"/>
      <c r="HF457" s="76"/>
      <c r="HG457" s="76"/>
      <c r="HH457" s="76"/>
      <c r="HI457" s="76"/>
      <c r="HJ457" s="76"/>
      <c r="HK457" s="76"/>
      <c r="HL457" s="76"/>
      <c r="HM457" s="76"/>
      <c r="HN457" s="76"/>
      <c r="HO457" s="76"/>
      <c r="HP457" s="76"/>
      <c r="HQ457" s="76"/>
      <c r="HR457" s="76"/>
      <c r="HS457" s="76"/>
    </row>
    <row r="458" spans="1:227" s="78" customFormat="1" ht="25.5">
      <c r="A458" s="76"/>
      <c r="B458" s="83" t="s">
        <v>1281</v>
      </c>
      <c r="C458" s="84" t="s">
        <v>1282</v>
      </c>
      <c r="D458" s="33">
        <v>153.85</v>
      </c>
      <c r="E458" s="78" t="s">
        <v>1281</v>
      </c>
      <c r="F458" s="78" t="s">
        <v>1282</v>
      </c>
      <c r="G458" s="78">
        <v>153.85</v>
      </c>
      <c r="I458" s="78" t="b">
        <f t="shared" si="6"/>
        <v>1</v>
      </c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80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  <c r="CK458" s="76"/>
      <c r="CL458" s="76"/>
      <c r="CM458" s="76"/>
      <c r="CN458" s="76"/>
      <c r="CO458" s="76"/>
      <c r="CP458" s="76"/>
      <c r="CQ458" s="76"/>
      <c r="CR458" s="76"/>
      <c r="CS458" s="76"/>
      <c r="CT458" s="76"/>
      <c r="CU458" s="76"/>
      <c r="CV458" s="76"/>
      <c r="CW458" s="76"/>
      <c r="CX458" s="76"/>
      <c r="CY458" s="76"/>
      <c r="CZ458" s="76"/>
      <c r="DA458" s="76"/>
      <c r="DB458" s="76"/>
      <c r="DC458" s="76"/>
      <c r="DD458" s="76"/>
      <c r="DE458" s="76"/>
      <c r="DF458" s="76"/>
      <c r="DG458" s="76"/>
      <c r="DH458" s="76"/>
      <c r="DI458" s="76"/>
      <c r="DJ458" s="76"/>
      <c r="DK458" s="76"/>
      <c r="DL458" s="76"/>
      <c r="DM458" s="76"/>
      <c r="DN458" s="76"/>
      <c r="DO458" s="76"/>
      <c r="DP458" s="76"/>
      <c r="DQ458" s="76"/>
      <c r="DR458" s="76"/>
      <c r="DS458" s="76"/>
      <c r="DT458" s="76"/>
      <c r="DU458" s="76"/>
      <c r="DV458" s="76"/>
      <c r="DW458" s="76"/>
      <c r="DX458" s="76"/>
      <c r="DY458" s="76"/>
      <c r="DZ458" s="76"/>
      <c r="EA458" s="76"/>
      <c r="EB458" s="76"/>
      <c r="EC458" s="76"/>
      <c r="ED458" s="76"/>
      <c r="EE458" s="76"/>
      <c r="EF458" s="76"/>
      <c r="EG458" s="76"/>
      <c r="EH458" s="76"/>
      <c r="EI458" s="76"/>
      <c r="EJ458" s="76"/>
      <c r="EK458" s="76"/>
      <c r="EL458" s="76"/>
      <c r="EM458" s="76"/>
      <c r="EN458" s="76"/>
      <c r="EO458" s="76"/>
      <c r="EP458" s="76"/>
      <c r="EQ458" s="76"/>
      <c r="ER458" s="76"/>
      <c r="ES458" s="76"/>
      <c r="ET458" s="76"/>
      <c r="EU458" s="76"/>
      <c r="EV458" s="76"/>
      <c r="EW458" s="76"/>
      <c r="EX458" s="76"/>
      <c r="EY458" s="76"/>
      <c r="EZ458" s="76"/>
      <c r="FA458" s="76"/>
      <c r="FB458" s="76"/>
      <c r="FC458" s="76"/>
      <c r="FD458" s="76"/>
      <c r="FE458" s="76"/>
      <c r="FF458" s="76"/>
      <c r="FG458" s="76"/>
      <c r="FH458" s="76"/>
      <c r="FI458" s="76"/>
      <c r="FJ458" s="76"/>
      <c r="FK458" s="76"/>
      <c r="FL458" s="76"/>
      <c r="FM458" s="76"/>
      <c r="FN458" s="76"/>
      <c r="FO458" s="76"/>
      <c r="FP458" s="76"/>
      <c r="FQ458" s="76"/>
      <c r="FR458" s="76"/>
      <c r="FS458" s="76"/>
      <c r="FT458" s="76"/>
      <c r="FU458" s="76"/>
      <c r="FV458" s="76"/>
      <c r="FW458" s="76"/>
      <c r="FX458" s="76"/>
      <c r="FY458" s="76"/>
      <c r="FZ458" s="76"/>
      <c r="GA458" s="76"/>
      <c r="GB458" s="76"/>
      <c r="GC458" s="76"/>
      <c r="GD458" s="76"/>
      <c r="GE458" s="76"/>
      <c r="GF458" s="76"/>
      <c r="GG458" s="76"/>
      <c r="GH458" s="76"/>
      <c r="GI458" s="76"/>
      <c r="GJ458" s="76"/>
      <c r="GK458" s="76"/>
      <c r="GL458" s="76"/>
      <c r="GM458" s="76"/>
      <c r="GN458" s="76"/>
      <c r="GO458" s="76"/>
      <c r="GP458" s="76"/>
      <c r="GQ458" s="76"/>
      <c r="GR458" s="76"/>
      <c r="GS458" s="76"/>
      <c r="GT458" s="76"/>
      <c r="GU458" s="76"/>
      <c r="GV458" s="76"/>
      <c r="GW458" s="76"/>
      <c r="GX458" s="76"/>
      <c r="GY458" s="76"/>
      <c r="GZ458" s="76"/>
      <c r="HA458" s="76"/>
      <c r="HB458" s="76"/>
      <c r="HC458" s="76"/>
      <c r="HD458" s="76"/>
      <c r="HE458" s="76"/>
      <c r="HF458" s="76"/>
      <c r="HG458" s="76"/>
      <c r="HH458" s="76"/>
      <c r="HI458" s="76"/>
      <c r="HJ458" s="76"/>
      <c r="HK458" s="76"/>
      <c r="HL458" s="76"/>
      <c r="HM458" s="76"/>
      <c r="HN458" s="76"/>
      <c r="HO458" s="76"/>
      <c r="HP458" s="76"/>
      <c r="HQ458" s="76"/>
      <c r="HR458" s="76"/>
      <c r="HS458" s="76"/>
    </row>
    <row r="459" spans="1:227" s="78" customFormat="1">
      <c r="A459" s="76"/>
      <c r="B459" s="83" t="s">
        <v>1283</v>
      </c>
      <c r="C459" s="84" t="s">
        <v>1284</v>
      </c>
      <c r="D459" s="33">
        <v>130</v>
      </c>
      <c r="E459" s="78" t="s">
        <v>1283</v>
      </c>
      <c r="F459" s="78" t="s">
        <v>1284</v>
      </c>
      <c r="G459" s="78">
        <v>130</v>
      </c>
      <c r="I459" s="78" t="b">
        <f t="shared" ref="I459:I522" si="7">G459=D459</f>
        <v>1</v>
      </c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80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EG459" s="76"/>
      <c r="EH459" s="76"/>
      <c r="EI459" s="76"/>
      <c r="EJ459" s="76"/>
      <c r="EK459" s="76"/>
      <c r="EL459" s="76"/>
      <c r="EM459" s="76"/>
      <c r="EN459" s="76"/>
      <c r="EO459" s="76"/>
      <c r="EP459" s="76"/>
      <c r="EQ459" s="76"/>
      <c r="ER459" s="76"/>
      <c r="ES459" s="76"/>
      <c r="ET459" s="76"/>
      <c r="EU459" s="76"/>
      <c r="EV459" s="76"/>
      <c r="EW459" s="76"/>
      <c r="EX459" s="76"/>
      <c r="EY459" s="76"/>
      <c r="EZ459" s="76"/>
      <c r="FA459" s="76"/>
      <c r="FB459" s="76"/>
      <c r="FC459" s="76"/>
      <c r="FD459" s="76"/>
      <c r="FE459" s="76"/>
      <c r="FF459" s="76"/>
      <c r="FG459" s="76"/>
      <c r="FH459" s="76"/>
      <c r="FI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FY459" s="76"/>
      <c r="FZ459" s="76"/>
      <c r="GA459" s="76"/>
      <c r="GB459" s="76"/>
      <c r="GC459" s="76"/>
      <c r="GD459" s="76"/>
      <c r="GE459" s="76"/>
      <c r="GF459" s="76"/>
      <c r="GG459" s="76"/>
      <c r="GH459" s="76"/>
      <c r="GI459" s="76"/>
      <c r="GJ459" s="76"/>
      <c r="GK459" s="76"/>
      <c r="GL459" s="76"/>
      <c r="GM459" s="76"/>
      <c r="GN459" s="76"/>
      <c r="GO459" s="76"/>
      <c r="GP459" s="76"/>
      <c r="GQ459" s="76"/>
      <c r="GR459" s="76"/>
      <c r="GS459" s="76"/>
      <c r="GT459" s="76"/>
      <c r="GU459" s="76"/>
      <c r="GV459" s="76"/>
      <c r="GW459" s="76"/>
      <c r="GX459" s="76"/>
      <c r="GY459" s="76"/>
      <c r="GZ459" s="76"/>
      <c r="HA459" s="76"/>
      <c r="HB459" s="76"/>
      <c r="HC459" s="76"/>
      <c r="HD459" s="76"/>
      <c r="HE459" s="76"/>
      <c r="HF459" s="76"/>
      <c r="HG459" s="76"/>
      <c r="HH459" s="76"/>
      <c r="HI459" s="76"/>
      <c r="HJ459" s="76"/>
      <c r="HK459" s="76"/>
      <c r="HL459" s="76"/>
      <c r="HM459" s="76"/>
      <c r="HN459" s="76"/>
      <c r="HO459" s="76"/>
      <c r="HP459" s="76"/>
      <c r="HQ459" s="76"/>
      <c r="HR459" s="76"/>
      <c r="HS459" s="76"/>
    </row>
    <row r="460" spans="1:227" s="78" customFormat="1">
      <c r="A460" s="76"/>
      <c r="B460" s="83" t="s">
        <v>1285</v>
      </c>
      <c r="C460" s="84" t="s">
        <v>1286</v>
      </c>
      <c r="D460" s="33">
        <v>138.46</v>
      </c>
      <c r="E460" s="78" t="s">
        <v>1285</v>
      </c>
      <c r="F460" s="78" t="s">
        <v>1286</v>
      </c>
      <c r="G460" s="78">
        <v>138.46</v>
      </c>
      <c r="I460" s="78" t="b">
        <f t="shared" si="7"/>
        <v>1</v>
      </c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80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  <c r="CK460" s="76"/>
      <c r="CL460" s="76"/>
      <c r="CM460" s="76"/>
      <c r="CN460" s="76"/>
      <c r="CO460" s="76"/>
      <c r="CP460" s="76"/>
      <c r="CQ460" s="76"/>
      <c r="CR460" s="76"/>
      <c r="CS460" s="76"/>
      <c r="CT460" s="76"/>
      <c r="CU460" s="76"/>
      <c r="CV460" s="76"/>
      <c r="CW460" s="76"/>
      <c r="CX460" s="76"/>
      <c r="CY460" s="76"/>
      <c r="CZ460" s="76"/>
      <c r="DA460" s="76"/>
      <c r="DB460" s="76"/>
      <c r="DC460" s="76"/>
      <c r="DD460" s="76"/>
      <c r="DE460" s="76"/>
      <c r="DF460" s="76"/>
      <c r="DG460" s="76"/>
      <c r="DH460" s="76"/>
      <c r="DI460" s="76"/>
      <c r="DJ460" s="76"/>
      <c r="DK460" s="76"/>
      <c r="DL460" s="76"/>
      <c r="DM460" s="76"/>
      <c r="DN460" s="76"/>
      <c r="DO460" s="76"/>
      <c r="DP460" s="76"/>
      <c r="DQ460" s="76"/>
      <c r="DR460" s="76"/>
      <c r="DS460" s="76"/>
      <c r="DT460" s="76"/>
      <c r="DU460" s="76"/>
      <c r="DV460" s="76"/>
      <c r="DW460" s="76"/>
      <c r="DX460" s="76"/>
      <c r="DY460" s="76"/>
      <c r="DZ460" s="76"/>
      <c r="EA460" s="76"/>
      <c r="EB460" s="76"/>
      <c r="EC460" s="76"/>
      <c r="ED460" s="76"/>
      <c r="EE460" s="76"/>
      <c r="EF460" s="76"/>
      <c r="EG460" s="76"/>
      <c r="EH460" s="76"/>
      <c r="EI460" s="76"/>
      <c r="EJ460" s="76"/>
      <c r="EK460" s="76"/>
      <c r="EL460" s="76"/>
      <c r="EM460" s="76"/>
      <c r="EN460" s="76"/>
      <c r="EO460" s="76"/>
      <c r="EP460" s="76"/>
      <c r="EQ460" s="76"/>
      <c r="ER460" s="76"/>
      <c r="ES460" s="76"/>
      <c r="ET460" s="76"/>
      <c r="EU460" s="76"/>
      <c r="EV460" s="76"/>
      <c r="EW460" s="76"/>
      <c r="EX460" s="76"/>
      <c r="EY460" s="76"/>
      <c r="EZ460" s="76"/>
      <c r="FA460" s="76"/>
      <c r="FB460" s="76"/>
      <c r="FC460" s="76"/>
      <c r="FD460" s="76"/>
      <c r="FE460" s="76"/>
      <c r="FF460" s="76"/>
      <c r="FG460" s="76"/>
      <c r="FH460" s="76"/>
      <c r="FI460" s="76"/>
      <c r="FJ460" s="76"/>
      <c r="FK460" s="76"/>
      <c r="FL460" s="76"/>
      <c r="FM460" s="76"/>
      <c r="FN460" s="76"/>
      <c r="FO460" s="76"/>
      <c r="FP460" s="76"/>
      <c r="FQ460" s="76"/>
      <c r="FR460" s="76"/>
      <c r="FS460" s="76"/>
      <c r="FT460" s="76"/>
      <c r="FU460" s="76"/>
      <c r="FV460" s="76"/>
      <c r="FW460" s="76"/>
      <c r="FX460" s="76"/>
      <c r="FY460" s="76"/>
      <c r="FZ460" s="76"/>
      <c r="GA460" s="76"/>
      <c r="GB460" s="76"/>
      <c r="GC460" s="76"/>
      <c r="GD460" s="76"/>
      <c r="GE460" s="76"/>
      <c r="GF460" s="76"/>
      <c r="GG460" s="76"/>
      <c r="GH460" s="76"/>
      <c r="GI460" s="76"/>
      <c r="GJ460" s="76"/>
      <c r="GK460" s="76"/>
      <c r="GL460" s="76"/>
      <c r="GM460" s="76"/>
      <c r="GN460" s="76"/>
      <c r="GO460" s="76"/>
      <c r="GP460" s="76"/>
      <c r="GQ460" s="76"/>
      <c r="GR460" s="76"/>
      <c r="GS460" s="76"/>
      <c r="GT460" s="76"/>
      <c r="GU460" s="76"/>
      <c r="GV460" s="76"/>
      <c r="GW460" s="76"/>
      <c r="GX460" s="76"/>
      <c r="GY460" s="76"/>
      <c r="GZ460" s="76"/>
      <c r="HA460" s="76"/>
      <c r="HB460" s="76"/>
      <c r="HC460" s="76"/>
      <c r="HD460" s="76"/>
      <c r="HE460" s="76"/>
      <c r="HF460" s="76"/>
      <c r="HG460" s="76"/>
      <c r="HH460" s="76"/>
      <c r="HI460" s="76"/>
      <c r="HJ460" s="76"/>
      <c r="HK460" s="76"/>
      <c r="HL460" s="76"/>
      <c r="HM460" s="76"/>
      <c r="HN460" s="76"/>
      <c r="HO460" s="76"/>
      <c r="HP460" s="76"/>
      <c r="HQ460" s="76"/>
      <c r="HR460" s="76"/>
      <c r="HS460" s="76"/>
    </row>
    <row r="461" spans="1:227" s="78" customFormat="1">
      <c r="A461" s="76"/>
      <c r="B461" s="86" t="s">
        <v>1287</v>
      </c>
      <c r="C461" s="87" t="s">
        <v>1288</v>
      </c>
      <c r="D461" s="33">
        <v>196.31</v>
      </c>
      <c r="E461" s="78" t="s">
        <v>1287</v>
      </c>
      <c r="F461" s="78" t="s">
        <v>1288</v>
      </c>
      <c r="G461" s="78">
        <v>196.31</v>
      </c>
      <c r="I461" s="78" t="b">
        <f t="shared" si="7"/>
        <v>1</v>
      </c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80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  <c r="CK461" s="76"/>
      <c r="CL461" s="76"/>
      <c r="CM461" s="76"/>
      <c r="CN461" s="76"/>
      <c r="CO461" s="76"/>
      <c r="CP461" s="76"/>
      <c r="CQ461" s="76"/>
      <c r="CR461" s="76"/>
      <c r="CS461" s="76"/>
      <c r="CT461" s="76"/>
      <c r="CU461" s="76"/>
      <c r="CV461" s="76"/>
      <c r="CW461" s="76"/>
      <c r="CX461" s="76"/>
      <c r="CY461" s="76"/>
      <c r="CZ461" s="76"/>
      <c r="DA461" s="76"/>
      <c r="DB461" s="76"/>
      <c r="DC461" s="76"/>
      <c r="DD461" s="76"/>
      <c r="DE461" s="76"/>
      <c r="DF461" s="76"/>
      <c r="DG461" s="76"/>
      <c r="DH461" s="76"/>
      <c r="DI461" s="76"/>
      <c r="DJ461" s="76"/>
      <c r="DK461" s="76"/>
      <c r="DL461" s="76"/>
      <c r="DM461" s="76"/>
      <c r="DN461" s="76"/>
      <c r="DO461" s="76"/>
      <c r="DP461" s="76"/>
      <c r="DQ461" s="76"/>
      <c r="DR461" s="76"/>
      <c r="DS461" s="76"/>
      <c r="DT461" s="76"/>
      <c r="DU461" s="76"/>
      <c r="DV461" s="76"/>
      <c r="DW461" s="76"/>
      <c r="DX461" s="76"/>
      <c r="DY461" s="76"/>
      <c r="DZ461" s="76"/>
      <c r="EA461" s="76"/>
      <c r="EB461" s="76"/>
      <c r="EC461" s="76"/>
      <c r="ED461" s="76"/>
      <c r="EE461" s="76"/>
      <c r="EF461" s="76"/>
      <c r="EG461" s="76"/>
      <c r="EH461" s="76"/>
      <c r="EI461" s="76"/>
      <c r="EJ461" s="76"/>
      <c r="EK461" s="76"/>
      <c r="EL461" s="76"/>
      <c r="EM461" s="76"/>
      <c r="EN461" s="76"/>
      <c r="EO461" s="76"/>
      <c r="EP461" s="76"/>
      <c r="EQ461" s="76"/>
      <c r="ER461" s="76"/>
      <c r="ES461" s="76"/>
      <c r="ET461" s="76"/>
      <c r="EU461" s="76"/>
      <c r="EV461" s="76"/>
      <c r="EW461" s="76"/>
      <c r="EX461" s="76"/>
      <c r="EY461" s="76"/>
      <c r="EZ461" s="76"/>
      <c r="FA461" s="76"/>
      <c r="FB461" s="76"/>
      <c r="FC461" s="76"/>
      <c r="FD461" s="76"/>
      <c r="FE461" s="76"/>
      <c r="FF461" s="76"/>
      <c r="FG461" s="76"/>
      <c r="FH461" s="76"/>
      <c r="FI461" s="76"/>
      <c r="FJ461" s="76"/>
      <c r="FK461" s="76"/>
      <c r="FL461" s="76"/>
      <c r="FM461" s="76"/>
      <c r="FN461" s="76"/>
      <c r="FO461" s="76"/>
      <c r="FP461" s="76"/>
      <c r="FQ461" s="76"/>
      <c r="FR461" s="76"/>
      <c r="FS461" s="76"/>
      <c r="FT461" s="76"/>
      <c r="FU461" s="76"/>
      <c r="FV461" s="76"/>
      <c r="FW461" s="76"/>
      <c r="FX461" s="76"/>
      <c r="FY461" s="76"/>
      <c r="FZ461" s="76"/>
      <c r="GA461" s="76"/>
      <c r="GB461" s="76"/>
      <c r="GC461" s="76"/>
      <c r="GD461" s="76"/>
      <c r="GE461" s="76"/>
      <c r="GF461" s="76"/>
      <c r="GG461" s="76"/>
      <c r="GH461" s="76"/>
      <c r="GI461" s="76"/>
      <c r="GJ461" s="76"/>
      <c r="GK461" s="76"/>
      <c r="GL461" s="76"/>
      <c r="GM461" s="76"/>
      <c r="GN461" s="76"/>
      <c r="GO461" s="76"/>
      <c r="GP461" s="76"/>
      <c r="GQ461" s="76"/>
      <c r="GR461" s="76"/>
      <c r="GS461" s="76"/>
      <c r="GT461" s="76"/>
      <c r="GU461" s="76"/>
      <c r="GV461" s="76"/>
      <c r="GW461" s="76"/>
      <c r="GX461" s="76"/>
      <c r="GY461" s="76"/>
      <c r="GZ461" s="76"/>
      <c r="HA461" s="76"/>
      <c r="HB461" s="76"/>
      <c r="HC461" s="76"/>
      <c r="HD461" s="76"/>
      <c r="HE461" s="76"/>
      <c r="HF461" s="76"/>
      <c r="HG461" s="76"/>
      <c r="HH461" s="76"/>
      <c r="HI461" s="76"/>
      <c r="HJ461" s="76"/>
      <c r="HK461" s="76"/>
      <c r="HL461" s="76"/>
      <c r="HM461" s="76"/>
      <c r="HN461" s="76"/>
      <c r="HO461" s="76"/>
      <c r="HP461" s="76"/>
      <c r="HQ461" s="76"/>
      <c r="HR461" s="76"/>
      <c r="HS461" s="76"/>
    </row>
    <row r="462" spans="1:227" s="78" customFormat="1">
      <c r="A462" s="76"/>
      <c r="B462" s="83" t="s">
        <v>1289</v>
      </c>
      <c r="C462" s="84" t="s">
        <v>1290</v>
      </c>
      <c r="D462" s="33">
        <v>196.31</v>
      </c>
      <c r="E462" s="78" t="s">
        <v>1289</v>
      </c>
      <c r="F462" s="78" t="s">
        <v>1290</v>
      </c>
      <c r="G462" s="78">
        <v>196.31</v>
      </c>
      <c r="I462" s="78" t="b">
        <f t="shared" si="7"/>
        <v>1</v>
      </c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80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  <c r="CT462" s="76"/>
      <c r="CU462" s="76"/>
      <c r="CV462" s="76"/>
      <c r="CW462" s="76"/>
      <c r="CX462" s="76"/>
      <c r="CY462" s="76"/>
      <c r="CZ462" s="76"/>
      <c r="DA462" s="76"/>
      <c r="DB462" s="76"/>
      <c r="DC462" s="76"/>
      <c r="DD462" s="76"/>
      <c r="DE462" s="76"/>
      <c r="DF462" s="76"/>
      <c r="DG462" s="76"/>
      <c r="DH462" s="76"/>
      <c r="DI462" s="76"/>
      <c r="DJ462" s="76"/>
      <c r="DK462" s="76"/>
      <c r="DL462" s="76"/>
      <c r="DM462" s="76"/>
      <c r="DN462" s="76"/>
      <c r="DO462" s="76"/>
      <c r="DP462" s="76"/>
      <c r="DQ462" s="76"/>
      <c r="DR462" s="76"/>
      <c r="DS462" s="76"/>
      <c r="DT462" s="76"/>
      <c r="DU462" s="76"/>
      <c r="DV462" s="76"/>
      <c r="DW462" s="76"/>
      <c r="DX462" s="76"/>
      <c r="DY462" s="76"/>
      <c r="DZ462" s="76"/>
      <c r="EA462" s="76"/>
      <c r="EB462" s="76"/>
      <c r="EC462" s="76"/>
      <c r="ED462" s="76"/>
      <c r="EE462" s="76"/>
      <c r="EF462" s="76"/>
      <c r="EG462" s="76"/>
      <c r="EH462" s="76"/>
      <c r="EI462" s="76"/>
      <c r="EJ462" s="76"/>
      <c r="EK462" s="76"/>
      <c r="EL462" s="76"/>
      <c r="EM462" s="76"/>
      <c r="EN462" s="76"/>
      <c r="EO462" s="76"/>
      <c r="EP462" s="76"/>
      <c r="EQ462" s="76"/>
      <c r="ER462" s="76"/>
      <c r="ES462" s="76"/>
      <c r="ET462" s="76"/>
      <c r="EU462" s="76"/>
      <c r="EV462" s="76"/>
      <c r="EW462" s="76"/>
      <c r="EX462" s="76"/>
      <c r="EY462" s="76"/>
      <c r="EZ462" s="76"/>
      <c r="FA462" s="76"/>
      <c r="FB462" s="76"/>
      <c r="FC462" s="76"/>
      <c r="FD462" s="76"/>
      <c r="FE462" s="76"/>
      <c r="FF462" s="76"/>
      <c r="FG462" s="76"/>
      <c r="FH462" s="76"/>
      <c r="FI462" s="76"/>
      <c r="FJ462" s="76"/>
      <c r="FK462" s="76"/>
      <c r="FL462" s="76"/>
      <c r="FM462" s="76"/>
      <c r="FN462" s="76"/>
      <c r="FO462" s="76"/>
      <c r="FP462" s="76"/>
      <c r="FQ462" s="76"/>
      <c r="FR462" s="76"/>
      <c r="FS462" s="76"/>
      <c r="FT462" s="76"/>
      <c r="FU462" s="76"/>
      <c r="FV462" s="76"/>
      <c r="FW462" s="76"/>
      <c r="FX462" s="76"/>
      <c r="FY462" s="76"/>
      <c r="FZ462" s="76"/>
      <c r="GA462" s="76"/>
      <c r="GB462" s="76"/>
      <c r="GC462" s="76"/>
      <c r="GD462" s="76"/>
      <c r="GE462" s="76"/>
      <c r="GF462" s="76"/>
      <c r="GG462" s="76"/>
      <c r="GH462" s="76"/>
      <c r="GI462" s="76"/>
      <c r="GJ462" s="76"/>
      <c r="GK462" s="76"/>
      <c r="GL462" s="76"/>
      <c r="GM462" s="76"/>
      <c r="GN462" s="76"/>
      <c r="GO462" s="76"/>
      <c r="GP462" s="76"/>
      <c r="GQ462" s="76"/>
      <c r="GR462" s="76"/>
      <c r="GS462" s="76"/>
      <c r="GT462" s="76"/>
      <c r="GU462" s="76"/>
      <c r="GV462" s="76"/>
      <c r="GW462" s="76"/>
      <c r="GX462" s="76"/>
      <c r="GY462" s="76"/>
      <c r="GZ462" s="76"/>
      <c r="HA462" s="76"/>
      <c r="HB462" s="76"/>
      <c r="HC462" s="76"/>
      <c r="HD462" s="76"/>
      <c r="HE462" s="76"/>
      <c r="HF462" s="76"/>
      <c r="HG462" s="76"/>
      <c r="HH462" s="76"/>
      <c r="HI462" s="76"/>
      <c r="HJ462" s="76"/>
      <c r="HK462" s="76"/>
      <c r="HL462" s="76"/>
      <c r="HM462" s="76"/>
      <c r="HN462" s="76"/>
      <c r="HO462" s="76"/>
      <c r="HP462" s="76"/>
      <c r="HQ462" s="76"/>
      <c r="HR462" s="76"/>
      <c r="HS462" s="76"/>
    </row>
    <row r="463" spans="1:227" s="78" customFormat="1">
      <c r="A463" s="76"/>
      <c r="B463" s="83" t="s">
        <v>1291</v>
      </c>
      <c r="C463" s="84" t="s">
        <v>1292</v>
      </c>
      <c r="D463" s="33">
        <v>196.31</v>
      </c>
      <c r="E463" s="78" t="s">
        <v>1291</v>
      </c>
      <c r="F463" s="78" t="s">
        <v>1292</v>
      </c>
      <c r="G463" s="78">
        <v>196.31</v>
      </c>
      <c r="I463" s="78" t="b">
        <f t="shared" si="7"/>
        <v>1</v>
      </c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80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  <c r="CT463" s="76"/>
      <c r="CU463" s="76"/>
      <c r="CV463" s="76"/>
      <c r="CW463" s="76"/>
      <c r="CX463" s="76"/>
      <c r="CY463" s="76"/>
      <c r="CZ463" s="76"/>
      <c r="DA463" s="76"/>
      <c r="DB463" s="76"/>
      <c r="DC463" s="76"/>
      <c r="DD463" s="76"/>
      <c r="DE463" s="76"/>
      <c r="DF463" s="76"/>
      <c r="DG463" s="76"/>
      <c r="DH463" s="76"/>
      <c r="DI463" s="76"/>
      <c r="DJ463" s="76"/>
      <c r="DK463" s="76"/>
      <c r="DL463" s="76"/>
      <c r="DM463" s="76"/>
      <c r="DN463" s="76"/>
      <c r="DO463" s="76"/>
      <c r="DP463" s="76"/>
      <c r="DQ463" s="76"/>
      <c r="DR463" s="76"/>
      <c r="DS463" s="76"/>
      <c r="DT463" s="76"/>
      <c r="DU463" s="76"/>
      <c r="DV463" s="76"/>
      <c r="DW463" s="76"/>
      <c r="DX463" s="76"/>
      <c r="DY463" s="76"/>
      <c r="DZ463" s="76"/>
      <c r="EA463" s="76"/>
      <c r="EB463" s="76"/>
      <c r="EC463" s="76"/>
      <c r="ED463" s="76"/>
      <c r="EE463" s="76"/>
      <c r="EF463" s="76"/>
      <c r="EG463" s="76"/>
      <c r="EH463" s="76"/>
      <c r="EI463" s="76"/>
      <c r="EJ463" s="76"/>
      <c r="EK463" s="76"/>
      <c r="EL463" s="76"/>
      <c r="EM463" s="76"/>
      <c r="EN463" s="76"/>
      <c r="EO463" s="76"/>
      <c r="EP463" s="76"/>
      <c r="EQ463" s="76"/>
      <c r="ER463" s="76"/>
      <c r="ES463" s="76"/>
      <c r="ET463" s="76"/>
      <c r="EU463" s="76"/>
      <c r="EV463" s="76"/>
      <c r="EW463" s="76"/>
      <c r="EX463" s="76"/>
      <c r="EY463" s="76"/>
      <c r="EZ463" s="76"/>
      <c r="FA463" s="76"/>
      <c r="FB463" s="76"/>
      <c r="FC463" s="76"/>
      <c r="FD463" s="76"/>
      <c r="FE463" s="76"/>
      <c r="FF463" s="76"/>
      <c r="FG463" s="76"/>
      <c r="FH463" s="76"/>
      <c r="FI463" s="76"/>
      <c r="FJ463" s="76"/>
      <c r="FK463" s="76"/>
      <c r="FL463" s="76"/>
      <c r="FM463" s="76"/>
      <c r="FN463" s="76"/>
      <c r="FO463" s="76"/>
      <c r="FP463" s="76"/>
      <c r="FQ463" s="76"/>
      <c r="FR463" s="76"/>
      <c r="FS463" s="76"/>
      <c r="FT463" s="76"/>
      <c r="FU463" s="76"/>
      <c r="FV463" s="76"/>
      <c r="FW463" s="76"/>
      <c r="FX463" s="76"/>
      <c r="FY463" s="76"/>
      <c r="FZ463" s="76"/>
      <c r="GA463" s="76"/>
      <c r="GB463" s="76"/>
      <c r="GC463" s="76"/>
      <c r="GD463" s="76"/>
      <c r="GE463" s="76"/>
      <c r="GF463" s="76"/>
      <c r="GG463" s="76"/>
      <c r="GH463" s="76"/>
      <c r="GI463" s="76"/>
      <c r="GJ463" s="76"/>
      <c r="GK463" s="76"/>
      <c r="GL463" s="76"/>
      <c r="GM463" s="76"/>
      <c r="GN463" s="76"/>
      <c r="GO463" s="76"/>
      <c r="GP463" s="76"/>
      <c r="GQ463" s="76"/>
      <c r="GR463" s="76"/>
      <c r="GS463" s="76"/>
      <c r="GT463" s="76"/>
      <c r="GU463" s="76"/>
      <c r="GV463" s="76"/>
      <c r="GW463" s="76"/>
      <c r="GX463" s="76"/>
      <c r="GY463" s="76"/>
      <c r="GZ463" s="76"/>
      <c r="HA463" s="76"/>
      <c r="HB463" s="76"/>
      <c r="HC463" s="76"/>
      <c r="HD463" s="76"/>
      <c r="HE463" s="76"/>
      <c r="HF463" s="76"/>
      <c r="HG463" s="76"/>
      <c r="HH463" s="76"/>
      <c r="HI463" s="76"/>
      <c r="HJ463" s="76"/>
      <c r="HK463" s="76"/>
      <c r="HL463" s="76"/>
      <c r="HM463" s="76"/>
      <c r="HN463" s="76"/>
      <c r="HO463" s="76"/>
      <c r="HP463" s="76"/>
      <c r="HQ463" s="76"/>
      <c r="HR463" s="76"/>
      <c r="HS463" s="76"/>
    </row>
    <row r="464" spans="1:227" s="78" customFormat="1">
      <c r="A464" s="76"/>
      <c r="B464" s="83" t="s">
        <v>1293</v>
      </c>
      <c r="C464" s="84" t="s">
        <v>1294</v>
      </c>
      <c r="D464" s="33">
        <v>196.31</v>
      </c>
      <c r="E464" s="78" t="s">
        <v>1293</v>
      </c>
      <c r="F464" s="78" t="s">
        <v>1294</v>
      </c>
      <c r="G464" s="78">
        <v>196.31</v>
      </c>
      <c r="I464" s="78" t="b">
        <f t="shared" si="7"/>
        <v>1</v>
      </c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80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  <c r="CK464" s="76"/>
      <c r="CL464" s="76"/>
      <c r="CM464" s="76"/>
      <c r="CN464" s="76"/>
      <c r="CO464" s="76"/>
      <c r="CP464" s="76"/>
      <c r="CQ464" s="76"/>
      <c r="CR464" s="76"/>
      <c r="CS464" s="76"/>
      <c r="CT464" s="76"/>
      <c r="CU464" s="76"/>
      <c r="CV464" s="76"/>
      <c r="CW464" s="76"/>
      <c r="CX464" s="76"/>
      <c r="CY464" s="76"/>
      <c r="CZ464" s="76"/>
      <c r="DA464" s="76"/>
      <c r="DB464" s="76"/>
      <c r="DC464" s="76"/>
      <c r="DD464" s="76"/>
      <c r="DE464" s="76"/>
      <c r="DF464" s="76"/>
      <c r="DG464" s="76"/>
      <c r="DH464" s="76"/>
      <c r="DI464" s="76"/>
      <c r="DJ464" s="76"/>
      <c r="DK464" s="76"/>
      <c r="DL464" s="76"/>
      <c r="DM464" s="76"/>
      <c r="DN464" s="76"/>
      <c r="DO464" s="76"/>
      <c r="DP464" s="76"/>
      <c r="DQ464" s="76"/>
      <c r="DR464" s="76"/>
      <c r="DS464" s="76"/>
      <c r="DT464" s="76"/>
      <c r="DU464" s="76"/>
      <c r="DV464" s="76"/>
      <c r="DW464" s="76"/>
      <c r="DX464" s="76"/>
      <c r="DY464" s="76"/>
      <c r="DZ464" s="76"/>
      <c r="EA464" s="76"/>
      <c r="EB464" s="76"/>
      <c r="EC464" s="76"/>
      <c r="ED464" s="76"/>
      <c r="EE464" s="76"/>
      <c r="EF464" s="76"/>
      <c r="EG464" s="76"/>
      <c r="EH464" s="76"/>
      <c r="EI464" s="76"/>
      <c r="EJ464" s="76"/>
      <c r="EK464" s="76"/>
      <c r="EL464" s="76"/>
      <c r="EM464" s="76"/>
      <c r="EN464" s="76"/>
      <c r="EO464" s="76"/>
      <c r="EP464" s="76"/>
      <c r="EQ464" s="76"/>
      <c r="ER464" s="76"/>
      <c r="ES464" s="76"/>
      <c r="ET464" s="76"/>
      <c r="EU464" s="76"/>
      <c r="EV464" s="76"/>
      <c r="EW464" s="76"/>
      <c r="EX464" s="76"/>
      <c r="EY464" s="76"/>
      <c r="EZ464" s="76"/>
      <c r="FA464" s="76"/>
      <c r="FB464" s="76"/>
      <c r="FC464" s="76"/>
      <c r="FD464" s="76"/>
      <c r="FE464" s="76"/>
      <c r="FF464" s="76"/>
      <c r="FG464" s="76"/>
      <c r="FH464" s="76"/>
      <c r="FI464" s="76"/>
      <c r="FJ464" s="76"/>
      <c r="FK464" s="76"/>
      <c r="FL464" s="76"/>
      <c r="FM464" s="76"/>
      <c r="FN464" s="76"/>
      <c r="FO464" s="76"/>
      <c r="FP464" s="76"/>
      <c r="FQ464" s="76"/>
      <c r="FR464" s="76"/>
      <c r="FS464" s="76"/>
      <c r="FT464" s="76"/>
      <c r="FU464" s="76"/>
      <c r="FV464" s="76"/>
      <c r="FW464" s="76"/>
      <c r="FX464" s="76"/>
      <c r="FY464" s="76"/>
      <c r="FZ464" s="76"/>
      <c r="GA464" s="76"/>
      <c r="GB464" s="76"/>
      <c r="GC464" s="76"/>
      <c r="GD464" s="76"/>
      <c r="GE464" s="76"/>
      <c r="GF464" s="76"/>
      <c r="GG464" s="76"/>
      <c r="GH464" s="76"/>
      <c r="GI464" s="76"/>
      <c r="GJ464" s="76"/>
      <c r="GK464" s="76"/>
      <c r="GL464" s="76"/>
      <c r="GM464" s="76"/>
      <c r="GN464" s="76"/>
      <c r="GO464" s="76"/>
      <c r="GP464" s="76"/>
      <c r="GQ464" s="76"/>
      <c r="GR464" s="76"/>
      <c r="GS464" s="76"/>
      <c r="GT464" s="76"/>
      <c r="GU464" s="76"/>
      <c r="GV464" s="76"/>
      <c r="GW464" s="76"/>
      <c r="GX464" s="76"/>
      <c r="GY464" s="76"/>
      <c r="GZ464" s="76"/>
      <c r="HA464" s="76"/>
      <c r="HB464" s="76"/>
      <c r="HC464" s="76"/>
      <c r="HD464" s="76"/>
      <c r="HE464" s="76"/>
      <c r="HF464" s="76"/>
      <c r="HG464" s="76"/>
      <c r="HH464" s="76"/>
      <c r="HI464" s="76"/>
      <c r="HJ464" s="76"/>
      <c r="HK464" s="76"/>
      <c r="HL464" s="76"/>
      <c r="HM464" s="76"/>
      <c r="HN464" s="76"/>
      <c r="HO464" s="76"/>
      <c r="HP464" s="76"/>
      <c r="HQ464" s="76"/>
      <c r="HR464" s="76"/>
      <c r="HS464" s="76"/>
    </row>
    <row r="465" spans="1:227" s="78" customFormat="1">
      <c r="A465" s="76"/>
      <c r="B465" s="83" t="s">
        <v>1295</v>
      </c>
      <c r="C465" s="84" t="s">
        <v>1296</v>
      </c>
      <c r="D465" s="33">
        <v>19.46</v>
      </c>
      <c r="E465" s="78" t="s">
        <v>1295</v>
      </c>
      <c r="F465" s="78" t="s">
        <v>1296</v>
      </c>
      <c r="G465" s="78">
        <v>19.46</v>
      </c>
      <c r="I465" s="78" t="b">
        <f t="shared" si="7"/>
        <v>1</v>
      </c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80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  <c r="CT465" s="76"/>
      <c r="CU465" s="76"/>
      <c r="CV465" s="76"/>
      <c r="CW465" s="76"/>
      <c r="CX465" s="76"/>
      <c r="CY465" s="76"/>
      <c r="CZ465" s="76"/>
      <c r="DA465" s="76"/>
      <c r="DB465" s="76"/>
      <c r="DC465" s="76"/>
      <c r="DD465" s="76"/>
      <c r="DE465" s="76"/>
      <c r="DF465" s="76"/>
      <c r="DG465" s="76"/>
      <c r="DH465" s="76"/>
      <c r="DI465" s="76"/>
      <c r="DJ465" s="76"/>
      <c r="DK465" s="76"/>
      <c r="DL465" s="76"/>
      <c r="DM465" s="76"/>
      <c r="DN465" s="76"/>
      <c r="DO465" s="76"/>
      <c r="DP465" s="76"/>
      <c r="DQ465" s="76"/>
      <c r="DR465" s="76"/>
      <c r="DS465" s="76"/>
      <c r="DT465" s="76"/>
      <c r="DU465" s="76"/>
      <c r="DV465" s="76"/>
      <c r="DW465" s="76"/>
      <c r="DX465" s="76"/>
      <c r="DY465" s="76"/>
      <c r="DZ465" s="76"/>
      <c r="EA465" s="76"/>
      <c r="EB465" s="76"/>
      <c r="EC465" s="76"/>
      <c r="ED465" s="76"/>
      <c r="EE465" s="76"/>
      <c r="EF465" s="76"/>
      <c r="EG465" s="76"/>
      <c r="EH465" s="76"/>
      <c r="EI465" s="76"/>
      <c r="EJ465" s="76"/>
      <c r="EK465" s="76"/>
      <c r="EL465" s="76"/>
      <c r="EM465" s="76"/>
      <c r="EN465" s="76"/>
      <c r="EO465" s="76"/>
      <c r="EP465" s="76"/>
      <c r="EQ465" s="76"/>
      <c r="ER465" s="76"/>
      <c r="ES465" s="76"/>
      <c r="ET465" s="76"/>
      <c r="EU465" s="76"/>
      <c r="EV465" s="76"/>
      <c r="EW465" s="76"/>
      <c r="EX465" s="76"/>
      <c r="EY465" s="76"/>
      <c r="EZ465" s="76"/>
      <c r="FA465" s="76"/>
      <c r="FB465" s="76"/>
      <c r="FC465" s="76"/>
      <c r="FD465" s="76"/>
      <c r="FE465" s="76"/>
      <c r="FF465" s="76"/>
      <c r="FG465" s="76"/>
      <c r="FH465" s="76"/>
      <c r="FI465" s="76"/>
      <c r="FJ465" s="76"/>
      <c r="FK465" s="76"/>
      <c r="FL465" s="76"/>
      <c r="FM465" s="76"/>
      <c r="FN465" s="76"/>
      <c r="FO465" s="76"/>
      <c r="FP465" s="76"/>
      <c r="FQ465" s="76"/>
      <c r="FR465" s="76"/>
      <c r="FS465" s="76"/>
      <c r="FT465" s="76"/>
      <c r="FU465" s="76"/>
      <c r="FV465" s="76"/>
      <c r="FW465" s="76"/>
      <c r="FX465" s="76"/>
      <c r="FY465" s="76"/>
      <c r="FZ465" s="76"/>
      <c r="GA465" s="76"/>
      <c r="GB465" s="76"/>
      <c r="GC465" s="76"/>
      <c r="GD465" s="76"/>
      <c r="GE465" s="76"/>
      <c r="GF465" s="76"/>
      <c r="GG465" s="76"/>
      <c r="GH465" s="76"/>
      <c r="GI465" s="76"/>
      <c r="GJ465" s="76"/>
      <c r="GK465" s="76"/>
      <c r="GL465" s="76"/>
      <c r="GM465" s="76"/>
      <c r="GN465" s="76"/>
      <c r="GO465" s="76"/>
      <c r="GP465" s="76"/>
      <c r="GQ465" s="76"/>
      <c r="GR465" s="76"/>
      <c r="GS465" s="76"/>
      <c r="GT465" s="76"/>
      <c r="GU465" s="76"/>
      <c r="GV465" s="76"/>
      <c r="GW465" s="76"/>
      <c r="GX465" s="76"/>
      <c r="GY465" s="76"/>
      <c r="GZ465" s="76"/>
      <c r="HA465" s="76"/>
      <c r="HB465" s="76"/>
      <c r="HC465" s="76"/>
      <c r="HD465" s="76"/>
      <c r="HE465" s="76"/>
      <c r="HF465" s="76"/>
      <c r="HG465" s="76"/>
      <c r="HH465" s="76"/>
      <c r="HI465" s="76"/>
      <c r="HJ465" s="76"/>
      <c r="HK465" s="76"/>
      <c r="HL465" s="76"/>
      <c r="HM465" s="76"/>
      <c r="HN465" s="76"/>
      <c r="HO465" s="76"/>
      <c r="HP465" s="76"/>
      <c r="HQ465" s="76"/>
      <c r="HR465" s="76"/>
      <c r="HS465" s="76"/>
    </row>
    <row r="466" spans="1:227" s="78" customFormat="1">
      <c r="A466" s="76"/>
      <c r="B466" s="83" t="s">
        <v>69</v>
      </c>
      <c r="C466" s="84" t="s">
        <v>1297</v>
      </c>
      <c r="D466" s="33">
        <v>130.77000000000001</v>
      </c>
      <c r="E466" s="78" t="s">
        <v>69</v>
      </c>
      <c r="F466" s="78" t="s">
        <v>1297</v>
      </c>
      <c r="G466" s="78">
        <v>130.77000000000001</v>
      </c>
      <c r="I466" s="78" t="b">
        <f t="shared" si="7"/>
        <v>1</v>
      </c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80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  <c r="CK466" s="76"/>
      <c r="CL466" s="76"/>
      <c r="CM466" s="76"/>
      <c r="CN466" s="76"/>
      <c r="CO466" s="76"/>
      <c r="CP466" s="76"/>
      <c r="CQ466" s="76"/>
      <c r="CR466" s="76"/>
      <c r="CS466" s="76"/>
      <c r="CT466" s="76"/>
      <c r="CU466" s="76"/>
      <c r="CV466" s="76"/>
      <c r="CW466" s="76"/>
      <c r="CX466" s="76"/>
      <c r="CY466" s="76"/>
      <c r="CZ466" s="76"/>
      <c r="DA466" s="76"/>
      <c r="DB466" s="76"/>
      <c r="DC466" s="76"/>
      <c r="DD466" s="76"/>
      <c r="DE466" s="76"/>
      <c r="DF466" s="76"/>
      <c r="DG466" s="76"/>
      <c r="DH466" s="76"/>
      <c r="DI466" s="76"/>
      <c r="DJ466" s="76"/>
      <c r="DK466" s="76"/>
      <c r="DL466" s="76"/>
      <c r="DM466" s="76"/>
      <c r="DN466" s="76"/>
      <c r="DO466" s="76"/>
      <c r="DP466" s="76"/>
      <c r="DQ466" s="76"/>
      <c r="DR466" s="76"/>
      <c r="DS466" s="76"/>
      <c r="DT466" s="76"/>
      <c r="DU466" s="76"/>
      <c r="DV466" s="76"/>
      <c r="DW466" s="76"/>
      <c r="DX466" s="76"/>
      <c r="DY466" s="76"/>
      <c r="DZ466" s="76"/>
      <c r="EA466" s="76"/>
      <c r="EB466" s="76"/>
      <c r="EC466" s="76"/>
      <c r="ED466" s="76"/>
      <c r="EE466" s="76"/>
      <c r="EF466" s="76"/>
      <c r="EG466" s="76"/>
      <c r="EH466" s="76"/>
      <c r="EI466" s="76"/>
      <c r="EJ466" s="76"/>
      <c r="EK466" s="76"/>
      <c r="EL466" s="76"/>
      <c r="EM466" s="76"/>
      <c r="EN466" s="76"/>
      <c r="EO466" s="76"/>
      <c r="EP466" s="76"/>
      <c r="EQ466" s="76"/>
      <c r="ER466" s="76"/>
      <c r="ES466" s="76"/>
      <c r="ET466" s="76"/>
      <c r="EU466" s="76"/>
      <c r="EV466" s="76"/>
      <c r="EW466" s="76"/>
      <c r="EX466" s="76"/>
      <c r="EY466" s="76"/>
      <c r="EZ466" s="76"/>
      <c r="FA466" s="76"/>
      <c r="FB466" s="76"/>
      <c r="FC466" s="76"/>
      <c r="FD466" s="76"/>
      <c r="FE466" s="76"/>
      <c r="FF466" s="76"/>
      <c r="FG466" s="76"/>
      <c r="FH466" s="76"/>
      <c r="FI466" s="76"/>
      <c r="FJ466" s="76"/>
      <c r="FK466" s="76"/>
      <c r="FL466" s="76"/>
      <c r="FM466" s="76"/>
      <c r="FN466" s="76"/>
      <c r="FO466" s="76"/>
      <c r="FP466" s="76"/>
      <c r="FQ466" s="76"/>
      <c r="FR466" s="76"/>
      <c r="FS466" s="76"/>
      <c r="FT466" s="76"/>
      <c r="FU466" s="76"/>
      <c r="FV466" s="76"/>
      <c r="FW466" s="76"/>
      <c r="FX466" s="76"/>
      <c r="FY466" s="76"/>
      <c r="FZ466" s="76"/>
      <c r="GA466" s="76"/>
      <c r="GB466" s="76"/>
      <c r="GC466" s="76"/>
      <c r="GD466" s="76"/>
      <c r="GE466" s="76"/>
      <c r="GF466" s="76"/>
      <c r="GG466" s="76"/>
      <c r="GH466" s="76"/>
      <c r="GI466" s="76"/>
      <c r="GJ466" s="76"/>
      <c r="GK466" s="76"/>
      <c r="GL466" s="76"/>
      <c r="GM466" s="76"/>
      <c r="GN466" s="76"/>
      <c r="GO466" s="76"/>
      <c r="GP466" s="76"/>
      <c r="GQ466" s="76"/>
      <c r="GR466" s="76"/>
      <c r="GS466" s="76"/>
      <c r="GT466" s="76"/>
      <c r="GU466" s="76"/>
      <c r="GV466" s="76"/>
      <c r="GW466" s="76"/>
      <c r="GX466" s="76"/>
      <c r="GY466" s="76"/>
      <c r="GZ466" s="76"/>
      <c r="HA466" s="76"/>
      <c r="HB466" s="76"/>
      <c r="HC466" s="76"/>
      <c r="HD466" s="76"/>
      <c r="HE466" s="76"/>
      <c r="HF466" s="76"/>
      <c r="HG466" s="76"/>
      <c r="HH466" s="76"/>
      <c r="HI466" s="76"/>
      <c r="HJ466" s="76"/>
      <c r="HK466" s="76"/>
      <c r="HL466" s="76"/>
      <c r="HM466" s="76"/>
      <c r="HN466" s="76"/>
      <c r="HO466" s="76"/>
      <c r="HP466" s="76"/>
      <c r="HQ466" s="76"/>
      <c r="HR466" s="76"/>
      <c r="HS466" s="76"/>
    </row>
    <row r="467" spans="1:227" s="78" customFormat="1">
      <c r="A467" s="76"/>
      <c r="B467" s="83" t="s">
        <v>1298</v>
      </c>
      <c r="C467" s="84" t="s">
        <v>1299</v>
      </c>
      <c r="D467" s="33">
        <v>555.38</v>
      </c>
      <c r="E467" s="78" t="s">
        <v>1298</v>
      </c>
      <c r="F467" s="78" t="s">
        <v>1299</v>
      </c>
      <c r="G467" s="78">
        <v>555.38</v>
      </c>
      <c r="I467" s="78" t="b">
        <f t="shared" si="7"/>
        <v>1</v>
      </c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80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  <c r="CK467" s="76"/>
      <c r="CL467" s="76"/>
      <c r="CM467" s="76"/>
      <c r="CN467" s="76"/>
      <c r="CO467" s="76"/>
      <c r="CP467" s="76"/>
      <c r="CQ467" s="76"/>
      <c r="CR467" s="76"/>
      <c r="CS467" s="76"/>
      <c r="CT467" s="76"/>
      <c r="CU467" s="76"/>
      <c r="CV467" s="76"/>
      <c r="CW467" s="76"/>
      <c r="CX467" s="76"/>
      <c r="CY467" s="76"/>
      <c r="CZ467" s="76"/>
      <c r="DA467" s="76"/>
      <c r="DB467" s="76"/>
      <c r="DC467" s="76"/>
      <c r="DD467" s="76"/>
      <c r="DE467" s="76"/>
      <c r="DF467" s="76"/>
      <c r="DG467" s="76"/>
      <c r="DH467" s="76"/>
      <c r="DI467" s="76"/>
      <c r="DJ467" s="76"/>
      <c r="DK467" s="76"/>
      <c r="DL467" s="76"/>
      <c r="DM467" s="76"/>
      <c r="DN467" s="76"/>
      <c r="DO467" s="76"/>
      <c r="DP467" s="76"/>
      <c r="DQ467" s="76"/>
      <c r="DR467" s="76"/>
      <c r="DS467" s="76"/>
      <c r="DT467" s="76"/>
      <c r="DU467" s="76"/>
      <c r="DV467" s="76"/>
      <c r="DW467" s="76"/>
      <c r="DX467" s="76"/>
      <c r="DY467" s="76"/>
      <c r="DZ467" s="76"/>
      <c r="EA467" s="76"/>
      <c r="EB467" s="76"/>
      <c r="EC467" s="76"/>
      <c r="ED467" s="76"/>
      <c r="EE467" s="76"/>
      <c r="EF467" s="76"/>
      <c r="EG467" s="76"/>
      <c r="EH467" s="76"/>
      <c r="EI467" s="76"/>
      <c r="EJ467" s="76"/>
      <c r="EK467" s="76"/>
      <c r="EL467" s="76"/>
      <c r="EM467" s="76"/>
      <c r="EN467" s="76"/>
      <c r="EO467" s="76"/>
      <c r="EP467" s="76"/>
      <c r="EQ467" s="76"/>
      <c r="ER467" s="76"/>
      <c r="ES467" s="76"/>
      <c r="ET467" s="76"/>
      <c r="EU467" s="76"/>
      <c r="EV467" s="76"/>
      <c r="EW467" s="76"/>
      <c r="EX467" s="76"/>
      <c r="EY467" s="76"/>
      <c r="EZ467" s="76"/>
      <c r="FA467" s="76"/>
      <c r="FB467" s="76"/>
      <c r="FC467" s="76"/>
      <c r="FD467" s="76"/>
      <c r="FE467" s="76"/>
      <c r="FF467" s="76"/>
      <c r="FG467" s="76"/>
      <c r="FH467" s="76"/>
      <c r="FI467" s="76"/>
      <c r="FJ467" s="76"/>
      <c r="FK467" s="76"/>
      <c r="FL467" s="76"/>
      <c r="FM467" s="76"/>
      <c r="FN467" s="76"/>
      <c r="FO467" s="76"/>
      <c r="FP467" s="76"/>
      <c r="FQ467" s="76"/>
      <c r="FR467" s="76"/>
      <c r="FS467" s="76"/>
      <c r="FT467" s="76"/>
      <c r="FU467" s="76"/>
      <c r="FV467" s="76"/>
      <c r="FW467" s="76"/>
      <c r="FX467" s="76"/>
      <c r="FY467" s="76"/>
      <c r="FZ467" s="76"/>
      <c r="GA467" s="76"/>
      <c r="GB467" s="76"/>
      <c r="GC467" s="76"/>
      <c r="GD467" s="76"/>
      <c r="GE467" s="76"/>
      <c r="GF467" s="76"/>
      <c r="GG467" s="76"/>
      <c r="GH467" s="76"/>
      <c r="GI467" s="76"/>
      <c r="GJ467" s="76"/>
      <c r="GK467" s="76"/>
      <c r="GL467" s="76"/>
      <c r="GM467" s="76"/>
      <c r="GN467" s="76"/>
      <c r="GO467" s="76"/>
      <c r="GP467" s="76"/>
      <c r="GQ467" s="76"/>
      <c r="GR467" s="76"/>
      <c r="GS467" s="76"/>
      <c r="GT467" s="76"/>
      <c r="GU467" s="76"/>
      <c r="GV467" s="76"/>
      <c r="GW467" s="76"/>
      <c r="GX467" s="76"/>
      <c r="GY467" s="76"/>
      <c r="GZ467" s="76"/>
      <c r="HA467" s="76"/>
      <c r="HB467" s="76"/>
      <c r="HC467" s="76"/>
      <c r="HD467" s="76"/>
      <c r="HE467" s="76"/>
      <c r="HF467" s="76"/>
      <c r="HG467" s="76"/>
      <c r="HH467" s="76"/>
      <c r="HI467" s="76"/>
      <c r="HJ467" s="76"/>
      <c r="HK467" s="76"/>
      <c r="HL467" s="76"/>
      <c r="HM467" s="76"/>
      <c r="HN467" s="76"/>
      <c r="HO467" s="76"/>
      <c r="HP467" s="76"/>
      <c r="HQ467" s="76"/>
      <c r="HR467" s="76"/>
      <c r="HS467" s="76"/>
    </row>
    <row r="468" spans="1:227" s="78" customFormat="1">
      <c r="A468" s="76"/>
      <c r="B468" s="86" t="s">
        <v>1300</v>
      </c>
      <c r="C468" s="87" t="s">
        <v>1301</v>
      </c>
      <c r="D468" s="33">
        <v>45.69</v>
      </c>
      <c r="E468" s="78" t="s">
        <v>1300</v>
      </c>
      <c r="F468" s="78" t="s">
        <v>1301</v>
      </c>
      <c r="G468" s="78">
        <v>45.69</v>
      </c>
      <c r="I468" s="78" t="b">
        <f t="shared" si="7"/>
        <v>1</v>
      </c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80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  <c r="CK468" s="76"/>
      <c r="CL468" s="76"/>
      <c r="CM468" s="76"/>
      <c r="CN468" s="76"/>
      <c r="CO468" s="76"/>
      <c r="CP468" s="76"/>
      <c r="CQ468" s="76"/>
      <c r="CR468" s="76"/>
      <c r="CS468" s="76"/>
      <c r="CT468" s="76"/>
      <c r="CU468" s="76"/>
      <c r="CV468" s="76"/>
      <c r="CW468" s="76"/>
      <c r="CX468" s="76"/>
      <c r="CY468" s="76"/>
      <c r="CZ468" s="76"/>
      <c r="DA468" s="76"/>
      <c r="DB468" s="76"/>
      <c r="DC468" s="76"/>
      <c r="DD468" s="76"/>
      <c r="DE468" s="76"/>
      <c r="DF468" s="76"/>
      <c r="DG468" s="76"/>
      <c r="DH468" s="76"/>
      <c r="DI468" s="76"/>
      <c r="DJ468" s="76"/>
      <c r="DK468" s="76"/>
      <c r="DL468" s="76"/>
      <c r="DM468" s="76"/>
      <c r="DN468" s="76"/>
      <c r="DO468" s="76"/>
      <c r="DP468" s="76"/>
      <c r="DQ468" s="76"/>
      <c r="DR468" s="76"/>
      <c r="DS468" s="76"/>
      <c r="DT468" s="76"/>
      <c r="DU468" s="76"/>
      <c r="DV468" s="76"/>
      <c r="DW468" s="76"/>
      <c r="DX468" s="76"/>
      <c r="DY468" s="76"/>
      <c r="DZ468" s="76"/>
      <c r="EA468" s="76"/>
      <c r="EB468" s="76"/>
      <c r="EC468" s="76"/>
      <c r="ED468" s="76"/>
      <c r="EE468" s="76"/>
      <c r="EF468" s="76"/>
      <c r="EG468" s="76"/>
      <c r="EH468" s="76"/>
      <c r="EI468" s="76"/>
      <c r="EJ468" s="76"/>
      <c r="EK468" s="76"/>
      <c r="EL468" s="76"/>
      <c r="EM468" s="76"/>
      <c r="EN468" s="76"/>
      <c r="EO468" s="76"/>
      <c r="EP468" s="76"/>
      <c r="EQ468" s="76"/>
      <c r="ER468" s="76"/>
      <c r="ES468" s="76"/>
      <c r="ET468" s="76"/>
      <c r="EU468" s="76"/>
      <c r="EV468" s="76"/>
      <c r="EW468" s="76"/>
      <c r="EX468" s="76"/>
      <c r="EY468" s="76"/>
      <c r="EZ468" s="76"/>
      <c r="FA468" s="76"/>
      <c r="FB468" s="76"/>
      <c r="FC468" s="76"/>
      <c r="FD468" s="76"/>
      <c r="FE468" s="76"/>
      <c r="FF468" s="76"/>
      <c r="FG468" s="76"/>
      <c r="FH468" s="76"/>
      <c r="FI468" s="76"/>
      <c r="FJ468" s="76"/>
      <c r="FK468" s="76"/>
      <c r="FL468" s="76"/>
      <c r="FM468" s="76"/>
      <c r="FN468" s="76"/>
      <c r="FO468" s="76"/>
      <c r="FP468" s="76"/>
      <c r="FQ468" s="76"/>
      <c r="FR468" s="76"/>
      <c r="FS468" s="76"/>
      <c r="FT468" s="76"/>
      <c r="FU468" s="76"/>
      <c r="FV468" s="76"/>
      <c r="FW468" s="76"/>
      <c r="FX468" s="76"/>
      <c r="FY468" s="76"/>
      <c r="FZ468" s="76"/>
      <c r="GA468" s="76"/>
      <c r="GB468" s="76"/>
      <c r="GC468" s="76"/>
      <c r="GD468" s="76"/>
      <c r="GE468" s="76"/>
      <c r="GF468" s="76"/>
      <c r="GG468" s="76"/>
      <c r="GH468" s="76"/>
      <c r="GI468" s="76"/>
      <c r="GJ468" s="76"/>
      <c r="GK468" s="76"/>
      <c r="GL468" s="76"/>
      <c r="GM468" s="76"/>
      <c r="GN468" s="76"/>
      <c r="GO468" s="76"/>
      <c r="GP468" s="76"/>
      <c r="GQ468" s="76"/>
      <c r="GR468" s="76"/>
      <c r="GS468" s="76"/>
      <c r="GT468" s="76"/>
      <c r="GU468" s="76"/>
      <c r="GV468" s="76"/>
      <c r="GW468" s="76"/>
      <c r="GX468" s="76"/>
      <c r="GY468" s="76"/>
      <c r="GZ468" s="76"/>
      <c r="HA468" s="76"/>
      <c r="HB468" s="76"/>
      <c r="HC468" s="76"/>
      <c r="HD468" s="76"/>
      <c r="HE468" s="76"/>
      <c r="HF468" s="76"/>
      <c r="HG468" s="76"/>
      <c r="HH468" s="76"/>
      <c r="HI468" s="76"/>
      <c r="HJ468" s="76"/>
      <c r="HK468" s="76"/>
      <c r="HL468" s="76"/>
      <c r="HM468" s="76"/>
      <c r="HN468" s="76"/>
      <c r="HO468" s="76"/>
      <c r="HP468" s="76"/>
      <c r="HQ468" s="76"/>
      <c r="HR468" s="76"/>
      <c r="HS468" s="76"/>
    </row>
    <row r="469" spans="1:227" s="78" customFormat="1">
      <c r="A469" s="76"/>
      <c r="B469" s="86" t="s">
        <v>1302</v>
      </c>
      <c r="C469" s="84" t="s">
        <v>1303</v>
      </c>
      <c r="D469" s="33">
        <v>163.81</v>
      </c>
      <c r="E469" s="78" t="s">
        <v>1302</v>
      </c>
      <c r="F469" s="78" t="s">
        <v>1303</v>
      </c>
      <c r="G469" s="78">
        <v>163.81</v>
      </c>
      <c r="I469" s="78" t="b">
        <f t="shared" si="7"/>
        <v>1</v>
      </c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80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  <c r="CK469" s="76"/>
      <c r="CL469" s="76"/>
      <c r="CM469" s="76"/>
      <c r="CN469" s="76"/>
      <c r="CO469" s="76"/>
      <c r="CP469" s="76"/>
      <c r="CQ469" s="76"/>
      <c r="CR469" s="76"/>
      <c r="CS469" s="76"/>
      <c r="CT469" s="76"/>
      <c r="CU469" s="76"/>
      <c r="CV469" s="76"/>
      <c r="CW469" s="76"/>
      <c r="CX469" s="76"/>
      <c r="CY469" s="76"/>
      <c r="CZ469" s="76"/>
      <c r="DA469" s="76"/>
      <c r="DB469" s="76"/>
      <c r="DC469" s="76"/>
      <c r="DD469" s="76"/>
      <c r="DE469" s="76"/>
      <c r="DF469" s="76"/>
      <c r="DG469" s="76"/>
      <c r="DH469" s="76"/>
      <c r="DI469" s="76"/>
      <c r="DJ469" s="76"/>
      <c r="DK469" s="76"/>
      <c r="DL469" s="76"/>
      <c r="DM469" s="76"/>
      <c r="DN469" s="76"/>
      <c r="DO469" s="76"/>
      <c r="DP469" s="76"/>
      <c r="DQ469" s="76"/>
      <c r="DR469" s="76"/>
      <c r="DS469" s="76"/>
      <c r="DT469" s="76"/>
      <c r="DU469" s="76"/>
      <c r="DV469" s="76"/>
      <c r="DW469" s="76"/>
      <c r="DX469" s="76"/>
      <c r="DY469" s="76"/>
      <c r="DZ469" s="76"/>
      <c r="EA469" s="76"/>
      <c r="EB469" s="76"/>
      <c r="EC469" s="76"/>
      <c r="ED469" s="76"/>
      <c r="EE469" s="76"/>
      <c r="EF469" s="76"/>
      <c r="EG469" s="76"/>
      <c r="EH469" s="76"/>
      <c r="EI469" s="76"/>
      <c r="EJ469" s="76"/>
      <c r="EK469" s="76"/>
      <c r="EL469" s="76"/>
      <c r="EM469" s="76"/>
      <c r="EN469" s="76"/>
      <c r="EO469" s="76"/>
      <c r="EP469" s="76"/>
      <c r="EQ469" s="76"/>
      <c r="ER469" s="76"/>
      <c r="ES469" s="76"/>
      <c r="ET469" s="76"/>
      <c r="EU469" s="76"/>
      <c r="EV469" s="76"/>
      <c r="EW469" s="76"/>
      <c r="EX469" s="76"/>
      <c r="EY469" s="76"/>
      <c r="EZ469" s="76"/>
      <c r="FA469" s="76"/>
      <c r="FB469" s="76"/>
      <c r="FC469" s="76"/>
      <c r="FD469" s="76"/>
      <c r="FE469" s="76"/>
      <c r="FF469" s="76"/>
      <c r="FG469" s="76"/>
      <c r="FH469" s="76"/>
      <c r="FI469" s="76"/>
      <c r="FJ469" s="76"/>
      <c r="FK469" s="76"/>
      <c r="FL469" s="76"/>
      <c r="FM469" s="76"/>
      <c r="FN469" s="76"/>
      <c r="FO469" s="76"/>
      <c r="FP469" s="76"/>
      <c r="FQ469" s="76"/>
      <c r="FR469" s="76"/>
      <c r="FS469" s="76"/>
      <c r="FT469" s="76"/>
      <c r="FU469" s="76"/>
      <c r="FV469" s="76"/>
      <c r="FW469" s="76"/>
      <c r="FX469" s="76"/>
      <c r="FY469" s="76"/>
      <c r="FZ469" s="76"/>
      <c r="GA469" s="76"/>
      <c r="GB469" s="76"/>
      <c r="GC469" s="76"/>
      <c r="GD469" s="76"/>
      <c r="GE469" s="76"/>
      <c r="GF469" s="76"/>
      <c r="GG469" s="76"/>
      <c r="GH469" s="76"/>
      <c r="GI469" s="76"/>
      <c r="GJ469" s="76"/>
      <c r="GK469" s="76"/>
      <c r="GL469" s="76"/>
      <c r="GM469" s="76"/>
      <c r="GN469" s="76"/>
      <c r="GO469" s="76"/>
      <c r="GP469" s="76"/>
      <c r="GQ469" s="76"/>
      <c r="GR469" s="76"/>
      <c r="GS469" s="76"/>
      <c r="GT469" s="76"/>
      <c r="GU469" s="76"/>
      <c r="GV469" s="76"/>
      <c r="GW469" s="76"/>
      <c r="GX469" s="76"/>
      <c r="GY469" s="76"/>
      <c r="GZ469" s="76"/>
      <c r="HA469" s="76"/>
      <c r="HB469" s="76"/>
      <c r="HC469" s="76"/>
      <c r="HD469" s="76"/>
      <c r="HE469" s="76"/>
      <c r="HF469" s="76"/>
      <c r="HG469" s="76"/>
      <c r="HH469" s="76"/>
      <c r="HI469" s="76"/>
      <c r="HJ469" s="76"/>
      <c r="HK469" s="76"/>
      <c r="HL469" s="76"/>
      <c r="HM469" s="76"/>
      <c r="HN469" s="76"/>
      <c r="HO469" s="76"/>
      <c r="HP469" s="76"/>
      <c r="HQ469" s="76"/>
      <c r="HR469" s="76"/>
      <c r="HS469" s="76"/>
    </row>
    <row r="470" spans="1:227" s="78" customFormat="1">
      <c r="A470" s="76"/>
      <c r="B470" s="86" t="s">
        <v>1304</v>
      </c>
      <c r="C470" s="87" t="s">
        <v>1305</v>
      </c>
      <c r="D470" s="33">
        <v>43.15</v>
      </c>
      <c r="E470" s="78" t="s">
        <v>1304</v>
      </c>
      <c r="F470" s="78" t="s">
        <v>1305</v>
      </c>
      <c r="G470" s="78">
        <v>43.15</v>
      </c>
      <c r="I470" s="78" t="b">
        <f t="shared" si="7"/>
        <v>1</v>
      </c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80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  <c r="CT470" s="76"/>
      <c r="CU470" s="76"/>
      <c r="CV470" s="76"/>
      <c r="CW470" s="76"/>
      <c r="CX470" s="76"/>
      <c r="CY470" s="76"/>
      <c r="CZ470" s="76"/>
      <c r="DA470" s="76"/>
      <c r="DB470" s="76"/>
      <c r="DC470" s="76"/>
      <c r="DD470" s="76"/>
      <c r="DE470" s="76"/>
      <c r="DF470" s="76"/>
      <c r="DG470" s="76"/>
      <c r="DH470" s="76"/>
      <c r="DI470" s="76"/>
      <c r="DJ470" s="76"/>
      <c r="DK470" s="76"/>
      <c r="DL470" s="76"/>
      <c r="DM470" s="76"/>
      <c r="DN470" s="76"/>
      <c r="DO470" s="76"/>
      <c r="DP470" s="76"/>
      <c r="DQ470" s="76"/>
      <c r="DR470" s="76"/>
      <c r="DS470" s="76"/>
      <c r="DT470" s="76"/>
      <c r="DU470" s="76"/>
      <c r="DV470" s="76"/>
      <c r="DW470" s="76"/>
      <c r="DX470" s="76"/>
      <c r="DY470" s="76"/>
      <c r="DZ470" s="76"/>
      <c r="EA470" s="76"/>
      <c r="EB470" s="76"/>
      <c r="EC470" s="76"/>
      <c r="ED470" s="76"/>
      <c r="EE470" s="76"/>
      <c r="EF470" s="76"/>
      <c r="EG470" s="76"/>
      <c r="EH470" s="76"/>
      <c r="EI470" s="76"/>
      <c r="EJ470" s="76"/>
      <c r="EK470" s="76"/>
      <c r="EL470" s="76"/>
      <c r="EM470" s="76"/>
      <c r="EN470" s="76"/>
      <c r="EO470" s="76"/>
      <c r="EP470" s="76"/>
      <c r="EQ470" s="76"/>
      <c r="ER470" s="76"/>
      <c r="ES470" s="76"/>
      <c r="ET470" s="76"/>
      <c r="EU470" s="76"/>
      <c r="EV470" s="76"/>
      <c r="EW470" s="76"/>
      <c r="EX470" s="76"/>
      <c r="EY470" s="76"/>
      <c r="EZ470" s="76"/>
      <c r="FA470" s="76"/>
      <c r="FB470" s="76"/>
      <c r="FC470" s="76"/>
      <c r="FD470" s="76"/>
      <c r="FE470" s="76"/>
      <c r="FF470" s="76"/>
      <c r="FG470" s="76"/>
      <c r="FH470" s="76"/>
      <c r="FI470" s="76"/>
      <c r="FJ470" s="76"/>
      <c r="FK470" s="76"/>
      <c r="FL470" s="76"/>
      <c r="FM470" s="76"/>
      <c r="FN470" s="76"/>
      <c r="FO470" s="76"/>
      <c r="FP470" s="76"/>
      <c r="FQ470" s="76"/>
      <c r="FR470" s="76"/>
      <c r="FS470" s="76"/>
      <c r="FT470" s="76"/>
      <c r="FU470" s="76"/>
      <c r="FV470" s="76"/>
      <c r="FW470" s="76"/>
      <c r="FX470" s="76"/>
      <c r="FY470" s="76"/>
      <c r="FZ470" s="76"/>
      <c r="GA470" s="76"/>
      <c r="GB470" s="76"/>
      <c r="GC470" s="76"/>
      <c r="GD470" s="76"/>
      <c r="GE470" s="76"/>
      <c r="GF470" s="76"/>
      <c r="GG470" s="76"/>
      <c r="GH470" s="76"/>
      <c r="GI470" s="76"/>
      <c r="GJ470" s="76"/>
      <c r="GK470" s="76"/>
      <c r="GL470" s="76"/>
      <c r="GM470" s="76"/>
      <c r="GN470" s="76"/>
      <c r="GO470" s="76"/>
      <c r="GP470" s="76"/>
      <c r="GQ470" s="76"/>
      <c r="GR470" s="76"/>
      <c r="GS470" s="76"/>
      <c r="GT470" s="76"/>
      <c r="GU470" s="76"/>
      <c r="GV470" s="76"/>
      <c r="GW470" s="76"/>
      <c r="GX470" s="76"/>
      <c r="GY470" s="76"/>
      <c r="GZ470" s="76"/>
      <c r="HA470" s="76"/>
      <c r="HB470" s="76"/>
      <c r="HC470" s="76"/>
      <c r="HD470" s="76"/>
      <c r="HE470" s="76"/>
      <c r="HF470" s="76"/>
      <c r="HG470" s="76"/>
      <c r="HH470" s="76"/>
      <c r="HI470" s="76"/>
      <c r="HJ470" s="76"/>
      <c r="HK470" s="76"/>
      <c r="HL470" s="76"/>
      <c r="HM470" s="76"/>
      <c r="HN470" s="76"/>
      <c r="HO470" s="76"/>
      <c r="HP470" s="76"/>
      <c r="HQ470" s="76"/>
      <c r="HR470" s="76"/>
      <c r="HS470" s="76"/>
    </row>
    <row r="471" spans="1:227" s="78" customFormat="1">
      <c r="A471" s="76"/>
      <c r="B471" s="83" t="s">
        <v>1306</v>
      </c>
      <c r="C471" s="84" t="s">
        <v>1307</v>
      </c>
      <c r="D471" s="101">
        <v>78.25</v>
      </c>
      <c r="E471" s="78" t="s">
        <v>1306</v>
      </c>
      <c r="F471" s="78" t="s">
        <v>1307</v>
      </c>
      <c r="G471" s="78">
        <v>78.25</v>
      </c>
      <c r="I471" s="78" t="b">
        <f t="shared" si="7"/>
        <v>1</v>
      </c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80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  <c r="CT471" s="76"/>
      <c r="CU471" s="76"/>
      <c r="CV471" s="76"/>
      <c r="CW471" s="76"/>
      <c r="CX471" s="76"/>
      <c r="CY471" s="76"/>
      <c r="CZ471" s="76"/>
      <c r="DA471" s="76"/>
      <c r="DB471" s="76"/>
      <c r="DC471" s="76"/>
      <c r="DD471" s="76"/>
      <c r="DE471" s="76"/>
      <c r="DF471" s="76"/>
      <c r="DG471" s="76"/>
      <c r="DH471" s="76"/>
      <c r="DI471" s="76"/>
      <c r="DJ471" s="76"/>
      <c r="DK471" s="76"/>
      <c r="DL471" s="76"/>
      <c r="DM471" s="76"/>
      <c r="DN471" s="76"/>
      <c r="DO471" s="76"/>
      <c r="DP471" s="76"/>
      <c r="DQ471" s="76"/>
      <c r="DR471" s="76"/>
      <c r="DS471" s="76"/>
      <c r="DT471" s="76"/>
      <c r="DU471" s="76"/>
      <c r="DV471" s="76"/>
      <c r="DW471" s="76"/>
      <c r="DX471" s="76"/>
      <c r="DY471" s="76"/>
      <c r="DZ471" s="76"/>
      <c r="EA471" s="76"/>
      <c r="EB471" s="76"/>
      <c r="EC471" s="76"/>
      <c r="ED471" s="76"/>
      <c r="EE471" s="76"/>
      <c r="EF471" s="76"/>
      <c r="EG471" s="76"/>
      <c r="EH471" s="76"/>
      <c r="EI471" s="76"/>
      <c r="EJ471" s="76"/>
      <c r="EK471" s="76"/>
      <c r="EL471" s="76"/>
      <c r="EM471" s="76"/>
      <c r="EN471" s="76"/>
      <c r="EO471" s="76"/>
      <c r="EP471" s="76"/>
      <c r="EQ471" s="76"/>
      <c r="ER471" s="76"/>
      <c r="ES471" s="76"/>
      <c r="ET471" s="76"/>
      <c r="EU471" s="76"/>
      <c r="EV471" s="76"/>
      <c r="EW471" s="76"/>
      <c r="EX471" s="76"/>
      <c r="EY471" s="76"/>
      <c r="EZ471" s="76"/>
      <c r="FA471" s="76"/>
      <c r="FB471" s="76"/>
      <c r="FC471" s="76"/>
      <c r="FD471" s="76"/>
      <c r="FE471" s="76"/>
      <c r="FF471" s="76"/>
      <c r="FG471" s="76"/>
      <c r="FH471" s="76"/>
      <c r="FI471" s="76"/>
      <c r="FJ471" s="76"/>
      <c r="FK471" s="76"/>
      <c r="FL471" s="76"/>
      <c r="FM471" s="76"/>
      <c r="FN471" s="76"/>
      <c r="FO471" s="76"/>
      <c r="FP471" s="76"/>
      <c r="FQ471" s="76"/>
      <c r="FR471" s="76"/>
      <c r="FS471" s="76"/>
      <c r="FT471" s="76"/>
      <c r="FU471" s="76"/>
      <c r="FV471" s="76"/>
      <c r="FW471" s="76"/>
      <c r="FX471" s="76"/>
      <c r="FY471" s="76"/>
      <c r="FZ471" s="76"/>
      <c r="GA471" s="76"/>
      <c r="GB471" s="76"/>
      <c r="GC471" s="76"/>
      <c r="GD471" s="76"/>
      <c r="GE471" s="76"/>
      <c r="GF471" s="76"/>
      <c r="GG471" s="76"/>
      <c r="GH471" s="76"/>
      <c r="GI471" s="76"/>
      <c r="GJ471" s="76"/>
      <c r="GK471" s="76"/>
      <c r="GL471" s="76"/>
      <c r="GM471" s="76"/>
      <c r="GN471" s="76"/>
      <c r="GO471" s="76"/>
      <c r="GP471" s="76"/>
      <c r="GQ471" s="76"/>
      <c r="GR471" s="76"/>
      <c r="GS471" s="76"/>
      <c r="GT471" s="76"/>
      <c r="GU471" s="76"/>
      <c r="GV471" s="76"/>
      <c r="GW471" s="76"/>
      <c r="GX471" s="76"/>
      <c r="GY471" s="76"/>
      <c r="GZ471" s="76"/>
      <c r="HA471" s="76"/>
      <c r="HB471" s="76"/>
      <c r="HC471" s="76"/>
      <c r="HD471" s="76"/>
      <c r="HE471" s="76"/>
      <c r="HF471" s="76"/>
      <c r="HG471" s="76"/>
      <c r="HH471" s="76"/>
      <c r="HI471" s="76"/>
      <c r="HJ471" s="76"/>
      <c r="HK471" s="76"/>
      <c r="HL471" s="76"/>
      <c r="HM471" s="76"/>
      <c r="HN471" s="76"/>
      <c r="HO471" s="76"/>
      <c r="HP471" s="76"/>
      <c r="HQ471" s="76"/>
      <c r="HR471" s="76"/>
      <c r="HS471" s="76"/>
    </row>
    <row r="472" spans="1:227" s="78" customFormat="1">
      <c r="A472" s="76"/>
      <c r="B472" s="86" t="s">
        <v>1308</v>
      </c>
      <c r="C472" s="87" t="s">
        <v>1309</v>
      </c>
      <c r="D472" s="33">
        <v>39.770000000000003</v>
      </c>
      <c r="E472" s="78" t="s">
        <v>1308</v>
      </c>
      <c r="F472" s="78" t="s">
        <v>1309</v>
      </c>
      <c r="G472" s="78">
        <v>39.770000000000003</v>
      </c>
      <c r="I472" s="78" t="b">
        <f t="shared" si="7"/>
        <v>1</v>
      </c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80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  <c r="CK472" s="76"/>
      <c r="CL472" s="76"/>
      <c r="CM472" s="76"/>
      <c r="CN472" s="76"/>
      <c r="CO472" s="76"/>
      <c r="CP472" s="76"/>
      <c r="CQ472" s="76"/>
      <c r="CR472" s="76"/>
      <c r="CS472" s="76"/>
      <c r="CT472" s="76"/>
      <c r="CU472" s="76"/>
      <c r="CV472" s="76"/>
      <c r="CW472" s="76"/>
      <c r="CX472" s="76"/>
      <c r="CY472" s="76"/>
      <c r="CZ472" s="76"/>
      <c r="DA472" s="76"/>
      <c r="DB472" s="76"/>
      <c r="DC472" s="76"/>
      <c r="DD472" s="76"/>
      <c r="DE472" s="76"/>
      <c r="DF472" s="76"/>
      <c r="DG472" s="76"/>
      <c r="DH472" s="76"/>
      <c r="DI472" s="76"/>
      <c r="DJ472" s="76"/>
      <c r="DK472" s="76"/>
      <c r="DL472" s="76"/>
      <c r="DM472" s="76"/>
      <c r="DN472" s="76"/>
      <c r="DO472" s="76"/>
      <c r="DP472" s="76"/>
      <c r="DQ472" s="76"/>
      <c r="DR472" s="76"/>
      <c r="DS472" s="76"/>
      <c r="DT472" s="76"/>
      <c r="DU472" s="76"/>
      <c r="DV472" s="76"/>
      <c r="DW472" s="76"/>
      <c r="DX472" s="76"/>
      <c r="DY472" s="76"/>
      <c r="DZ472" s="76"/>
      <c r="EA472" s="76"/>
      <c r="EB472" s="76"/>
      <c r="EC472" s="76"/>
      <c r="ED472" s="76"/>
      <c r="EE472" s="76"/>
      <c r="EF472" s="76"/>
      <c r="EG472" s="76"/>
      <c r="EH472" s="76"/>
      <c r="EI472" s="76"/>
      <c r="EJ472" s="76"/>
      <c r="EK472" s="76"/>
      <c r="EL472" s="76"/>
      <c r="EM472" s="76"/>
      <c r="EN472" s="76"/>
      <c r="EO472" s="76"/>
      <c r="EP472" s="76"/>
      <c r="EQ472" s="76"/>
      <c r="ER472" s="76"/>
      <c r="ES472" s="76"/>
      <c r="ET472" s="76"/>
      <c r="EU472" s="76"/>
      <c r="EV472" s="76"/>
      <c r="EW472" s="76"/>
      <c r="EX472" s="76"/>
      <c r="EY472" s="76"/>
      <c r="EZ472" s="76"/>
      <c r="FA472" s="76"/>
      <c r="FB472" s="76"/>
      <c r="FC472" s="76"/>
      <c r="FD472" s="76"/>
      <c r="FE472" s="76"/>
      <c r="FF472" s="76"/>
      <c r="FG472" s="76"/>
      <c r="FH472" s="76"/>
      <c r="FI472" s="76"/>
      <c r="FJ472" s="76"/>
      <c r="FK472" s="76"/>
      <c r="FL472" s="76"/>
      <c r="FM472" s="76"/>
      <c r="FN472" s="76"/>
      <c r="FO472" s="76"/>
      <c r="FP472" s="76"/>
      <c r="FQ472" s="76"/>
      <c r="FR472" s="76"/>
      <c r="FS472" s="76"/>
      <c r="FT472" s="76"/>
      <c r="FU472" s="76"/>
      <c r="FV472" s="76"/>
      <c r="FW472" s="76"/>
      <c r="FX472" s="76"/>
      <c r="FY472" s="76"/>
      <c r="FZ472" s="76"/>
      <c r="GA472" s="76"/>
      <c r="GB472" s="76"/>
      <c r="GC472" s="76"/>
      <c r="GD472" s="76"/>
      <c r="GE472" s="76"/>
      <c r="GF472" s="76"/>
      <c r="GG472" s="76"/>
      <c r="GH472" s="76"/>
      <c r="GI472" s="76"/>
      <c r="GJ472" s="76"/>
      <c r="GK472" s="76"/>
      <c r="GL472" s="76"/>
      <c r="GM472" s="76"/>
      <c r="GN472" s="76"/>
      <c r="GO472" s="76"/>
      <c r="GP472" s="76"/>
      <c r="GQ472" s="76"/>
      <c r="GR472" s="76"/>
      <c r="GS472" s="76"/>
      <c r="GT472" s="76"/>
      <c r="GU472" s="76"/>
      <c r="GV472" s="76"/>
      <c r="GW472" s="76"/>
      <c r="GX472" s="76"/>
      <c r="GY472" s="76"/>
      <c r="GZ472" s="76"/>
      <c r="HA472" s="76"/>
      <c r="HB472" s="76"/>
      <c r="HC472" s="76"/>
      <c r="HD472" s="76"/>
      <c r="HE472" s="76"/>
      <c r="HF472" s="76"/>
      <c r="HG472" s="76"/>
      <c r="HH472" s="76"/>
      <c r="HI472" s="76"/>
      <c r="HJ472" s="76"/>
      <c r="HK472" s="76"/>
      <c r="HL472" s="76"/>
      <c r="HM472" s="76"/>
      <c r="HN472" s="76"/>
      <c r="HO472" s="76"/>
      <c r="HP472" s="76"/>
      <c r="HQ472" s="76"/>
      <c r="HR472" s="76"/>
      <c r="HS472" s="76"/>
    </row>
    <row r="473" spans="1:227" s="78" customFormat="1">
      <c r="A473" s="76"/>
      <c r="B473" s="83" t="s">
        <v>1310</v>
      </c>
      <c r="C473" s="84" t="s">
        <v>1311</v>
      </c>
      <c r="D473" s="33">
        <v>240.31</v>
      </c>
      <c r="E473" s="78" t="s">
        <v>1310</v>
      </c>
      <c r="F473" s="78" t="s">
        <v>1311</v>
      </c>
      <c r="G473" s="78">
        <v>240.31</v>
      </c>
      <c r="I473" s="78" t="b">
        <f t="shared" si="7"/>
        <v>1</v>
      </c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80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  <c r="CT473" s="76"/>
      <c r="CU473" s="76"/>
      <c r="CV473" s="76"/>
      <c r="CW473" s="76"/>
      <c r="CX473" s="76"/>
      <c r="CY473" s="76"/>
      <c r="CZ473" s="76"/>
      <c r="DA473" s="76"/>
      <c r="DB473" s="76"/>
      <c r="DC473" s="76"/>
      <c r="DD473" s="76"/>
      <c r="DE473" s="76"/>
      <c r="DF473" s="76"/>
      <c r="DG473" s="76"/>
      <c r="DH473" s="76"/>
      <c r="DI473" s="76"/>
      <c r="DJ473" s="76"/>
      <c r="DK473" s="76"/>
      <c r="DL473" s="76"/>
      <c r="DM473" s="76"/>
      <c r="DN473" s="76"/>
      <c r="DO473" s="76"/>
      <c r="DP473" s="76"/>
      <c r="DQ473" s="76"/>
      <c r="DR473" s="76"/>
      <c r="DS473" s="76"/>
      <c r="DT473" s="76"/>
      <c r="DU473" s="76"/>
      <c r="DV473" s="76"/>
      <c r="DW473" s="76"/>
      <c r="DX473" s="76"/>
      <c r="DY473" s="76"/>
      <c r="DZ473" s="76"/>
      <c r="EA473" s="76"/>
      <c r="EB473" s="76"/>
      <c r="EC473" s="76"/>
      <c r="ED473" s="76"/>
      <c r="EE473" s="76"/>
      <c r="EF473" s="76"/>
      <c r="EG473" s="76"/>
      <c r="EH473" s="76"/>
      <c r="EI473" s="76"/>
      <c r="EJ473" s="76"/>
      <c r="EK473" s="76"/>
      <c r="EL473" s="76"/>
      <c r="EM473" s="76"/>
      <c r="EN473" s="76"/>
      <c r="EO473" s="76"/>
      <c r="EP473" s="76"/>
      <c r="EQ473" s="76"/>
      <c r="ER473" s="76"/>
      <c r="ES473" s="76"/>
      <c r="ET473" s="76"/>
      <c r="EU473" s="76"/>
      <c r="EV473" s="76"/>
      <c r="EW473" s="76"/>
      <c r="EX473" s="76"/>
      <c r="EY473" s="76"/>
      <c r="EZ473" s="76"/>
      <c r="FA473" s="76"/>
      <c r="FB473" s="76"/>
      <c r="FC473" s="76"/>
      <c r="FD473" s="76"/>
      <c r="FE473" s="76"/>
      <c r="FF473" s="76"/>
      <c r="FG473" s="76"/>
      <c r="FH473" s="76"/>
      <c r="FI473" s="76"/>
      <c r="FJ473" s="76"/>
      <c r="FK473" s="76"/>
      <c r="FL473" s="76"/>
      <c r="FM473" s="76"/>
      <c r="FN473" s="76"/>
      <c r="FO473" s="76"/>
      <c r="FP473" s="76"/>
      <c r="FQ473" s="76"/>
      <c r="FR473" s="76"/>
      <c r="FS473" s="76"/>
      <c r="FT473" s="76"/>
      <c r="FU473" s="76"/>
      <c r="FV473" s="76"/>
      <c r="FW473" s="76"/>
      <c r="FX473" s="76"/>
      <c r="FY473" s="76"/>
      <c r="FZ473" s="76"/>
      <c r="GA473" s="76"/>
      <c r="GB473" s="76"/>
      <c r="GC473" s="76"/>
      <c r="GD473" s="76"/>
      <c r="GE473" s="76"/>
      <c r="GF473" s="76"/>
      <c r="GG473" s="76"/>
      <c r="GH473" s="76"/>
      <c r="GI473" s="76"/>
      <c r="GJ473" s="76"/>
      <c r="GK473" s="76"/>
      <c r="GL473" s="76"/>
      <c r="GM473" s="76"/>
      <c r="GN473" s="76"/>
      <c r="GO473" s="76"/>
      <c r="GP473" s="76"/>
      <c r="GQ473" s="76"/>
      <c r="GR473" s="76"/>
      <c r="GS473" s="76"/>
      <c r="GT473" s="76"/>
      <c r="GU473" s="76"/>
      <c r="GV473" s="76"/>
      <c r="GW473" s="76"/>
      <c r="GX473" s="76"/>
      <c r="GY473" s="76"/>
      <c r="GZ473" s="76"/>
      <c r="HA473" s="76"/>
      <c r="HB473" s="76"/>
      <c r="HC473" s="76"/>
      <c r="HD473" s="76"/>
      <c r="HE473" s="76"/>
      <c r="HF473" s="76"/>
      <c r="HG473" s="76"/>
      <c r="HH473" s="76"/>
      <c r="HI473" s="76"/>
      <c r="HJ473" s="76"/>
      <c r="HK473" s="76"/>
      <c r="HL473" s="76"/>
      <c r="HM473" s="76"/>
      <c r="HN473" s="76"/>
      <c r="HO473" s="76"/>
      <c r="HP473" s="76"/>
      <c r="HQ473" s="76"/>
      <c r="HR473" s="76"/>
      <c r="HS473" s="76"/>
    </row>
    <row r="474" spans="1:227" s="78" customFormat="1">
      <c r="A474" s="76"/>
      <c r="B474" s="86" t="s">
        <v>1312</v>
      </c>
      <c r="C474" s="87" t="s">
        <v>1313</v>
      </c>
      <c r="D474" s="33">
        <v>32.15</v>
      </c>
      <c r="E474" s="78" t="s">
        <v>1312</v>
      </c>
      <c r="F474" s="78" t="s">
        <v>1313</v>
      </c>
      <c r="G474" s="78">
        <v>32.15</v>
      </c>
      <c r="I474" s="78" t="b">
        <f t="shared" si="7"/>
        <v>1</v>
      </c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80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  <c r="CK474" s="76"/>
      <c r="CL474" s="76"/>
      <c r="CM474" s="76"/>
      <c r="CN474" s="76"/>
      <c r="CO474" s="76"/>
      <c r="CP474" s="76"/>
      <c r="CQ474" s="76"/>
      <c r="CR474" s="76"/>
      <c r="CS474" s="76"/>
      <c r="CT474" s="76"/>
      <c r="CU474" s="76"/>
      <c r="CV474" s="76"/>
      <c r="CW474" s="76"/>
      <c r="CX474" s="76"/>
      <c r="CY474" s="76"/>
      <c r="CZ474" s="76"/>
      <c r="DA474" s="76"/>
      <c r="DB474" s="76"/>
      <c r="DC474" s="76"/>
      <c r="DD474" s="76"/>
      <c r="DE474" s="76"/>
      <c r="DF474" s="76"/>
      <c r="DG474" s="76"/>
      <c r="DH474" s="76"/>
      <c r="DI474" s="76"/>
      <c r="DJ474" s="76"/>
      <c r="DK474" s="76"/>
      <c r="DL474" s="76"/>
      <c r="DM474" s="76"/>
      <c r="DN474" s="76"/>
      <c r="DO474" s="76"/>
      <c r="DP474" s="76"/>
      <c r="DQ474" s="76"/>
      <c r="DR474" s="76"/>
      <c r="DS474" s="76"/>
      <c r="DT474" s="76"/>
      <c r="DU474" s="76"/>
      <c r="DV474" s="76"/>
      <c r="DW474" s="76"/>
      <c r="DX474" s="76"/>
      <c r="DY474" s="76"/>
      <c r="DZ474" s="76"/>
      <c r="EA474" s="76"/>
      <c r="EB474" s="76"/>
      <c r="EC474" s="76"/>
      <c r="ED474" s="76"/>
      <c r="EE474" s="76"/>
      <c r="EF474" s="76"/>
      <c r="EG474" s="76"/>
      <c r="EH474" s="76"/>
      <c r="EI474" s="76"/>
      <c r="EJ474" s="76"/>
      <c r="EK474" s="76"/>
      <c r="EL474" s="76"/>
      <c r="EM474" s="76"/>
      <c r="EN474" s="76"/>
      <c r="EO474" s="76"/>
      <c r="EP474" s="76"/>
      <c r="EQ474" s="76"/>
      <c r="ER474" s="76"/>
      <c r="ES474" s="76"/>
      <c r="ET474" s="76"/>
      <c r="EU474" s="76"/>
      <c r="EV474" s="76"/>
      <c r="EW474" s="76"/>
      <c r="EX474" s="76"/>
      <c r="EY474" s="76"/>
      <c r="EZ474" s="76"/>
      <c r="FA474" s="76"/>
      <c r="FB474" s="76"/>
      <c r="FC474" s="76"/>
      <c r="FD474" s="76"/>
      <c r="FE474" s="76"/>
      <c r="FF474" s="76"/>
      <c r="FG474" s="76"/>
      <c r="FH474" s="76"/>
      <c r="FI474" s="76"/>
      <c r="FJ474" s="76"/>
      <c r="FK474" s="76"/>
      <c r="FL474" s="76"/>
      <c r="FM474" s="76"/>
      <c r="FN474" s="76"/>
      <c r="FO474" s="76"/>
      <c r="FP474" s="76"/>
      <c r="FQ474" s="76"/>
      <c r="FR474" s="76"/>
      <c r="FS474" s="76"/>
      <c r="FT474" s="76"/>
      <c r="FU474" s="76"/>
      <c r="FV474" s="76"/>
      <c r="FW474" s="76"/>
      <c r="FX474" s="76"/>
      <c r="FY474" s="76"/>
      <c r="FZ474" s="76"/>
      <c r="GA474" s="76"/>
      <c r="GB474" s="76"/>
      <c r="GC474" s="76"/>
      <c r="GD474" s="76"/>
      <c r="GE474" s="76"/>
      <c r="GF474" s="76"/>
      <c r="GG474" s="76"/>
      <c r="GH474" s="76"/>
      <c r="GI474" s="76"/>
      <c r="GJ474" s="76"/>
      <c r="GK474" s="76"/>
      <c r="GL474" s="76"/>
      <c r="GM474" s="76"/>
      <c r="GN474" s="76"/>
      <c r="GO474" s="76"/>
      <c r="GP474" s="76"/>
      <c r="GQ474" s="76"/>
      <c r="GR474" s="76"/>
      <c r="GS474" s="76"/>
      <c r="GT474" s="76"/>
      <c r="GU474" s="76"/>
      <c r="GV474" s="76"/>
      <c r="GW474" s="76"/>
      <c r="GX474" s="76"/>
      <c r="GY474" s="76"/>
      <c r="GZ474" s="76"/>
      <c r="HA474" s="76"/>
      <c r="HB474" s="76"/>
      <c r="HC474" s="76"/>
      <c r="HD474" s="76"/>
      <c r="HE474" s="76"/>
      <c r="HF474" s="76"/>
      <c r="HG474" s="76"/>
      <c r="HH474" s="76"/>
      <c r="HI474" s="76"/>
      <c r="HJ474" s="76"/>
      <c r="HK474" s="76"/>
      <c r="HL474" s="76"/>
      <c r="HM474" s="76"/>
      <c r="HN474" s="76"/>
      <c r="HO474" s="76"/>
      <c r="HP474" s="76"/>
      <c r="HQ474" s="76"/>
      <c r="HR474" s="76"/>
      <c r="HS474" s="76"/>
    </row>
    <row r="475" spans="1:227" s="78" customFormat="1">
      <c r="A475" s="76"/>
      <c r="B475" s="86" t="s">
        <v>1314</v>
      </c>
      <c r="C475" s="87" t="s">
        <v>1315</v>
      </c>
      <c r="D475" s="33">
        <v>68.540000000000006</v>
      </c>
      <c r="E475" s="78" t="s">
        <v>1314</v>
      </c>
      <c r="F475" s="78" t="s">
        <v>1315</v>
      </c>
      <c r="G475" s="78">
        <v>68.540000000000006</v>
      </c>
      <c r="I475" s="78" t="b">
        <f t="shared" si="7"/>
        <v>1</v>
      </c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80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  <c r="CK475" s="76"/>
      <c r="CL475" s="76"/>
      <c r="CM475" s="76"/>
      <c r="CN475" s="76"/>
      <c r="CO475" s="76"/>
      <c r="CP475" s="76"/>
      <c r="CQ475" s="76"/>
      <c r="CR475" s="76"/>
      <c r="CS475" s="76"/>
      <c r="CT475" s="76"/>
      <c r="CU475" s="76"/>
      <c r="CV475" s="76"/>
      <c r="CW475" s="76"/>
      <c r="CX475" s="76"/>
      <c r="CY475" s="76"/>
      <c r="CZ475" s="76"/>
      <c r="DA475" s="76"/>
      <c r="DB475" s="76"/>
      <c r="DC475" s="76"/>
      <c r="DD475" s="76"/>
      <c r="DE475" s="76"/>
      <c r="DF475" s="76"/>
      <c r="DG475" s="76"/>
      <c r="DH475" s="76"/>
      <c r="DI475" s="76"/>
      <c r="DJ475" s="76"/>
      <c r="DK475" s="76"/>
      <c r="DL475" s="76"/>
      <c r="DM475" s="76"/>
      <c r="DN475" s="76"/>
      <c r="DO475" s="76"/>
      <c r="DP475" s="76"/>
      <c r="DQ475" s="76"/>
      <c r="DR475" s="76"/>
      <c r="DS475" s="76"/>
      <c r="DT475" s="76"/>
      <c r="DU475" s="76"/>
      <c r="DV475" s="76"/>
      <c r="DW475" s="76"/>
      <c r="DX475" s="76"/>
      <c r="DY475" s="76"/>
      <c r="DZ475" s="76"/>
      <c r="EA475" s="76"/>
      <c r="EB475" s="76"/>
      <c r="EC475" s="76"/>
      <c r="ED475" s="76"/>
      <c r="EE475" s="76"/>
      <c r="EF475" s="76"/>
      <c r="EG475" s="76"/>
      <c r="EH475" s="76"/>
      <c r="EI475" s="76"/>
      <c r="EJ475" s="76"/>
      <c r="EK475" s="76"/>
      <c r="EL475" s="76"/>
      <c r="EM475" s="76"/>
      <c r="EN475" s="76"/>
      <c r="EO475" s="76"/>
      <c r="EP475" s="76"/>
      <c r="EQ475" s="76"/>
      <c r="ER475" s="76"/>
      <c r="ES475" s="76"/>
      <c r="ET475" s="76"/>
      <c r="EU475" s="76"/>
      <c r="EV475" s="76"/>
      <c r="EW475" s="76"/>
      <c r="EX475" s="76"/>
      <c r="EY475" s="76"/>
      <c r="EZ475" s="76"/>
      <c r="FA475" s="76"/>
      <c r="FB475" s="76"/>
      <c r="FC475" s="76"/>
      <c r="FD475" s="76"/>
      <c r="FE475" s="76"/>
      <c r="FF475" s="76"/>
      <c r="FG475" s="76"/>
      <c r="FH475" s="76"/>
      <c r="FI475" s="76"/>
      <c r="FJ475" s="76"/>
      <c r="FK475" s="76"/>
      <c r="FL475" s="76"/>
      <c r="FM475" s="76"/>
      <c r="FN475" s="76"/>
      <c r="FO475" s="76"/>
      <c r="FP475" s="76"/>
      <c r="FQ475" s="76"/>
      <c r="FR475" s="76"/>
      <c r="FS475" s="76"/>
      <c r="FT475" s="76"/>
      <c r="FU475" s="76"/>
      <c r="FV475" s="76"/>
      <c r="FW475" s="76"/>
      <c r="FX475" s="76"/>
      <c r="FY475" s="76"/>
      <c r="FZ475" s="76"/>
      <c r="GA475" s="76"/>
      <c r="GB475" s="76"/>
      <c r="GC475" s="76"/>
      <c r="GD475" s="76"/>
      <c r="GE475" s="76"/>
      <c r="GF475" s="76"/>
      <c r="GG475" s="76"/>
      <c r="GH475" s="76"/>
      <c r="GI475" s="76"/>
      <c r="GJ475" s="76"/>
      <c r="GK475" s="76"/>
      <c r="GL475" s="76"/>
      <c r="GM475" s="76"/>
      <c r="GN475" s="76"/>
      <c r="GO475" s="76"/>
      <c r="GP475" s="76"/>
      <c r="GQ475" s="76"/>
      <c r="GR475" s="76"/>
      <c r="GS475" s="76"/>
      <c r="GT475" s="76"/>
      <c r="GU475" s="76"/>
      <c r="GV475" s="76"/>
      <c r="GW475" s="76"/>
      <c r="GX475" s="76"/>
      <c r="GY475" s="76"/>
      <c r="GZ475" s="76"/>
      <c r="HA475" s="76"/>
      <c r="HB475" s="76"/>
      <c r="HC475" s="76"/>
      <c r="HD475" s="76"/>
      <c r="HE475" s="76"/>
      <c r="HF475" s="76"/>
      <c r="HG475" s="76"/>
      <c r="HH475" s="76"/>
      <c r="HI475" s="76"/>
      <c r="HJ475" s="76"/>
      <c r="HK475" s="76"/>
      <c r="HL475" s="76"/>
      <c r="HM475" s="76"/>
      <c r="HN475" s="76"/>
      <c r="HO475" s="76"/>
      <c r="HP475" s="76"/>
      <c r="HQ475" s="76"/>
      <c r="HR475" s="76"/>
      <c r="HS475" s="76"/>
    </row>
    <row r="476" spans="1:227" s="78" customFormat="1">
      <c r="A476" s="76"/>
      <c r="B476" s="86" t="s">
        <v>1316</v>
      </c>
      <c r="C476" s="87" t="s">
        <v>1317</v>
      </c>
      <c r="D476" s="33">
        <v>37.229999999999997</v>
      </c>
      <c r="E476" s="78" t="s">
        <v>1316</v>
      </c>
      <c r="F476" s="78" t="s">
        <v>1317</v>
      </c>
      <c r="G476" s="78">
        <v>37.229999999999997</v>
      </c>
      <c r="I476" s="78" t="b">
        <f t="shared" si="7"/>
        <v>1</v>
      </c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80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  <c r="CK476" s="76"/>
      <c r="CL476" s="76"/>
      <c r="CM476" s="76"/>
      <c r="CN476" s="76"/>
      <c r="CO476" s="76"/>
      <c r="CP476" s="76"/>
      <c r="CQ476" s="76"/>
      <c r="CR476" s="76"/>
      <c r="CS476" s="76"/>
      <c r="CT476" s="76"/>
      <c r="CU476" s="76"/>
      <c r="CV476" s="76"/>
      <c r="CW476" s="76"/>
      <c r="CX476" s="76"/>
      <c r="CY476" s="76"/>
      <c r="CZ476" s="76"/>
      <c r="DA476" s="76"/>
      <c r="DB476" s="76"/>
      <c r="DC476" s="76"/>
      <c r="DD476" s="76"/>
      <c r="DE476" s="76"/>
      <c r="DF476" s="76"/>
      <c r="DG476" s="76"/>
      <c r="DH476" s="76"/>
      <c r="DI476" s="76"/>
      <c r="DJ476" s="76"/>
      <c r="DK476" s="76"/>
      <c r="DL476" s="76"/>
      <c r="DM476" s="76"/>
      <c r="DN476" s="76"/>
      <c r="DO476" s="76"/>
      <c r="DP476" s="76"/>
      <c r="DQ476" s="76"/>
      <c r="DR476" s="76"/>
      <c r="DS476" s="76"/>
      <c r="DT476" s="76"/>
      <c r="DU476" s="76"/>
      <c r="DV476" s="76"/>
      <c r="DW476" s="76"/>
      <c r="DX476" s="76"/>
      <c r="DY476" s="76"/>
      <c r="DZ476" s="76"/>
      <c r="EA476" s="76"/>
      <c r="EB476" s="76"/>
      <c r="EC476" s="76"/>
      <c r="ED476" s="76"/>
      <c r="EE476" s="76"/>
      <c r="EF476" s="76"/>
      <c r="EG476" s="76"/>
      <c r="EH476" s="76"/>
      <c r="EI476" s="76"/>
      <c r="EJ476" s="76"/>
      <c r="EK476" s="76"/>
      <c r="EL476" s="76"/>
      <c r="EM476" s="76"/>
      <c r="EN476" s="76"/>
      <c r="EO476" s="76"/>
      <c r="EP476" s="76"/>
      <c r="EQ476" s="76"/>
      <c r="ER476" s="76"/>
      <c r="ES476" s="76"/>
      <c r="ET476" s="76"/>
      <c r="EU476" s="76"/>
      <c r="EV476" s="76"/>
      <c r="EW476" s="76"/>
      <c r="EX476" s="76"/>
      <c r="EY476" s="76"/>
      <c r="EZ476" s="76"/>
      <c r="FA476" s="76"/>
      <c r="FB476" s="76"/>
      <c r="FC476" s="76"/>
      <c r="FD476" s="76"/>
      <c r="FE476" s="76"/>
      <c r="FF476" s="76"/>
      <c r="FG476" s="76"/>
      <c r="FH476" s="76"/>
      <c r="FI476" s="76"/>
      <c r="FJ476" s="76"/>
      <c r="FK476" s="76"/>
      <c r="FL476" s="76"/>
      <c r="FM476" s="76"/>
      <c r="FN476" s="76"/>
      <c r="FO476" s="76"/>
      <c r="FP476" s="76"/>
      <c r="FQ476" s="76"/>
      <c r="FR476" s="76"/>
      <c r="FS476" s="76"/>
      <c r="FT476" s="76"/>
      <c r="FU476" s="76"/>
      <c r="FV476" s="76"/>
      <c r="FW476" s="76"/>
      <c r="FX476" s="76"/>
      <c r="FY476" s="76"/>
      <c r="FZ476" s="76"/>
      <c r="GA476" s="76"/>
      <c r="GB476" s="76"/>
      <c r="GC476" s="76"/>
      <c r="GD476" s="76"/>
      <c r="GE476" s="76"/>
      <c r="GF476" s="76"/>
      <c r="GG476" s="76"/>
      <c r="GH476" s="76"/>
      <c r="GI476" s="76"/>
      <c r="GJ476" s="76"/>
      <c r="GK476" s="76"/>
      <c r="GL476" s="76"/>
      <c r="GM476" s="76"/>
      <c r="GN476" s="76"/>
      <c r="GO476" s="76"/>
      <c r="GP476" s="76"/>
      <c r="GQ476" s="76"/>
      <c r="GR476" s="76"/>
      <c r="GS476" s="76"/>
      <c r="GT476" s="76"/>
      <c r="GU476" s="76"/>
      <c r="GV476" s="76"/>
      <c r="GW476" s="76"/>
      <c r="GX476" s="76"/>
      <c r="GY476" s="76"/>
      <c r="GZ476" s="76"/>
      <c r="HA476" s="76"/>
      <c r="HB476" s="76"/>
      <c r="HC476" s="76"/>
      <c r="HD476" s="76"/>
      <c r="HE476" s="76"/>
      <c r="HF476" s="76"/>
      <c r="HG476" s="76"/>
      <c r="HH476" s="76"/>
      <c r="HI476" s="76"/>
      <c r="HJ476" s="76"/>
      <c r="HK476" s="76"/>
      <c r="HL476" s="76"/>
      <c r="HM476" s="76"/>
      <c r="HN476" s="76"/>
      <c r="HO476" s="76"/>
      <c r="HP476" s="76"/>
      <c r="HQ476" s="76"/>
      <c r="HR476" s="76"/>
      <c r="HS476" s="76"/>
    </row>
    <row r="477" spans="1:227" s="78" customFormat="1">
      <c r="A477" s="76"/>
      <c r="B477" s="86" t="s">
        <v>1318</v>
      </c>
      <c r="C477" s="87" t="s">
        <v>1319</v>
      </c>
      <c r="D477" s="33">
        <v>56.92</v>
      </c>
      <c r="E477" s="78" t="s">
        <v>1318</v>
      </c>
      <c r="F477" s="78" t="s">
        <v>1319</v>
      </c>
      <c r="G477" s="78">
        <v>56.92</v>
      </c>
      <c r="I477" s="78" t="b">
        <f t="shared" si="7"/>
        <v>1</v>
      </c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80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  <c r="CK477" s="76"/>
      <c r="CL477" s="76"/>
      <c r="CM477" s="76"/>
      <c r="CN477" s="76"/>
      <c r="CO477" s="76"/>
      <c r="CP477" s="76"/>
      <c r="CQ477" s="76"/>
      <c r="CR477" s="76"/>
      <c r="CS477" s="76"/>
      <c r="CT477" s="76"/>
      <c r="CU477" s="76"/>
      <c r="CV477" s="76"/>
      <c r="CW477" s="76"/>
      <c r="CX477" s="76"/>
      <c r="CY477" s="76"/>
      <c r="CZ477" s="76"/>
      <c r="DA477" s="76"/>
      <c r="DB477" s="76"/>
      <c r="DC477" s="76"/>
      <c r="DD477" s="76"/>
      <c r="DE477" s="76"/>
      <c r="DF477" s="76"/>
      <c r="DG477" s="76"/>
      <c r="DH477" s="76"/>
      <c r="DI477" s="76"/>
      <c r="DJ477" s="76"/>
      <c r="DK477" s="76"/>
      <c r="DL477" s="76"/>
      <c r="DM477" s="76"/>
      <c r="DN477" s="76"/>
      <c r="DO477" s="76"/>
      <c r="DP477" s="76"/>
      <c r="DQ477" s="76"/>
      <c r="DR477" s="76"/>
      <c r="DS477" s="76"/>
      <c r="DT477" s="76"/>
      <c r="DU477" s="76"/>
      <c r="DV477" s="76"/>
      <c r="DW477" s="76"/>
      <c r="DX477" s="76"/>
      <c r="DY477" s="76"/>
      <c r="DZ477" s="76"/>
      <c r="EA477" s="76"/>
      <c r="EB477" s="76"/>
      <c r="EC477" s="76"/>
      <c r="ED477" s="76"/>
      <c r="EE477" s="76"/>
      <c r="EF477" s="76"/>
      <c r="EG477" s="76"/>
      <c r="EH477" s="76"/>
      <c r="EI477" s="76"/>
      <c r="EJ477" s="76"/>
      <c r="EK477" s="76"/>
      <c r="EL477" s="76"/>
      <c r="EM477" s="76"/>
      <c r="EN477" s="76"/>
      <c r="EO477" s="76"/>
      <c r="EP477" s="76"/>
      <c r="EQ477" s="76"/>
      <c r="ER477" s="76"/>
      <c r="ES477" s="76"/>
      <c r="ET477" s="76"/>
      <c r="EU477" s="76"/>
      <c r="EV477" s="76"/>
      <c r="EW477" s="76"/>
      <c r="EX477" s="76"/>
      <c r="EY477" s="76"/>
      <c r="EZ477" s="76"/>
      <c r="FA477" s="76"/>
      <c r="FB477" s="76"/>
      <c r="FC477" s="76"/>
      <c r="FD477" s="76"/>
      <c r="FE477" s="76"/>
      <c r="FF477" s="76"/>
      <c r="FG477" s="76"/>
      <c r="FH477" s="76"/>
      <c r="FI477" s="76"/>
      <c r="FJ477" s="76"/>
      <c r="FK477" s="76"/>
      <c r="FL477" s="76"/>
      <c r="FM477" s="76"/>
      <c r="FN477" s="76"/>
      <c r="FO477" s="76"/>
      <c r="FP477" s="76"/>
      <c r="FQ477" s="76"/>
      <c r="FR477" s="76"/>
      <c r="FS477" s="76"/>
      <c r="FT477" s="76"/>
      <c r="FU477" s="76"/>
      <c r="FV477" s="76"/>
      <c r="FW477" s="76"/>
      <c r="FX477" s="76"/>
      <c r="FY477" s="76"/>
      <c r="FZ477" s="76"/>
      <c r="GA477" s="76"/>
      <c r="GB477" s="76"/>
      <c r="GC477" s="76"/>
      <c r="GD477" s="76"/>
      <c r="GE477" s="76"/>
      <c r="GF477" s="76"/>
      <c r="GG477" s="76"/>
      <c r="GH477" s="76"/>
      <c r="GI477" s="76"/>
      <c r="GJ477" s="76"/>
      <c r="GK477" s="76"/>
      <c r="GL477" s="76"/>
      <c r="GM477" s="76"/>
      <c r="GN477" s="76"/>
      <c r="GO477" s="76"/>
      <c r="GP477" s="76"/>
      <c r="GQ477" s="76"/>
      <c r="GR477" s="76"/>
      <c r="GS477" s="76"/>
      <c r="GT477" s="76"/>
      <c r="GU477" s="76"/>
      <c r="GV477" s="76"/>
      <c r="GW477" s="76"/>
      <c r="GX477" s="76"/>
      <c r="GY477" s="76"/>
      <c r="GZ477" s="76"/>
      <c r="HA477" s="76"/>
      <c r="HB477" s="76"/>
      <c r="HC477" s="76"/>
      <c r="HD477" s="76"/>
      <c r="HE477" s="76"/>
      <c r="HF477" s="76"/>
      <c r="HG477" s="76"/>
      <c r="HH477" s="76"/>
      <c r="HI477" s="76"/>
      <c r="HJ477" s="76"/>
      <c r="HK477" s="76"/>
      <c r="HL477" s="76"/>
      <c r="HM477" s="76"/>
      <c r="HN477" s="76"/>
      <c r="HO477" s="76"/>
      <c r="HP477" s="76"/>
      <c r="HQ477" s="76"/>
      <c r="HR477" s="76"/>
      <c r="HS477" s="76"/>
    </row>
    <row r="478" spans="1:227" s="78" customFormat="1">
      <c r="A478" s="76"/>
      <c r="B478" s="86" t="s">
        <v>1320</v>
      </c>
      <c r="C478" s="87" t="s">
        <v>1321</v>
      </c>
      <c r="D478" s="33">
        <v>42.31</v>
      </c>
      <c r="E478" s="78" t="s">
        <v>1320</v>
      </c>
      <c r="F478" s="78" t="s">
        <v>1321</v>
      </c>
      <c r="G478" s="78">
        <v>42.31</v>
      </c>
      <c r="I478" s="78" t="b">
        <f t="shared" si="7"/>
        <v>1</v>
      </c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80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  <c r="CT478" s="76"/>
      <c r="CU478" s="76"/>
      <c r="CV478" s="76"/>
      <c r="CW478" s="76"/>
      <c r="CX478" s="76"/>
      <c r="CY478" s="76"/>
      <c r="CZ478" s="76"/>
      <c r="DA478" s="76"/>
      <c r="DB478" s="76"/>
      <c r="DC478" s="76"/>
      <c r="DD478" s="76"/>
      <c r="DE478" s="76"/>
      <c r="DF478" s="76"/>
      <c r="DG478" s="76"/>
      <c r="DH478" s="76"/>
      <c r="DI478" s="76"/>
      <c r="DJ478" s="76"/>
      <c r="DK478" s="76"/>
      <c r="DL478" s="76"/>
      <c r="DM478" s="76"/>
      <c r="DN478" s="76"/>
      <c r="DO478" s="76"/>
      <c r="DP478" s="76"/>
      <c r="DQ478" s="76"/>
      <c r="DR478" s="76"/>
      <c r="DS478" s="76"/>
      <c r="DT478" s="76"/>
      <c r="DU478" s="76"/>
      <c r="DV478" s="76"/>
      <c r="DW478" s="76"/>
      <c r="DX478" s="76"/>
      <c r="DY478" s="76"/>
      <c r="DZ478" s="76"/>
      <c r="EA478" s="76"/>
      <c r="EB478" s="76"/>
      <c r="EC478" s="76"/>
      <c r="ED478" s="76"/>
      <c r="EE478" s="76"/>
      <c r="EF478" s="76"/>
      <c r="EG478" s="76"/>
      <c r="EH478" s="76"/>
      <c r="EI478" s="76"/>
      <c r="EJ478" s="76"/>
      <c r="EK478" s="76"/>
      <c r="EL478" s="76"/>
      <c r="EM478" s="76"/>
      <c r="EN478" s="76"/>
      <c r="EO478" s="76"/>
      <c r="EP478" s="76"/>
      <c r="EQ478" s="76"/>
      <c r="ER478" s="76"/>
      <c r="ES478" s="76"/>
      <c r="ET478" s="76"/>
      <c r="EU478" s="76"/>
      <c r="EV478" s="76"/>
      <c r="EW478" s="76"/>
      <c r="EX478" s="76"/>
      <c r="EY478" s="76"/>
      <c r="EZ478" s="76"/>
      <c r="FA478" s="76"/>
      <c r="FB478" s="76"/>
      <c r="FC478" s="76"/>
      <c r="FD478" s="76"/>
      <c r="FE478" s="76"/>
      <c r="FF478" s="76"/>
      <c r="FG478" s="76"/>
      <c r="FH478" s="76"/>
      <c r="FI478" s="76"/>
      <c r="FJ478" s="76"/>
      <c r="FK478" s="76"/>
      <c r="FL478" s="76"/>
      <c r="FM478" s="76"/>
      <c r="FN478" s="76"/>
      <c r="FO478" s="76"/>
      <c r="FP478" s="76"/>
      <c r="FQ478" s="76"/>
      <c r="FR478" s="76"/>
      <c r="FS478" s="76"/>
      <c r="FT478" s="76"/>
      <c r="FU478" s="76"/>
      <c r="FV478" s="76"/>
      <c r="FW478" s="76"/>
      <c r="FX478" s="76"/>
      <c r="FY478" s="76"/>
      <c r="FZ478" s="76"/>
      <c r="GA478" s="76"/>
      <c r="GB478" s="76"/>
      <c r="GC478" s="76"/>
      <c r="GD478" s="76"/>
      <c r="GE478" s="76"/>
      <c r="GF478" s="76"/>
      <c r="GG478" s="76"/>
      <c r="GH478" s="76"/>
      <c r="GI478" s="76"/>
      <c r="GJ478" s="76"/>
      <c r="GK478" s="76"/>
      <c r="GL478" s="76"/>
      <c r="GM478" s="76"/>
      <c r="GN478" s="76"/>
      <c r="GO478" s="76"/>
      <c r="GP478" s="76"/>
      <c r="GQ478" s="76"/>
      <c r="GR478" s="76"/>
      <c r="GS478" s="76"/>
      <c r="GT478" s="76"/>
      <c r="GU478" s="76"/>
      <c r="GV478" s="76"/>
      <c r="GW478" s="76"/>
      <c r="GX478" s="76"/>
      <c r="GY478" s="76"/>
      <c r="GZ478" s="76"/>
      <c r="HA478" s="76"/>
      <c r="HB478" s="76"/>
      <c r="HC478" s="76"/>
      <c r="HD478" s="76"/>
      <c r="HE478" s="76"/>
      <c r="HF478" s="76"/>
      <c r="HG478" s="76"/>
      <c r="HH478" s="76"/>
      <c r="HI478" s="76"/>
      <c r="HJ478" s="76"/>
      <c r="HK478" s="76"/>
      <c r="HL478" s="76"/>
      <c r="HM478" s="76"/>
      <c r="HN478" s="76"/>
      <c r="HO478" s="76"/>
      <c r="HP478" s="76"/>
      <c r="HQ478" s="76"/>
      <c r="HR478" s="76"/>
      <c r="HS478" s="76"/>
    </row>
    <row r="479" spans="1:227" s="78" customFormat="1">
      <c r="A479" s="76"/>
      <c r="B479" s="86" t="s">
        <v>1322</v>
      </c>
      <c r="C479" s="87" t="s">
        <v>1323</v>
      </c>
      <c r="D479" s="33">
        <v>17.77</v>
      </c>
      <c r="E479" s="78" t="s">
        <v>1322</v>
      </c>
      <c r="F479" s="78" t="s">
        <v>1323</v>
      </c>
      <c r="G479" s="78">
        <v>17.77</v>
      </c>
      <c r="I479" s="78" t="b">
        <f t="shared" si="7"/>
        <v>1</v>
      </c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80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  <c r="CT479" s="76"/>
      <c r="CU479" s="76"/>
      <c r="CV479" s="76"/>
      <c r="CW479" s="76"/>
      <c r="CX479" s="76"/>
      <c r="CY479" s="76"/>
      <c r="CZ479" s="76"/>
      <c r="DA479" s="76"/>
      <c r="DB479" s="76"/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76"/>
      <c r="DP479" s="76"/>
      <c r="DQ479" s="76"/>
      <c r="DR479" s="76"/>
      <c r="DS479" s="76"/>
      <c r="DT479" s="76"/>
      <c r="DU479" s="76"/>
      <c r="DV479" s="76"/>
      <c r="DW479" s="76"/>
      <c r="DX479" s="76"/>
      <c r="DY479" s="76"/>
      <c r="DZ479" s="76"/>
      <c r="EA479" s="76"/>
      <c r="EB479" s="76"/>
      <c r="EC479" s="76"/>
      <c r="ED479" s="76"/>
      <c r="EE479" s="76"/>
      <c r="EF479" s="76"/>
      <c r="EG479" s="76"/>
      <c r="EH479" s="76"/>
      <c r="EI479" s="76"/>
      <c r="EJ479" s="76"/>
      <c r="EK479" s="76"/>
      <c r="EL479" s="76"/>
      <c r="EM479" s="76"/>
      <c r="EN479" s="76"/>
      <c r="EO479" s="76"/>
      <c r="EP479" s="76"/>
      <c r="EQ479" s="76"/>
      <c r="ER479" s="76"/>
      <c r="ES479" s="76"/>
      <c r="ET479" s="76"/>
      <c r="EU479" s="76"/>
      <c r="EV479" s="76"/>
      <c r="EW479" s="76"/>
      <c r="EX479" s="76"/>
      <c r="EY479" s="76"/>
      <c r="EZ479" s="76"/>
      <c r="FA479" s="76"/>
      <c r="FB479" s="76"/>
      <c r="FC479" s="76"/>
      <c r="FD479" s="76"/>
      <c r="FE479" s="76"/>
      <c r="FF479" s="76"/>
      <c r="FG479" s="76"/>
      <c r="FH479" s="76"/>
      <c r="FI479" s="76"/>
      <c r="FJ479" s="76"/>
      <c r="FK479" s="76"/>
      <c r="FL479" s="76"/>
      <c r="FM479" s="76"/>
      <c r="FN479" s="76"/>
      <c r="FO479" s="76"/>
      <c r="FP479" s="76"/>
      <c r="FQ479" s="76"/>
      <c r="FR479" s="76"/>
      <c r="FS479" s="76"/>
      <c r="FT479" s="76"/>
      <c r="FU479" s="76"/>
      <c r="FV479" s="76"/>
      <c r="FW479" s="76"/>
      <c r="FX479" s="76"/>
      <c r="FY479" s="76"/>
      <c r="FZ479" s="76"/>
      <c r="GA479" s="76"/>
      <c r="GB479" s="76"/>
      <c r="GC479" s="76"/>
      <c r="GD479" s="76"/>
      <c r="GE479" s="76"/>
      <c r="GF479" s="76"/>
      <c r="GG479" s="76"/>
      <c r="GH479" s="76"/>
      <c r="GI479" s="76"/>
      <c r="GJ479" s="76"/>
      <c r="GK479" s="76"/>
      <c r="GL479" s="76"/>
      <c r="GM479" s="76"/>
      <c r="GN479" s="76"/>
      <c r="GO479" s="76"/>
      <c r="GP479" s="76"/>
      <c r="GQ479" s="76"/>
      <c r="GR479" s="76"/>
      <c r="GS479" s="76"/>
      <c r="GT479" s="76"/>
      <c r="GU479" s="76"/>
      <c r="GV479" s="76"/>
      <c r="GW479" s="76"/>
      <c r="GX479" s="76"/>
      <c r="GY479" s="76"/>
      <c r="GZ479" s="76"/>
      <c r="HA479" s="76"/>
      <c r="HB479" s="76"/>
      <c r="HC479" s="76"/>
      <c r="HD479" s="76"/>
      <c r="HE479" s="76"/>
      <c r="HF479" s="76"/>
      <c r="HG479" s="76"/>
      <c r="HH479" s="76"/>
      <c r="HI479" s="76"/>
      <c r="HJ479" s="76"/>
      <c r="HK479" s="76"/>
      <c r="HL479" s="76"/>
      <c r="HM479" s="76"/>
      <c r="HN479" s="76"/>
      <c r="HO479" s="76"/>
      <c r="HP479" s="76"/>
      <c r="HQ479" s="76"/>
      <c r="HR479" s="76"/>
      <c r="HS479" s="76"/>
    </row>
    <row r="480" spans="1:227" s="78" customFormat="1" ht="25.5">
      <c r="A480" s="76"/>
      <c r="B480" s="86" t="s">
        <v>1324</v>
      </c>
      <c r="C480" s="87" t="s">
        <v>1325</v>
      </c>
      <c r="D480" s="33">
        <v>86</v>
      </c>
      <c r="E480" s="78" t="s">
        <v>1324</v>
      </c>
      <c r="F480" s="78" t="s">
        <v>1325</v>
      </c>
      <c r="G480" s="78">
        <v>86</v>
      </c>
      <c r="I480" s="78" t="b">
        <f t="shared" si="7"/>
        <v>1</v>
      </c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80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  <c r="CK480" s="76"/>
      <c r="CL480" s="76"/>
      <c r="CM480" s="76"/>
      <c r="CN480" s="76"/>
      <c r="CO480" s="76"/>
      <c r="CP480" s="76"/>
      <c r="CQ480" s="76"/>
      <c r="CR480" s="76"/>
      <c r="CS480" s="76"/>
      <c r="CT480" s="76"/>
      <c r="CU480" s="76"/>
      <c r="CV480" s="76"/>
      <c r="CW480" s="76"/>
      <c r="CX480" s="76"/>
      <c r="CY480" s="76"/>
      <c r="CZ480" s="76"/>
      <c r="DA480" s="76"/>
      <c r="DB480" s="76"/>
      <c r="DC480" s="76"/>
      <c r="DD480" s="76"/>
      <c r="DE480" s="76"/>
      <c r="DF480" s="76"/>
      <c r="DG480" s="76"/>
      <c r="DH480" s="76"/>
      <c r="DI480" s="76"/>
      <c r="DJ480" s="76"/>
      <c r="DK480" s="76"/>
      <c r="DL480" s="76"/>
      <c r="DM480" s="76"/>
      <c r="DN480" s="76"/>
      <c r="DO480" s="76"/>
      <c r="DP480" s="76"/>
      <c r="DQ480" s="76"/>
      <c r="DR480" s="76"/>
      <c r="DS480" s="76"/>
      <c r="DT480" s="76"/>
      <c r="DU480" s="76"/>
      <c r="DV480" s="76"/>
      <c r="DW480" s="76"/>
      <c r="DX480" s="76"/>
      <c r="DY480" s="76"/>
      <c r="DZ480" s="76"/>
      <c r="EA480" s="76"/>
      <c r="EB480" s="76"/>
      <c r="EC480" s="76"/>
      <c r="ED480" s="76"/>
      <c r="EE480" s="76"/>
      <c r="EF480" s="76"/>
      <c r="EG480" s="76"/>
      <c r="EH480" s="76"/>
      <c r="EI480" s="76"/>
      <c r="EJ480" s="76"/>
      <c r="EK480" s="76"/>
      <c r="EL480" s="76"/>
      <c r="EM480" s="76"/>
      <c r="EN480" s="76"/>
      <c r="EO480" s="76"/>
      <c r="EP480" s="76"/>
      <c r="EQ480" s="76"/>
      <c r="ER480" s="76"/>
      <c r="ES480" s="76"/>
      <c r="ET480" s="76"/>
      <c r="EU480" s="76"/>
      <c r="EV480" s="76"/>
      <c r="EW480" s="76"/>
      <c r="EX480" s="76"/>
      <c r="EY480" s="76"/>
      <c r="EZ480" s="76"/>
      <c r="FA480" s="76"/>
      <c r="FB480" s="76"/>
      <c r="FC480" s="76"/>
      <c r="FD480" s="76"/>
      <c r="FE480" s="76"/>
      <c r="FF480" s="76"/>
      <c r="FG480" s="76"/>
      <c r="FH480" s="76"/>
      <c r="FI480" s="76"/>
      <c r="FJ480" s="76"/>
      <c r="FK480" s="76"/>
      <c r="FL480" s="76"/>
      <c r="FM480" s="76"/>
      <c r="FN480" s="76"/>
      <c r="FO480" s="76"/>
      <c r="FP480" s="76"/>
      <c r="FQ480" s="76"/>
      <c r="FR480" s="76"/>
      <c r="FS480" s="76"/>
      <c r="FT480" s="76"/>
      <c r="FU480" s="76"/>
      <c r="FV480" s="76"/>
      <c r="FW480" s="76"/>
      <c r="FX480" s="76"/>
      <c r="FY480" s="76"/>
      <c r="FZ480" s="76"/>
      <c r="GA480" s="76"/>
      <c r="GB480" s="76"/>
      <c r="GC480" s="76"/>
      <c r="GD480" s="76"/>
      <c r="GE480" s="76"/>
      <c r="GF480" s="76"/>
      <c r="GG480" s="76"/>
      <c r="GH480" s="76"/>
      <c r="GI480" s="76"/>
      <c r="GJ480" s="76"/>
      <c r="GK480" s="76"/>
      <c r="GL480" s="76"/>
      <c r="GM480" s="76"/>
      <c r="GN480" s="76"/>
      <c r="GO480" s="76"/>
      <c r="GP480" s="76"/>
      <c r="GQ480" s="76"/>
      <c r="GR480" s="76"/>
      <c r="GS480" s="76"/>
      <c r="GT480" s="76"/>
      <c r="GU480" s="76"/>
      <c r="GV480" s="76"/>
      <c r="GW480" s="76"/>
      <c r="GX480" s="76"/>
      <c r="GY480" s="76"/>
      <c r="GZ480" s="76"/>
      <c r="HA480" s="76"/>
      <c r="HB480" s="76"/>
      <c r="HC480" s="76"/>
      <c r="HD480" s="76"/>
      <c r="HE480" s="76"/>
      <c r="HF480" s="76"/>
      <c r="HG480" s="76"/>
      <c r="HH480" s="76"/>
      <c r="HI480" s="76"/>
      <c r="HJ480" s="76"/>
      <c r="HK480" s="76"/>
      <c r="HL480" s="76"/>
      <c r="HM480" s="76"/>
      <c r="HN480" s="76"/>
      <c r="HO480" s="76"/>
      <c r="HP480" s="76"/>
      <c r="HQ480" s="76"/>
      <c r="HR480" s="76"/>
      <c r="HS480" s="76"/>
    </row>
    <row r="481" spans="1:227" s="78" customFormat="1">
      <c r="A481" s="76"/>
      <c r="B481" s="83" t="s">
        <v>1326</v>
      </c>
      <c r="C481" s="84" t="s">
        <v>1327</v>
      </c>
      <c r="D481" s="33">
        <v>82.92</v>
      </c>
      <c r="E481" s="78" t="s">
        <v>1326</v>
      </c>
      <c r="F481" s="78" t="s">
        <v>1327</v>
      </c>
      <c r="G481" s="78">
        <v>82.92</v>
      </c>
      <c r="I481" s="78" t="b">
        <f t="shared" si="7"/>
        <v>1</v>
      </c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80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  <c r="CT481" s="76"/>
      <c r="CU481" s="76"/>
      <c r="CV481" s="76"/>
      <c r="CW481" s="76"/>
      <c r="CX481" s="76"/>
      <c r="CY481" s="76"/>
      <c r="CZ481" s="76"/>
      <c r="DA481" s="76"/>
      <c r="DB481" s="76"/>
      <c r="DC481" s="76"/>
      <c r="DD481" s="76"/>
      <c r="DE481" s="76"/>
      <c r="DF481" s="76"/>
      <c r="DG481" s="76"/>
      <c r="DH481" s="76"/>
      <c r="DI481" s="76"/>
      <c r="DJ481" s="76"/>
      <c r="DK481" s="76"/>
      <c r="DL481" s="76"/>
      <c r="DM481" s="76"/>
      <c r="DN481" s="76"/>
      <c r="DO481" s="76"/>
      <c r="DP481" s="76"/>
      <c r="DQ481" s="76"/>
      <c r="DR481" s="76"/>
      <c r="DS481" s="76"/>
      <c r="DT481" s="76"/>
      <c r="DU481" s="76"/>
      <c r="DV481" s="76"/>
      <c r="DW481" s="76"/>
      <c r="DX481" s="76"/>
      <c r="DY481" s="76"/>
      <c r="DZ481" s="76"/>
      <c r="EA481" s="76"/>
      <c r="EB481" s="76"/>
      <c r="EC481" s="76"/>
      <c r="ED481" s="76"/>
      <c r="EE481" s="76"/>
      <c r="EF481" s="76"/>
      <c r="EG481" s="76"/>
      <c r="EH481" s="76"/>
      <c r="EI481" s="76"/>
      <c r="EJ481" s="76"/>
      <c r="EK481" s="76"/>
      <c r="EL481" s="76"/>
      <c r="EM481" s="76"/>
      <c r="EN481" s="76"/>
      <c r="EO481" s="76"/>
      <c r="EP481" s="76"/>
      <c r="EQ481" s="76"/>
      <c r="ER481" s="76"/>
      <c r="ES481" s="76"/>
      <c r="ET481" s="76"/>
      <c r="EU481" s="76"/>
      <c r="EV481" s="76"/>
      <c r="EW481" s="76"/>
      <c r="EX481" s="76"/>
      <c r="EY481" s="76"/>
      <c r="EZ481" s="76"/>
      <c r="FA481" s="76"/>
      <c r="FB481" s="76"/>
      <c r="FC481" s="76"/>
      <c r="FD481" s="76"/>
      <c r="FE481" s="76"/>
      <c r="FF481" s="76"/>
      <c r="FG481" s="76"/>
      <c r="FH481" s="76"/>
      <c r="FI481" s="76"/>
      <c r="FJ481" s="76"/>
      <c r="FK481" s="76"/>
      <c r="FL481" s="76"/>
      <c r="FM481" s="76"/>
      <c r="FN481" s="76"/>
      <c r="FO481" s="76"/>
      <c r="FP481" s="76"/>
      <c r="FQ481" s="76"/>
      <c r="FR481" s="76"/>
      <c r="FS481" s="76"/>
      <c r="FT481" s="76"/>
      <c r="FU481" s="76"/>
      <c r="FV481" s="76"/>
      <c r="FW481" s="76"/>
      <c r="FX481" s="76"/>
      <c r="FY481" s="76"/>
      <c r="FZ481" s="76"/>
      <c r="GA481" s="76"/>
      <c r="GB481" s="76"/>
      <c r="GC481" s="76"/>
      <c r="GD481" s="76"/>
      <c r="GE481" s="76"/>
      <c r="GF481" s="76"/>
      <c r="GG481" s="76"/>
      <c r="GH481" s="76"/>
      <c r="GI481" s="76"/>
      <c r="GJ481" s="76"/>
      <c r="GK481" s="76"/>
      <c r="GL481" s="76"/>
      <c r="GM481" s="76"/>
      <c r="GN481" s="76"/>
      <c r="GO481" s="76"/>
      <c r="GP481" s="76"/>
      <c r="GQ481" s="76"/>
      <c r="GR481" s="76"/>
      <c r="GS481" s="76"/>
      <c r="GT481" s="76"/>
      <c r="GU481" s="76"/>
      <c r="GV481" s="76"/>
      <c r="GW481" s="76"/>
      <c r="GX481" s="76"/>
      <c r="GY481" s="76"/>
      <c r="GZ481" s="76"/>
      <c r="HA481" s="76"/>
      <c r="HB481" s="76"/>
      <c r="HC481" s="76"/>
      <c r="HD481" s="76"/>
      <c r="HE481" s="76"/>
      <c r="HF481" s="76"/>
      <c r="HG481" s="76"/>
      <c r="HH481" s="76"/>
      <c r="HI481" s="76"/>
      <c r="HJ481" s="76"/>
      <c r="HK481" s="76"/>
      <c r="HL481" s="76"/>
      <c r="HM481" s="76"/>
      <c r="HN481" s="76"/>
      <c r="HO481" s="76"/>
      <c r="HP481" s="76"/>
      <c r="HQ481" s="76"/>
      <c r="HR481" s="76"/>
      <c r="HS481" s="76"/>
    </row>
    <row r="482" spans="1:227" s="78" customFormat="1">
      <c r="A482" s="76"/>
      <c r="B482" s="86" t="s">
        <v>32</v>
      </c>
      <c r="C482" s="87" t="s">
        <v>33</v>
      </c>
      <c r="D482" s="33">
        <v>40.619999999999997</v>
      </c>
      <c r="E482" s="78" t="s">
        <v>32</v>
      </c>
      <c r="F482" s="78" t="s">
        <v>33</v>
      </c>
      <c r="G482" s="78">
        <v>40.619999999999997</v>
      </c>
      <c r="I482" s="78" t="b">
        <f t="shared" si="7"/>
        <v>1</v>
      </c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80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  <c r="CK482" s="76"/>
      <c r="CL482" s="76"/>
      <c r="CM482" s="76"/>
      <c r="CN482" s="76"/>
      <c r="CO482" s="76"/>
      <c r="CP482" s="76"/>
      <c r="CQ482" s="76"/>
      <c r="CR482" s="76"/>
      <c r="CS482" s="76"/>
      <c r="CT482" s="76"/>
      <c r="CU482" s="76"/>
      <c r="CV482" s="76"/>
      <c r="CW482" s="76"/>
      <c r="CX482" s="76"/>
      <c r="CY482" s="76"/>
      <c r="CZ482" s="76"/>
      <c r="DA482" s="76"/>
      <c r="DB482" s="76"/>
      <c r="DC482" s="76"/>
      <c r="DD482" s="76"/>
      <c r="DE482" s="76"/>
      <c r="DF482" s="76"/>
      <c r="DG482" s="76"/>
      <c r="DH482" s="76"/>
      <c r="DI482" s="76"/>
      <c r="DJ482" s="76"/>
      <c r="DK482" s="76"/>
      <c r="DL482" s="76"/>
      <c r="DM482" s="76"/>
      <c r="DN482" s="76"/>
      <c r="DO482" s="76"/>
      <c r="DP482" s="76"/>
      <c r="DQ482" s="76"/>
      <c r="DR482" s="76"/>
      <c r="DS482" s="76"/>
      <c r="DT482" s="76"/>
      <c r="DU482" s="76"/>
      <c r="DV482" s="76"/>
      <c r="DW482" s="76"/>
      <c r="DX482" s="76"/>
      <c r="DY482" s="76"/>
      <c r="DZ482" s="76"/>
      <c r="EA482" s="76"/>
      <c r="EB482" s="76"/>
      <c r="EC482" s="76"/>
      <c r="ED482" s="76"/>
      <c r="EE482" s="76"/>
      <c r="EF482" s="76"/>
      <c r="EG482" s="76"/>
      <c r="EH482" s="76"/>
      <c r="EI482" s="76"/>
      <c r="EJ482" s="76"/>
      <c r="EK482" s="76"/>
      <c r="EL482" s="76"/>
      <c r="EM482" s="76"/>
      <c r="EN482" s="76"/>
      <c r="EO482" s="76"/>
      <c r="EP482" s="76"/>
      <c r="EQ482" s="76"/>
      <c r="ER482" s="76"/>
      <c r="ES482" s="76"/>
      <c r="ET482" s="76"/>
      <c r="EU482" s="76"/>
      <c r="EV482" s="76"/>
      <c r="EW482" s="76"/>
      <c r="EX482" s="76"/>
      <c r="EY482" s="76"/>
      <c r="EZ482" s="76"/>
      <c r="FA482" s="76"/>
      <c r="FB482" s="76"/>
      <c r="FC482" s="76"/>
      <c r="FD482" s="76"/>
      <c r="FE482" s="76"/>
      <c r="FF482" s="76"/>
      <c r="FG482" s="76"/>
      <c r="FH482" s="76"/>
      <c r="FI482" s="76"/>
      <c r="FJ482" s="76"/>
      <c r="FK482" s="76"/>
      <c r="FL482" s="76"/>
      <c r="FM482" s="76"/>
      <c r="FN482" s="76"/>
      <c r="FO482" s="76"/>
      <c r="FP482" s="76"/>
      <c r="FQ482" s="76"/>
      <c r="FR482" s="76"/>
      <c r="FS482" s="76"/>
      <c r="FT482" s="76"/>
      <c r="FU482" s="76"/>
      <c r="FV482" s="76"/>
      <c r="FW482" s="76"/>
      <c r="FX482" s="76"/>
      <c r="FY482" s="76"/>
      <c r="FZ482" s="76"/>
      <c r="GA482" s="76"/>
      <c r="GB482" s="76"/>
      <c r="GC482" s="76"/>
      <c r="GD482" s="76"/>
      <c r="GE482" s="76"/>
      <c r="GF482" s="76"/>
      <c r="GG482" s="76"/>
      <c r="GH482" s="76"/>
      <c r="GI482" s="76"/>
      <c r="GJ482" s="76"/>
      <c r="GK482" s="76"/>
      <c r="GL482" s="76"/>
      <c r="GM482" s="76"/>
      <c r="GN482" s="76"/>
      <c r="GO482" s="76"/>
      <c r="GP482" s="76"/>
      <c r="GQ482" s="76"/>
      <c r="GR482" s="76"/>
      <c r="GS482" s="76"/>
      <c r="GT482" s="76"/>
      <c r="GU482" s="76"/>
      <c r="GV482" s="76"/>
      <c r="GW482" s="76"/>
      <c r="GX482" s="76"/>
      <c r="GY482" s="76"/>
      <c r="GZ482" s="76"/>
      <c r="HA482" s="76"/>
      <c r="HB482" s="76"/>
      <c r="HC482" s="76"/>
      <c r="HD482" s="76"/>
      <c r="HE482" s="76"/>
      <c r="HF482" s="76"/>
      <c r="HG482" s="76"/>
      <c r="HH482" s="76"/>
      <c r="HI482" s="76"/>
      <c r="HJ482" s="76"/>
      <c r="HK482" s="76"/>
      <c r="HL482" s="76"/>
      <c r="HM482" s="76"/>
      <c r="HN482" s="76"/>
      <c r="HO482" s="76"/>
      <c r="HP482" s="76"/>
      <c r="HQ482" s="76"/>
      <c r="HR482" s="76"/>
      <c r="HS482" s="76"/>
    </row>
    <row r="483" spans="1:227" s="78" customFormat="1">
      <c r="A483" s="76"/>
      <c r="B483" s="86" t="s">
        <v>34</v>
      </c>
      <c r="C483" s="87" t="s">
        <v>35</v>
      </c>
      <c r="D483" s="33">
        <v>40.619999999999997</v>
      </c>
      <c r="E483" s="78" t="s">
        <v>34</v>
      </c>
      <c r="F483" s="78" t="s">
        <v>35</v>
      </c>
      <c r="G483" s="78">
        <v>40.619999999999997</v>
      </c>
      <c r="I483" s="78" t="b">
        <f t="shared" si="7"/>
        <v>1</v>
      </c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80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  <c r="CT483" s="76"/>
      <c r="CU483" s="76"/>
      <c r="CV483" s="76"/>
      <c r="CW483" s="76"/>
      <c r="CX483" s="76"/>
      <c r="CY483" s="76"/>
      <c r="CZ483" s="76"/>
      <c r="DA483" s="76"/>
      <c r="DB483" s="76"/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76"/>
      <c r="DP483" s="76"/>
      <c r="DQ483" s="76"/>
      <c r="DR483" s="76"/>
      <c r="DS483" s="76"/>
      <c r="DT483" s="76"/>
      <c r="DU483" s="76"/>
      <c r="DV483" s="76"/>
      <c r="DW483" s="76"/>
      <c r="DX483" s="76"/>
      <c r="DY483" s="76"/>
      <c r="DZ483" s="76"/>
      <c r="EA483" s="76"/>
      <c r="EB483" s="76"/>
      <c r="EC483" s="76"/>
      <c r="ED483" s="76"/>
      <c r="EE483" s="76"/>
      <c r="EF483" s="76"/>
      <c r="EG483" s="76"/>
      <c r="EH483" s="76"/>
      <c r="EI483" s="76"/>
      <c r="EJ483" s="76"/>
      <c r="EK483" s="76"/>
      <c r="EL483" s="76"/>
      <c r="EM483" s="76"/>
      <c r="EN483" s="76"/>
      <c r="EO483" s="76"/>
      <c r="EP483" s="76"/>
      <c r="EQ483" s="76"/>
      <c r="ER483" s="76"/>
      <c r="ES483" s="76"/>
      <c r="ET483" s="76"/>
      <c r="EU483" s="76"/>
      <c r="EV483" s="76"/>
      <c r="EW483" s="76"/>
      <c r="EX483" s="76"/>
      <c r="EY483" s="76"/>
      <c r="EZ483" s="76"/>
      <c r="FA483" s="76"/>
      <c r="FB483" s="76"/>
      <c r="FC483" s="76"/>
      <c r="FD483" s="76"/>
      <c r="FE483" s="76"/>
      <c r="FF483" s="76"/>
      <c r="FG483" s="76"/>
      <c r="FH483" s="76"/>
      <c r="FI483" s="76"/>
      <c r="FJ483" s="76"/>
      <c r="FK483" s="76"/>
      <c r="FL483" s="76"/>
      <c r="FM483" s="76"/>
      <c r="FN483" s="76"/>
      <c r="FO483" s="76"/>
      <c r="FP483" s="76"/>
      <c r="FQ483" s="76"/>
      <c r="FR483" s="76"/>
      <c r="FS483" s="76"/>
      <c r="FT483" s="76"/>
      <c r="FU483" s="76"/>
      <c r="FV483" s="76"/>
      <c r="FW483" s="76"/>
      <c r="FX483" s="76"/>
      <c r="FY483" s="76"/>
      <c r="FZ483" s="76"/>
      <c r="GA483" s="76"/>
      <c r="GB483" s="76"/>
      <c r="GC483" s="76"/>
      <c r="GD483" s="76"/>
      <c r="GE483" s="76"/>
      <c r="GF483" s="76"/>
      <c r="GG483" s="76"/>
      <c r="GH483" s="76"/>
      <c r="GI483" s="76"/>
      <c r="GJ483" s="76"/>
      <c r="GK483" s="76"/>
      <c r="GL483" s="76"/>
      <c r="GM483" s="76"/>
      <c r="GN483" s="76"/>
      <c r="GO483" s="76"/>
      <c r="GP483" s="76"/>
      <c r="GQ483" s="76"/>
      <c r="GR483" s="76"/>
      <c r="GS483" s="76"/>
      <c r="GT483" s="76"/>
      <c r="GU483" s="76"/>
      <c r="GV483" s="76"/>
      <c r="GW483" s="76"/>
      <c r="GX483" s="76"/>
      <c r="GY483" s="76"/>
      <c r="GZ483" s="76"/>
      <c r="HA483" s="76"/>
      <c r="HB483" s="76"/>
      <c r="HC483" s="76"/>
      <c r="HD483" s="76"/>
      <c r="HE483" s="76"/>
      <c r="HF483" s="76"/>
      <c r="HG483" s="76"/>
      <c r="HH483" s="76"/>
      <c r="HI483" s="76"/>
      <c r="HJ483" s="76"/>
      <c r="HK483" s="76"/>
      <c r="HL483" s="76"/>
      <c r="HM483" s="76"/>
      <c r="HN483" s="76"/>
      <c r="HO483" s="76"/>
      <c r="HP483" s="76"/>
      <c r="HQ483" s="76"/>
      <c r="HR483" s="76"/>
      <c r="HS483" s="76"/>
    </row>
    <row r="484" spans="1:227" s="78" customFormat="1">
      <c r="A484" s="76"/>
      <c r="B484" s="86" t="s">
        <v>60</v>
      </c>
      <c r="C484" s="87" t="s">
        <v>1328</v>
      </c>
      <c r="D484" s="33">
        <v>71.92</v>
      </c>
      <c r="E484" s="78" t="s">
        <v>60</v>
      </c>
      <c r="F484" s="78" t="s">
        <v>1328</v>
      </c>
      <c r="G484" s="78">
        <v>71.92</v>
      </c>
      <c r="I484" s="78" t="b">
        <f t="shared" si="7"/>
        <v>1</v>
      </c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80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  <c r="CK484" s="76"/>
      <c r="CL484" s="76"/>
      <c r="CM484" s="76"/>
      <c r="CN484" s="76"/>
      <c r="CO484" s="76"/>
      <c r="CP484" s="76"/>
      <c r="CQ484" s="76"/>
      <c r="CR484" s="76"/>
      <c r="CS484" s="76"/>
      <c r="CT484" s="76"/>
      <c r="CU484" s="76"/>
      <c r="CV484" s="76"/>
      <c r="CW484" s="76"/>
      <c r="CX484" s="76"/>
      <c r="CY484" s="76"/>
      <c r="CZ484" s="76"/>
      <c r="DA484" s="76"/>
      <c r="DB484" s="76"/>
      <c r="DC484" s="76"/>
      <c r="DD484" s="76"/>
      <c r="DE484" s="76"/>
      <c r="DF484" s="76"/>
      <c r="DG484" s="76"/>
      <c r="DH484" s="76"/>
      <c r="DI484" s="76"/>
      <c r="DJ484" s="76"/>
      <c r="DK484" s="76"/>
      <c r="DL484" s="76"/>
      <c r="DM484" s="76"/>
      <c r="DN484" s="76"/>
      <c r="DO484" s="76"/>
      <c r="DP484" s="76"/>
      <c r="DQ484" s="76"/>
      <c r="DR484" s="76"/>
      <c r="DS484" s="76"/>
      <c r="DT484" s="76"/>
      <c r="DU484" s="76"/>
      <c r="DV484" s="76"/>
      <c r="DW484" s="76"/>
      <c r="DX484" s="76"/>
      <c r="DY484" s="76"/>
      <c r="DZ484" s="76"/>
      <c r="EA484" s="76"/>
      <c r="EB484" s="76"/>
      <c r="EC484" s="76"/>
      <c r="ED484" s="76"/>
      <c r="EE484" s="76"/>
      <c r="EF484" s="76"/>
      <c r="EG484" s="76"/>
      <c r="EH484" s="76"/>
      <c r="EI484" s="76"/>
      <c r="EJ484" s="76"/>
      <c r="EK484" s="76"/>
      <c r="EL484" s="76"/>
      <c r="EM484" s="76"/>
      <c r="EN484" s="76"/>
      <c r="EO484" s="76"/>
      <c r="EP484" s="76"/>
      <c r="EQ484" s="76"/>
      <c r="ER484" s="76"/>
      <c r="ES484" s="76"/>
      <c r="ET484" s="76"/>
      <c r="EU484" s="76"/>
      <c r="EV484" s="76"/>
      <c r="EW484" s="76"/>
      <c r="EX484" s="76"/>
      <c r="EY484" s="76"/>
      <c r="EZ484" s="76"/>
      <c r="FA484" s="76"/>
      <c r="FB484" s="76"/>
      <c r="FC484" s="76"/>
      <c r="FD484" s="76"/>
      <c r="FE484" s="76"/>
      <c r="FF484" s="76"/>
      <c r="FG484" s="76"/>
      <c r="FH484" s="76"/>
      <c r="FI484" s="76"/>
      <c r="FJ484" s="76"/>
      <c r="FK484" s="76"/>
      <c r="FL484" s="76"/>
      <c r="FM484" s="76"/>
      <c r="FN484" s="76"/>
      <c r="FO484" s="76"/>
      <c r="FP484" s="76"/>
      <c r="FQ484" s="76"/>
      <c r="FR484" s="76"/>
      <c r="FS484" s="76"/>
      <c r="FT484" s="76"/>
      <c r="FU484" s="76"/>
      <c r="FV484" s="76"/>
      <c r="FW484" s="76"/>
      <c r="FX484" s="76"/>
      <c r="FY484" s="76"/>
      <c r="FZ484" s="76"/>
      <c r="GA484" s="76"/>
      <c r="GB484" s="76"/>
      <c r="GC484" s="76"/>
      <c r="GD484" s="76"/>
      <c r="GE484" s="76"/>
      <c r="GF484" s="76"/>
      <c r="GG484" s="76"/>
      <c r="GH484" s="76"/>
      <c r="GI484" s="76"/>
      <c r="GJ484" s="76"/>
      <c r="GK484" s="76"/>
      <c r="GL484" s="76"/>
      <c r="GM484" s="76"/>
      <c r="GN484" s="76"/>
      <c r="GO484" s="76"/>
      <c r="GP484" s="76"/>
      <c r="GQ484" s="76"/>
      <c r="GR484" s="76"/>
      <c r="GS484" s="76"/>
      <c r="GT484" s="76"/>
      <c r="GU484" s="76"/>
      <c r="GV484" s="76"/>
      <c r="GW484" s="76"/>
      <c r="GX484" s="76"/>
      <c r="GY484" s="76"/>
      <c r="GZ484" s="76"/>
      <c r="HA484" s="76"/>
      <c r="HB484" s="76"/>
      <c r="HC484" s="76"/>
      <c r="HD484" s="76"/>
      <c r="HE484" s="76"/>
      <c r="HF484" s="76"/>
      <c r="HG484" s="76"/>
      <c r="HH484" s="76"/>
      <c r="HI484" s="76"/>
      <c r="HJ484" s="76"/>
      <c r="HK484" s="76"/>
      <c r="HL484" s="76"/>
      <c r="HM484" s="76"/>
      <c r="HN484" s="76"/>
      <c r="HO484" s="76"/>
      <c r="HP484" s="76"/>
      <c r="HQ484" s="76"/>
      <c r="HR484" s="76"/>
      <c r="HS484" s="76"/>
    </row>
    <row r="485" spans="1:227" s="78" customFormat="1">
      <c r="A485" s="76"/>
      <c r="B485" s="86" t="s">
        <v>36</v>
      </c>
      <c r="C485" s="87" t="s">
        <v>37</v>
      </c>
      <c r="D485" s="33">
        <v>127.77</v>
      </c>
      <c r="E485" s="78" t="s">
        <v>36</v>
      </c>
      <c r="F485" s="78" t="s">
        <v>37</v>
      </c>
      <c r="G485" s="78">
        <v>127.77</v>
      </c>
      <c r="I485" s="78" t="b">
        <f t="shared" si="7"/>
        <v>1</v>
      </c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80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  <c r="CK485" s="76"/>
      <c r="CL485" s="76"/>
      <c r="CM485" s="76"/>
      <c r="CN485" s="76"/>
      <c r="CO485" s="76"/>
      <c r="CP485" s="76"/>
      <c r="CQ485" s="76"/>
      <c r="CR485" s="76"/>
      <c r="CS485" s="76"/>
      <c r="CT485" s="76"/>
      <c r="CU485" s="76"/>
      <c r="CV485" s="76"/>
      <c r="CW485" s="76"/>
      <c r="CX485" s="76"/>
      <c r="CY485" s="76"/>
      <c r="CZ485" s="76"/>
      <c r="DA485" s="76"/>
      <c r="DB485" s="76"/>
      <c r="DC485" s="76"/>
      <c r="DD485" s="76"/>
      <c r="DE485" s="76"/>
      <c r="DF485" s="76"/>
      <c r="DG485" s="76"/>
      <c r="DH485" s="76"/>
      <c r="DI485" s="76"/>
      <c r="DJ485" s="76"/>
      <c r="DK485" s="76"/>
      <c r="DL485" s="76"/>
      <c r="DM485" s="76"/>
      <c r="DN485" s="76"/>
      <c r="DO485" s="76"/>
      <c r="DP485" s="76"/>
      <c r="DQ485" s="76"/>
      <c r="DR485" s="76"/>
      <c r="DS485" s="76"/>
      <c r="DT485" s="76"/>
      <c r="DU485" s="76"/>
      <c r="DV485" s="76"/>
      <c r="DW485" s="76"/>
      <c r="DX485" s="76"/>
      <c r="DY485" s="76"/>
      <c r="DZ485" s="76"/>
      <c r="EA485" s="76"/>
      <c r="EB485" s="76"/>
      <c r="EC485" s="76"/>
      <c r="ED485" s="76"/>
      <c r="EE485" s="76"/>
      <c r="EF485" s="76"/>
      <c r="EG485" s="76"/>
      <c r="EH485" s="76"/>
      <c r="EI485" s="76"/>
      <c r="EJ485" s="76"/>
      <c r="EK485" s="76"/>
      <c r="EL485" s="76"/>
      <c r="EM485" s="76"/>
      <c r="EN485" s="76"/>
      <c r="EO485" s="76"/>
      <c r="EP485" s="76"/>
      <c r="EQ485" s="76"/>
      <c r="ER485" s="76"/>
      <c r="ES485" s="76"/>
      <c r="ET485" s="76"/>
      <c r="EU485" s="76"/>
      <c r="EV485" s="76"/>
      <c r="EW485" s="76"/>
      <c r="EX485" s="76"/>
      <c r="EY485" s="76"/>
      <c r="EZ485" s="76"/>
      <c r="FA485" s="76"/>
      <c r="FB485" s="76"/>
      <c r="FC485" s="76"/>
      <c r="FD485" s="76"/>
      <c r="FE485" s="76"/>
      <c r="FF485" s="76"/>
      <c r="FG485" s="76"/>
      <c r="FH485" s="76"/>
      <c r="FI485" s="76"/>
      <c r="FJ485" s="76"/>
      <c r="FK485" s="76"/>
      <c r="FL485" s="76"/>
      <c r="FM485" s="76"/>
      <c r="FN485" s="76"/>
      <c r="FO485" s="76"/>
      <c r="FP485" s="76"/>
      <c r="FQ485" s="76"/>
      <c r="FR485" s="76"/>
      <c r="FS485" s="76"/>
      <c r="FT485" s="76"/>
      <c r="FU485" s="76"/>
      <c r="FV485" s="76"/>
      <c r="FW485" s="76"/>
      <c r="FX485" s="76"/>
      <c r="FY485" s="76"/>
      <c r="FZ485" s="76"/>
      <c r="GA485" s="76"/>
      <c r="GB485" s="76"/>
      <c r="GC485" s="76"/>
      <c r="GD485" s="76"/>
      <c r="GE485" s="76"/>
      <c r="GF485" s="76"/>
      <c r="GG485" s="76"/>
      <c r="GH485" s="76"/>
      <c r="GI485" s="76"/>
      <c r="GJ485" s="76"/>
      <c r="GK485" s="76"/>
      <c r="GL485" s="76"/>
      <c r="GM485" s="76"/>
      <c r="GN485" s="76"/>
      <c r="GO485" s="76"/>
      <c r="GP485" s="76"/>
      <c r="GQ485" s="76"/>
      <c r="GR485" s="76"/>
      <c r="GS485" s="76"/>
      <c r="GT485" s="76"/>
      <c r="GU485" s="76"/>
      <c r="GV485" s="76"/>
      <c r="GW485" s="76"/>
      <c r="GX485" s="76"/>
      <c r="GY485" s="76"/>
      <c r="GZ485" s="76"/>
      <c r="HA485" s="76"/>
      <c r="HB485" s="76"/>
      <c r="HC485" s="76"/>
      <c r="HD485" s="76"/>
      <c r="HE485" s="76"/>
      <c r="HF485" s="76"/>
      <c r="HG485" s="76"/>
      <c r="HH485" s="76"/>
      <c r="HI485" s="76"/>
      <c r="HJ485" s="76"/>
      <c r="HK485" s="76"/>
      <c r="HL485" s="76"/>
      <c r="HM485" s="76"/>
      <c r="HN485" s="76"/>
      <c r="HO485" s="76"/>
      <c r="HP485" s="76"/>
      <c r="HQ485" s="76"/>
      <c r="HR485" s="76"/>
      <c r="HS485" s="76"/>
    </row>
    <row r="486" spans="1:227" s="78" customFormat="1">
      <c r="A486" s="76"/>
      <c r="B486" s="83" t="s">
        <v>1329</v>
      </c>
      <c r="C486" s="84" t="s">
        <v>1330</v>
      </c>
      <c r="D486" s="33">
        <v>166.92</v>
      </c>
      <c r="E486" s="78" t="s">
        <v>1329</v>
      </c>
      <c r="F486" s="78" t="s">
        <v>1330</v>
      </c>
      <c r="G486" s="78">
        <v>166.92</v>
      </c>
      <c r="I486" s="78" t="b">
        <f t="shared" si="7"/>
        <v>1</v>
      </c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80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  <c r="CT486" s="76"/>
      <c r="CU486" s="76"/>
      <c r="CV486" s="76"/>
      <c r="CW486" s="76"/>
      <c r="CX486" s="76"/>
      <c r="CY486" s="76"/>
      <c r="CZ486" s="76"/>
      <c r="DA486" s="76"/>
      <c r="DB486" s="76"/>
      <c r="DC486" s="76"/>
      <c r="DD486" s="76"/>
      <c r="DE486" s="76"/>
      <c r="DF486" s="76"/>
      <c r="DG486" s="76"/>
      <c r="DH486" s="76"/>
      <c r="DI486" s="76"/>
      <c r="DJ486" s="76"/>
      <c r="DK486" s="76"/>
      <c r="DL486" s="76"/>
      <c r="DM486" s="76"/>
      <c r="DN486" s="76"/>
      <c r="DO486" s="76"/>
      <c r="DP486" s="76"/>
      <c r="DQ486" s="76"/>
      <c r="DR486" s="76"/>
      <c r="DS486" s="76"/>
      <c r="DT486" s="76"/>
      <c r="DU486" s="76"/>
      <c r="DV486" s="76"/>
      <c r="DW486" s="76"/>
      <c r="DX486" s="76"/>
      <c r="DY486" s="76"/>
      <c r="DZ486" s="76"/>
      <c r="EA486" s="76"/>
      <c r="EB486" s="76"/>
      <c r="EC486" s="76"/>
      <c r="ED486" s="76"/>
      <c r="EE486" s="76"/>
      <c r="EF486" s="76"/>
      <c r="EG486" s="76"/>
      <c r="EH486" s="76"/>
      <c r="EI486" s="76"/>
      <c r="EJ486" s="76"/>
      <c r="EK486" s="76"/>
      <c r="EL486" s="76"/>
      <c r="EM486" s="76"/>
      <c r="EN486" s="76"/>
      <c r="EO486" s="76"/>
      <c r="EP486" s="76"/>
      <c r="EQ486" s="76"/>
      <c r="ER486" s="76"/>
      <c r="ES486" s="76"/>
      <c r="ET486" s="76"/>
      <c r="EU486" s="76"/>
      <c r="EV486" s="76"/>
      <c r="EW486" s="76"/>
      <c r="EX486" s="76"/>
      <c r="EY486" s="76"/>
      <c r="EZ486" s="76"/>
      <c r="FA486" s="76"/>
      <c r="FB486" s="76"/>
      <c r="FC486" s="76"/>
      <c r="FD486" s="76"/>
      <c r="FE486" s="76"/>
      <c r="FF486" s="76"/>
      <c r="FG486" s="76"/>
      <c r="FH486" s="76"/>
      <c r="FI486" s="76"/>
      <c r="FJ486" s="76"/>
      <c r="FK486" s="76"/>
      <c r="FL486" s="76"/>
      <c r="FM486" s="76"/>
      <c r="FN486" s="76"/>
      <c r="FO486" s="76"/>
      <c r="FP486" s="76"/>
      <c r="FQ486" s="76"/>
      <c r="FR486" s="76"/>
      <c r="FS486" s="76"/>
      <c r="FT486" s="76"/>
      <c r="FU486" s="76"/>
      <c r="FV486" s="76"/>
      <c r="FW486" s="76"/>
      <c r="FX486" s="76"/>
      <c r="FY486" s="76"/>
      <c r="FZ486" s="76"/>
      <c r="GA486" s="76"/>
      <c r="GB486" s="76"/>
      <c r="GC486" s="76"/>
      <c r="GD486" s="76"/>
      <c r="GE486" s="76"/>
      <c r="GF486" s="76"/>
      <c r="GG486" s="76"/>
      <c r="GH486" s="76"/>
      <c r="GI486" s="76"/>
      <c r="GJ486" s="76"/>
      <c r="GK486" s="76"/>
      <c r="GL486" s="76"/>
      <c r="GM486" s="76"/>
      <c r="GN486" s="76"/>
      <c r="GO486" s="76"/>
      <c r="GP486" s="76"/>
      <c r="GQ486" s="76"/>
      <c r="GR486" s="76"/>
      <c r="GS486" s="76"/>
      <c r="GT486" s="76"/>
      <c r="GU486" s="76"/>
      <c r="GV486" s="76"/>
      <c r="GW486" s="76"/>
      <c r="GX486" s="76"/>
      <c r="GY486" s="76"/>
      <c r="GZ486" s="76"/>
      <c r="HA486" s="76"/>
      <c r="HB486" s="76"/>
      <c r="HC486" s="76"/>
      <c r="HD486" s="76"/>
      <c r="HE486" s="76"/>
      <c r="HF486" s="76"/>
      <c r="HG486" s="76"/>
      <c r="HH486" s="76"/>
      <c r="HI486" s="76"/>
      <c r="HJ486" s="76"/>
      <c r="HK486" s="76"/>
      <c r="HL486" s="76"/>
      <c r="HM486" s="76"/>
      <c r="HN486" s="76"/>
      <c r="HO486" s="76"/>
      <c r="HP486" s="76"/>
      <c r="HQ486" s="76"/>
      <c r="HR486" s="76"/>
      <c r="HS486" s="76"/>
    </row>
    <row r="487" spans="1:227" s="78" customFormat="1">
      <c r="A487" s="76"/>
      <c r="B487" s="86" t="s">
        <v>1331</v>
      </c>
      <c r="C487" s="87" t="s">
        <v>1332</v>
      </c>
      <c r="D487" s="33">
        <v>43.15</v>
      </c>
      <c r="E487" s="78" t="s">
        <v>1331</v>
      </c>
      <c r="F487" s="78" t="s">
        <v>1332</v>
      </c>
      <c r="G487" s="78">
        <v>43.15</v>
      </c>
      <c r="I487" s="78" t="b">
        <f t="shared" si="7"/>
        <v>1</v>
      </c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80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  <c r="CT487" s="76"/>
      <c r="CU487" s="76"/>
      <c r="CV487" s="76"/>
      <c r="CW487" s="76"/>
      <c r="CX487" s="76"/>
      <c r="CY487" s="76"/>
      <c r="CZ487" s="76"/>
      <c r="DA487" s="76"/>
      <c r="DB487" s="76"/>
      <c r="DC487" s="76"/>
      <c r="DD487" s="76"/>
      <c r="DE487" s="76"/>
      <c r="DF487" s="76"/>
      <c r="DG487" s="76"/>
      <c r="DH487" s="76"/>
      <c r="DI487" s="76"/>
      <c r="DJ487" s="76"/>
      <c r="DK487" s="76"/>
      <c r="DL487" s="76"/>
      <c r="DM487" s="76"/>
      <c r="DN487" s="76"/>
      <c r="DO487" s="76"/>
      <c r="DP487" s="76"/>
      <c r="DQ487" s="76"/>
      <c r="DR487" s="76"/>
      <c r="DS487" s="76"/>
      <c r="DT487" s="76"/>
      <c r="DU487" s="76"/>
      <c r="DV487" s="76"/>
      <c r="DW487" s="76"/>
      <c r="DX487" s="76"/>
      <c r="DY487" s="76"/>
      <c r="DZ487" s="76"/>
      <c r="EA487" s="76"/>
      <c r="EB487" s="76"/>
      <c r="EC487" s="76"/>
      <c r="ED487" s="76"/>
      <c r="EE487" s="76"/>
      <c r="EF487" s="76"/>
      <c r="EG487" s="76"/>
      <c r="EH487" s="76"/>
      <c r="EI487" s="76"/>
      <c r="EJ487" s="76"/>
      <c r="EK487" s="76"/>
      <c r="EL487" s="76"/>
      <c r="EM487" s="76"/>
      <c r="EN487" s="76"/>
      <c r="EO487" s="76"/>
      <c r="EP487" s="76"/>
      <c r="EQ487" s="76"/>
      <c r="ER487" s="76"/>
      <c r="ES487" s="76"/>
      <c r="ET487" s="76"/>
      <c r="EU487" s="76"/>
      <c r="EV487" s="76"/>
      <c r="EW487" s="76"/>
      <c r="EX487" s="76"/>
      <c r="EY487" s="76"/>
      <c r="EZ487" s="76"/>
      <c r="FA487" s="76"/>
      <c r="FB487" s="76"/>
      <c r="FC487" s="76"/>
      <c r="FD487" s="76"/>
      <c r="FE487" s="76"/>
      <c r="FF487" s="76"/>
      <c r="FG487" s="76"/>
      <c r="FH487" s="76"/>
      <c r="FI487" s="76"/>
      <c r="FJ487" s="76"/>
      <c r="FK487" s="76"/>
      <c r="FL487" s="76"/>
      <c r="FM487" s="76"/>
      <c r="FN487" s="76"/>
      <c r="FO487" s="76"/>
      <c r="FP487" s="76"/>
      <c r="FQ487" s="76"/>
      <c r="FR487" s="76"/>
      <c r="FS487" s="76"/>
      <c r="FT487" s="76"/>
      <c r="FU487" s="76"/>
      <c r="FV487" s="76"/>
      <c r="FW487" s="76"/>
      <c r="FX487" s="76"/>
      <c r="FY487" s="76"/>
      <c r="FZ487" s="76"/>
      <c r="GA487" s="76"/>
      <c r="GB487" s="76"/>
      <c r="GC487" s="76"/>
      <c r="GD487" s="76"/>
      <c r="GE487" s="76"/>
      <c r="GF487" s="76"/>
      <c r="GG487" s="76"/>
      <c r="GH487" s="76"/>
      <c r="GI487" s="76"/>
      <c r="GJ487" s="76"/>
      <c r="GK487" s="76"/>
      <c r="GL487" s="76"/>
      <c r="GM487" s="76"/>
      <c r="GN487" s="76"/>
      <c r="GO487" s="76"/>
      <c r="GP487" s="76"/>
      <c r="GQ487" s="76"/>
      <c r="GR487" s="76"/>
      <c r="GS487" s="76"/>
      <c r="GT487" s="76"/>
      <c r="GU487" s="76"/>
      <c r="GV487" s="76"/>
      <c r="GW487" s="76"/>
      <c r="GX487" s="76"/>
      <c r="GY487" s="76"/>
      <c r="GZ487" s="76"/>
      <c r="HA487" s="76"/>
      <c r="HB487" s="76"/>
      <c r="HC487" s="76"/>
      <c r="HD487" s="76"/>
      <c r="HE487" s="76"/>
      <c r="HF487" s="76"/>
      <c r="HG487" s="76"/>
      <c r="HH487" s="76"/>
      <c r="HI487" s="76"/>
      <c r="HJ487" s="76"/>
      <c r="HK487" s="76"/>
      <c r="HL487" s="76"/>
      <c r="HM487" s="76"/>
      <c r="HN487" s="76"/>
      <c r="HO487" s="76"/>
      <c r="HP487" s="76"/>
      <c r="HQ487" s="76"/>
      <c r="HR487" s="76"/>
      <c r="HS487" s="76"/>
    </row>
    <row r="488" spans="1:227" s="78" customFormat="1">
      <c r="A488" s="76"/>
      <c r="B488" s="86" t="s">
        <v>1333</v>
      </c>
      <c r="C488" s="87" t="s">
        <v>1334</v>
      </c>
      <c r="D488" s="33">
        <v>20.309999999999999</v>
      </c>
      <c r="E488" s="78" t="s">
        <v>1333</v>
      </c>
      <c r="F488" s="78" t="s">
        <v>1334</v>
      </c>
      <c r="G488" s="78">
        <v>20.309999999999999</v>
      </c>
      <c r="I488" s="78" t="b">
        <f t="shared" si="7"/>
        <v>1</v>
      </c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80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  <c r="CK488" s="76"/>
      <c r="CL488" s="76"/>
      <c r="CM488" s="76"/>
      <c r="CN488" s="76"/>
      <c r="CO488" s="76"/>
      <c r="CP488" s="76"/>
      <c r="CQ488" s="76"/>
      <c r="CR488" s="76"/>
      <c r="CS488" s="76"/>
      <c r="CT488" s="76"/>
      <c r="CU488" s="76"/>
      <c r="CV488" s="76"/>
      <c r="CW488" s="76"/>
      <c r="CX488" s="76"/>
      <c r="CY488" s="76"/>
      <c r="CZ488" s="76"/>
      <c r="DA488" s="76"/>
      <c r="DB488" s="76"/>
      <c r="DC488" s="76"/>
      <c r="DD488" s="76"/>
      <c r="DE488" s="76"/>
      <c r="DF488" s="76"/>
      <c r="DG488" s="76"/>
      <c r="DH488" s="76"/>
      <c r="DI488" s="76"/>
      <c r="DJ488" s="76"/>
      <c r="DK488" s="76"/>
      <c r="DL488" s="76"/>
      <c r="DM488" s="76"/>
      <c r="DN488" s="76"/>
      <c r="DO488" s="76"/>
      <c r="DP488" s="76"/>
      <c r="DQ488" s="76"/>
      <c r="DR488" s="76"/>
      <c r="DS488" s="76"/>
      <c r="DT488" s="76"/>
      <c r="DU488" s="76"/>
      <c r="DV488" s="76"/>
      <c r="DW488" s="76"/>
      <c r="DX488" s="76"/>
      <c r="DY488" s="76"/>
      <c r="DZ488" s="76"/>
      <c r="EA488" s="76"/>
      <c r="EB488" s="76"/>
      <c r="EC488" s="76"/>
      <c r="ED488" s="76"/>
      <c r="EE488" s="76"/>
      <c r="EF488" s="76"/>
      <c r="EG488" s="76"/>
      <c r="EH488" s="76"/>
      <c r="EI488" s="76"/>
      <c r="EJ488" s="76"/>
      <c r="EK488" s="76"/>
      <c r="EL488" s="76"/>
      <c r="EM488" s="76"/>
      <c r="EN488" s="76"/>
      <c r="EO488" s="76"/>
      <c r="EP488" s="76"/>
      <c r="EQ488" s="76"/>
      <c r="ER488" s="76"/>
      <c r="ES488" s="76"/>
      <c r="ET488" s="76"/>
      <c r="EU488" s="76"/>
      <c r="EV488" s="76"/>
      <c r="EW488" s="76"/>
      <c r="EX488" s="76"/>
      <c r="EY488" s="76"/>
      <c r="EZ488" s="76"/>
      <c r="FA488" s="76"/>
      <c r="FB488" s="76"/>
      <c r="FC488" s="76"/>
      <c r="FD488" s="76"/>
      <c r="FE488" s="76"/>
      <c r="FF488" s="76"/>
      <c r="FG488" s="76"/>
      <c r="FH488" s="76"/>
      <c r="FI488" s="76"/>
      <c r="FJ488" s="76"/>
      <c r="FK488" s="76"/>
      <c r="FL488" s="76"/>
      <c r="FM488" s="76"/>
      <c r="FN488" s="76"/>
      <c r="FO488" s="76"/>
      <c r="FP488" s="76"/>
      <c r="FQ488" s="76"/>
      <c r="FR488" s="76"/>
      <c r="FS488" s="76"/>
      <c r="FT488" s="76"/>
      <c r="FU488" s="76"/>
      <c r="FV488" s="76"/>
      <c r="FW488" s="76"/>
      <c r="FX488" s="76"/>
      <c r="FY488" s="76"/>
      <c r="FZ488" s="76"/>
      <c r="GA488" s="76"/>
      <c r="GB488" s="76"/>
      <c r="GC488" s="76"/>
      <c r="GD488" s="76"/>
      <c r="GE488" s="76"/>
      <c r="GF488" s="76"/>
      <c r="GG488" s="76"/>
      <c r="GH488" s="76"/>
      <c r="GI488" s="76"/>
      <c r="GJ488" s="76"/>
      <c r="GK488" s="76"/>
      <c r="GL488" s="76"/>
      <c r="GM488" s="76"/>
      <c r="GN488" s="76"/>
      <c r="GO488" s="76"/>
      <c r="GP488" s="76"/>
      <c r="GQ488" s="76"/>
      <c r="GR488" s="76"/>
      <c r="GS488" s="76"/>
      <c r="GT488" s="76"/>
      <c r="GU488" s="76"/>
      <c r="GV488" s="76"/>
      <c r="GW488" s="76"/>
      <c r="GX488" s="76"/>
      <c r="GY488" s="76"/>
      <c r="GZ488" s="76"/>
      <c r="HA488" s="76"/>
      <c r="HB488" s="76"/>
      <c r="HC488" s="76"/>
      <c r="HD488" s="76"/>
      <c r="HE488" s="76"/>
      <c r="HF488" s="76"/>
      <c r="HG488" s="76"/>
      <c r="HH488" s="76"/>
      <c r="HI488" s="76"/>
      <c r="HJ488" s="76"/>
      <c r="HK488" s="76"/>
      <c r="HL488" s="76"/>
      <c r="HM488" s="76"/>
      <c r="HN488" s="76"/>
      <c r="HO488" s="76"/>
      <c r="HP488" s="76"/>
      <c r="HQ488" s="76"/>
      <c r="HR488" s="76"/>
      <c r="HS488" s="76"/>
    </row>
    <row r="489" spans="1:227" s="78" customFormat="1">
      <c r="A489" s="76"/>
      <c r="B489" s="86" t="s">
        <v>1335</v>
      </c>
      <c r="C489" s="87" t="s">
        <v>1336</v>
      </c>
      <c r="D489" s="33">
        <v>43.08</v>
      </c>
      <c r="E489" s="78" t="s">
        <v>1335</v>
      </c>
      <c r="F489" s="78" t="s">
        <v>1336</v>
      </c>
      <c r="G489" s="78">
        <v>43.08</v>
      </c>
      <c r="I489" s="78" t="b">
        <f t="shared" si="7"/>
        <v>1</v>
      </c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80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  <c r="CT489" s="76"/>
      <c r="CU489" s="76"/>
      <c r="CV489" s="76"/>
      <c r="CW489" s="76"/>
      <c r="CX489" s="76"/>
      <c r="CY489" s="76"/>
      <c r="CZ489" s="76"/>
      <c r="DA489" s="76"/>
      <c r="DB489" s="76"/>
      <c r="DC489" s="76"/>
      <c r="DD489" s="76"/>
      <c r="DE489" s="76"/>
      <c r="DF489" s="76"/>
      <c r="DG489" s="76"/>
      <c r="DH489" s="76"/>
      <c r="DI489" s="76"/>
      <c r="DJ489" s="76"/>
      <c r="DK489" s="76"/>
      <c r="DL489" s="76"/>
      <c r="DM489" s="76"/>
      <c r="DN489" s="76"/>
      <c r="DO489" s="76"/>
      <c r="DP489" s="76"/>
      <c r="DQ489" s="76"/>
      <c r="DR489" s="76"/>
      <c r="DS489" s="76"/>
      <c r="DT489" s="76"/>
      <c r="DU489" s="76"/>
      <c r="DV489" s="76"/>
      <c r="DW489" s="76"/>
      <c r="DX489" s="76"/>
      <c r="DY489" s="76"/>
      <c r="DZ489" s="76"/>
      <c r="EA489" s="76"/>
      <c r="EB489" s="76"/>
      <c r="EC489" s="76"/>
      <c r="ED489" s="76"/>
      <c r="EE489" s="76"/>
      <c r="EF489" s="76"/>
      <c r="EG489" s="76"/>
      <c r="EH489" s="76"/>
      <c r="EI489" s="76"/>
      <c r="EJ489" s="76"/>
      <c r="EK489" s="76"/>
      <c r="EL489" s="76"/>
      <c r="EM489" s="76"/>
      <c r="EN489" s="76"/>
      <c r="EO489" s="76"/>
      <c r="EP489" s="76"/>
      <c r="EQ489" s="76"/>
      <c r="ER489" s="76"/>
      <c r="ES489" s="76"/>
      <c r="ET489" s="76"/>
      <c r="EU489" s="76"/>
      <c r="EV489" s="76"/>
      <c r="EW489" s="76"/>
      <c r="EX489" s="76"/>
      <c r="EY489" s="76"/>
      <c r="EZ489" s="76"/>
      <c r="FA489" s="76"/>
      <c r="FB489" s="76"/>
      <c r="FC489" s="76"/>
      <c r="FD489" s="76"/>
      <c r="FE489" s="76"/>
      <c r="FF489" s="76"/>
      <c r="FG489" s="76"/>
      <c r="FH489" s="76"/>
      <c r="FI489" s="76"/>
      <c r="FJ489" s="76"/>
      <c r="FK489" s="76"/>
      <c r="FL489" s="76"/>
      <c r="FM489" s="76"/>
      <c r="FN489" s="76"/>
      <c r="FO489" s="76"/>
      <c r="FP489" s="76"/>
      <c r="FQ489" s="76"/>
      <c r="FR489" s="76"/>
      <c r="FS489" s="76"/>
      <c r="FT489" s="76"/>
      <c r="FU489" s="76"/>
      <c r="FV489" s="76"/>
      <c r="FW489" s="76"/>
      <c r="FX489" s="76"/>
      <c r="FY489" s="76"/>
      <c r="FZ489" s="76"/>
      <c r="GA489" s="76"/>
      <c r="GB489" s="76"/>
      <c r="GC489" s="76"/>
      <c r="GD489" s="76"/>
      <c r="GE489" s="76"/>
      <c r="GF489" s="76"/>
      <c r="GG489" s="76"/>
      <c r="GH489" s="76"/>
      <c r="GI489" s="76"/>
      <c r="GJ489" s="76"/>
      <c r="GK489" s="76"/>
      <c r="GL489" s="76"/>
      <c r="GM489" s="76"/>
      <c r="GN489" s="76"/>
      <c r="GO489" s="76"/>
      <c r="GP489" s="76"/>
      <c r="GQ489" s="76"/>
      <c r="GR489" s="76"/>
      <c r="GS489" s="76"/>
      <c r="GT489" s="76"/>
      <c r="GU489" s="76"/>
      <c r="GV489" s="76"/>
      <c r="GW489" s="76"/>
      <c r="GX489" s="76"/>
      <c r="GY489" s="76"/>
      <c r="GZ489" s="76"/>
      <c r="HA489" s="76"/>
      <c r="HB489" s="76"/>
      <c r="HC489" s="76"/>
      <c r="HD489" s="76"/>
      <c r="HE489" s="76"/>
      <c r="HF489" s="76"/>
      <c r="HG489" s="76"/>
      <c r="HH489" s="76"/>
      <c r="HI489" s="76"/>
      <c r="HJ489" s="76"/>
      <c r="HK489" s="76"/>
      <c r="HL489" s="76"/>
      <c r="HM489" s="76"/>
      <c r="HN489" s="76"/>
      <c r="HO489" s="76"/>
      <c r="HP489" s="76"/>
      <c r="HQ489" s="76"/>
      <c r="HR489" s="76"/>
      <c r="HS489" s="76"/>
    </row>
    <row r="490" spans="1:227" s="78" customFormat="1">
      <c r="A490" s="76"/>
      <c r="B490" s="86" t="s">
        <v>1337</v>
      </c>
      <c r="C490" s="87" t="s">
        <v>1338</v>
      </c>
      <c r="D490" s="33">
        <v>49.08</v>
      </c>
      <c r="E490" s="78" t="s">
        <v>1337</v>
      </c>
      <c r="F490" s="78" t="s">
        <v>1338</v>
      </c>
      <c r="G490" s="78">
        <v>49.08</v>
      </c>
      <c r="I490" s="78" t="b">
        <f t="shared" si="7"/>
        <v>1</v>
      </c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80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  <c r="CT490" s="76"/>
      <c r="CU490" s="76"/>
      <c r="CV490" s="76"/>
      <c r="CW490" s="76"/>
      <c r="CX490" s="76"/>
      <c r="CY490" s="76"/>
      <c r="CZ490" s="76"/>
      <c r="DA490" s="76"/>
      <c r="DB490" s="76"/>
      <c r="DC490" s="76"/>
      <c r="DD490" s="76"/>
      <c r="DE490" s="76"/>
      <c r="DF490" s="76"/>
      <c r="DG490" s="76"/>
      <c r="DH490" s="76"/>
      <c r="DI490" s="76"/>
      <c r="DJ490" s="76"/>
      <c r="DK490" s="76"/>
      <c r="DL490" s="76"/>
      <c r="DM490" s="76"/>
      <c r="DN490" s="76"/>
      <c r="DO490" s="76"/>
      <c r="DP490" s="76"/>
      <c r="DQ490" s="76"/>
      <c r="DR490" s="76"/>
      <c r="DS490" s="76"/>
      <c r="DT490" s="76"/>
      <c r="DU490" s="76"/>
      <c r="DV490" s="76"/>
      <c r="DW490" s="76"/>
      <c r="DX490" s="76"/>
      <c r="DY490" s="76"/>
      <c r="DZ490" s="76"/>
      <c r="EA490" s="76"/>
      <c r="EB490" s="76"/>
      <c r="EC490" s="76"/>
      <c r="ED490" s="76"/>
      <c r="EE490" s="76"/>
      <c r="EF490" s="76"/>
      <c r="EG490" s="76"/>
      <c r="EH490" s="76"/>
      <c r="EI490" s="76"/>
      <c r="EJ490" s="76"/>
      <c r="EK490" s="76"/>
      <c r="EL490" s="76"/>
      <c r="EM490" s="76"/>
      <c r="EN490" s="76"/>
      <c r="EO490" s="76"/>
      <c r="EP490" s="76"/>
      <c r="EQ490" s="76"/>
      <c r="ER490" s="76"/>
      <c r="ES490" s="76"/>
      <c r="ET490" s="76"/>
      <c r="EU490" s="76"/>
      <c r="EV490" s="76"/>
      <c r="EW490" s="76"/>
      <c r="EX490" s="76"/>
      <c r="EY490" s="76"/>
      <c r="EZ490" s="76"/>
      <c r="FA490" s="76"/>
      <c r="FB490" s="76"/>
      <c r="FC490" s="76"/>
      <c r="FD490" s="76"/>
      <c r="FE490" s="76"/>
      <c r="FF490" s="76"/>
      <c r="FG490" s="76"/>
      <c r="FH490" s="76"/>
      <c r="FI490" s="76"/>
      <c r="FJ490" s="76"/>
      <c r="FK490" s="76"/>
      <c r="FL490" s="76"/>
      <c r="FM490" s="76"/>
      <c r="FN490" s="76"/>
      <c r="FO490" s="76"/>
      <c r="FP490" s="76"/>
      <c r="FQ490" s="76"/>
      <c r="FR490" s="76"/>
      <c r="FS490" s="76"/>
      <c r="FT490" s="76"/>
      <c r="FU490" s="76"/>
      <c r="FV490" s="76"/>
      <c r="FW490" s="76"/>
      <c r="FX490" s="76"/>
      <c r="FY490" s="76"/>
      <c r="FZ490" s="76"/>
      <c r="GA490" s="76"/>
      <c r="GB490" s="76"/>
      <c r="GC490" s="76"/>
      <c r="GD490" s="76"/>
      <c r="GE490" s="76"/>
      <c r="GF490" s="76"/>
      <c r="GG490" s="76"/>
      <c r="GH490" s="76"/>
      <c r="GI490" s="76"/>
      <c r="GJ490" s="76"/>
      <c r="GK490" s="76"/>
      <c r="GL490" s="76"/>
      <c r="GM490" s="76"/>
      <c r="GN490" s="76"/>
      <c r="GO490" s="76"/>
      <c r="GP490" s="76"/>
      <c r="GQ490" s="76"/>
      <c r="GR490" s="76"/>
      <c r="GS490" s="76"/>
      <c r="GT490" s="76"/>
      <c r="GU490" s="76"/>
      <c r="GV490" s="76"/>
      <c r="GW490" s="76"/>
      <c r="GX490" s="76"/>
      <c r="GY490" s="76"/>
      <c r="GZ490" s="76"/>
      <c r="HA490" s="76"/>
      <c r="HB490" s="76"/>
      <c r="HC490" s="76"/>
      <c r="HD490" s="76"/>
      <c r="HE490" s="76"/>
      <c r="HF490" s="76"/>
      <c r="HG490" s="76"/>
      <c r="HH490" s="76"/>
      <c r="HI490" s="76"/>
      <c r="HJ490" s="76"/>
      <c r="HK490" s="76"/>
      <c r="HL490" s="76"/>
      <c r="HM490" s="76"/>
      <c r="HN490" s="76"/>
      <c r="HO490" s="76"/>
      <c r="HP490" s="76"/>
      <c r="HQ490" s="76"/>
      <c r="HR490" s="76"/>
      <c r="HS490" s="76"/>
    </row>
    <row r="491" spans="1:227" s="78" customFormat="1">
      <c r="A491" s="76"/>
      <c r="B491" s="86" t="s">
        <v>1339</v>
      </c>
      <c r="C491" s="87" t="s">
        <v>1340</v>
      </c>
      <c r="D491" s="33">
        <v>20.309999999999999</v>
      </c>
      <c r="E491" s="78" t="s">
        <v>1339</v>
      </c>
      <c r="F491" s="78" t="s">
        <v>1340</v>
      </c>
      <c r="G491" s="78">
        <v>20.309999999999999</v>
      </c>
      <c r="I491" s="78" t="b">
        <f t="shared" si="7"/>
        <v>1</v>
      </c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80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  <c r="CK491" s="76"/>
      <c r="CL491" s="76"/>
      <c r="CM491" s="76"/>
      <c r="CN491" s="76"/>
      <c r="CO491" s="76"/>
      <c r="CP491" s="76"/>
      <c r="CQ491" s="76"/>
      <c r="CR491" s="76"/>
      <c r="CS491" s="76"/>
      <c r="CT491" s="76"/>
      <c r="CU491" s="76"/>
      <c r="CV491" s="76"/>
      <c r="CW491" s="76"/>
      <c r="CX491" s="76"/>
      <c r="CY491" s="76"/>
      <c r="CZ491" s="76"/>
      <c r="DA491" s="76"/>
      <c r="DB491" s="76"/>
      <c r="DC491" s="76"/>
      <c r="DD491" s="76"/>
      <c r="DE491" s="76"/>
      <c r="DF491" s="76"/>
      <c r="DG491" s="76"/>
      <c r="DH491" s="76"/>
      <c r="DI491" s="76"/>
      <c r="DJ491" s="76"/>
      <c r="DK491" s="76"/>
      <c r="DL491" s="76"/>
      <c r="DM491" s="76"/>
      <c r="DN491" s="76"/>
      <c r="DO491" s="76"/>
      <c r="DP491" s="76"/>
      <c r="DQ491" s="76"/>
      <c r="DR491" s="76"/>
      <c r="DS491" s="76"/>
      <c r="DT491" s="76"/>
      <c r="DU491" s="76"/>
      <c r="DV491" s="76"/>
      <c r="DW491" s="76"/>
      <c r="DX491" s="76"/>
      <c r="DY491" s="76"/>
      <c r="DZ491" s="76"/>
      <c r="EA491" s="76"/>
      <c r="EB491" s="76"/>
      <c r="EC491" s="76"/>
      <c r="ED491" s="76"/>
      <c r="EE491" s="76"/>
      <c r="EF491" s="76"/>
      <c r="EG491" s="76"/>
      <c r="EH491" s="76"/>
      <c r="EI491" s="76"/>
      <c r="EJ491" s="76"/>
      <c r="EK491" s="76"/>
      <c r="EL491" s="76"/>
      <c r="EM491" s="76"/>
      <c r="EN491" s="76"/>
      <c r="EO491" s="76"/>
      <c r="EP491" s="76"/>
      <c r="EQ491" s="76"/>
      <c r="ER491" s="76"/>
      <c r="ES491" s="76"/>
      <c r="ET491" s="76"/>
      <c r="EU491" s="76"/>
      <c r="EV491" s="76"/>
      <c r="EW491" s="76"/>
      <c r="EX491" s="76"/>
      <c r="EY491" s="76"/>
      <c r="EZ491" s="76"/>
      <c r="FA491" s="76"/>
      <c r="FB491" s="76"/>
      <c r="FC491" s="76"/>
      <c r="FD491" s="76"/>
      <c r="FE491" s="76"/>
      <c r="FF491" s="76"/>
      <c r="FG491" s="76"/>
      <c r="FH491" s="76"/>
      <c r="FI491" s="76"/>
      <c r="FJ491" s="76"/>
      <c r="FK491" s="76"/>
      <c r="FL491" s="76"/>
      <c r="FM491" s="76"/>
      <c r="FN491" s="76"/>
      <c r="FO491" s="76"/>
      <c r="FP491" s="76"/>
      <c r="FQ491" s="76"/>
      <c r="FR491" s="76"/>
      <c r="FS491" s="76"/>
      <c r="FT491" s="76"/>
      <c r="FU491" s="76"/>
      <c r="FV491" s="76"/>
      <c r="FW491" s="76"/>
      <c r="FX491" s="76"/>
      <c r="FY491" s="76"/>
      <c r="FZ491" s="76"/>
      <c r="GA491" s="76"/>
      <c r="GB491" s="76"/>
      <c r="GC491" s="76"/>
      <c r="GD491" s="76"/>
      <c r="GE491" s="76"/>
      <c r="GF491" s="76"/>
      <c r="GG491" s="76"/>
      <c r="GH491" s="76"/>
      <c r="GI491" s="76"/>
      <c r="GJ491" s="76"/>
      <c r="GK491" s="76"/>
      <c r="GL491" s="76"/>
      <c r="GM491" s="76"/>
      <c r="GN491" s="76"/>
      <c r="GO491" s="76"/>
      <c r="GP491" s="76"/>
      <c r="GQ491" s="76"/>
      <c r="GR491" s="76"/>
      <c r="GS491" s="76"/>
      <c r="GT491" s="76"/>
      <c r="GU491" s="76"/>
      <c r="GV491" s="76"/>
      <c r="GW491" s="76"/>
      <c r="GX491" s="76"/>
      <c r="GY491" s="76"/>
      <c r="GZ491" s="76"/>
      <c r="HA491" s="76"/>
      <c r="HB491" s="76"/>
      <c r="HC491" s="76"/>
      <c r="HD491" s="76"/>
      <c r="HE491" s="76"/>
      <c r="HF491" s="76"/>
      <c r="HG491" s="76"/>
      <c r="HH491" s="76"/>
      <c r="HI491" s="76"/>
      <c r="HJ491" s="76"/>
      <c r="HK491" s="76"/>
      <c r="HL491" s="76"/>
      <c r="HM491" s="76"/>
      <c r="HN491" s="76"/>
      <c r="HO491" s="76"/>
      <c r="HP491" s="76"/>
      <c r="HQ491" s="76"/>
      <c r="HR491" s="76"/>
      <c r="HS491" s="76"/>
    </row>
    <row r="492" spans="1:227" s="78" customFormat="1">
      <c r="A492" s="76"/>
      <c r="B492" s="86" t="s">
        <v>1341</v>
      </c>
      <c r="C492" s="87" t="s">
        <v>1342</v>
      </c>
      <c r="D492" s="33">
        <v>277.69</v>
      </c>
      <c r="E492" s="78" t="s">
        <v>1341</v>
      </c>
      <c r="F492" s="78" t="s">
        <v>1342</v>
      </c>
      <c r="G492" s="78">
        <v>277.69</v>
      </c>
      <c r="I492" s="78" t="b">
        <f t="shared" si="7"/>
        <v>1</v>
      </c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80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  <c r="CK492" s="76"/>
      <c r="CL492" s="76"/>
      <c r="CM492" s="76"/>
      <c r="CN492" s="76"/>
      <c r="CO492" s="76"/>
      <c r="CP492" s="76"/>
      <c r="CQ492" s="76"/>
      <c r="CR492" s="76"/>
      <c r="CS492" s="76"/>
      <c r="CT492" s="76"/>
      <c r="CU492" s="76"/>
      <c r="CV492" s="76"/>
      <c r="CW492" s="76"/>
      <c r="CX492" s="76"/>
      <c r="CY492" s="76"/>
      <c r="CZ492" s="76"/>
      <c r="DA492" s="76"/>
      <c r="DB492" s="76"/>
      <c r="DC492" s="76"/>
      <c r="DD492" s="76"/>
      <c r="DE492" s="76"/>
      <c r="DF492" s="76"/>
      <c r="DG492" s="76"/>
      <c r="DH492" s="76"/>
      <c r="DI492" s="76"/>
      <c r="DJ492" s="76"/>
      <c r="DK492" s="76"/>
      <c r="DL492" s="76"/>
      <c r="DM492" s="76"/>
      <c r="DN492" s="76"/>
      <c r="DO492" s="76"/>
      <c r="DP492" s="76"/>
      <c r="DQ492" s="76"/>
      <c r="DR492" s="76"/>
      <c r="DS492" s="76"/>
      <c r="DT492" s="76"/>
      <c r="DU492" s="76"/>
      <c r="DV492" s="76"/>
      <c r="DW492" s="76"/>
      <c r="DX492" s="76"/>
      <c r="DY492" s="76"/>
      <c r="DZ492" s="76"/>
      <c r="EA492" s="76"/>
      <c r="EB492" s="76"/>
      <c r="EC492" s="76"/>
      <c r="ED492" s="76"/>
      <c r="EE492" s="76"/>
      <c r="EF492" s="76"/>
      <c r="EG492" s="76"/>
      <c r="EH492" s="76"/>
      <c r="EI492" s="76"/>
      <c r="EJ492" s="76"/>
      <c r="EK492" s="76"/>
      <c r="EL492" s="76"/>
      <c r="EM492" s="76"/>
      <c r="EN492" s="76"/>
      <c r="EO492" s="76"/>
      <c r="EP492" s="76"/>
      <c r="EQ492" s="76"/>
      <c r="ER492" s="76"/>
      <c r="ES492" s="76"/>
      <c r="ET492" s="76"/>
      <c r="EU492" s="76"/>
      <c r="EV492" s="76"/>
      <c r="EW492" s="76"/>
      <c r="EX492" s="76"/>
      <c r="EY492" s="76"/>
      <c r="EZ492" s="76"/>
      <c r="FA492" s="76"/>
      <c r="FB492" s="76"/>
      <c r="FC492" s="76"/>
      <c r="FD492" s="76"/>
      <c r="FE492" s="76"/>
      <c r="FF492" s="76"/>
      <c r="FG492" s="76"/>
      <c r="FH492" s="76"/>
      <c r="FI492" s="76"/>
      <c r="FJ492" s="76"/>
      <c r="FK492" s="76"/>
      <c r="FL492" s="76"/>
      <c r="FM492" s="76"/>
      <c r="FN492" s="76"/>
      <c r="FO492" s="76"/>
      <c r="FP492" s="76"/>
      <c r="FQ492" s="76"/>
      <c r="FR492" s="76"/>
      <c r="FS492" s="76"/>
      <c r="FT492" s="76"/>
      <c r="FU492" s="76"/>
      <c r="FV492" s="76"/>
      <c r="FW492" s="76"/>
      <c r="FX492" s="76"/>
      <c r="FY492" s="76"/>
      <c r="FZ492" s="76"/>
      <c r="GA492" s="76"/>
      <c r="GB492" s="76"/>
      <c r="GC492" s="76"/>
      <c r="GD492" s="76"/>
      <c r="GE492" s="76"/>
      <c r="GF492" s="76"/>
      <c r="GG492" s="76"/>
      <c r="GH492" s="76"/>
      <c r="GI492" s="76"/>
      <c r="GJ492" s="76"/>
      <c r="GK492" s="76"/>
      <c r="GL492" s="76"/>
      <c r="GM492" s="76"/>
      <c r="GN492" s="76"/>
      <c r="GO492" s="76"/>
      <c r="GP492" s="76"/>
      <c r="GQ492" s="76"/>
      <c r="GR492" s="76"/>
      <c r="GS492" s="76"/>
      <c r="GT492" s="76"/>
      <c r="GU492" s="76"/>
      <c r="GV492" s="76"/>
      <c r="GW492" s="76"/>
      <c r="GX492" s="76"/>
      <c r="GY492" s="76"/>
      <c r="GZ492" s="76"/>
      <c r="HA492" s="76"/>
      <c r="HB492" s="76"/>
      <c r="HC492" s="76"/>
      <c r="HD492" s="76"/>
      <c r="HE492" s="76"/>
      <c r="HF492" s="76"/>
      <c r="HG492" s="76"/>
      <c r="HH492" s="76"/>
      <c r="HI492" s="76"/>
      <c r="HJ492" s="76"/>
      <c r="HK492" s="76"/>
      <c r="HL492" s="76"/>
      <c r="HM492" s="76"/>
      <c r="HN492" s="76"/>
      <c r="HO492" s="76"/>
      <c r="HP492" s="76"/>
      <c r="HQ492" s="76"/>
      <c r="HR492" s="76"/>
      <c r="HS492" s="76"/>
    </row>
    <row r="493" spans="1:227" s="78" customFormat="1">
      <c r="A493" s="76"/>
      <c r="B493" s="86" t="s">
        <v>1343</v>
      </c>
      <c r="C493" s="87" t="s">
        <v>1344</v>
      </c>
      <c r="D493" s="33">
        <v>178.54</v>
      </c>
      <c r="E493" s="78" t="s">
        <v>1343</v>
      </c>
      <c r="F493" s="78" t="s">
        <v>1344</v>
      </c>
      <c r="G493" s="78">
        <v>178.54</v>
      </c>
      <c r="I493" s="78" t="b">
        <f t="shared" si="7"/>
        <v>1</v>
      </c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80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  <c r="CK493" s="76"/>
      <c r="CL493" s="76"/>
      <c r="CM493" s="76"/>
      <c r="CN493" s="76"/>
      <c r="CO493" s="76"/>
      <c r="CP493" s="76"/>
      <c r="CQ493" s="76"/>
      <c r="CR493" s="76"/>
      <c r="CS493" s="76"/>
      <c r="CT493" s="76"/>
      <c r="CU493" s="76"/>
      <c r="CV493" s="76"/>
      <c r="CW493" s="76"/>
      <c r="CX493" s="76"/>
      <c r="CY493" s="76"/>
      <c r="CZ493" s="76"/>
      <c r="DA493" s="76"/>
      <c r="DB493" s="76"/>
      <c r="DC493" s="76"/>
      <c r="DD493" s="76"/>
      <c r="DE493" s="76"/>
      <c r="DF493" s="76"/>
      <c r="DG493" s="76"/>
      <c r="DH493" s="76"/>
      <c r="DI493" s="76"/>
      <c r="DJ493" s="76"/>
      <c r="DK493" s="76"/>
      <c r="DL493" s="76"/>
      <c r="DM493" s="76"/>
      <c r="DN493" s="76"/>
      <c r="DO493" s="76"/>
      <c r="DP493" s="76"/>
      <c r="DQ493" s="76"/>
      <c r="DR493" s="76"/>
      <c r="DS493" s="76"/>
      <c r="DT493" s="76"/>
      <c r="DU493" s="76"/>
      <c r="DV493" s="76"/>
      <c r="DW493" s="76"/>
      <c r="DX493" s="76"/>
      <c r="DY493" s="76"/>
      <c r="DZ493" s="76"/>
      <c r="EA493" s="76"/>
      <c r="EB493" s="76"/>
      <c r="EC493" s="76"/>
      <c r="ED493" s="76"/>
      <c r="EE493" s="76"/>
      <c r="EF493" s="76"/>
      <c r="EG493" s="76"/>
      <c r="EH493" s="76"/>
      <c r="EI493" s="76"/>
      <c r="EJ493" s="76"/>
      <c r="EK493" s="76"/>
      <c r="EL493" s="76"/>
      <c r="EM493" s="76"/>
      <c r="EN493" s="76"/>
      <c r="EO493" s="76"/>
      <c r="EP493" s="76"/>
      <c r="EQ493" s="76"/>
      <c r="ER493" s="76"/>
      <c r="ES493" s="76"/>
      <c r="ET493" s="76"/>
      <c r="EU493" s="76"/>
      <c r="EV493" s="76"/>
      <c r="EW493" s="76"/>
      <c r="EX493" s="76"/>
      <c r="EY493" s="76"/>
      <c r="EZ493" s="76"/>
      <c r="FA493" s="76"/>
      <c r="FB493" s="76"/>
      <c r="FC493" s="76"/>
      <c r="FD493" s="76"/>
      <c r="FE493" s="76"/>
      <c r="FF493" s="76"/>
      <c r="FG493" s="76"/>
      <c r="FH493" s="76"/>
      <c r="FI493" s="76"/>
      <c r="FJ493" s="76"/>
      <c r="FK493" s="76"/>
      <c r="FL493" s="76"/>
      <c r="FM493" s="76"/>
      <c r="FN493" s="76"/>
      <c r="FO493" s="76"/>
      <c r="FP493" s="76"/>
      <c r="FQ493" s="76"/>
      <c r="FR493" s="76"/>
      <c r="FS493" s="76"/>
      <c r="FT493" s="76"/>
      <c r="FU493" s="76"/>
      <c r="FV493" s="76"/>
      <c r="FW493" s="76"/>
      <c r="FX493" s="76"/>
      <c r="FY493" s="76"/>
      <c r="FZ493" s="76"/>
      <c r="GA493" s="76"/>
      <c r="GB493" s="76"/>
      <c r="GC493" s="76"/>
      <c r="GD493" s="76"/>
      <c r="GE493" s="76"/>
      <c r="GF493" s="76"/>
      <c r="GG493" s="76"/>
      <c r="GH493" s="76"/>
      <c r="GI493" s="76"/>
      <c r="GJ493" s="76"/>
      <c r="GK493" s="76"/>
      <c r="GL493" s="76"/>
      <c r="GM493" s="76"/>
      <c r="GN493" s="76"/>
      <c r="GO493" s="76"/>
      <c r="GP493" s="76"/>
      <c r="GQ493" s="76"/>
      <c r="GR493" s="76"/>
      <c r="GS493" s="76"/>
      <c r="GT493" s="76"/>
      <c r="GU493" s="76"/>
      <c r="GV493" s="76"/>
      <c r="GW493" s="76"/>
      <c r="GX493" s="76"/>
      <c r="GY493" s="76"/>
      <c r="GZ493" s="76"/>
      <c r="HA493" s="76"/>
      <c r="HB493" s="76"/>
      <c r="HC493" s="76"/>
      <c r="HD493" s="76"/>
      <c r="HE493" s="76"/>
      <c r="HF493" s="76"/>
      <c r="HG493" s="76"/>
      <c r="HH493" s="76"/>
      <c r="HI493" s="76"/>
      <c r="HJ493" s="76"/>
      <c r="HK493" s="76"/>
      <c r="HL493" s="76"/>
      <c r="HM493" s="76"/>
      <c r="HN493" s="76"/>
      <c r="HO493" s="76"/>
      <c r="HP493" s="76"/>
      <c r="HQ493" s="76"/>
      <c r="HR493" s="76"/>
      <c r="HS493" s="76"/>
    </row>
    <row r="494" spans="1:227" s="78" customFormat="1">
      <c r="A494" s="76"/>
      <c r="B494" s="83" t="s">
        <v>1345</v>
      </c>
      <c r="C494" s="84" t="s">
        <v>1346</v>
      </c>
      <c r="D494" s="33">
        <v>400.23</v>
      </c>
      <c r="E494" s="78" t="s">
        <v>1345</v>
      </c>
      <c r="F494" s="78" t="s">
        <v>1346</v>
      </c>
      <c r="G494" s="78">
        <v>400.23</v>
      </c>
      <c r="I494" s="78" t="b">
        <f t="shared" si="7"/>
        <v>1</v>
      </c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80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  <c r="CT494" s="76"/>
      <c r="CU494" s="76"/>
      <c r="CV494" s="76"/>
      <c r="CW494" s="76"/>
      <c r="CX494" s="76"/>
      <c r="CY494" s="76"/>
      <c r="CZ494" s="76"/>
      <c r="DA494" s="76"/>
      <c r="DB494" s="76"/>
      <c r="DC494" s="76"/>
      <c r="DD494" s="76"/>
      <c r="DE494" s="76"/>
      <c r="DF494" s="76"/>
      <c r="DG494" s="76"/>
      <c r="DH494" s="76"/>
      <c r="DI494" s="76"/>
      <c r="DJ494" s="76"/>
      <c r="DK494" s="76"/>
      <c r="DL494" s="76"/>
      <c r="DM494" s="76"/>
      <c r="DN494" s="76"/>
      <c r="DO494" s="76"/>
      <c r="DP494" s="76"/>
      <c r="DQ494" s="76"/>
      <c r="DR494" s="76"/>
      <c r="DS494" s="76"/>
      <c r="DT494" s="76"/>
      <c r="DU494" s="76"/>
      <c r="DV494" s="76"/>
      <c r="DW494" s="76"/>
      <c r="DX494" s="76"/>
      <c r="DY494" s="76"/>
      <c r="DZ494" s="76"/>
      <c r="EA494" s="76"/>
      <c r="EB494" s="76"/>
      <c r="EC494" s="76"/>
      <c r="ED494" s="76"/>
      <c r="EE494" s="76"/>
      <c r="EF494" s="76"/>
      <c r="EG494" s="76"/>
      <c r="EH494" s="76"/>
      <c r="EI494" s="76"/>
      <c r="EJ494" s="76"/>
      <c r="EK494" s="76"/>
      <c r="EL494" s="76"/>
      <c r="EM494" s="76"/>
      <c r="EN494" s="76"/>
      <c r="EO494" s="76"/>
      <c r="EP494" s="76"/>
      <c r="EQ494" s="76"/>
      <c r="ER494" s="76"/>
      <c r="ES494" s="76"/>
      <c r="ET494" s="76"/>
      <c r="EU494" s="76"/>
      <c r="EV494" s="76"/>
      <c r="EW494" s="76"/>
      <c r="EX494" s="76"/>
      <c r="EY494" s="76"/>
      <c r="EZ494" s="76"/>
      <c r="FA494" s="76"/>
      <c r="FB494" s="76"/>
      <c r="FC494" s="76"/>
      <c r="FD494" s="76"/>
      <c r="FE494" s="76"/>
      <c r="FF494" s="76"/>
      <c r="FG494" s="76"/>
      <c r="FH494" s="76"/>
      <c r="FI494" s="76"/>
      <c r="FJ494" s="76"/>
      <c r="FK494" s="76"/>
      <c r="FL494" s="76"/>
      <c r="FM494" s="76"/>
      <c r="FN494" s="76"/>
      <c r="FO494" s="76"/>
      <c r="FP494" s="76"/>
      <c r="FQ494" s="76"/>
      <c r="FR494" s="76"/>
      <c r="FS494" s="76"/>
      <c r="FT494" s="76"/>
      <c r="FU494" s="76"/>
      <c r="FV494" s="76"/>
      <c r="FW494" s="76"/>
      <c r="FX494" s="76"/>
      <c r="FY494" s="76"/>
      <c r="FZ494" s="76"/>
      <c r="GA494" s="76"/>
      <c r="GB494" s="76"/>
      <c r="GC494" s="76"/>
      <c r="GD494" s="76"/>
      <c r="GE494" s="76"/>
      <c r="GF494" s="76"/>
      <c r="GG494" s="76"/>
      <c r="GH494" s="76"/>
      <c r="GI494" s="76"/>
      <c r="GJ494" s="76"/>
      <c r="GK494" s="76"/>
      <c r="GL494" s="76"/>
      <c r="GM494" s="76"/>
      <c r="GN494" s="76"/>
      <c r="GO494" s="76"/>
      <c r="GP494" s="76"/>
      <c r="GQ494" s="76"/>
      <c r="GR494" s="76"/>
      <c r="GS494" s="76"/>
      <c r="GT494" s="76"/>
      <c r="GU494" s="76"/>
      <c r="GV494" s="76"/>
      <c r="GW494" s="76"/>
      <c r="GX494" s="76"/>
      <c r="GY494" s="76"/>
      <c r="GZ494" s="76"/>
      <c r="HA494" s="76"/>
      <c r="HB494" s="76"/>
      <c r="HC494" s="76"/>
      <c r="HD494" s="76"/>
      <c r="HE494" s="76"/>
      <c r="HF494" s="76"/>
      <c r="HG494" s="76"/>
      <c r="HH494" s="76"/>
      <c r="HI494" s="76"/>
      <c r="HJ494" s="76"/>
      <c r="HK494" s="76"/>
      <c r="HL494" s="76"/>
      <c r="HM494" s="76"/>
      <c r="HN494" s="76"/>
      <c r="HO494" s="76"/>
      <c r="HP494" s="76"/>
      <c r="HQ494" s="76"/>
      <c r="HR494" s="76"/>
      <c r="HS494" s="76"/>
    </row>
    <row r="495" spans="1:227" s="78" customFormat="1">
      <c r="A495" s="76"/>
      <c r="B495" s="86" t="s">
        <v>1347</v>
      </c>
      <c r="C495" s="87" t="s">
        <v>1348</v>
      </c>
      <c r="D495" s="33">
        <v>48.23</v>
      </c>
      <c r="E495" s="78" t="s">
        <v>1347</v>
      </c>
      <c r="F495" s="78" t="s">
        <v>1348</v>
      </c>
      <c r="G495" s="78">
        <v>48.23</v>
      </c>
      <c r="I495" s="78" t="b">
        <f t="shared" si="7"/>
        <v>1</v>
      </c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80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  <c r="CT495" s="76"/>
      <c r="CU495" s="76"/>
      <c r="CV495" s="76"/>
      <c r="CW495" s="76"/>
      <c r="CX495" s="76"/>
      <c r="CY495" s="76"/>
      <c r="CZ495" s="76"/>
      <c r="DA495" s="76"/>
      <c r="DB495" s="76"/>
      <c r="DC495" s="76"/>
      <c r="DD495" s="76"/>
      <c r="DE495" s="76"/>
      <c r="DF495" s="76"/>
      <c r="DG495" s="76"/>
      <c r="DH495" s="76"/>
      <c r="DI495" s="76"/>
      <c r="DJ495" s="76"/>
      <c r="DK495" s="76"/>
      <c r="DL495" s="76"/>
      <c r="DM495" s="76"/>
      <c r="DN495" s="76"/>
      <c r="DO495" s="76"/>
      <c r="DP495" s="76"/>
      <c r="DQ495" s="76"/>
      <c r="DR495" s="76"/>
      <c r="DS495" s="76"/>
      <c r="DT495" s="76"/>
      <c r="DU495" s="76"/>
      <c r="DV495" s="76"/>
      <c r="DW495" s="76"/>
      <c r="DX495" s="76"/>
      <c r="DY495" s="76"/>
      <c r="DZ495" s="76"/>
      <c r="EA495" s="76"/>
      <c r="EB495" s="76"/>
      <c r="EC495" s="76"/>
      <c r="ED495" s="76"/>
      <c r="EE495" s="76"/>
      <c r="EF495" s="76"/>
      <c r="EG495" s="76"/>
      <c r="EH495" s="76"/>
      <c r="EI495" s="76"/>
      <c r="EJ495" s="76"/>
      <c r="EK495" s="76"/>
      <c r="EL495" s="76"/>
      <c r="EM495" s="76"/>
      <c r="EN495" s="76"/>
      <c r="EO495" s="76"/>
      <c r="EP495" s="76"/>
      <c r="EQ495" s="76"/>
      <c r="ER495" s="76"/>
      <c r="ES495" s="76"/>
      <c r="ET495" s="76"/>
      <c r="EU495" s="76"/>
      <c r="EV495" s="76"/>
      <c r="EW495" s="76"/>
      <c r="EX495" s="76"/>
      <c r="EY495" s="76"/>
      <c r="EZ495" s="76"/>
      <c r="FA495" s="76"/>
      <c r="FB495" s="76"/>
      <c r="FC495" s="76"/>
      <c r="FD495" s="76"/>
      <c r="FE495" s="76"/>
      <c r="FF495" s="76"/>
      <c r="FG495" s="76"/>
      <c r="FH495" s="76"/>
      <c r="FI495" s="76"/>
      <c r="FJ495" s="76"/>
      <c r="FK495" s="76"/>
      <c r="FL495" s="76"/>
      <c r="FM495" s="76"/>
      <c r="FN495" s="76"/>
      <c r="FO495" s="76"/>
      <c r="FP495" s="76"/>
      <c r="FQ495" s="76"/>
      <c r="FR495" s="76"/>
      <c r="FS495" s="76"/>
      <c r="FT495" s="76"/>
      <c r="FU495" s="76"/>
      <c r="FV495" s="76"/>
      <c r="FW495" s="76"/>
      <c r="FX495" s="76"/>
      <c r="FY495" s="76"/>
      <c r="FZ495" s="76"/>
      <c r="GA495" s="76"/>
      <c r="GB495" s="76"/>
      <c r="GC495" s="76"/>
      <c r="GD495" s="76"/>
      <c r="GE495" s="76"/>
      <c r="GF495" s="76"/>
      <c r="GG495" s="76"/>
      <c r="GH495" s="76"/>
      <c r="GI495" s="76"/>
      <c r="GJ495" s="76"/>
      <c r="GK495" s="76"/>
      <c r="GL495" s="76"/>
      <c r="GM495" s="76"/>
      <c r="GN495" s="76"/>
      <c r="GO495" s="76"/>
      <c r="GP495" s="76"/>
      <c r="GQ495" s="76"/>
      <c r="GR495" s="76"/>
      <c r="GS495" s="76"/>
      <c r="GT495" s="76"/>
      <c r="GU495" s="76"/>
      <c r="GV495" s="76"/>
      <c r="GW495" s="76"/>
      <c r="GX495" s="76"/>
      <c r="GY495" s="76"/>
      <c r="GZ495" s="76"/>
      <c r="HA495" s="76"/>
      <c r="HB495" s="76"/>
      <c r="HC495" s="76"/>
      <c r="HD495" s="76"/>
      <c r="HE495" s="76"/>
      <c r="HF495" s="76"/>
      <c r="HG495" s="76"/>
      <c r="HH495" s="76"/>
      <c r="HI495" s="76"/>
      <c r="HJ495" s="76"/>
      <c r="HK495" s="76"/>
      <c r="HL495" s="76"/>
      <c r="HM495" s="76"/>
      <c r="HN495" s="76"/>
      <c r="HO495" s="76"/>
      <c r="HP495" s="76"/>
      <c r="HQ495" s="76"/>
      <c r="HR495" s="76"/>
      <c r="HS495" s="76"/>
    </row>
    <row r="496" spans="1:227" s="78" customFormat="1">
      <c r="A496" s="76"/>
      <c r="B496" s="86" t="s">
        <v>1349</v>
      </c>
      <c r="C496" s="87" t="s">
        <v>1350</v>
      </c>
      <c r="D496" s="33">
        <v>32.15</v>
      </c>
      <c r="E496" s="78" t="s">
        <v>1349</v>
      </c>
      <c r="F496" s="78" t="s">
        <v>1350</v>
      </c>
      <c r="G496" s="78">
        <v>32.15</v>
      </c>
      <c r="I496" s="78" t="b">
        <f t="shared" si="7"/>
        <v>1</v>
      </c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80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  <c r="CK496" s="76"/>
      <c r="CL496" s="76"/>
      <c r="CM496" s="76"/>
      <c r="CN496" s="76"/>
      <c r="CO496" s="76"/>
      <c r="CP496" s="76"/>
      <c r="CQ496" s="76"/>
      <c r="CR496" s="76"/>
      <c r="CS496" s="76"/>
      <c r="CT496" s="76"/>
      <c r="CU496" s="76"/>
      <c r="CV496" s="76"/>
      <c r="CW496" s="76"/>
      <c r="CX496" s="76"/>
      <c r="CY496" s="76"/>
      <c r="CZ496" s="76"/>
      <c r="DA496" s="76"/>
      <c r="DB496" s="76"/>
      <c r="DC496" s="76"/>
      <c r="DD496" s="76"/>
      <c r="DE496" s="76"/>
      <c r="DF496" s="76"/>
      <c r="DG496" s="76"/>
      <c r="DH496" s="76"/>
      <c r="DI496" s="76"/>
      <c r="DJ496" s="76"/>
      <c r="DK496" s="76"/>
      <c r="DL496" s="76"/>
      <c r="DM496" s="76"/>
      <c r="DN496" s="76"/>
      <c r="DO496" s="76"/>
      <c r="DP496" s="76"/>
      <c r="DQ496" s="76"/>
      <c r="DR496" s="76"/>
      <c r="DS496" s="76"/>
      <c r="DT496" s="76"/>
      <c r="DU496" s="76"/>
      <c r="DV496" s="76"/>
      <c r="DW496" s="76"/>
      <c r="DX496" s="76"/>
      <c r="DY496" s="76"/>
      <c r="DZ496" s="76"/>
      <c r="EA496" s="76"/>
      <c r="EB496" s="76"/>
      <c r="EC496" s="76"/>
      <c r="ED496" s="76"/>
      <c r="EE496" s="76"/>
      <c r="EF496" s="76"/>
      <c r="EG496" s="76"/>
      <c r="EH496" s="76"/>
      <c r="EI496" s="76"/>
      <c r="EJ496" s="76"/>
      <c r="EK496" s="76"/>
      <c r="EL496" s="76"/>
      <c r="EM496" s="76"/>
      <c r="EN496" s="76"/>
      <c r="EO496" s="76"/>
      <c r="EP496" s="76"/>
      <c r="EQ496" s="76"/>
      <c r="ER496" s="76"/>
      <c r="ES496" s="76"/>
      <c r="ET496" s="76"/>
      <c r="EU496" s="76"/>
      <c r="EV496" s="76"/>
      <c r="EW496" s="76"/>
      <c r="EX496" s="76"/>
      <c r="EY496" s="76"/>
      <c r="EZ496" s="76"/>
      <c r="FA496" s="76"/>
      <c r="FB496" s="76"/>
      <c r="FC496" s="76"/>
      <c r="FD496" s="76"/>
      <c r="FE496" s="76"/>
      <c r="FF496" s="76"/>
      <c r="FG496" s="76"/>
      <c r="FH496" s="76"/>
      <c r="FI496" s="76"/>
      <c r="FJ496" s="76"/>
      <c r="FK496" s="76"/>
      <c r="FL496" s="76"/>
      <c r="FM496" s="76"/>
      <c r="FN496" s="76"/>
      <c r="FO496" s="76"/>
      <c r="FP496" s="76"/>
      <c r="FQ496" s="76"/>
      <c r="FR496" s="76"/>
      <c r="FS496" s="76"/>
      <c r="FT496" s="76"/>
      <c r="FU496" s="76"/>
      <c r="FV496" s="76"/>
      <c r="FW496" s="76"/>
      <c r="FX496" s="76"/>
      <c r="FY496" s="76"/>
      <c r="FZ496" s="76"/>
      <c r="GA496" s="76"/>
      <c r="GB496" s="76"/>
      <c r="GC496" s="76"/>
      <c r="GD496" s="76"/>
      <c r="GE496" s="76"/>
      <c r="GF496" s="76"/>
      <c r="GG496" s="76"/>
      <c r="GH496" s="76"/>
      <c r="GI496" s="76"/>
      <c r="GJ496" s="76"/>
      <c r="GK496" s="76"/>
      <c r="GL496" s="76"/>
      <c r="GM496" s="76"/>
      <c r="GN496" s="76"/>
      <c r="GO496" s="76"/>
      <c r="GP496" s="76"/>
      <c r="GQ496" s="76"/>
      <c r="GR496" s="76"/>
      <c r="GS496" s="76"/>
      <c r="GT496" s="76"/>
      <c r="GU496" s="76"/>
      <c r="GV496" s="76"/>
      <c r="GW496" s="76"/>
      <c r="GX496" s="76"/>
      <c r="GY496" s="76"/>
      <c r="GZ496" s="76"/>
      <c r="HA496" s="76"/>
      <c r="HB496" s="76"/>
      <c r="HC496" s="76"/>
      <c r="HD496" s="76"/>
      <c r="HE496" s="76"/>
      <c r="HF496" s="76"/>
      <c r="HG496" s="76"/>
      <c r="HH496" s="76"/>
      <c r="HI496" s="76"/>
      <c r="HJ496" s="76"/>
      <c r="HK496" s="76"/>
      <c r="HL496" s="76"/>
      <c r="HM496" s="76"/>
      <c r="HN496" s="76"/>
      <c r="HO496" s="76"/>
      <c r="HP496" s="76"/>
      <c r="HQ496" s="76"/>
      <c r="HR496" s="76"/>
      <c r="HS496" s="76"/>
    </row>
    <row r="497" spans="1:227" s="78" customFormat="1">
      <c r="A497" s="76"/>
      <c r="B497" s="86" t="s">
        <v>1351</v>
      </c>
      <c r="C497" s="87" t="s">
        <v>1352</v>
      </c>
      <c r="D497" s="33">
        <v>32.15</v>
      </c>
      <c r="E497" s="78" t="s">
        <v>1351</v>
      </c>
      <c r="F497" s="78" t="s">
        <v>1352</v>
      </c>
      <c r="G497" s="78">
        <v>32.15</v>
      </c>
      <c r="I497" s="78" t="b">
        <f t="shared" si="7"/>
        <v>1</v>
      </c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80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  <c r="CT497" s="76"/>
      <c r="CU497" s="76"/>
      <c r="CV497" s="76"/>
      <c r="CW497" s="76"/>
      <c r="CX497" s="76"/>
      <c r="CY497" s="76"/>
      <c r="CZ497" s="76"/>
      <c r="DA497" s="76"/>
      <c r="DB497" s="76"/>
      <c r="DC497" s="76"/>
      <c r="DD497" s="76"/>
      <c r="DE497" s="76"/>
      <c r="DF497" s="76"/>
      <c r="DG497" s="76"/>
      <c r="DH497" s="76"/>
      <c r="DI497" s="76"/>
      <c r="DJ497" s="76"/>
      <c r="DK497" s="76"/>
      <c r="DL497" s="76"/>
      <c r="DM497" s="76"/>
      <c r="DN497" s="76"/>
      <c r="DO497" s="76"/>
      <c r="DP497" s="76"/>
      <c r="DQ497" s="76"/>
      <c r="DR497" s="76"/>
      <c r="DS497" s="76"/>
      <c r="DT497" s="76"/>
      <c r="DU497" s="76"/>
      <c r="DV497" s="76"/>
      <c r="DW497" s="76"/>
      <c r="DX497" s="76"/>
      <c r="DY497" s="76"/>
      <c r="DZ497" s="76"/>
      <c r="EA497" s="76"/>
      <c r="EB497" s="76"/>
      <c r="EC497" s="76"/>
      <c r="ED497" s="76"/>
      <c r="EE497" s="76"/>
      <c r="EF497" s="76"/>
      <c r="EG497" s="76"/>
      <c r="EH497" s="76"/>
      <c r="EI497" s="76"/>
      <c r="EJ497" s="76"/>
      <c r="EK497" s="76"/>
      <c r="EL497" s="76"/>
      <c r="EM497" s="76"/>
      <c r="EN497" s="76"/>
      <c r="EO497" s="76"/>
      <c r="EP497" s="76"/>
      <c r="EQ497" s="76"/>
      <c r="ER497" s="76"/>
      <c r="ES497" s="76"/>
      <c r="ET497" s="76"/>
      <c r="EU497" s="76"/>
      <c r="EV497" s="76"/>
      <c r="EW497" s="76"/>
      <c r="EX497" s="76"/>
      <c r="EY497" s="76"/>
      <c r="EZ497" s="76"/>
      <c r="FA497" s="76"/>
      <c r="FB497" s="76"/>
      <c r="FC497" s="76"/>
      <c r="FD497" s="76"/>
      <c r="FE497" s="76"/>
      <c r="FF497" s="76"/>
      <c r="FG497" s="76"/>
      <c r="FH497" s="76"/>
      <c r="FI497" s="76"/>
      <c r="FJ497" s="76"/>
      <c r="FK497" s="76"/>
      <c r="FL497" s="76"/>
      <c r="FM497" s="76"/>
      <c r="FN497" s="76"/>
      <c r="FO497" s="76"/>
      <c r="FP497" s="76"/>
      <c r="FQ497" s="76"/>
      <c r="FR497" s="76"/>
      <c r="FS497" s="76"/>
      <c r="FT497" s="76"/>
      <c r="FU497" s="76"/>
      <c r="FV497" s="76"/>
      <c r="FW497" s="76"/>
      <c r="FX497" s="76"/>
      <c r="FY497" s="76"/>
      <c r="FZ497" s="76"/>
      <c r="GA497" s="76"/>
      <c r="GB497" s="76"/>
      <c r="GC497" s="76"/>
      <c r="GD497" s="76"/>
      <c r="GE497" s="76"/>
      <c r="GF497" s="76"/>
      <c r="GG497" s="76"/>
      <c r="GH497" s="76"/>
      <c r="GI497" s="76"/>
      <c r="GJ497" s="76"/>
      <c r="GK497" s="76"/>
      <c r="GL497" s="76"/>
      <c r="GM497" s="76"/>
      <c r="GN497" s="76"/>
      <c r="GO497" s="76"/>
      <c r="GP497" s="76"/>
      <c r="GQ497" s="76"/>
      <c r="GR497" s="76"/>
      <c r="GS497" s="76"/>
      <c r="GT497" s="76"/>
      <c r="GU497" s="76"/>
      <c r="GV497" s="76"/>
      <c r="GW497" s="76"/>
      <c r="GX497" s="76"/>
      <c r="GY497" s="76"/>
      <c r="GZ497" s="76"/>
      <c r="HA497" s="76"/>
      <c r="HB497" s="76"/>
      <c r="HC497" s="76"/>
      <c r="HD497" s="76"/>
      <c r="HE497" s="76"/>
      <c r="HF497" s="76"/>
      <c r="HG497" s="76"/>
      <c r="HH497" s="76"/>
      <c r="HI497" s="76"/>
      <c r="HJ497" s="76"/>
      <c r="HK497" s="76"/>
      <c r="HL497" s="76"/>
      <c r="HM497" s="76"/>
      <c r="HN497" s="76"/>
      <c r="HO497" s="76"/>
      <c r="HP497" s="76"/>
      <c r="HQ497" s="76"/>
      <c r="HR497" s="76"/>
      <c r="HS497" s="76"/>
    </row>
    <row r="498" spans="1:227" s="78" customFormat="1">
      <c r="A498" s="76"/>
      <c r="B498" s="86" t="s">
        <v>1353</v>
      </c>
      <c r="C498" s="87" t="s">
        <v>1354</v>
      </c>
      <c r="D498" s="33">
        <v>80.540000000000006</v>
      </c>
      <c r="E498" s="78" t="s">
        <v>1353</v>
      </c>
      <c r="F498" s="78" t="s">
        <v>1354</v>
      </c>
      <c r="G498" s="78">
        <v>80.540000000000006</v>
      </c>
      <c r="I498" s="78" t="b">
        <f t="shared" si="7"/>
        <v>1</v>
      </c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80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  <c r="CK498" s="76"/>
      <c r="CL498" s="76"/>
      <c r="CM498" s="76"/>
      <c r="CN498" s="76"/>
      <c r="CO498" s="76"/>
      <c r="CP498" s="76"/>
      <c r="CQ498" s="76"/>
      <c r="CR498" s="76"/>
      <c r="CS498" s="76"/>
      <c r="CT498" s="76"/>
      <c r="CU498" s="76"/>
      <c r="CV498" s="76"/>
      <c r="CW498" s="76"/>
      <c r="CX498" s="76"/>
      <c r="CY498" s="76"/>
      <c r="CZ498" s="76"/>
      <c r="DA498" s="76"/>
      <c r="DB498" s="76"/>
      <c r="DC498" s="76"/>
      <c r="DD498" s="76"/>
      <c r="DE498" s="76"/>
      <c r="DF498" s="76"/>
      <c r="DG498" s="76"/>
      <c r="DH498" s="76"/>
      <c r="DI498" s="76"/>
      <c r="DJ498" s="76"/>
      <c r="DK498" s="76"/>
      <c r="DL498" s="76"/>
      <c r="DM498" s="76"/>
      <c r="DN498" s="76"/>
      <c r="DO498" s="76"/>
      <c r="DP498" s="76"/>
      <c r="DQ498" s="76"/>
      <c r="DR498" s="76"/>
      <c r="DS498" s="76"/>
      <c r="DT498" s="76"/>
      <c r="DU498" s="76"/>
      <c r="DV498" s="76"/>
      <c r="DW498" s="76"/>
      <c r="DX498" s="76"/>
      <c r="DY498" s="76"/>
      <c r="DZ498" s="76"/>
      <c r="EA498" s="76"/>
      <c r="EB498" s="76"/>
      <c r="EC498" s="76"/>
      <c r="ED498" s="76"/>
      <c r="EE498" s="76"/>
      <c r="EF498" s="76"/>
      <c r="EG498" s="76"/>
      <c r="EH498" s="76"/>
      <c r="EI498" s="76"/>
      <c r="EJ498" s="76"/>
      <c r="EK498" s="76"/>
      <c r="EL498" s="76"/>
      <c r="EM498" s="76"/>
      <c r="EN498" s="76"/>
      <c r="EO498" s="76"/>
      <c r="EP498" s="76"/>
      <c r="EQ498" s="76"/>
      <c r="ER498" s="76"/>
      <c r="ES498" s="76"/>
      <c r="ET498" s="76"/>
      <c r="EU498" s="76"/>
      <c r="EV498" s="76"/>
      <c r="EW498" s="76"/>
      <c r="EX498" s="76"/>
      <c r="EY498" s="76"/>
      <c r="EZ498" s="76"/>
      <c r="FA498" s="76"/>
      <c r="FB498" s="76"/>
      <c r="FC498" s="76"/>
      <c r="FD498" s="76"/>
      <c r="FE498" s="76"/>
      <c r="FF498" s="76"/>
      <c r="FG498" s="76"/>
      <c r="FH498" s="76"/>
      <c r="FI498" s="76"/>
      <c r="FJ498" s="76"/>
      <c r="FK498" s="76"/>
      <c r="FL498" s="76"/>
      <c r="FM498" s="76"/>
      <c r="FN498" s="76"/>
      <c r="FO498" s="76"/>
      <c r="FP498" s="76"/>
      <c r="FQ498" s="76"/>
      <c r="FR498" s="76"/>
      <c r="FS498" s="76"/>
      <c r="FT498" s="76"/>
      <c r="FU498" s="76"/>
      <c r="FV498" s="76"/>
      <c r="FW498" s="76"/>
      <c r="FX498" s="76"/>
      <c r="FY498" s="76"/>
      <c r="FZ498" s="76"/>
      <c r="GA498" s="76"/>
      <c r="GB498" s="76"/>
      <c r="GC498" s="76"/>
      <c r="GD498" s="76"/>
      <c r="GE498" s="76"/>
      <c r="GF498" s="76"/>
      <c r="GG498" s="76"/>
      <c r="GH498" s="76"/>
      <c r="GI498" s="76"/>
      <c r="GJ498" s="76"/>
      <c r="GK498" s="76"/>
      <c r="GL498" s="76"/>
      <c r="GM498" s="76"/>
      <c r="GN498" s="76"/>
      <c r="GO498" s="76"/>
      <c r="GP498" s="76"/>
      <c r="GQ498" s="76"/>
      <c r="GR498" s="76"/>
      <c r="GS498" s="76"/>
      <c r="GT498" s="76"/>
      <c r="GU498" s="76"/>
      <c r="GV498" s="76"/>
      <c r="GW498" s="76"/>
      <c r="GX498" s="76"/>
      <c r="GY498" s="76"/>
      <c r="GZ498" s="76"/>
      <c r="HA498" s="76"/>
      <c r="HB498" s="76"/>
      <c r="HC498" s="76"/>
      <c r="HD498" s="76"/>
      <c r="HE498" s="76"/>
      <c r="HF498" s="76"/>
      <c r="HG498" s="76"/>
      <c r="HH498" s="76"/>
      <c r="HI498" s="76"/>
      <c r="HJ498" s="76"/>
      <c r="HK498" s="76"/>
      <c r="HL498" s="76"/>
      <c r="HM498" s="76"/>
      <c r="HN498" s="76"/>
      <c r="HO498" s="76"/>
      <c r="HP498" s="76"/>
      <c r="HQ498" s="76"/>
      <c r="HR498" s="76"/>
      <c r="HS498" s="76"/>
    </row>
    <row r="499" spans="1:227" s="78" customFormat="1">
      <c r="A499" s="76"/>
      <c r="B499" s="86" t="s">
        <v>1355</v>
      </c>
      <c r="C499" s="87" t="s">
        <v>1356</v>
      </c>
      <c r="D499" s="33">
        <v>45.69</v>
      </c>
      <c r="E499" s="78" t="s">
        <v>1355</v>
      </c>
      <c r="F499" s="78" t="s">
        <v>1356</v>
      </c>
      <c r="G499" s="78">
        <v>45.69</v>
      </c>
      <c r="I499" s="78" t="b">
        <f t="shared" si="7"/>
        <v>1</v>
      </c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80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  <c r="CK499" s="76"/>
      <c r="CL499" s="76"/>
      <c r="CM499" s="76"/>
      <c r="CN499" s="76"/>
      <c r="CO499" s="76"/>
      <c r="CP499" s="76"/>
      <c r="CQ499" s="76"/>
      <c r="CR499" s="76"/>
      <c r="CS499" s="76"/>
      <c r="CT499" s="76"/>
      <c r="CU499" s="76"/>
      <c r="CV499" s="76"/>
      <c r="CW499" s="76"/>
      <c r="CX499" s="76"/>
      <c r="CY499" s="76"/>
      <c r="CZ499" s="76"/>
      <c r="DA499" s="76"/>
      <c r="DB499" s="76"/>
      <c r="DC499" s="76"/>
      <c r="DD499" s="76"/>
      <c r="DE499" s="76"/>
      <c r="DF499" s="76"/>
      <c r="DG499" s="76"/>
      <c r="DH499" s="76"/>
      <c r="DI499" s="76"/>
      <c r="DJ499" s="76"/>
      <c r="DK499" s="76"/>
      <c r="DL499" s="76"/>
      <c r="DM499" s="76"/>
      <c r="DN499" s="76"/>
      <c r="DO499" s="76"/>
      <c r="DP499" s="76"/>
      <c r="DQ499" s="76"/>
      <c r="DR499" s="76"/>
      <c r="DS499" s="76"/>
      <c r="DT499" s="76"/>
      <c r="DU499" s="76"/>
      <c r="DV499" s="76"/>
      <c r="DW499" s="76"/>
      <c r="DX499" s="76"/>
      <c r="DY499" s="76"/>
      <c r="DZ499" s="76"/>
      <c r="EA499" s="76"/>
      <c r="EB499" s="76"/>
      <c r="EC499" s="76"/>
      <c r="ED499" s="76"/>
      <c r="EE499" s="76"/>
      <c r="EF499" s="76"/>
      <c r="EG499" s="76"/>
      <c r="EH499" s="76"/>
      <c r="EI499" s="76"/>
      <c r="EJ499" s="76"/>
      <c r="EK499" s="76"/>
      <c r="EL499" s="76"/>
      <c r="EM499" s="76"/>
      <c r="EN499" s="76"/>
      <c r="EO499" s="76"/>
      <c r="EP499" s="76"/>
      <c r="EQ499" s="76"/>
      <c r="ER499" s="76"/>
      <c r="ES499" s="76"/>
      <c r="ET499" s="76"/>
      <c r="EU499" s="76"/>
      <c r="EV499" s="76"/>
      <c r="EW499" s="76"/>
      <c r="EX499" s="76"/>
      <c r="EY499" s="76"/>
      <c r="EZ499" s="76"/>
      <c r="FA499" s="76"/>
      <c r="FB499" s="76"/>
      <c r="FC499" s="76"/>
      <c r="FD499" s="76"/>
      <c r="FE499" s="76"/>
      <c r="FF499" s="76"/>
      <c r="FG499" s="76"/>
      <c r="FH499" s="76"/>
      <c r="FI499" s="76"/>
      <c r="FJ499" s="76"/>
      <c r="FK499" s="76"/>
      <c r="FL499" s="76"/>
      <c r="FM499" s="76"/>
      <c r="FN499" s="76"/>
      <c r="FO499" s="76"/>
      <c r="FP499" s="76"/>
      <c r="FQ499" s="76"/>
      <c r="FR499" s="76"/>
      <c r="FS499" s="76"/>
      <c r="FT499" s="76"/>
      <c r="FU499" s="76"/>
      <c r="FV499" s="76"/>
      <c r="FW499" s="76"/>
      <c r="FX499" s="76"/>
      <c r="FY499" s="76"/>
      <c r="FZ499" s="76"/>
      <c r="GA499" s="76"/>
      <c r="GB499" s="76"/>
      <c r="GC499" s="76"/>
      <c r="GD499" s="76"/>
      <c r="GE499" s="76"/>
      <c r="GF499" s="76"/>
      <c r="GG499" s="76"/>
      <c r="GH499" s="76"/>
      <c r="GI499" s="76"/>
      <c r="GJ499" s="76"/>
      <c r="GK499" s="76"/>
      <c r="GL499" s="76"/>
      <c r="GM499" s="76"/>
      <c r="GN499" s="76"/>
      <c r="GO499" s="76"/>
      <c r="GP499" s="76"/>
      <c r="GQ499" s="76"/>
      <c r="GR499" s="76"/>
      <c r="GS499" s="76"/>
      <c r="GT499" s="76"/>
      <c r="GU499" s="76"/>
      <c r="GV499" s="76"/>
      <c r="GW499" s="76"/>
      <c r="GX499" s="76"/>
      <c r="GY499" s="76"/>
      <c r="GZ499" s="76"/>
      <c r="HA499" s="76"/>
      <c r="HB499" s="76"/>
      <c r="HC499" s="76"/>
      <c r="HD499" s="76"/>
      <c r="HE499" s="76"/>
      <c r="HF499" s="76"/>
      <c r="HG499" s="76"/>
      <c r="HH499" s="76"/>
      <c r="HI499" s="76"/>
      <c r="HJ499" s="76"/>
      <c r="HK499" s="76"/>
      <c r="HL499" s="76"/>
      <c r="HM499" s="76"/>
      <c r="HN499" s="76"/>
      <c r="HO499" s="76"/>
      <c r="HP499" s="76"/>
      <c r="HQ499" s="76"/>
      <c r="HR499" s="76"/>
      <c r="HS499" s="76"/>
    </row>
    <row r="500" spans="1:227" s="78" customFormat="1">
      <c r="A500" s="76"/>
      <c r="B500" s="86" t="s">
        <v>1357</v>
      </c>
      <c r="C500" s="87" t="s">
        <v>1358</v>
      </c>
      <c r="D500" s="33">
        <v>78.459999999999994</v>
      </c>
      <c r="E500" s="78" t="s">
        <v>1357</v>
      </c>
      <c r="F500" s="78" t="s">
        <v>1358</v>
      </c>
      <c r="G500" s="78">
        <v>78.459999999999994</v>
      </c>
      <c r="I500" s="78" t="b">
        <f t="shared" si="7"/>
        <v>1</v>
      </c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80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  <c r="CK500" s="76"/>
      <c r="CL500" s="76"/>
      <c r="CM500" s="76"/>
      <c r="CN500" s="76"/>
      <c r="CO500" s="76"/>
      <c r="CP500" s="76"/>
      <c r="CQ500" s="76"/>
      <c r="CR500" s="76"/>
      <c r="CS500" s="76"/>
      <c r="CT500" s="76"/>
      <c r="CU500" s="76"/>
      <c r="CV500" s="76"/>
      <c r="CW500" s="76"/>
      <c r="CX500" s="76"/>
      <c r="CY500" s="76"/>
      <c r="CZ500" s="76"/>
      <c r="DA500" s="76"/>
      <c r="DB500" s="76"/>
      <c r="DC500" s="76"/>
      <c r="DD500" s="76"/>
      <c r="DE500" s="76"/>
      <c r="DF500" s="76"/>
      <c r="DG500" s="76"/>
      <c r="DH500" s="76"/>
      <c r="DI500" s="76"/>
      <c r="DJ500" s="76"/>
      <c r="DK500" s="76"/>
      <c r="DL500" s="76"/>
      <c r="DM500" s="76"/>
      <c r="DN500" s="76"/>
      <c r="DO500" s="76"/>
      <c r="DP500" s="76"/>
      <c r="DQ500" s="76"/>
      <c r="DR500" s="76"/>
      <c r="DS500" s="76"/>
      <c r="DT500" s="76"/>
      <c r="DU500" s="76"/>
      <c r="DV500" s="76"/>
      <c r="DW500" s="76"/>
      <c r="DX500" s="76"/>
      <c r="DY500" s="76"/>
      <c r="DZ500" s="76"/>
      <c r="EA500" s="76"/>
      <c r="EB500" s="76"/>
      <c r="EC500" s="76"/>
      <c r="ED500" s="76"/>
      <c r="EE500" s="76"/>
      <c r="EF500" s="76"/>
      <c r="EG500" s="76"/>
      <c r="EH500" s="76"/>
      <c r="EI500" s="76"/>
      <c r="EJ500" s="76"/>
      <c r="EK500" s="76"/>
      <c r="EL500" s="76"/>
      <c r="EM500" s="76"/>
      <c r="EN500" s="76"/>
      <c r="EO500" s="76"/>
      <c r="EP500" s="76"/>
      <c r="EQ500" s="76"/>
      <c r="ER500" s="76"/>
      <c r="ES500" s="76"/>
      <c r="ET500" s="76"/>
      <c r="EU500" s="76"/>
      <c r="EV500" s="76"/>
      <c r="EW500" s="76"/>
      <c r="EX500" s="76"/>
      <c r="EY500" s="76"/>
      <c r="EZ500" s="76"/>
      <c r="FA500" s="76"/>
      <c r="FB500" s="76"/>
      <c r="FC500" s="76"/>
      <c r="FD500" s="76"/>
      <c r="FE500" s="76"/>
      <c r="FF500" s="76"/>
      <c r="FG500" s="76"/>
      <c r="FH500" s="76"/>
      <c r="FI500" s="76"/>
      <c r="FJ500" s="76"/>
      <c r="FK500" s="76"/>
      <c r="FL500" s="76"/>
      <c r="FM500" s="76"/>
      <c r="FN500" s="76"/>
      <c r="FO500" s="76"/>
      <c r="FP500" s="76"/>
      <c r="FQ500" s="76"/>
      <c r="FR500" s="76"/>
      <c r="FS500" s="76"/>
      <c r="FT500" s="76"/>
      <c r="FU500" s="76"/>
      <c r="FV500" s="76"/>
      <c r="FW500" s="76"/>
      <c r="FX500" s="76"/>
      <c r="FY500" s="76"/>
      <c r="FZ500" s="76"/>
      <c r="GA500" s="76"/>
      <c r="GB500" s="76"/>
      <c r="GC500" s="76"/>
      <c r="GD500" s="76"/>
      <c r="GE500" s="76"/>
      <c r="GF500" s="76"/>
      <c r="GG500" s="76"/>
      <c r="GH500" s="76"/>
      <c r="GI500" s="76"/>
      <c r="GJ500" s="76"/>
      <c r="GK500" s="76"/>
      <c r="GL500" s="76"/>
      <c r="GM500" s="76"/>
      <c r="GN500" s="76"/>
      <c r="GO500" s="76"/>
      <c r="GP500" s="76"/>
      <c r="GQ500" s="76"/>
      <c r="GR500" s="76"/>
      <c r="GS500" s="76"/>
      <c r="GT500" s="76"/>
      <c r="GU500" s="76"/>
      <c r="GV500" s="76"/>
      <c r="GW500" s="76"/>
      <c r="GX500" s="76"/>
      <c r="GY500" s="76"/>
      <c r="GZ500" s="76"/>
      <c r="HA500" s="76"/>
      <c r="HB500" s="76"/>
      <c r="HC500" s="76"/>
      <c r="HD500" s="76"/>
      <c r="HE500" s="76"/>
      <c r="HF500" s="76"/>
      <c r="HG500" s="76"/>
      <c r="HH500" s="76"/>
      <c r="HI500" s="76"/>
      <c r="HJ500" s="76"/>
      <c r="HK500" s="76"/>
      <c r="HL500" s="76"/>
      <c r="HM500" s="76"/>
      <c r="HN500" s="76"/>
      <c r="HO500" s="76"/>
      <c r="HP500" s="76"/>
      <c r="HQ500" s="76"/>
      <c r="HR500" s="76"/>
      <c r="HS500" s="76"/>
    </row>
    <row r="501" spans="1:227" s="78" customFormat="1">
      <c r="A501" s="76"/>
      <c r="B501" s="86" t="s">
        <v>1359</v>
      </c>
      <c r="C501" s="87" t="s">
        <v>1360</v>
      </c>
      <c r="D501" s="33">
        <v>42.31</v>
      </c>
      <c r="E501" s="78" t="s">
        <v>1359</v>
      </c>
      <c r="F501" s="78" t="s">
        <v>1360</v>
      </c>
      <c r="G501" s="78">
        <v>42.31</v>
      </c>
      <c r="I501" s="78" t="b">
        <f t="shared" si="7"/>
        <v>1</v>
      </c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80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  <c r="CK501" s="76"/>
      <c r="CL501" s="76"/>
      <c r="CM501" s="76"/>
      <c r="CN501" s="76"/>
      <c r="CO501" s="76"/>
      <c r="CP501" s="76"/>
      <c r="CQ501" s="76"/>
      <c r="CR501" s="76"/>
      <c r="CS501" s="76"/>
      <c r="CT501" s="76"/>
      <c r="CU501" s="76"/>
      <c r="CV501" s="76"/>
      <c r="CW501" s="76"/>
      <c r="CX501" s="76"/>
      <c r="CY501" s="76"/>
      <c r="CZ501" s="76"/>
      <c r="DA501" s="76"/>
      <c r="DB501" s="76"/>
      <c r="DC501" s="76"/>
      <c r="DD501" s="76"/>
      <c r="DE501" s="76"/>
      <c r="DF501" s="76"/>
      <c r="DG501" s="76"/>
      <c r="DH501" s="76"/>
      <c r="DI501" s="76"/>
      <c r="DJ501" s="76"/>
      <c r="DK501" s="76"/>
      <c r="DL501" s="76"/>
      <c r="DM501" s="76"/>
      <c r="DN501" s="76"/>
      <c r="DO501" s="76"/>
      <c r="DP501" s="76"/>
      <c r="DQ501" s="76"/>
      <c r="DR501" s="76"/>
      <c r="DS501" s="76"/>
      <c r="DT501" s="76"/>
      <c r="DU501" s="76"/>
      <c r="DV501" s="76"/>
      <c r="DW501" s="76"/>
      <c r="DX501" s="76"/>
      <c r="DY501" s="76"/>
      <c r="DZ501" s="76"/>
      <c r="EA501" s="76"/>
      <c r="EB501" s="76"/>
      <c r="EC501" s="76"/>
      <c r="ED501" s="76"/>
      <c r="EE501" s="76"/>
      <c r="EF501" s="76"/>
      <c r="EG501" s="76"/>
      <c r="EH501" s="76"/>
      <c r="EI501" s="76"/>
      <c r="EJ501" s="76"/>
      <c r="EK501" s="76"/>
      <c r="EL501" s="76"/>
      <c r="EM501" s="76"/>
      <c r="EN501" s="76"/>
      <c r="EO501" s="76"/>
      <c r="EP501" s="76"/>
      <c r="EQ501" s="76"/>
      <c r="ER501" s="76"/>
      <c r="ES501" s="76"/>
      <c r="ET501" s="76"/>
      <c r="EU501" s="76"/>
      <c r="EV501" s="76"/>
      <c r="EW501" s="76"/>
      <c r="EX501" s="76"/>
      <c r="EY501" s="76"/>
      <c r="EZ501" s="76"/>
      <c r="FA501" s="76"/>
      <c r="FB501" s="76"/>
      <c r="FC501" s="76"/>
      <c r="FD501" s="76"/>
      <c r="FE501" s="76"/>
      <c r="FF501" s="76"/>
      <c r="FG501" s="76"/>
      <c r="FH501" s="76"/>
      <c r="FI501" s="76"/>
      <c r="FJ501" s="76"/>
      <c r="FK501" s="76"/>
      <c r="FL501" s="76"/>
      <c r="FM501" s="76"/>
      <c r="FN501" s="76"/>
      <c r="FO501" s="76"/>
      <c r="FP501" s="76"/>
      <c r="FQ501" s="76"/>
      <c r="FR501" s="76"/>
      <c r="FS501" s="76"/>
      <c r="FT501" s="76"/>
      <c r="FU501" s="76"/>
      <c r="FV501" s="76"/>
      <c r="FW501" s="76"/>
      <c r="FX501" s="76"/>
      <c r="FY501" s="76"/>
      <c r="FZ501" s="76"/>
      <c r="GA501" s="76"/>
      <c r="GB501" s="76"/>
      <c r="GC501" s="76"/>
      <c r="GD501" s="76"/>
      <c r="GE501" s="76"/>
      <c r="GF501" s="76"/>
      <c r="GG501" s="76"/>
      <c r="GH501" s="76"/>
      <c r="GI501" s="76"/>
      <c r="GJ501" s="76"/>
      <c r="GK501" s="76"/>
      <c r="GL501" s="76"/>
      <c r="GM501" s="76"/>
      <c r="GN501" s="76"/>
      <c r="GO501" s="76"/>
      <c r="GP501" s="76"/>
      <c r="GQ501" s="76"/>
      <c r="GR501" s="76"/>
      <c r="GS501" s="76"/>
      <c r="GT501" s="76"/>
      <c r="GU501" s="76"/>
      <c r="GV501" s="76"/>
      <c r="GW501" s="76"/>
      <c r="GX501" s="76"/>
      <c r="GY501" s="76"/>
      <c r="GZ501" s="76"/>
      <c r="HA501" s="76"/>
      <c r="HB501" s="76"/>
      <c r="HC501" s="76"/>
      <c r="HD501" s="76"/>
      <c r="HE501" s="76"/>
      <c r="HF501" s="76"/>
      <c r="HG501" s="76"/>
      <c r="HH501" s="76"/>
      <c r="HI501" s="76"/>
      <c r="HJ501" s="76"/>
      <c r="HK501" s="76"/>
      <c r="HL501" s="76"/>
      <c r="HM501" s="76"/>
      <c r="HN501" s="76"/>
      <c r="HO501" s="76"/>
      <c r="HP501" s="76"/>
      <c r="HQ501" s="76"/>
      <c r="HR501" s="76"/>
      <c r="HS501" s="76"/>
    </row>
    <row r="502" spans="1:227" s="78" customFormat="1">
      <c r="A502" s="76"/>
      <c r="B502" s="86" t="s">
        <v>1361</v>
      </c>
      <c r="C502" s="87" t="s">
        <v>1362</v>
      </c>
      <c r="D502" s="102">
        <v>129.91999999999999</v>
      </c>
      <c r="E502" s="91" t="s">
        <v>1361</v>
      </c>
      <c r="F502" s="91" t="s">
        <v>1362</v>
      </c>
      <c r="G502" s="91">
        <v>129.91999999999999</v>
      </c>
      <c r="H502" s="91">
        <v>200.46</v>
      </c>
      <c r="I502" s="78" t="b">
        <f t="shared" si="7"/>
        <v>1</v>
      </c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80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  <c r="CT502" s="76"/>
      <c r="CU502" s="76"/>
      <c r="CV502" s="76"/>
      <c r="CW502" s="76"/>
      <c r="CX502" s="76"/>
      <c r="CY502" s="76"/>
      <c r="CZ502" s="76"/>
      <c r="DA502" s="76"/>
      <c r="DB502" s="76"/>
      <c r="DC502" s="76"/>
      <c r="DD502" s="76"/>
      <c r="DE502" s="76"/>
      <c r="DF502" s="76"/>
      <c r="DG502" s="76"/>
      <c r="DH502" s="76"/>
      <c r="DI502" s="76"/>
      <c r="DJ502" s="76"/>
      <c r="DK502" s="76"/>
      <c r="DL502" s="76"/>
      <c r="DM502" s="76"/>
      <c r="DN502" s="76"/>
      <c r="DO502" s="76"/>
      <c r="DP502" s="76"/>
      <c r="DQ502" s="76"/>
      <c r="DR502" s="76"/>
      <c r="DS502" s="76"/>
      <c r="DT502" s="76"/>
      <c r="DU502" s="76"/>
      <c r="DV502" s="76"/>
      <c r="DW502" s="76"/>
      <c r="DX502" s="76"/>
      <c r="DY502" s="76"/>
      <c r="DZ502" s="76"/>
      <c r="EA502" s="76"/>
      <c r="EB502" s="76"/>
      <c r="EC502" s="76"/>
      <c r="ED502" s="76"/>
      <c r="EE502" s="76"/>
      <c r="EF502" s="76"/>
      <c r="EG502" s="76"/>
      <c r="EH502" s="76"/>
      <c r="EI502" s="76"/>
      <c r="EJ502" s="76"/>
      <c r="EK502" s="76"/>
      <c r="EL502" s="76"/>
      <c r="EM502" s="76"/>
      <c r="EN502" s="76"/>
      <c r="EO502" s="76"/>
      <c r="EP502" s="76"/>
      <c r="EQ502" s="76"/>
      <c r="ER502" s="76"/>
      <c r="ES502" s="76"/>
      <c r="ET502" s="76"/>
      <c r="EU502" s="76"/>
      <c r="EV502" s="76"/>
      <c r="EW502" s="76"/>
      <c r="EX502" s="76"/>
      <c r="EY502" s="76"/>
      <c r="EZ502" s="76"/>
      <c r="FA502" s="76"/>
      <c r="FB502" s="76"/>
      <c r="FC502" s="76"/>
      <c r="FD502" s="76"/>
      <c r="FE502" s="76"/>
      <c r="FF502" s="76"/>
      <c r="FG502" s="76"/>
      <c r="FH502" s="76"/>
      <c r="FI502" s="76"/>
      <c r="FJ502" s="76"/>
      <c r="FK502" s="76"/>
      <c r="FL502" s="76"/>
      <c r="FM502" s="76"/>
      <c r="FN502" s="76"/>
      <c r="FO502" s="76"/>
      <c r="FP502" s="76"/>
      <c r="FQ502" s="76"/>
      <c r="FR502" s="76"/>
      <c r="FS502" s="76"/>
      <c r="FT502" s="76"/>
      <c r="FU502" s="76"/>
      <c r="FV502" s="76"/>
      <c r="FW502" s="76"/>
      <c r="FX502" s="76"/>
      <c r="FY502" s="76"/>
      <c r="FZ502" s="76"/>
      <c r="GA502" s="76"/>
      <c r="GB502" s="76"/>
      <c r="GC502" s="76"/>
      <c r="GD502" s="76"/>
      <c r="GE502" s="76"/>
      <c r="GF502" s="76"/>
      <c r="GG502" s="76"/>
      <c r="GH502" s="76"/>
      <c r="GI502" s="76"/>
      <c r="GJ502" s="76"/>
      <c r="GK502" s="76"/>
      <c r="GL502" s="76"/>
      <c r="GM502" s="76"/>
      <c r="GN502" s="76"/>
      <c r="GO502" s="76"/>
      <c r="GP502" s="76"/>
      <c r="GQ502" s="76"/>
      <c r="GR502" s="76"/>
      <c r="GS502" s="76"/>
      <c r="GT502" s="76"/>
      <c r="GU502" s="76"/>
      <c r="GV502" s="76"/>
      <c r="GW502" s="76"/>
      <c r="GX502" s="76"/>
      <c r="GY502" s="76"/>
      <c r="GZ502" s="76"/>
      <c r="HA502" s="76"/>
      <c r="HB502" s="76"/>
      <c r="HC502" s="76"/>
      <c r="HD502" s="76"/>
      <c r="HE502" s="76"/>
      <c r="HF502" s="76"/>
      <c r="HG502" s="76"/>
      <c r="HH502" s="76"/>
      <c r="HI502" s="76"/>
      <c r="HJ502" s="76"/>
      <c r="HK502" s="76"/>
      <c r="HL502" s="76"/>
      <c r="HM502" s="76"/>
      <c r="HN502" s="76"/>
      <c r="HO502" s="76"/>
      <c r="HP502" s="76"/>
      <c r="HQ502" s="76"/>
      <c r="HR502" s="76"/>
      <c r="HS502" s="76"/>
    </row>
    <row r="503" spans="1:227" s="78" customFormat="1">
      <c r="A503" s="76"/>
      <c r="B503" s="86" t="s">
        <v>1363</v>
      </c>
      <c r="C503" s="87" t="s">
        <v>1364</v>
      </c>
      <c r="D503" s="103">
        <v>393.62</v>
      </c>
      <c r="E503" s="78" t="s">
        <v>1363</v>
      </c>
      <c r="F503" s="78" t="s">
        <v>1364</v>
      </c>
      <c r="G503" s="78">
        <v>393.62</v>
      </c>
      <c r="I503" s="78" t="b">
        <f t="shared" si="7"/>
        <v>1</v>
      </c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80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  <c r="CT503" s="76"/>
      <c r="CU503" s="76"/>
      <c r="CV503" s="76"/>
      <c r="CW503" s="76"/>
      <c r="CX503" s="76"/>
      <c r="CY503" s="76"/>
      <c r="CZ503" s="76"/>
      <c r="DA503" s="76"/>
      <c r="DB503" s="76"/>
      <c r="DC503" s="76"/>
      <c r="DD503" s="76"/>
      <c r="DE503" s="76"/>
      <c r="DF503" s="76"/>
      <c r="DG503" s="76"/>
      <c r="DH503" s="76"/>
      <c r="DI503" s="76"/>
      <c r="DJ503" s="76"/>
      <c r="DK503" s="76"/>
      <c r="DL503" s="76"/>
      <c r="DM503" s="76"/>
      <c r="DN503" s="76"/>
      <c r="DO503" s="76"/>
      <c r="DP503" s="76"/>
      <c r="DQ503" s="76"/>
      <c r="DR503" s="76"/>
      <c r="DS503" s="76"/>
      <c r="DT503" s="76"/>
      <c r="DU503" s="76"/>
      <c r="DV503" s="76"/>
      <c r="DW503" s="76"/>
      <c r="DX503" s="76"/>
      <c r="DY503" s="76"/>
      <c r="DZ503" s="76"/>
      <c r="EA503" s="76"/>
      <c r="EB503" s="76"/>
      <c r="EC503" s="76"/>
      <c r="ED503" s="76"/>
      <c r="EE503" s="76"/>
      <c r="EF503" s="76"/>
      <c r="EG503" s="76"/>
      <c r="EH503" s="76"/>
      <c r="EI503" s="76"/>
      <c r="EJ503" s="76"/>
      <c r="EK503" s="76"/>
      <c r="EL503" s="76"/>
      <c r="EM503" s="76"/>
      <c r="EN503" s="76"/>
      <c r="EO503" s="76"/>
      <c r="EP503" s="76"/>
      <c r="EQ503" s="76"/>
      <c r="ER503" s="76"/>
      <c r="ES503" s="76"/>
      <c r="ET503" s="76"/>
      <c r="EU503" s="76"/>
      <c r="EV503" s="76"/>
      <c r="EW503" s="76"/>
      <c r="EX503" s="76"/>
      <c r="EY503" s="76"/>
      <c r="EZ503" s="76"/>
      <c r="FA503" s="76"/>
      <c r="FB503" s="76"/>
      <c r="FC503" s="76"/>
      <c r="FD503" s="76"/>
      <c r="FE503" s="76"/>
      <c r="FF503" s="76"/>
      <c r="FG503" s="76"/>
      <c r="FH503" s="76"/>
      <c r="FI503" s="76"/>
      <c r="FJ503" s="76"/>
      <c r="FK503" s="76"/>
      <c r="FL503" s="76"/>
      <c r="FM503" s="76"/>
      <c r="FN503" s="76"/>
      <c r="FO503" s="76"/>
      <c r="FP503" s="76"/>
      <c r="FQ503" s="76"/>
      <c r="FR503" s="76"/>
      <c r="FS503" s="76"/>
      <c r="FT503" s="76"/>
      <c r="FU503" s="76"/>
      <c r="FV503" s="76"/>
      <c r="FW503" s="76"/>
      <c r="FX503" s="76"/>
      <c r="FY503" s="76"/>
      <c r="FZ503" s="76"/>
      <c r="GA503" s="76"/>
      <c r="GB503" s="76"/>
      <c r="GC503" s="76"/>
      <c r="GD503" s="76"/>
      <c r="GE503" s="76"/>
      <c r="GF503" s="76"/>
      <c r="GG503" s="76"/>
      <c r="GH503" s="76"/>
      <c r="GI503" s="76"/>
      <c r="GJ503" s="76"/>
      <c r="GK503" s="76"/>
      <c r="GL503" s="76"/>
      <c r="GM503" s="76"/>
      <c r="GN503" s="76"/>
      <c r="GO503" s="76"/>
      <c r="GP503" s="76"/>
      <c r="GQ503" s="76"/>
      <c r="GR503" s="76"/>
      <c r="GS503" s="76"/>
      <c r="GT503" s="76"/>
      <c r="GU503" s="76"/>
      <c r="GV503" s="76"/>
      <c r="GW503" s="76"/>
      <c r="GX503" s="76"/>
      <c r="GY503" s="76"/>
      <c r="GZ503" s="76"/>
      <c r="HA503" s="76"/>
      <c r="HB503" s="76"/>
      <c r="HC503" s="76"/>
      <c r="HD503" s="76"/>
      <c r="HE503" s="76"/>
      <c r="HF503" s="76"/>
      <c r="HG503" s="76"/>
      <c r="HH503" s="76"/>
      <c r="HI503" s="76"/>
      <c r="HJ503" s="76"/>
      <c r="HK503" s="76"/>
      <c r="HL503" s="76"/>
      <c r="HM503" s="76"/>
      <c r="HN503" s="76"/>
      <c r="HO503" s="76"/>
      <c r="HP503" s="76"/>
      <c r="HQ503" s="76"/>
      <c r="HR503" s="76"/>
      <c r="HS503" s="76"/>
    </row>
    <row r="504" spans="1:227" s="78" customFormat="1">
      <c r="A504" s="76"/>
      <c r="B504" s="86" t="s">
        <v>1365</v>
      </c>
      <c r="C504" s="87" t="s">
        <v>1366</v>
      </c>
      <c r="D504" s="33">
        <v>109.62</v>
      </c>
      <c r="E504" s="78" t="s">
        <v>1365</v>
      </c>
      <c r="F504" s="78" t="s">
        <v>1366</v>
      </c>
      <c r="G504" s="78">
        <v>109.62</v>
      </c>
      <c r="I504" s="78" t="b">
        <f t="shared" si="7"/>
        <v>1</v>
      </c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80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  <c r="CK504" s="76"/>
      <c r="CL504" s="76"/>
      <c r="CM504" s="76"/>
      <c r="CN504" s="76"/>
      <c r="CO504" s="76"/>
      <c r="CP504" s="76"/>
      <c r="CQ504" s="76"/>
      <c r="CR504" s="76"/>
      <c r="CS504" s="76"/>
      <c r="CT504" s="76"/>
      <c r="CU504" s="76"/>
      <c r="CV504" s="76"/>
      <c r="CW504" s="76"/>
      <c r="CX504" s="76"/>
      <c r="CY504" s="76"/>
      <c r="CZ504" s="76"/>
      <c r="DA504" s="76"/>
      <c r="DB504" s="76"/>
      <c r="DC504" s="76"/>
      <c r="DD504" s="76"/>
      <c r="DE504" s="76"/>
      <c r="DF504" s="76"/>
      <c r="DG504" s="76"/>
      <c r="DH504" s="76"/>
      <c r="DI504" s="76"/>
      <c r="DJ504" s="76"/>
      <c r="DK504" s="76"/>
      <c r="DL504" s="76"/>
      <c r="DM504" s="76"/>
      <c r="DN504" s="76"/>
      <c r="DO504" s="76"/>
      <c r="DP504" s="76"/>
      <c r="DQ504" s="76"/>
      <c r="DR504" s="76"/>
      <c r="DS504" s="76"/>
      <c r="DT504" s="76"/>
      <c r="DU504" s="76"/>
      <c r="DV504" s="76"/>
      <c r="DW504" s="76"/>
      <c r="DX504" s="76"/>
      <c r="DY504" s="76"/>
      <c r="DZ504" s="76"/>
      <c r="EA504" s="76"/>
      <c r="EB504" s="76"/>
      <c r="EC504" s="76"/>
      <c r="ED504" s="76"/>
      <c r="EE504" s="76"/>
      <c r="EF504" s="76"/>
      <c r="EG504" s="76"/>
      <c r="EH504" s="76"/>
      <c r="EI504" s="76"/>
      <c r="EJ504" s="76"/>
      <c r="EK504" s="76"/>
      <c r="EL504" s="76"/>
      <c r="EM504" s="76"/>
      <c r="EN504" s="76"/>
      <c r="EO504" s="76"/>
      <c r="EP504" s="76"/>
      <c r="EQ504" s="76"/>
      <c r="ER504" s="76"/>
      <c r="ES504" s="76"/>
      <c r="ET504" s="76"/>
      <c r="EU504" s="76"/>
      <c r="EV504" s="76"/>
      <c r="EW504" s="76"/>
      <c r="EX504" s="76"/>
      <c r="EY504" s="76"/>
      <c r="EZ504" s="76"/>
      <c r="FA504" s="76"/>
      <c r="FB504" s="76"/>
      <c r="FC504" s="76"/>
      <c r="FD504" s="76"/>
      <c r="FE504" s="76"/>
      <c r="FF504" s="76"/>
      <c r="FG504" s="76"/>
      <c r="FH504" s="76"/>
      <c r="FI504" s="76"/>
      <c r="FJ504" s="76"/>
      <c r="FK504" s="76"/>
      <c r="FL504" s="76"/>
      <c r="FM504" s="76"/>
      <c r="FN504" s="76"/>
      <c r="FO504" s="76"/>
      <c r="FP504" s="76"/>
      <c r="FQ504" s="76"/>
      <c r="FR504" s="76"/>
      <c r="FS504" s="76"/>
      <c r="FT504" s="76"/>
      <c r="FU504" s="76"/>
      <c r="FV504" s="76"/>
      <c r="FW504" s="76"/>
      <c r="FX504" s="76"/>
      <c r="FY504" s="76"/>
      <c r="FZ504" s="76"/>
      <c r="GA504" s="76"/>
      <c r="GB504" s="76"/>
      <c r="GC504" s="76"/>
      <c r="GD504" s="76"/>
      <c r="GE504" s="76"/>
      <c r="GF504" s="76"/>
      <c r="GG504" s="76"/>
      <c r="GH504" s="76"/>
      <c r="GI504" s="76"/>
      <c r="GJ504" s="76"/>
      <c r="GK504" s="76"/>
      <c r="GL504" s="76"/>
      <c r="GM504" s="76"/>
      <c r="GN504" s="76"/>
      <c r="GO504" s="76"/>
      <c r="GP504" s="76"/>
      <c r="GQ504" s="76"/>
      <c r="GR504" s="76"/>
      <c r="GS504" s="76"/>
      <c r="GT504" s="76"/>
      <c r="GU504" s="76"/>
      <c r="GV504" s="76"/>
      <c r="GW504" s="76"/>
      <c r="GX504" s="76"/>
      <c r="GY504" s="76"/>
      <c r="GZ504" s="76"/>
      <c r="HA504" s="76"/>
      <c r="HB504" s="76"/>
      <c r="HC504" s="76"/>
      <c r="HD504" s="76"/>
      <c r="HE504" s="76"/>
      <c r="HF504" s="76"/>
      <c r="HG504" s="76"/>
      <c r="HH504" s="76"/>
      <c r="HI504" s="76"/>
      <c r="HJ504" s="76"/>
      <c r="HK504" s="76"/>
      <c r="HL504" s="76"/>
      <c r="HM504" s="76"/>
      <c r="HN504" s="76"/>
      <c r="HO504" s="76"/>
      <c r="HP504" s="76"/>
      <c r="HQ504" s="76"/>
      <c r="HR504" s="76"/>
      <c r="HS504" s="76"/>
    </row>
    <row r="505" spans="1:227" s="78" customFormat="1">
      <c r="A505" s="76"/>
      <c r="B505" s="86" t="s">
        <v>1367</v>
      </c>
      <c r="C505" s="87" t="s">
        <v>1368</v>
      </c>
      <c r="D505" s="33">
        <v>5.92</v>
      </c>
      <c r="E505" s="78" t="s">
        <v>1367</v>
      </c>
      <c r="F505" s="78" t="s">
        <v>1368</v>
      </c>
      <c r="G505" s="78">
        <v>5.92</v>
      </c>
      <c r="I505" s="78" t="b">
        <f t="shared" si="7"/>
        <v>1</v>
      </c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80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  <c r="CT505" s="76"/>
      <c r="CU505" s="76"/>
      <c r="CV505" s="76"/>
      <c r="CW505" s="76"/>
      <c r="CX505" s="76"/>
      <c r="CY505" s="76"/>
      <c r="CZ505" s="76"/>
      <c r="DA505" s="76"/>
      <c r="DB505" s="76"/>
      <c r="DC505" s="76"/>
      <c r="DD505" s="76"/>
      <c r="DE505" s="76"/>
      <c r="DF505" s="76"/>
      <c r="DG505" s="76"/>
      <c r="DH505" s="76"/>
      <c r="DI505" s="76"/>
      <c r="DJ505" s="76"/>
      <c r="DK505" s="76"/>
      <c r="DL505" s="76"/>
      <c r="DM505" s="76"/>
      <c r="DN505" s="76"/>
      <c r="DO505" s="76"/>
      <c r="DP505" s="76"/>
      <c r="DQ505" s="76"/>
      <c r="DR505" s="76"/>
      <c r="DS505" s="76"/>
      <c r="DT505" s="76"/>
      <c r="DU505" s="76"/>
      <c r="DV505" s="76"/>
      <c r="DW505" s="76"/>
      <c r="DX505" s="76"/>
      <c r="DY505" s="76"/>
      <c r="DZ505" s="76"/>
      <c r="EA505" s="76"/>
      <c r="EB505" s="76"/>
      <c r="EC505" s="76"/>
      <c r="ED505" s="76"/>
      <c r="EE505" s="76"/>
      <c r="EF505" s="76"/>
      <c r="EG505" s="76"/>
      <c r="EH505" s="76"/>
      <c r="EI505" s="76"/>
      <c r="EJ505" s="76"/>
      <c r="EK505" s="76"/>
      <c r="EL505" s="76"/>
      <c r="EM505" s="76"/>
      <c r="EN505" s="76"/>
      <c r="EO505" s="76"/>
      <c r="EP505" s="76"/>
      <c r="EQ505" s="76"/>
      <c r="ER505" s="76"/>
      <c r="ES505" s="76"/>
      <c r="ET505" s="76"/>
      <c r="EU505" s="76"/>
      <c r="EV505" s="76"/>
      <c r="EW505" s="76"/>
      <c r="EX505" s="76"/>
      <c r="EY505" s="76"/>
      <c r="EZ505" s="76"/>
      <c r="FA505" s="76"/>
      <c r="FB505" s="76"/>
      <c r="FC505" s="76"/>
      <c r="FD505" s="76"/>
      <c r="FE505" s="76"/>
      <c r="FF505" s="76"/>
      <c r="FG505" s="76"/>
      <c r="FH505" s="76"/>
      <c r="FI505" s="76"/>
      <c r="FJ505" s="76"/>
      <c r="FK505" s="76"/>
      <c r="FL505" s="76"/>
      <c r="FM505" s="76"/>
      <c r="FN505" s="76"/>
      <c r="FO505" s="76"/>
      <c r="FP505" s="76"/>
      <c r="FQ505" s="76"/>
      <c r="FR505" s="76"/>
      <c r="FS505" s="76"/>
      <c r="FT505" s="76"/>
      <c r="FU505" s="76"/>
      <c r="FV505" s="76"/>
      <c r="FW505" s="76"/>
      <c r="FX505" s="76"/>
      <c r="FY505" s="76"/>
      <c r="FZ505" s="76"/>
      <c r="GA505" s="76"/>
      <c r="GB505" s="76"/>
      <c r="GC505" s="76"/>
      <c r="GD505" s="76"/>
      <c r="GE505" s="76"/>
      <c r="GF505" s="76"/>
      <c r="GG505" s="76"/>
      <c r="GH505" s="76"/>
      <c r="GI505" s="76"/>
      <c r="GJ505" s="76"/>
      <c r="GK505" s="76"/>
      <c r="GL505" s="76"/>
      <c r="GM505" s="76"/>
      <c r="GN505" s="76"/>
      <c r="GO505" s="76"/>
      <c r="GP505" s="76"/>
      <c r="GQ505" s="76"/>
      <c r="GR505" s="76"/>
      <c r="GS505" s="76"/>
      <c r="GT505" s="76"/>
      <c r="GU505" s="76"/>
      <c r="GV505" s="76"/>
      <c r="GW505" s="76"/>
      <c r="GX505" s="76"/>
      <c r="GY505" s="76"/>
      <c r="GZ505" s="76"/>
      <c r="HA505" s="76"/>
      <c r="HB505" s="76"/>
      <c r="HC505" s="76"/>
      <c r="HD505" s="76"/>
      <c r="HE505" s="76"/>
      <c r="HF505" s="76"/>
      <c r="HG505" s="76"/>
      <c r="HH505" s="76"/>
      <c r="HI505" s="76"/>
      <c r="HJ505" s="76"/>
      <c r="HK505" s="76"/>
      <c r="HL505" s="76"/>
      <c r="HM505" s="76"/>
      <c r="HN505" s="76"/>
      <c r="HO505" s="76"/>
      <c r="HP505" s="76"/>
      <c r="HQ505" s="76"/>
      <c r="HR505" s="76"/>
      <c r="HS505" s="76"/>
    </row>
    <row r="506" spans="1:227" s="78" customFormat="1">
      <c r="A506" s="76"/>
      <c r="B506" s="86" t="s">
        <v>1369</v>
      </c>
      <c r="C506" s="87" t="s">
        <v>1370</v>
      </c>
      <c r="D506" s="33">
        <v>257.07</v>
      </c>
      <c r="E506" s="78" t="s">
        <v>1369</v>
      </c>
      <c r="F506" s="78" t="s">
        <v>1370</v>
      </c>
      <c r="G506" s="78">
        <v>187.01</v>
      </c>
      <c r="I506" s="78" t="b">
        <f t="shared" si="7"/>
        <v>0</v>
      </c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80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  <c r="CK506" s="76"/>
      <c r="CL506" s="76"/>
      <c r="CM506" s="76"/>
      <c r="CN506" s="76"/>
      <c r="CO506" s="76"/>
      <c r="CP506" s="76"/>
      <c r="CQ506" s="76"/>
      <c r="CR506" s="76"/>
      <c r="CS506" s="76"/>
      <c r="CT506" s="76"/>
      <c r="CU506" s="76"/>
      <c r="CV506" s="76"/>
      <c r="CW506" s="76"/>
      <c r="CX506" s="76"/>
      <c r="CY506" s="76"/>
      <c r="CZ506" s="76"/>
      <c r="DA506" s="76"/>
      <c r="DB506" s="76"/>
      <c r="DC506" s="76"/>
      <c r="DD506" s="76"/>
      <c r="DE506" s="76"/>
      <c r="DF506" s="76"/>
      <c r="DG506" s="76"/>
      <c r="DH506" s="76"/>
      <c r="DI506" s="76"/>
      <c r="DJ506" s="76"/>
      <c r="DK506" s="76"/>
      <c r="DL506" s="76"/>
      <c r="DM506" s="76"/>
      <c r="DN506" s="76"/>
      <c r="DO506" s="76"/>
      <c r="DP506" s="76"/>
      <c r="DQ506" s="76"/>
      <c r="DR506" s="76"/>
      <c r="DS506" s="76"/>
      <c r="DT506" s="76"/>
      <c r="DU506" s="76"/>
      <c r="DV506" s="76"/>
      <c r="DW506" s="76"/>
      <c r="DX506" s="76"/>
      <c r="DY506" s="76"/>
      <c r="DZ506" s="76"/>
      <c r="EA506" s="76"/>
      <c r="EB506" s="76"/>
      <c r="EC506" s="76"/>
      <c r="ED506" s="76"/>
      <c r="EE506" s="76"/>
      <c r="EF506" s="76"/>
      <c r="EG506" s="76"/>
      <c r="EH506" s="76"/>
      <c r="EI506" s="76"/>
      <c r="EJ506" s="76"/>
      <c r="EK506" s="76"/>
      <c r="EL506" s="76"/>
      <c r="EM506" s="76"/>
      <c r="EN506" s="76"/>
      <c r="EO506" s="76"/>
      <c r="EP506" s="76"/>
      <c r="EQ506" s="76"/>
      <c r="ER506" s="76"/>
      <c r="ES506" s="76"/>
      <c r="ET506" s="76"/>
      <c r="EU506" s="76"/>
      <c r="EV506" s="76"/>
      <c r="EW506" s="76"/>
      <c r="EX506" s="76"/>
      <c r="EY506" s="76"/>
      <c r="EZ506" s="76"/>
      <c r="FA506" s="76"/>
      <c r="FB506" s="76"/>
      <c r="FC506" s="76"/>
      <c r="FD506" s="76"/>
      <c r="FE506" s="76"/>
      <c r="FF506" s="76"/>
      <c r="FG506" s="76"/>
      <c r="FH506" s="76"/>
      <c r="FI506" s="76"/>
      <c r="FJ506" s="76"/>
      <c r="FK506" s="76"/>
      <c r="FL506" s="76"/>
      <c r="FM506" s="76"/>
      <c r="FN506" s="76"/>
      <c r="FO506" s="76"/>
      <c r="FP506" s="76"/>
      <c r="FQ506" s="76"/>
      <c r="FR506" s="76"/>
      <c r="FS506" s="76"/>
      <c r="FT506" s="76"/>
      <c r="FU506" s="76"/>
      <c r="FV506" s="76"/>
      <c r="FW506" s="76"/>
      <c r="FX506" s="76"/>
      <c r="FY506" s="76"/>
      <c r="FZ506" s="76"/>
      <c r="GA506" s="76"/>
      <c r="GB506" s="76"/>
      <c r="GC506" s="76"/>
      <c r="GD506" s="76"/>
      <c r="GE506" s="76"/>
      <c r="GF506" s="76"/>
      <c r="GG506" s="76"/>
      <c r="GH506" s="76"/>
      <c r="GI506" s="76"/>
      <c r="GJ506" s="76"/>
      <c r="GK506" s="76"/>
      <c r="GL506" s="76"/>
      <c r="GM506" s="76"/>
      <c r="GN506" s="76"/>
      <c r="GO506" s="76"/>
      <c r="GP506" s="76"/>
      <c r="GQ506" s="76"/>
      <c r="GR506" s="76"/>
      <c r="GS506" s="76"/>
      <c r="GT506" s="76"/>
      <c r="GU506" s="76"/>
      <c r="GV506" s="76"/>
      <c r="GW506" s="76"/>
      <c r="GX506" s="76"/>
      <c r="GY506" s="76"/>
      <c r="GZ506" s="76"/>
      <c r="HA506" s="76"/>
      <c r="HB506" s="76"/>
      <c r="HC506" s="76"/>
      <c r="HD506" s="76"/>
      <c r="HE506" s="76"/>
      <c r="HF506" s="76"/>
      <c r="HG506" s="76"/>
      <c r="HH506" s="76"/>
      <c r="HI506" s="76"/>
      <c r="HJ506" s="76"/>
      <c r="HK506" s="76"/>
      <c r="HL506" s="76"/>
      <c r="HM506" s="76"/>
      <c r="HN506" s="76"/>
      <c r="HO506" s="76"/>
      <c r="HP506" s="76"/>
      <c r="HQ506" s="76"/>
      <c r="HR506" s="76"/>
      <c r="HS506" s="76"/>
    </row>
    <row r="507" spans="1:227" s="78" customFormat="1">
      <c r="A507" s="76"/>
      <c r="B507" s="86" t="s">
        <v>1371</v>
      </c>
      <c r="C507" s="87" t="s">
        <v>1372</v>
      </c>
      <c r="D507" s="102">
        <v>157.38</v>
      </c>
      <c r="E507" s="91" t="s">
        <v>1371</v>
      </c>
      <c r="F507" s="91" t="s">
        <v>1372</v>
      </c>
      <c r="G507" s="91">
        <v>157.38</v>
      </c>
      <c r="H507" s="91">
        <v>195.67</v>
      </c>
      <c r="I507" s="78" t="b">
        <f t="shared" si="7"/>
        <v>1</v>
      </c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80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  <c r="CK507" s="76"/>
      <c r="CL507" s="76"/>
      <c r="CM507" s="76"/>
      <c r="CN507" s="76"/>
      <c r="CO507" s="76"/>
      <c r="CP507" s="76"/>
      <c r="CQ507" s="76"/>
      <c r="CR507" s="76"/>
      <c r="CS507" s="76"/>
      <c r="CT507" s="76"/>
      <c r="CU507" s="76"/>
      <c r="CV507" s="76"/>
      <c r="CW507" s="76"/>
      <c r="CX507" s="76"/>
      <c r="CY507" s="76"/>
      <c r="CZ507" s="76"/>
      <c r="DA507" s="76"/>
      <c r="DB507" s="76"/>
      <c r="DC507" s="76"/>
      <c r="DD507" s="76"/>
      <c r="DE507" s="76"/>
      <c r="DF507" s="76"/>
      <c r="DG507" s="76"/>
      <c r="DH507" s="76"/>
      <c r="DI507" s="76"/>
      <c r="DJ507" s="76"/>
      <c r="DK507" s="76"/>
      <c r="DL507" s="76"/>
      <c r="DM507" s="76"/>
      <c r="DN507" s="76"/>
      <c r="DO507" s="76"/>
      <c r="DP507" s="76"/>
      <c r="DQ507" s="76"/>
      <c r="DR507" s="76"/>
      <c r="DS507" s="76"/>
      <c r="DT507" s="76"/>
      <c r="DU507" s="76"/>
      <c r="DV507" s="76"/>
      <c r="DW507" s="76"/>
      <c r="DX507" s="76"/>
      <c r="DY507" s="76"/>
      <c r="DZ507" s="76"/>
      <c r="EA507" s="76"/>
      <c r="EB507" s="76"/>
      <c r="EC507" s="76"/>
      <c r="ED507" s="76"/>
      <c r="EE507" s="76"/>
      <c r="EF507" s="76"/>
      <c r="EG507" s="76"/>
      <c r="EH507" s="76"/>
      <c r="EI507" s="76"/>
      <c r="EJ507" s="76"/>
      <c r="EK507" s="76"/>
      <c r="EL507" s="76"/>
      <c r="EM507" s="76"/>
      <c r="EN507" s="76"/>
      <c r="EO507" s="76"/>
      <c r="EP507" s="76"/>
      <c r="EQ507" s="76"/>
      <c r="ER507" s="76"/>
      <c r="ES507" s="76"/>
      <c r="ET507" s="76"/>
      <c r="EU507" s="76"/>
      <c r="EV507" s="76"/>
      <c r="EW507" s="76"/>
      <c r="EX507" s="76"/>
      <c r="EY507" s="76"/>
      <c r="EZ507" s="76"/>
      <c r="FA507" s="76"/>
      <c r="FB507" s="76"/>
      <c r="FC507" s="76"/>
      <c r="FD507" s="76"/>
      <c r="FE507" s="76"/>
      <c r="FF507" s="76"/>
      <c r="FG507" s="76"/>
      <c r="FH507" s="76"/>
      <c r="FI507" s="76"/>
      <c r="FJ507" s="76"/>
      <c r="FK507" s="76"/>
      <c r="FL507" s="76"/>
      <c r="FM507" s="76"/>
      <c r="FN507" s="76"/>
      <c r="FO507" s="76"/>
      <c r="FP507" s="76"/>
      <c r="FQ507" s="76"/>
      <c r="FR507" s="76"/>
      <c r="FS507" s="76"/>
      <c r="FT507" s="76"/>
      <c r="FU507" s="76"/>
      <c r="FV507" s="76"/>
      <c r="FW507" s="76"/>
      <c r="FX507" s="76"/>
      <c r="FY507" s="76"/>
      <c r="FZ507" s="76"/>
      <c r="GA507" s="76"/>
      <c r="GB507" s="76"/>
      <c r="GC507" s="76"/>
      <c r="GD507" s="76"/>
      <c r="GE507" s="76"/>
      <c r="GF507" s="76"/>
      <c r="GG507" s="76"/>
      <c r="GH507" s="76"/>
      <c r="GI507" s="76"/>
      <c r="GJ507" s="76"/>
      <c r="GK507" s="76"/>
      <c r="GL507" s="76"/>
      <c r="GM507" s="76"/>
      <c r="GN507" s="76"/>
      <c r="GO507" s="76"/>
      <c r="GP507" s="76"/>
      <c r="GQ507" s="76"/>
      <c r="GR507" s="76"/>
      <c r="GS507" s="76"/>
      <c r="GT507" s="76"/>
      <c r="GU507" s="76"/>
      <c r="GV507" s="76"/>
      <c r="GW507" s="76"/>
      <c r="GX507" s="76"/>
      <c r="GY507" s="76"/>
      <c r="GZ507" s="76"/>
      <c r="HA507" s="76"/>
      <c r="HB507" s="76"/>
      <c r="HC507" s="76"/>
      <c r="HD507" s="76"/>
      <c r="HE507" s="76"/>
      <c r="HF507" s="76"/>
      <c r="HG507" s="76"/>
      <c r="HH507" s="76"/>
      <c r="HI507" s="76"/>
      <c r="HJ507" s="76"/>
      <c r="HK507" s="76"/>
      <c r="HL507" s="76"/>
      <c r="HM507" s="76"/>
      <c r="HN507" s="76"/>
      <c r="HO507" s="76"/>
      <c r="HP507" s="76"/>
      <c r="HQ507" s="76"/>
      <c r="HR507" s="76"/>
      <c r="HS507" s="76"/>
    </row>
    <row r="508" spans="1:227" s="78" customFormat="1">
      <c r="A508" s="76"/>
      <c r="B508" s="83" t="s">
        <v>1373</v>
      </c>
      <c r="C508" s="84" t="s">
        <v>1374</v>
      </c>
      <c r="D508" s="33">
        <v>294.62</v>
      </c>
      <c r="E508" s="78" t="s">
        <v>1373</v>
      </c>
      <c r="F508" s="78" t="s">
        <v>1374</v>
      </c>
      <c r="G508" s="78">
        <v>294.62</v>
      </c>
      <c r="I508" s="78" t="b">
        <f t="shared" si="7"/>
        <v>1</v>
      </c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80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  <c r="CK508" s="76"/>
      <c r="CL508" s="76"/>
      <c r="CM508" s="76"/>
      <c r="CN508" s="76"/>
      <c r="CO508" s="76"/>
      <c r="CP508" s="76"/>
      <c r="CQ508" s="76"/>
      <c r="CR508" s="76"/>
      <c r="CS508" s="76"/>
      <c r="CT508" s="76"/>
      <c r="CU508" s="76"/>
      <c r="CV508" s="76"/>
      <c r="CW508" s="76"/>
      <c r="CX508" s="76"/>
      <c r="CY508" s="76"/>
      <c r="CZ508" s="76"/>
      <c r="DA508" s="76"/>
      <c r="DB508" s="76"/>
      <c r="DC508" s="76"/>
      <c r="DD508" s="76"/>
      <c r="DE508" s="76"/>
      <c r="DF508" s="76"/>
      <c r="DG508" s="76"/>
      <c r="DH508" s="76"/>
      <c r="DI508" s="76"/>
      <c r="DJ508" s="76"/>
      <c r="DK508" s="76"/>
      <c r="DL508" s="76"/>
      <c r="DM508" s="76"/>
      <c r="DN508" s="76"/>
      <c r="DO508" s="76"/>
      <c r="DP508" s="76"/>
      <c r="DQ508" s="76"/>
      <c r="DR508" s="76"/>
      <c r="DS508" s="76"/>
      <c r="DT508" s="76"/>
      <c r="DU508" s="76"/>
      <c r="DV508" s="76"/>
      <c r="DW508" s="76"/>
      <c r="DX508" s="76"/>
      <c r="DY508" s="76"/>
      <c r="DZ508" s="76"/>
      <c r="EA508" s="76"/>
      <c r="EB508" s="76"/>
      <c r="EC508" s="76"/>
      <c r="ED508" s="76"/>
      <c r="EE508" s="76"/>
      <c r="EF508" s="76"/>
      <c r="EG508" s="76"/>
      <c r="EH508" s="76"/>
      <c r="EI508" s="76"/>
      <c r="EJ508" s="76"/>
      <c r="EK508" s="76"/>
      <c r="EL508" s="76"/>
      <c r="EM508" s="76"/>
      <c r="EN508" s="76"/>
      <c r="EO508" s="76"/>
      <c r="EP508" s="76"/>
      <c r="EQ508" s="76"/>
      <c r="ER508" s="76"/>
      <c r="ES508" s="76"/>
      <c r="ET508" s="76"/>
      <c r="EU508" s="76"/>
      <c r="EV508" s="76"/>
      <c r="EW508" s="76"/>
      <c r="EX508" s="76"/>
      <c r="EY508" s="76"/>
      <c r="EZ508" s="76"/>
      <c r="FA508" s="76"/>
      <c r="FB508" s="76"/>
      <c r="FC508" s="76"/>
      <c r="FD508" s="76"/>
      <c r="FE508" s="76"/>
      <c r="FF508" s="76"/>
      <c r="FG508" s="76"/>
      <c r="FH508" s="76"/>
      <c r="FI508" s="76"/>
      <c r="FJ508" s="76"/>
      <c r="FK508" s="76"/>
      <c r="FL508" s="76"/>
      <c r="FM508" s="76"/>
      <c r="FN508" s="76"/>
      <c r="FO508" s="76"/>
      <c r="FP508" s="76"/>
      <c r="FQ508" s="76"/>
      <c r="FR508" s="76"/>
      <c r="FS508" s="76"/>
      <c r="FT508" s="76"/>
      <c r="FU508" s="76"/>
      <c r="FV508" s="76"/>
      <c r="FW508" s="76"/>
      <c r="FX508" s="76"/>
      <c r="FY508" s="76"/>
      <c r="FZ508" s="76"/>
      <c r="GA508" s="76"/>
      <c r="GB508" s="76"/>
      <c r="GC508" s="76"/>
      <c r="GD508" s="76"/>
      <c r="GE508" s="76"/>
      <c r="GF508" s="76"/>
      <c r="GG508" s="76"/>
      <c r="GH508" s="76"/>
      <c r="GI508" s="76"/>
      <c r="GJ508" s="76"/>
      <c r="GK508" s="76"/>
      <c r="GL508" s="76"/>
      <c r="GM508" s="76"/>
      <c r="GN508" s="76"/>
      <c r="GO508" s="76"/>
      <c r="GP508" s="76"/>
      <c r="GQ508" s="76"/>
      <c r="GR508" s="76"/>
      <c r="GS508" s="76"/>
      <c r="GT508" s="76"/>
      <c r="GU508" s="76"/>
      <c r="GV508" s="76"/>
      <c r="GW508" s="76"/>
      <c r="GX508" s="76"/>
      <c r="GY508" s="76"/>
      <c r="GZ508" s="76"/>
      <c r="HA508" s="76"/>
      <c r="HB508" s="76"/>
      <c r="HC508" s="76"/>
      <c r="HD508" s="76"/>
      <c r="HE508" s="76"/>
      <c r="HF508" s="76"/>
      <c r="HG508" s="76"/>
      <c r="HH508" s="76"/>
      <c r="HI508" s="76"/>
      <c r="HJ508" s="76"/>
      <c r="HK508" s="76"/>
      <c r="HL508" s="76"/>
      <c r="HM508" s="76"/>
      <c r="HN508" s="76"/>
      <c r="HO508" s="76"/>
      <c r="HP508" s="76"/>
      <c r="HQ508" s="76"/>
      <c r="HR508" s="76"/>
      <c r="HS508" s="76"/>
    </row>
    <row r="509" spans="1:227" s="78" customFormat="1">
      <c r="A509" s="76"/>
      <c r="B509" s="83" t="s">
        <v>1375</v>
      </c>
      <c r="C509" s="84" t="s">
        <v>1376</v>
      </c>
      <c r="D509" s="33">
        <v>197.69</v>
      </c>
      <c r="E509" s="78" t="s">
        <v>1375</v>
      </c>
      <c r="F509" s="78" t="s">
        <v>1376</v>
      </c>
      <c r="G509" s="78">
        <v>197.69</v>
      </c>
      <c r="I509" s="78" t="b">
        <f t="shared" si="7"/>
        <v>1</v>
      </c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80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  <c r="CK509" s="76"/>
      <c r="CL509" s="76"/>
      <c r="CM509" s="76"/>
      <c r="CN509" s="76"/>
      <c r="CO509" s="76"/>
      <c r="CP509" s="76"/>
      <c r="CQ509" s="76"/>
      <c r="CR509" s="76"/>
      <c r="CS509" s="76"/>
      <c r="CT509" s="76"/>
      <c r="CU509" s="76"/>
      <c r="CV509" s="76"/>
      <c r="CW509" s="76"/>
      <c r="CX509" s="76"/>
      <c r="CY509" s="76"/>
      <c r="CZ509" s="76"/>
      <c r="DA509" s="76"/>
      <c r="DB509" s="76"/>
      <c r="DC509" s="76"/>
      <c r="DD509" s="76"/>
      <c r="DE509" s="76"/>
      <c r="DF509" s="76"/>
      <c r="DG509" s="76"/>
      <c r="DH509" s="76"/>
      <c r="DI509" s="76"/>
      <c r="DJ509" s="76"/>
      <c r="DK509" s="76"/>
      <c r="DL509" s="76"/>
      <c r="DM509" s="76"/>
      <c r="DN509" s="76"/>
      <c r="DO509" s="76"/>
      <c r="DP509" s="76"/>
      <c r="DQ509" s="76"/>
      <c r="DR509" s="76"/>
      <c r="DS509" s="76"/>
      <c r="DT509" s="76"/>
      <c r="DU509" s="76"/>
      <c r="DV509" s="76"/>
      <c r="DW509" s="76"/>
      <c r="DX509" s="76"/>
      <c r="DY509" s="76"/>
      <c r="DZ509" s="76"/>
      <c r="EA509" s="76"/>
      <c r="EB509" s="76"/>
      <c r="EC509" s="76"/>
      <c r="ED509" s="76"/>
      <c r="EE509" s="76"/>
      <c r="EF509" s="76"/>
      <c r="EG509" s="76"/>
      <c r="EH509" s="76"/>
      <c r="EI509" s="76"/>
      <c r="EJ509" s="76"/>
      <c r="EK509" s="76"/>
      <c r="EL509" s="76"/>
      <c r="EM509" s="76"/>
      <c r="EN509" s="76"/>
      <c r="EO509" s="76"/>
      <c r="EP509" s="76"/>
      <c r="EQ509" s="76"/>
      <c r="ER509" s="76"/>
      <c r="ES509" s="76"/>
      <c r="ET509" s="76"/>
      <c r="EU509" s="76"/>
      <c r="EV509" s="76"/>
      <c r="EW509" s="76"/>
      <c r="EX509" s="76"/>
      <c r="EY509" s="76"/>
      <c r="EZ509" s="76"/>
      <c r="FA509" s="76"/>
      <c r="FB509" s="76"/>
      <c r="FC509" s="76"/>
      <c r="FD509" s="76"/>
      <c r="FE509" s="76"/>
      <c r="FF509" s="76"/>
      <c r="FG509" s="76"/>
      <c r="FH509" s="76"/>
      <c r="FI509" s="76"/>
      <c r="FJ509" s="76"/>
      <c r="FK509" s="76"/>
      <c r="FL509" s="76"/>
      <c r="FM509" s="76"/>
      <c r="FN509" s="76"/>
      <c r="FO509" s="76"/>
      <c r="FP509" s="76"/>
      <c r="FQ509" s="76"/>
      <c r="FR509" s="76"/>
      <c r="FS509" s="76"/>
      <c r="FT509" s="76"/>
      <c r="FU509" s="76"/>
      <c r="FV509" s="76"/>
      <c r="FW509" s="76"/>
      <c r="FX509" s="76"/>
      <c r="FY509" s="76"/>
      <c r="FZ509" s="76"/>
      <c r="GA509" s="76"/>
      <c r="GB509" s="76"/>
      <c r="GC509" s="76"/>
      <c r="GD509" s="76"/>
      <c r="GE509" s="76"/>
      <c r="GF509" s="76"/>
      <c r="GG509" s="76"/>
      <c r="GH509" s="76"/>
      <c r="GI509" s="76"/>
      <c r="GJ509" s="76"/>
      <c r="GK509" s="76"/>
      <c r="GL509" s="76"/>
      <c r="GM509" s="76"/>
      <c r="GN509" s="76"/>
      <c r="GO509" s="76"/>
      <c r="GP509" s="76"/>
      <c r="GQ509" s="76"/>
      <c r="GR509" s="76"/>
      <c r="GS509" s="76"/>
      <c r="GT509" s="76"/>
      <c r="GU509" s="76"/>
      <c r="GV509" s="76"/>
      <c r="GW509" s="76"/>
      <c r="GX509" s="76"/>
      <c r="GY509" s="76"/>
      <c r="GZ509" s="76"/>
      <c r="HA509" s="76"/>
      <c r="HB509" s="76"/>
      <c r="HC509" s="76"/>
      <c r="HD509" s="76"/>
      <c r="HE509" s="76"/>
      <c r="HF509" s="76"/>
      <c r="HG509" s="76"/>
      <c r="HH509" s="76"/>
      <c r="HI509" s="76"/>
      <c r="HJ509" s="76"/>
      <c r="HK509" s="76"/>
      <c r="HL509" s="76"/>
      <c r="HM509" s="76"/>
      <c r="HN509" s="76"/>
      <c r="HO509" s="76"/>
      <c r="HP509" s="76"/>
      <c r="HQ509" s="76"/>
      <c r="HR509" s="76"/>
      <c r="HS509" s="76"/>
    </row>
    <row r="510" spans="1:227" s="78" customFormat="1">
      <c r="A510" s="76"/>
      <c r="B510" s="86" t="s">
        <v>1377</v>
      </c>
      <c r="C510" s="87" t="s">
        <v>1378</v>
      </c>
      <c r="D510" s="33">
        <v>116.77</v>
      </c>
      <c r="E510" s="78" t="s">
        <v>1377</v>
      </c>
      <c r="F510" s="78" t="s">
        <v>1378</v>
      </c>
      <c r="G510" s="78">
        <v>116.77</v>
      </c>
      <c r="I510" s="78" t="b">
        <f t="shared" si="7"/>
        <v>1</v>
      </c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80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  <c r="CT510" s="76"/>
      <c r="CU510" s="76"/>
      <c r="CV510" s="76"/>
      <c r="CW510" s="76"/>
      <c r="CX510" s="76"/>
      <c r="CY510" s="76"/>
      <c r="CZ510" s="76"/>
      <c r="DA510" s="76"/>
      <c r="DB510" s="76"/>
      <c r="DC510" s="76"/>
      <c r="DD510" s="76"/>
      <c r="DE510" s="76"/>
      <c r="DF510" s="76"/>
      <c r="DG510" s="76"/>
      <c r="DH510" s="76"/>
      <c r="DI510" s="76"/>
      <c r="DJ510" s="76"/>
      <c r="DK510" s="76"/>
      <c r="DL510" s="76"/>
      <c r="DM510" s="76"/>
      <c r="DN510" s="76"/>
      <c r="DO510" s="76"/>
      <c r="DP510" s="76"/>
      <c r="DQ510" s="76"/>
      <c r="DR510" s="76"/>
      <c r="DS510" s="76"/>
      <c r="DT510" s="76"/>
      <c r="DU510" s="76"/>
      <c r="DV510" s="76"/>
      <c r="DW510" s="76"/>
      <c r="DX510" s="76"/>
      <c r="DY510" s="76"/>
      <c r="DZ510" s="76"/>
      <c r="EA510" s="76"/>
      <c r="EB510" s="76"/>
      <c r="EC510" s="76"/>
      <c r="ED510" s="76"/>
      <c r="EE510" s="76"/>
      <c r="EF510" s="76"/>
      <c r="EG510" s="76"/>
      <c r="EH510" s="76"/>
      <c r="EI510" s="76"/>
      <c r="EJ510" s="76"/>
      <c r="EK510" s="76"/>
      <c r="EL510" s="76"/>
      <c r="EM510" s="76"/>
      <c r="EN510" s="76"/>
      <c r="EO510" s="76"/>
      <c r="EP510" s="76"/>
      <c r="EQ510" s="76"/>
      <c r="ER510" s="76"/>
      <c r="ES510" s="76"/>
      <c r="ET510" s="76"/>
      <c r="EU510" s="76"/>
      <c r="EV510" s="76"/>
      <c r="EW510" s="76"/>
      <c r="EX510" s="76"/>
      <c r="EY510" s="76"/>
      <c r="EZ510" s="76"/>
      <c r="FA510" s="76"/>
      <c r="FB510" s="76"/>
      <c r="FC510" s="76"/>
      <c r="FD510" s="76"/>
      <c r="FE510" s="76"/>
      <c r="FF510" s="76"/>
      <c r="FG510" s="76"/>
      <c r="FH510" s="76"/>
      <c r="FI510" s="76"/>
      <c r="FJ510" s="76"/>
      <c r="FK510" s="76"/>
      <c r="FL510" s="76"/>
      <c r="FM510" s="76"/>
      <c r="FN510" s="76"/>
      <c r="FO510" s="76"/>
      <c r="FP510" s="76"/>
      <c r="FQ510" s="76"/>
      <c r="FR510" s="76"/>
      <c r="FS510" s="76"/>
      <c r="FT510" s="76"/>
      <c r="FU510" s="76"/>
      <c r="FV510" s="76"/>
      <c r="FW510" s="76"/>
      <c r="FX510" s="76"/>
      <c r="FY510" s="76"/>
      <c r="FZ510" s="76"/>
      <c r="GA510" s="76"/>
      <c r="GB510" s="76"/>
      <c r="GC510" s="76"/>
      <c r="GD510" s="76"/>
      <c r="GE510" s="76"/>
      <c r="GF510" s="76"/>
      <c r="GG510" s="76"/>
      <c r="GH510" s="76"/>
      <c r="GI510" s="76"/>
      <c r="GJ510" s="76"/>
      <c r="GK510" s="76"/>
      <c r="GL510" s="76"/>
      <c r="GM510" s="76"/>
      <c r="GN510" s="76"/>
      <c r="GO510" s="76"/>
      <c r="GP510" s="76"/>
      <c r="GQ510" s="76"/>
      <c r="GR510" s="76"/>
      <c r="GS510" s="76"/>
      <c r="GT510" s="76"/>
      <c r="GU510" s="76"/>
      <c r="GV510" s="76"/>
      <c r="GW510" s="76"/>
      <c r="GX510" s="76"/>
      <c r="GY510" s="76"/>
      <c r="GZ510" s="76"/>
      <c r="HA510" s="76"/>
      <c r="HB510" s="76"/>
      <c r="HC510" s="76"/>
      <c r="HD510" s="76"/>
      <c r="HE510" s="76"/>
      <c r="HF510" s="76"/>
      <c r="HG510" s="76"/>
      <c r="HH510" s="76"/>
      <c r="HI510" s="76"/>
      <c r="HJ510" s="76"/>
      <c r="HK510" s="76"/>
      <c r="HL510" s="76"/>
      <c r="HM510" s="76"/>
      <c r="HN510" s="76"/>
      <c r="HO510" s="76"/>
      <c r="HP510" s="76"/>
      <c r="HQ510" s="76"/>
      <c r="HR510" s="76"/>
      <c r="HS510" s="76"/>
    </row>
    <row r="511" spans="1:227" s="78" customFormat="1">
      <c r="A511" s="76"/>
      <c r="B511" s="86" t="s">
        <v>1379</v>
      </c>
      <c r="C511" s="87" t="s">
        <v>1380</v>
      </c>
      <c r="D511" s="33">
        <v>127.85</v>
      </c>
      <c r="E511" s="78" t="s">
        <v>1379</v>
      </c>
      <c r="F511" s="78" t="s">
        <v>1380</v>
      </c>
      <c r="G511" s="78">
        <v>127.85</v>
      </c>
      <c r="I511" s="78" t="b">
        <f t="shared" si="7"/>
        <v>1</v>
      </c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80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  <c r="CT511" s="76"/>
      <c r="CU511" s="76"/>
      <c r="CV511" s="76"/>
      <c r="CW511" s="76"/>
      <c r="CX511" s="76"/>
      <c r="CY511" s="76"/>
      <c r="CZ511" s="76"/>
      <c r="DA511" s="76"/>
      <c r="DB511" s="76"/>
      <c r="DC511" s="76"/>
      <c r="DD511" s="76"/>
      <c r="DE511" s="76"/>
      <c r="DF511" s="76"/>
      <c r="DG511" s="76"/>
      <c r="DH511" s="76"/>
      <c r="DI511" s="76"/>
      <c r="DJ511" s="76"/>
      <c r="DK511" s="76"/>
      <c r="DL511" s="76"/>
      <c r="DM511" s="76"/>
      <c r="DN511" s="76"/>
      <c r="DO511" s="76"/>
      <c r="DP511" s="76"/>
      <c r="DQ511" s="76"/>
      <c r="DR511" s="76"/>
      <c r="DS511" s="76"/>
      <c r="DT511" s="76"/>
      <c r="DU511" s="76"/>
      <c r="DV511" s="76"/>
      <c r="DW511" s="76"/>
      <c r="DX511" s="76"/>
      <c r="DY511" s="76"/>
      <c r="DZ511" s="76"/>
      <c r="EA511" s="76"/>
      <c r="EB511" s="76"/>
      <c r="EC511" s="76"/>
      <c r="ED511" s="76"/>
      <c r="EE511" s="76"/>
      <c r="EF511" s="76"/>
      <c r="EG511" s="76"/>
      <c r="EH511" s="76"/>
      <c r="EI511" s="76"/>
      <c r="EJ511" s="76"/>
      <c r="EK511" s="76"/>
      <c r="EL511" s="76"/>
      <c r="EM511" s="76"/>
      <c r="EN511" s="76"/>
      <c r="EO511" s="76"/>
      <c r="EP511" s="76"/>
      <c r="EQ511" s="76"/>
      <c r="ER511" s="76"/>
      <c r="ES511" s="76"/>
      <c r="ET511" s="76"/>
      <c r="EU511" s="76"/>
      <c r="EV511" s="76"/>
      <c r="EW511" s="76"/>
      <c r="EX511" s="76"/>
      <c r="EY511" s="76"/>
      <c r="EZ511" s="76"/>
      <c r="FA511" s="76"/>
      <c r="FB511" s="76"/>
      <c r="FC511" s="76"/>
      <c r="FD511" s="76"/>
      <c r="FE511" s="76"/>
      <c r="FF511" s="76"/>
      <c r="FG511" s="76"/>
      <c r="FH511" s="76"/>
      <c r="FI511" s="76"/>
      <c r="FJ511" s="76"/>
      <c r="FK511" s="76"/>
      <c r="FL511" s="76"/>
      <c r="FM511" s="76"/>
      <c r="FN511" s="76"/>
      <c r="FO511" s="76"/>
      <c r="FP511" s="76"/>
      <c r="FQ511" s="76"/>
      <c r="FR511" s="76"/>
      <c r="FS511" s="76"/>
      <c r="FT511" s="76"/>
      <c r="FU511" s="76"/>
      <c r="FV511" s="76"/>
      <c r="FW511" s="76"/>
      <c r="FX511" s="76"/>
      <c r="FY511" s="76"/>
      <c r="FZ511" s="76"/>
      <c r="GA511" s="76"/>
      <c r="GB511" s="76"/>
      <c r="GC511" s="76"/>
      <c r="GD511" s="76"/>
      <c r="GE511" s="76"/>
      <c r="GF511" s="76"/>
      <c r="GG511" s="76"/>
      <c r="GH511" s="76"/>
      <c r="GI511" s="76"/>
      <c r="GJ511" s="76"/>
      <c r="GK511" s="76"/>
      <c r="GL511" s="76"/>
      <c r="GM511" s="76"/>
      <c r="GN511" s="76"/>
      <c r="GO511" s="76"/>
      <c r="GP511" s="76"/>
      <c r="GQ511" s="76"/>
      <c r="GR511" s="76"/>
      <c r="GS511" s="76"/>
      <c r="GT511" s="76"/>
      <c r="GU511" s="76"/>
      <c r="GV511" s="76"/>
      <c r="GW511" s="76"/>
      <c r="GX511" s="76"/>
      <c r="GY511" s="76"/>
      <c r="GZ511" s="76"/>
      <c r="HA511" s="76"/>
      <c r="HB511" s="76"/>
      <c r="HC511" s="76"/>
      <c r="HD511" s="76"/>
      <c r="HE511" s="76"/>
      <c r="HF511" s="76"/>
      <c r="HG511" s="76"/>
      <c r="HH511" s="76"/>
      <c r="HI511" s="76"/>
      <c r="HJ511" s="76"/>
      <c r="HK511" s="76"/>
      <c r="HL511" s="76"/>
      <c r="HM511" s="76"/>
      <c r="HN511" s="76"/>
      <c r="HO511" s="76"/>
      <c r="HP511" s="76"/>
      <c r="HQ511" s="76"/>
      <c r="HR511" s="76"/>
      <c r="HS511" s="76"/>
    </row>
    <row r="512" spans="1:227" s="78" customFormat="1">
      <c r="A512" s="76"/>
      <c r="B512" s="86" t="s">
        <v>1381</v>
      </c>
      <c r="C512" s="87" t="s">
        <v>1382</v>
      </c>
      <c r="D512" s="33">
        <v>119.31</v>
      </c>
      <c r="E512" s="78" t="s">
        <v>1381</v>
      </c>
      <c r="F512" s="78" t="s">
        <v>1382</v>
      </c>
      <c r="G512" s="78">
        <v>119.31</v>
      </c>
      <c r="I512" s="78" t="b">
        <f t="shared" si="7"/>
        <v>1</v>
      </c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80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  <c r="CK512" s="76"/>
      <c r="CL512" s="76"/>
      <c r="CM512" s="76"/>
      <c r="CN512" s="76"/>
      <c r="CO512" s="76"/>
      <c r="CP512" s="76"/>
      <c r="CQ512" s="76"/>
      <c r="CR512" s="76"/>
      <c r="CS512" s="76"/>
      <c r="CT512" s="76"/>
      <c r="CU512" s="76"/>
      <c r="CV512" s="76"/>
      <c r="CW512" s="76"/>
      <c r="CX512" s="76"/>
      <c r="CY512" s="76"/>
      <c r="CZ512" s="76"/>
      <c r="DA512" s="76"/>
      <c r="DB512" s="76"/>
      <c r="DC512" s="76"/>
      <c r="DD512" s="76"/>
      <c r="DE512" s="76"/>
      <c r="DF512" s="76"/>
      <c r="DG512" s="76"/>
      <c r="DH512" s="76"/>
      <c r="DI512" s="76"/>
      <c r="DJ512" s="76"/>
      <c r="DK512" s="76"/>
      <c r="DL512" s="76"/>
      <c r="DM512" s="76"/>
      <c r="DN512" s="76"/>
      <c r="DO512" s="76"/>
      <c r="DP512" s="76"/>
      <c r="DQ512" s="76"/>
      <c r="DR512" s="76"/>
      <c r="DS512" s="76"/>
      <c r="DT512" s="76"/>
      <c r="DU512" s="76"/>
      <c r="DV512" s="76"/>
      <c r="DW512" s="76"/>
      <c r="DX512" s="76"/>
      <c r="DY512" s="76"/>
      <c r="DZ512" s="76"/>
      <c r="EA512" s="76"/>
      <c r="EB512" s="76"/>
      <c r="EC512" s="76"/>
      <c r="ED512" s="76"/>
      <c r="EE512" s="76"/>
      <c r="EF512" s="76"/>
      <c r="EG512" s="76"/>
      <c r="EH512" s="76"/>
      <c r="EI512" s="76"/>
      <c r="EJ512" s="76"/>
      <c r="EK512" s="76"/>
      <c r="EL512" s="76"/>
      <c r="EM512" s="76"/>
      <c r="EN512" s="76"/>
      <c r="EO512" s="76"/>
      <c r="EP512" s="76"/>
      <c r="EQ512" s="76"/>
      <c r="ER512" s="76"/>
      <c r="ES512" s="76"/>
      <c r="ET512" s="76"/>
      <c r="EU512" s="76"/>
      <c r="EV512" s="76"/>
      <c r="EW512" s="76"/>
      <c r="EX512" s="76"/>
      <c r="EY512" s="76"/>
      <c r="EZ512" s="76"/>
      <c r="FA512" s="76"/>
      <c r="FB512" s="76"/>
      <c r="FC512" s="76"/>
      <c r="FD512" s="76"/>
      <c r="FE512" s="76"/>
      <c r="FF512" s="76"/>
      <c r="FG512" s="76"/>
      <c r="FH512" s="76"/>
      <c r="FI512" s="76"/>
      <c r="FJ512" s="76"/>
      <c r="FK512" s="76"/>
      <c r="FL512" s="76"/>
      <c r="FM512" s="76"/>
      <c r="FN512" s="76"/>
      <c r="FO512" s="76"/>
      <c r="FP512" s="76"/>
      <c r="FQ512" s="76"/>
      <c r="FR512" s="76"/>
      <c r="FS512" s="76"/>
      <c r="FT512" s="76"/>
      <c r="FU512" s="76"/>
      <c r="FV512" s="76"/>
      <c r="FW512" s="76"/>
      <c r="FX512" s="76"/>
      <c r="FY512" s="76"/>
      <c r="FZ512" s="76"/>
      <c r="GA512" s="76"/>
      <c r="GB512" s="76"/>
      <c r="GC512" s="76"/>
      <c r="GD512" s="76"/>
      <c r="GE512" s="76"/>
      <c r="GF512" s="76"/>
      <c r="GG512" s="76"/>
      <c r="GH512" s="76"/>
      <c r="GI512" s="76"/>
      <c r="GJ512" s="76"/>
      <c r="GK512" s="76"/>
      <c r="GL512" s="76"/>
      <c r="GM512" s="76"/>
      <c r="GN512" s="76"/>
      <c r="GO512" s="76"/>
      <c r="GP512" s="76"/>
      <c r="GQ512" s="76"/>
      <c r="GR512" s="76"/>
      <c r="GS512" s="76"/>
      <c r="GT512" s="76"/>
      <c r="GU512" s="76"/>
      <c r="GV512" s="76"/>
      <c r="GW512" s="76"/>
      <c r="GX512" s="76"/>
      <c r="GY512" s="76"/>
      <c r="GZ512" s="76"/>
      <c r="HA512" s="76"/>
      <c r="HB512" s="76"/>
      <c r="HC512" s="76"/>
      <c r="HD512" s="76"/>
      <c r="HE512" s="76"/>
      <c r="HF512" s="76"/>
      <c r="HG512" s="76"/>
      <c r="HH512" s="76"/>
      <c r="HI512" s="76"/>
      <c r="HJ512" s="76"/>
      <c r="HK512" s="76"/>
      <c r="HL512" s="76"/>
      <c r="HM512" s="76"/>
      <c r="HN512" s="76"/>
      <c r="HO512" s="76"/>
      <c r="HP512" s="76"/>
      <c r="HQ512" s="76"/>
      <c r="HR512" s="76"/>
      <c r="HS512" s="76"/>
    </row>
    <row r="513" spans="1:227" s="78" customFormat="1">
      <c r="A513" s="76"/>
      <c r="B513" s="83" t="s">
        <v>1383</v>
      </c>
      <c r="C513" s="84" t="s">
        <v>1384</v>
      </c>
      <c r="D513" s="33">
        <v>154.62</v>
      </c>
      <c r="E513" s="78" t="s">
        <v>1383</v>
      </c>
      <c r="F513" s="78" t="s">
        <v>1384</v>
      </c>
      <c r="G513" s="78">
        <v>154.62</v>
      </c>
      <c r="I513" s="78" t="b">
        <f t="shared" si="7"/>
        <v>1</v>
      </c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80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  <c r="CT513" s="76"/>
      <c r="CU513" s="76"/>
      <c r="CV513" s="76"/>
      <c r="CW513" s="76"/>
      <c r="CX513" s="76"/>
      <c r="CY513" s="76"/>
      <c r="CZ513" s="76"/>
      <c r="DA513" s="76"/>
      <c r="DB513" s="76"/>
      <c r="DC513" s="76"/>
      <c r="DD513" s="76"/>
      <c r="DE513" s="76"/>
      <c r="DF513" s="76"/>
      <c r="DG513" s="76"/>
      <c r="DH513" s="76"/>
      <c r="DI513" s="76"/>
      <c r="DJ513" s="76"/>
      <c r="DK513" s="76"/>
      <c r="DL513" s="76"/>
      <c r="DM513" s="76"/>
      <c r="DN513" s="76"/>
      <c r="DO513" s="76"/>
      <c r="DP513" s="76"/>
      <c r="DQ513" s="76"/>
      <c r="DR513" s="76"/>
      <c r="DS513" s="76"/>
      <c r="DT513" s="76"/>
      <c r="DU513" s="76"/>
      <c r="DV513" s="76"/>
      <c r="DW513" s="76"/>
      <c r="DX513" s="76"/>
      <c r="DY513" s="76"/>
      <c r="DZ513" s="76"/>
      <c r="EA513" s="76"/>
      <c r="EB513" s="76"/>
      <c r="EC513" s="76"/>
      <c r="ED513" s="76"/>
      <c r="EE513" s="76"/>
      <c r="EF513" s="76"/>
      <c r="EG513" s="76"/>
      <c r="EH513" s="76"/>
      <c r="EI513" s="76"/>
      <c r="EJ513" s="76"/>
      <c r="EK513" s="76"/>
      <c r="EL513" s="76"/>
      <c r="EM513" s="76"/>
      <c r="EN513" s="76"/>
      <c r="EO513" s="76"/>
      <c r="EP513" s="76"/>
      <c r="EQ513" s="76"/>
      <c r="ER513" s="76"/>
      <c r="ES513" s="76"/>
      <c r="ET513" s="76"/>
      <c r="EU513" s="76"/>
      <c r="EV513" s="76"/>
      <c r="EW513" s="76"/>
      <c r="EX513" s="76"/>
      <c r="EY513" s="76"/>
      <c r="EZ513" s="76"/>
      <c r="FA513" s="76"/>
      <c r="FB513" s="76"/>
      <c r="FC513" s="76"/>
      <c r="FD513" s="76"/>
      <c r="FE513" s="76"/>
      <c r="FF513" s="76"/>
      <c r="FG513" s="76"/>
      <c r="FH513" s="76"/>
      <c r="FI513" s="76"/>
      <c r="FJ513" s="76"/>
      <c r="FK513" s="76"/>
      <c r="FL513" s="76"/>
      <c r="FM513" s="76"/>
      <c r="FN513" s="76"/>
      <c r="FO513" s="76"/>
      <c r="FP513" s="76"/>
      <c r="FQ513" s="76"/>
      <c r="FR513" s="76"/>
      <c r="FS513" s="76"/>
      <c r="FT513" s="76"/>
      <c r="FU513" s="76"/>
      <c r="FV513" s="76"/>
      <c r="FW513" s="76"/>
      <c r="FX513" s="76"/>
      <c r="FY513" s="76"/>
      <c r="FZ513" s="76"/>
      <c r="GA513" s="76"/>
      <c r="GB513" s="76"/>
      <c r="GC513" s="76"/>
      <c r="GD513" s="76"/>
      <c r="GE513" s="76"/>
      <c r="GF513" s="76"/>
      <c r="GG513" s="76"/>
      <c r="GH513" s="76"/>
      <c r="GI513" s="76"/>
      <c r="GJ513" s="76"/>
      <c r="GK513" s="76"/>
      <c r="GL513" s="76"/>
      <c r="GM513" s="76"/>
      <c r="GN513" s="76"/>
      <c r="GO513" s="76"/>
      <c r="GP513" s="76"/>
      <c r="GQ513" s="76"/>
      <c r="GR513" s="76"/>
      <c r="GS513" s="76"/>
      <c r="GT513" s="76"/>
      <c r="GU513" s="76"/>
      <c r="GV513" s="76"/>
      <c r="GW513" s="76"/>
      <c r="GX513" s="76"/>
      <c r="GY513" s="76"/>
      <c r="GZ513" s="76"/>
      <c r="HA513" s="76"/>
      <c r="HB513" s="76"/>
      <c r="HC513" s="76"/>
      <c r="HD513" s="76"/>
      <c r="HE513" s="76"/>
      <c r="HF513" s="76"/>
      <c r="HG513" s="76"/>
      <c r="HH513" s="76"/>
      <c r="HI513" s="76"/>
      <c r="HJ513" s="76"/>
      <c r="HK513" s="76"/>
      <c r="HL513" s="76"/>
      <c r="HM513" s="76"/>
      <c r="HN513" s="76"/>
      <c r="HO513" s="76"/>
      <c r="HP513" s="76"/>
      <c r="HQ513" s="76"/>
      <c r="HR513" s="76"/>
      <c r="HS513" s="76"/>
    </row>
    <row r="514" spans="1:227" s="78" customFormat="1">
      <c r="A514" s="76"/>
      <c r="B514" s="86" t="s">
        <v>1385</v>
      </c>
      <c r="C514" s="87" t="s">
        <v>1386</v>
      </c>
      <c r="D514" s="33">
        <v>118.46</v>
      </c>
      <c r="E514" s="78" t="s">
        <v>1385</v>
      </c>
      <c r="F514" s="78" t="s">
        <v>1386</v>
      </c>
      <c r="G514" s="78">
        <v>118.46</v>
      </c>
      <c r="I514" s="78" t="b">
        <f t="shared" si="7"/>
        <v>1</v>
      </c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80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  <c r="CK514" s="76"/>
      <c r="CL514" s="76"/>
      <c r="CM514" s="76"/>
      <c r="CN514" s="76"/>
      <c r="CO514" s="76"/>
      <c r="CP514" s="76"/>
      <c r="CQ514" s="76"/>
      <c r="CR514" s="76"/>
      <c r="CS514" s="76"/>
      <c r="CT514" s="76"/>
      <c r="CU514" s="76"/>
      <c r="CV514" s="76"/>
      <c r="CW514" s="76"/>
      <c r="CX514" s="76"/>
      <c r="CY514" s="76"/>
      <c r="CZ514" s="76"/>
      <c r="DA514" s="76"/>
      <c r="DB514" s="76"/>
      <c r="DC514" s="76"/>
      <c r="DD514" s="76"/>
      <c r="DE514" s="76"/>
      <c r="DF514" s="76"/>
      <c r="DG514" s="76"/>
      <c r="DH514" s="76"/>
      <c r="DI514" s="76"/>
      <c r="DJ514" s="76"/>
      <c r="DK514" s="76"/>
      <c r="DL514" s="76"/>
      <c r="DM514" s="76"/>
      <c r="DN514" s="76"/>
      <c r="DO514" s="76"/>
      <c r="DP514" s="76"/>
      <c r="DQ514" s="76"/>
      <c r="DR514" s="76"/>
      <c r="DS514" s="76"/>
      <c r="DT514" s="76"/>
      <c r="DU514" s="76"/>
      <c r="DV514" s="76"/>
      <c r="DW514" s="76"/>
      <c r="DX514" s="76"/>
      <c r="DY514" s="76"/>
      <c r="DZ514" s="76"/>
      <c r="EA514" s="76"/>
      <c r="EB514" s="76"/>
      <c r="EC514" s="76"/>
      <c r="ED514" s="76"/>
      <c r="EE514" s="76"/>
      <c r="EF514" s="76"/>
      <c r="EG514" s="76"/>
      <c r="EH514" s="76"/>
      <c r="EI514" s="76"/>
      <c r="EJ514" s="76"/>
      <c r="EK514" s="76"/>
      <c r="EL514" s="76"/>
      <c r="EM514" s="76"/>
      <c r="EN514" s="76"/>
      <c r="EO514" s="76"/>
      <c r="EP514" s="76"/>
      <c r="EQ514" s="76"/>
      <c r="ER514" s="76"/>
      <c r="ES514" s="76"/>
      <c r="ET514" s="76"/>
      <c r="EU514" s="76"/>
      <c r="EV514" s="76"/>
      <c r="EW514" s="76"/>
      <c r="EX514" s="76"/>
      <c r="EY514" s="76"/>
      <c r="EZ514" s="76"/>
      <c r="FA514" s="76"/>
      <c r="FB514" s="76"/>
      <c r="FC514" s="76"/>
      <c r="FD514" s="76"/>
      <c r="FE514" s="76"/>
      <c r="FF514" s="76"/>
      <c r="FG514" s="76"/>
      <c r="FH514" s="76"/>
      <c r="FI514" s="76"/>
      <c r="FJ514" s="76"/>
      <c r="FK514" s="76"/>
      <c r="FL514" s="76"/>
      <c r="FM514" s="76"/>
      <c r="FN514" s="76"/>
      <c r="FO514" s="76"/>
      <c r="FP514" s="76"/>
      <c r="FQ514" s="76"/>
      <c r="FR514" s="76"/>
      <c r="FS514" s="76"/>
      <c r="FT514" s="76"/>
      <c r="FU514" s="76"/>
      <c r="FV514" s="76"/>
      <c r="FW514" s="76"/>
      <c r="FX514" s="76"/>
      <c r="FY514" s="76"/>
      <c r="FZ514" s="76"/>
      <c r="GA514" s="76"/>
      <c r="GB514" s="76"/>
      <c r="GC514" s="76"/>
      <c r="GD514" s="76"/>
      <c r="GE514" s="76"/>
      <c r="GF514" s="76"/>
      <c r="GG514" s="76"/>
      <c r="GH514" s="76"/>
      <c r="GI514" s="76"/>
      <c r="GJ514" s="76"/>
      <c r="GK514" s="76"/>
      <c r="GL514" s="76"/>
      <c r="GM514" s="76"/>
      <c r="GN514" s="76"/>
      <c r="GO514" s="76"/>
      <c r="GP514" s="76"/>
      <c r="GQ514" s="76"/>
      <c r="GR514" s="76"/>
      <c r="GS514" s="76"/>
      <c r="GT514" s="76"/>
      <c r="GU514" s="76"/>
      <c r="GV514" s="76"/>
      <c r="GW514" s="76"/>
      <c r="GX514" s="76"/>
      <c r="GY514" s="76"/>
      <c r="GZ514" s="76"/>
      <c r="HA514" s="76"/>
      <c r="HB514" s="76"/>
      <c r="HC514" s="76"/>
      <c r="HD514" s="76"/>
      <c r="HE514" s="76"/>
      <c r="HF514" s="76"/>
      <c r="HG514" s="76"/>
      <c r="HH514" s="76"/>
      <c r="HI514" s="76"/>
      <c r="HJ514" s="76"/>
      <c r="HK514" s="76"/>
      <c r="HL514" s="76"/>
      <c r="HM514" s="76"/>
      <c r="HN514" s="76"/>
      <c r="HO514" s="76"/>
      <c r="HP514" s="76"/>
      <c r="HQ514" s="76"/>
      <c r="HR514" s="76"/>
      <c r="HS514" s="76"/>
    </row>
    <row r="515" spans="1:227" s="78" customFormat="1">
      <c r="A515" s="76"/>
      <c r="B515" s="86" t="s">
        <v>1387</v>
      </c>
      <c r="C515" s="87" t="s">
        <v>1388</v>
      </c>
      <c r="D515" s="33">
        <v>281.68</v>
      </c>
      <c r="E515" s="78" t="s">
        <v>1387</v>
      </c>
      <c r="F515" s="78" t="s">
        <v>1388</v>
      </c>
      <c r="G515" s="78">
        <v>281.68</v>
      </c>
      <c r="I515" s="78" t="b">
        <f t="shared" si="7"/>
        <v>1</v>
      </c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80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  <c r="CK515" s="76"/>
      <c r="CL515" s="76"/>
      <c r="CM515" s="76"/>
      <c r="CN515" s="76"/>
      <c r="CO515" s="76"/>
      <c r="CP515" s="76"/>
      <c r="CQ515" s="76"/>
      <c r="CR515" s="76"/>
      <c r="CS515" s="76"/>
      <c r="CT515" s="76"/>
      <c r="CU515" s="76"/>
      <c r="CV515" s="76"/>
      <c r="CW515" s="76"/>
      <c r="CX515" s="76"/>
      <c r="CY515" s="76"/>
      <c r="CZ515" s="76"/>
      <c r="DA515" s="76"/>
      <c r="DB515" s="76"/>
      <c r="DC515" s="76"/>
      <c r="DD515" s="76"/>
      <c r="DE515" s="76"/>
      <c r="DF515" s="76"/>
      <c r="DG515" s="76"/>
      <c r="DH515" s="76"/>
      <c r="DI515" s="76"/>
      <c r="DJ515" s="76"/>
      <c r="DK515" s="76"/>
      <c r="DL515" s="76"/>
      <c r="DM515" s="76"/>
      <c r="DN515" s="76"/>
      <c r="DO515" s="76"/>
      <c r="DP515" s="76"/>
      <c r="DQ515" s="76"/>
      <c r="DR515" s="76"/>
      <c r="DS515" s="76"/>
      <c r="DT515" s="76"/>
      <c r="DU515" s="76"/>
      <c r="DV515" s="76"/>
      <c r="DW515" s="76"/>
      <c r="DX515" s="76"/>
      <c r="DY515" s="76"/>
      <c r="DZ515" s="76"/>
      <c r="EA515" s="76"/>
      <c r="EB515" s="76"/>
      <c r="EC515" s="76"/>
      <c r="ED515" s="76"/>
      <c r="EE515" s="76"/>
      <c r="EF515" s="76"/>
      <c r="EG515" s="76"/>
      <c r="EH515" s="76"/>
      <c r="EI515" s="76"/>
      <c r="EJ515" s="76"/>
      <c r="EK515" s="76"/>
      <c r="EL515" s="76"/>
      <c r="EM515" s="76"/>
      <c r="EN515" s="76"/>
      <c r="EO515" s="76"/>
      <c r="EP515" s="76"/>
      <c r="EQ515" s="76"/>
      <c r="ER515" s="76"/>
      <c r="ES515" s="76"/>
      <c r="ET515" s="76"/>
      <c r="EU515" s="76"/>
      <c r="EV515" s="76"/>
      <c r="EW515" s="76"/>
      <c r="EX515" s="76"/>
      <c r="EY515" s="76"/>
      <c r="EZ515" s="76"/>
      <c r="FA515" s="76"/>
      <c r="FB515" s="76"/>
      <c r="FC515" s="76"/>
      <c r="FD515" s="76"/>
      <c r="FE515" s="76"/>
      <c r="FF515" s="76"/>
      <c r="FG515" s="76"/>
      <c r="FH515" s="76"/>
      <c r="FI515" s="76"/>
      <c r="FJ515" s="76"/>
      <c r="FK515" s="76"/>
      <c r="FL515" s="76"/>
      <c r="FM515" s="76"/>
      <c r="FN515" s="76"/>
      <c r="FO515" s="76"/>
      <c r="FP515" s="76"/>
      <c r="FQ515" s="76"/>
      <c r="FR515" s="76"/>
      <c r="FS515" s="76"/>
      <c r="FT515" s="76"/>
      <c r="FU515" s="76"/>
      <c r="FV515" s="76"/>
      <c r="FW515" s="76"/>
      <c r="FX515" s="76"/>
      <c r="FY515" s="76"/>
      <c r="FZ515" s="76"/>
      <c r="GA515" s="76"/>
      <c r="GB515" s="76"/>
      <c r="GC515" s="76"/>
      <c r="GD515" s="76"/>
      <c r="GE515" s="76"/>
      <c r="GF515" s="76"/>
      <c r="GG515" s="76"/>
      <c r="GH515" s="76"/>
      <c r="GI515" s="76"/>
      <c r="GJ515" s="76"/>
      <c r="GK515" s="76"/>
      <c r="GL515" s="76"/>
      <c r="GM515" s="76"/>
      <c r="GN515" s="76"/>
      <c r="GO515" s="76"/>
      <c r="GP515" s="76"/>
      <c r="GQ515" s="76"/>
      <c r="GR515" s="76"/>
      <c r="GS515" s="76"/>
      <c r="GT515" s="76"/>
      <c r="GU515" s="76"/>
      <c r="GV515" s="76"/>
      <c r="GW515" s="76"/>
      <c r="GX515" s="76"/>
      <c r="GY515" s="76"/>
      <c r="GZ515" s="76"/>
      <c r="HA515" s="76"/>
      <c r="HB515" s="76"/>
      <c r="HC515" s="76"/>
      <c r="HD515" s="76"/>
      <c r="HE515" s="76"/>
      <c r="HF515" s="76"/>
      <c r="HG515" s="76"/>
      <c r="HH515" s="76"/>
      <c r="HI515" s="76"/>
      <c r="HJ515" s="76"/>
      <c r="HK515" s="76"/>
      <c r="HL515" s="76"/>
      <c r="HM515" s="76"/>
      <c r="HN515" s="76"/>
      <c r="HO515" s="76"/>
      <c r="HP515" s="76"/>
      <c r="HQ515" s="76"/>
      <c r="HR515" s="76"/>
      <c r="HS515" s="76"/>
    </row>
    <row r="516" spans="1:227" s="78" customFormat="1">
      <c r="A516" s="76"/>
      <c r="B516" s="83" t="s">
        <v>1389</v>
      </c>
      <c r="C516" s="84" t="s">
        <v>1390</v>
      </c>
      <c r="D516" s="33">
        <v>279.23</v>
      </c>
      <c r="E516" s="78" t="s">
        <v>1389</v>
      </c>
      <c r="F516" s="78" t="s">
        <v>1390</v>
      </c>
      <c r="G516" s="78">
        <v>279.23</v>
      </c>
      <c r="I516" s="78" t="b">
        <f t="shared" si="7"/>
        <v>1</v>
      </c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80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  <c r="CK516" s="76"/>
      <c r="CL516" s="76"/>
      <c r="CM516" s="76"/>
      <c r="CN516" s="76"/>
      <c r="CO516" s="76"/>
      <c r="CP516" s="76"/>
      <c r="CQ516" s="76"/>
      <c r="CR516" s="76"/>
      <c r="CS516" s="76"/>
      <c r="CT516" s="76"/>
      <c r="CU516" s="76"/>
      <c r="CV516" s="76"/>
      <c r="CW516" s="76"/>
      <c r="CX516" s="76"/>
      <c r="CY516" s="76"/>
      <c r="CZ516" s="76"/>
      <c r="DA516" s="76"/>
      <c r="DB516" s="76"/>
      <c r="DC516" s="76"/>
      <c r="DD516" s="76"/>
      <c r="DE516" s="76"/>
      <c r="DF516" s="76"/>
      <c r="DG516" s="76"/>
      <c r="DH516" s="76"/>
      <c r="DI516" s="76"/>
      <c r="DJ516" s="76"/>
      <c r="DK516" s="76"/>
      <c r="DL516" s="76"/>
      <c r="DM516" s="76"/>
      <c r="DN516" s="76"/>
      <c r="DO516" s="76"/>
      <c r="DP516" s="76"/>
      <c r="DQ516" s="76"/>
      <c r="DR516" s="76"/>
      <c r="DS516" s="76"/>
      <c r="DT516" s="76"/>
      <c r="DU516" s="76"/>
      <c r="DV516" s="76"/>
      <c r="DW516" s="76"/>
      <c r="DX516" s="76"/>
      <c r="DY516" s="76"/>
      <c r="DZ516" s="76"/>
      <c r="EA516" s="76"/>
      <c r="EB516" s="76"/>
      <c r="EC516" s="76"/>
      <c r="ED516" s="76"/>
      <c r="EE516" s="76"/>
      <c r="EF516" s="76"/>
      <c r="EG516" s="76"/>
      <c r="EH516" s="76"/>
      <c r="EI516" s="76"/>
      <c r="EJ516" s="76"/>
      <c r="EK516" s="76"/>
      <c r="EL516" s="76"/>
      <c r="EM516" s="76"/>
      <c r="EN516" s="76"/>
      <c r="EO516" s="76"/>
      <c r="EP516" s="76"/>
      <c r="EQ516" s="76"/>
      <c r="ER516" s="76"/>
      <c r="ES516" s="76"/>
      <c r="ET516" s="76"/>
      <c r="EU516" s="76"/>
      <c r="EV516" s="76"/>
      <c r="EW516" s="76"/>
      <c r="EX516" s="76"/>
      <c r="EY516" s="76"/>
      <c r="EZ516" s="76"/>
      <c r="FA516" s="76"/>
      <c r="FB516" s="76"/>
      <c r="FC516" s="76"/>
      <c r="FD516" s="76"/>
      <c r="FE516" s="76"/>
      <c r="FF516" s="76"/>
      <c r="FG516" s="76"/>
      <c r="FH516" s="76"/>
      <c r="FI516" s="76"/>
      <c r="FJ516" s="76"/>
      <c r="FK516" s="76"/>
      <c r="FL516" s="76"/>
      <c r="FM516" s="76"/>
      <c r="FN516" s="76"/>
      <c r="FO516" s="76"/>
      <c r="FP516" s="76"/>
      <c r="FQ516" s="76"/>
      <c r="FR516" s="76"/>
      <c r="FS516" s="76"/>
      <c r="FT516" s="76"/>
      <c r="FU516" s="76"/>
      <c r="FV516" s="76"/>
      <c r="FW516" s="76"/>
      <c r="FX516" s="76"/>
      <c r="FY516" s="76"/>
      <c r="FZ516" s="76"/>
      <c r="GA516" s="76"/>
      <c r="GB516" s="76"/>
      <c r="GC516" s="76"/>
      <c r="GD516" s="76"/>
      <c r="GE516" s="76"/>
      <c r="GF516" s="76"/>
      <c r="GG516" s="76"/>
      <c r="GH516" s="76"/>
      <c r="GI516" s="76"/>
      <c r="GJ516" s="76"/>
      <c r="GK516" s="76"/>
      <c r="GL516" s="76"/>
      <c r="GM516" s="76"/>
      <c r="GN516" s="76"/>
      <c r="GO516" s="76"/>
      <c r="GP516" s="76"/>
      <c r="GQ516" s="76"/>
      <c r="GR516" s="76"/>
      <c r="GS516" s="76"/>
      <c r="GT516" s="76"/>
      <c r="GU516" s="76"/>
      <c r="GV516" s="76"/>
      <c r="GW516" s="76"/>
      <c r="GX516" s="76"/>
      <c r="GY516" s="76"/>
      <c r="GZ516" s="76"/>
      <c r="HA516" s="76"/>
      <c r="HB516" s="76"/>
      <c r="HC516" s="76"/>
      <c r="HD516" s="76"/>
      <c r="HE516" s="76"/>
      <c r="HF516" s="76"/>
      <c r="HG516" s="76"/>
      <c r="HH516" s="76"/>
      <c r="HI516" s="76"/>
      <c r="HJ516" s="76"/>
      <c r="HK516" s="76"/>
      <c r="HL516" s="76"/>
      <c r="HM516" s="76"/>
      <c r="HN516" s="76"/>
      <c r="HO516" s="76"/>
      <c r="HP516" s="76"/>
      <c r="HQ516" s="76"/>
      <c r="HR516" s="76"/>
      <c r="HS516" s="76"/>
    </row>
    <row r="517" spans="1:227" s="78" customFormat="1">
      <c r="A517" s="76"/>
      <c r="B517" s="83" t="s">
        <v>1391</v>
      </c>
      <c r="C517" s="84" t="s">
        <v>1392</v>
      </c>
      <c r="D517" s="33">
        <v>268.45999999999998</v>
      </c>
      <c r="E517" s="78" t="s">
        <v>1391</v>
      </c>
      <c r="F517" s="78" t="s">
        <v>1392</v>
      </c>
      <c r="G517" s="78">
        <v>268.45999999999998</v>
      </c>
      <c r="I517" s="78" t="b">
        <f t="shared" si="7"/>
        <v>1</v>
      </c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80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  <c r="CK517" s="76"/>
      <c r="CL517" s="76"/>
      <c r="CM517" s="76"/>
      <c r="CN517" s="76"/>
      <c r="CO517" s="76"/>
      <c r="CP517" s="76"/>
      <c r="CQ517" s="76"/>
      <c r="CR517" s="76"/>
      <c r="CS517" s="76"/>
      <c r="CT517" s="76"/>
      <c r="CU517" s="76"/>
      <c r="CV517" s="76"/>
      <c r="CW517" s="76"/>
      <c r="CX517" s="76"/>
      <c r="CY517" s="76"/>
      <c r="CZ517" s="76"/>
      <c r="DA517" s="76"/>
      <c r="DB517" s="76"/>
      <c r="DC517" s="76"/>
      <c r="DD517" s="76"/>
      <c r="DE517" s="76"/>
      <c r="DF517" s="76"/>
      <c r="DG517" s="76"/>
      <c r="DH517" s="76"/>
      <c r="DI517" s="76"/>
      <c r="DJ517" s="76"/>
      <c r="DK517" s="76"/>
      <c r="DL517" s="76"/>
      <c r="DM517" s="76"/>
      <c r="DN517" s="76"/>
      <c r="DO517" s="76"/>
      <c r="DP517" s="76"/>
      <c r="DQ517" s="76"/>
      <c r="DR517" s="76"/>
      <c r="DS517" s="76"/>
      <c r="DT517" s="76"/>
      <c r="DU517" s="76"/>
      <c r="DV517" s="76"/>
      <c r="DW517" s="76"/>
      <c r="DX517" s="76"/>
      <c r="DY517" s="76"/>
      <c r="DZ517" s="76"/>
      <c r="EA517" s="76"/>
      <c r="EB517" s="76"/>
      <c r="EC517" s="76"/>
      <c r="ED517" s="76"/>
      <c r="EE517" s="76"/>
      <c r="EF517" s="76"/>
      <c r="EG517" s="76"/>
      <c r="EH517" s="76"/>
      <c r="EI517" s="76"/>
      <c r="EJ517" s="76"/>
      <c r="EK517" s="76"/>
      <c r="EL517" s="76"/>
      <c r="EM517" s="76"/>
      <c r="EN517" s="76"/>
      <c r="EO517" s="76"/>
      <c r="EP517" s="76"/>
      <c r="EQ517" s="76"/>
      <c r="ER517" s="76"/>
      <c r="ES517" s="76"/>
      <c r="ET517" s="76"/>
      <c r="EU517" s="76"/>
      <c r="EV517" s="76"/>
      <c r="EW517" s="76"/>
      <c r="EX517" s="76"/>
      <c r="EY517" s="76"/>
      <c r="EZ517" s="76"/>
      <c r="FA517" s="76"/>
      <c r="FB517" s="76"/>
      <c r="FC517" s="76"/>
      <c r="FD517" s="76"/>
      <c r="FE517" s="76"/>
      <c r="FF517" s="76"/>
      <c r="FG517" s="76"/>
      <c r="FH517" s="76"/>
      <c r="FI517" s="76"/>
      <c r="FJ517" s="76"/>
      <c r="FK517" s="76"/>
      <c r="FL517" s="76"/>
      <c r="FM517" s="76"/>
      <c r="FN517" s="76"/>
      <c r="FO517" s="76"/>
      <c r="FP517" s="76"/>
      <c r="FQ517" s="76"/>
      <c r="FR517" s="76"/>
      <c r="FS517" s="76"/>
      <c r="FT517" s="76"/>
      <c r="FU517" s="76"/>
      <c r="FV517" s="76"/>
      <c r="FW517" s="76"/>
      <c r="FX517" s="76"/>
      <c r="FY517" s="76"/>
      <c r="FZ517" s="76"/>
      <c r="GA517" s="76"/>
      <c r="GB517" s="76"/>
      <c r="GC517" s="76"/>
      <c r="GD517" s="76"/>
      <c r="GE517" s="76"/>
      <c r="GF517" s="76"/>
      <c r="GG517" s="76"/>
      <c r="GH517" s="76"/>
      <c r="GI517" s="76"/>
      <c r="GJ517" s="76"/>
      <c r="GK517" s="76"/>
      <c r="GL517" s="76"/>
      <c r="GM517" s="76"/>
      <c r="GN517" s="76"/>
      <c r="GO517" s="76"/>
      <c r="GP517" s="76"/>
      <c r="GQ517" s="76"/>
      <c r="GR517" s="76"/>
      <c r="GS517" s="76"/>
      <c r="GT517" s="76"/>
      <c r="GU517" s="76"/>
      <c r="GV517" s="76"/>
      <c r="GW517" s="76"/>
      <c r="GX517" s="76"/>
      <c r="GY517" s="76"/>
      <c r="GZ517" s="76"/>
      <c r="HA517" s="76"/>
      <c r="HB517" s="76"/>
      <c r="HC517" s="76"/>
      <c r="HD517" s="76"/>
      <c r="HE517" s="76"/>
      <c r="HF517" s="76"/>
      <c r="HG517" s="76"/>
      <c r="HH517" s="76"/>
      <c r="HI517" s="76"/>
      <c r="HJ517" s="76"/>
      <c r="HK517" s="76"/>
      <c r="HL517" s="76"/>
      <c r="HM517" s="76"/>
      <c r="HN517" s="76"/>
      <c r="HO517" s="76"/>
      <c r="HP517" s="76"/>
      <c r="HQ517" s="76"/>
      <c r="HR517" s="76"/>
      <c r="HS517" s="76"/>
    </row>
    <row r="518" spans="1:227" s="78" customFormat="1">
      <c r="A518" s="76"/>
      <c r="B518" s="83" t="s">
        <v>1393</v>
      </c>
      <c r="C518" s="84" t="s">
        <v>1394</v>
      </c>
      <c r="D518" s="33">
        <v>387.69</v>
      </c>
      <c r="E518" s="78" t="s">
        <v>1393</v>
      </c>
      <c r="F518" s="78" t="s">
        <v>1394</v>
      </c>
      <c r="G518" s="78">
        <v>387.69</v>
      </c>
      <c r="I518" s="78" t="b">
        <f t="shared" si="7"/>
        <v>1</v>
      </c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80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  <c r="CT518" s="76"/>
      <c r="CU518" s="76"/>
      <c r="CV518" s="76"/>
      <c r="CW518" s="76"/>
      <c r="CX518" s="76"/>
      <c r="CY518" s="76"/>
      <c r="CZ518" s="76"/>
      <c r="DA518" s="76"/>
      <c r="DB518" s="76"/>
      <c r="DC518" s="76"/>
      <c r="DD518" s="76"/>
      <c r="DE518" s="76"/>
      <c r="DF518" s="76"/>
      <c r="DG518" s="76"/>
      <c r="DH518" s="76"/>
      <c r="DI518" s="76"/>
      <c r="DJ518" s="76"/>
      <c r="DK518" s="76"/>
      <c r="DL518" s="76"/>
      <c r="DM518" s="76"/>
      <c r="DN518" s="76"/>
      <c r="DO518" s="76"/>
      <c r="DP518" s="76"/>
      <c r="DQ518" s="76"/>
      <c r="DR518" s="76"/>
      <c r="DS518" s="76"/>
      <c r="DT518" s="76"/>
      <c r="DU518" s="76"/>
      <c r="DV518" s="76"/>
      <c r="DW518" s="76"/>
      <c r="DX518" s="76"/>
      <c r="DY518" s="76"/>
      <c r="DZ518" s="76"/>
      <c r="EA518" s="76"/>
      <c r="EB518" s="76"/>
      <c r="EC518" s="76"/>
      <c r="ED518" s="76"/>
      <c r="EE518" s="76"/>
      <c r="EF518" s="76"/>
      <c r="EG518" s="76"/>
      <c r="EH518" s="76"/>
      <c r="EI518" s="76"/>
      <c r="EJ518" s="76"/>
      <c r="EK518" s="76"/>
      <c r="EL518" s="76"/>
      <c r="EM518" s="76"/>
      <c r="EN518" s="76"/>
      <c r="EO518" s="76"/>
      <c r="EP518" s="76"/>
      <c r="EQ518" s="76"/>
      <c r="ER518" s="76"/>
      <c r="ES518" s="76"/>
      <c r="ET518" s="76"/>
      <c r="EU518" s="76"/>
      <c r="EV518" s="76"/>
      <c r="EW518" s="76"/>
      <c r="EX518" s="76"/>
      <c r="EY518" s="76"/>
      <c r="EZ518" s="76"/>
      <c r="FA518" s="76"/>
      <c r="FB518" s="76"/>
      <c r="FC518" s="76"/>
      <c r="FD518" s="76"/>
      <c r="FE518" s="76"/>
      <c r="FF518" s="76"/>
      <c r="FG518" s="76"/>
      <c r="FH518" s="76"/>
      <c r="FI518" s="76"/>
      <c r="FJ518" s="76"/>
      <c r="FK518" s="76"/>
      <c r="FL518" s="76"/>
      <c r="FM518" s="76"/>
      <c r="FN518" s="76"/>
      <c r="FO518" s="76"/>
      <c r="FP518" s="76"/>
      <c r="FQ518" s="76"/>
      <c r="FR518" s="76"/>
      <c r="FS518" s="76"/>
      <c r="FT518" s="76"/>
      <c r="FU518" s="76"/>
      <c r="FV518" s="76"/>
      <c r="FW518" s="76"/>
      <c r="FX518" s="76"/>
      <c r="FY518" s="76"/>
      <c r="FZ518" s="76"/>
      <c r="GA518" s="76"/>
      <c r="GB518" s="76"/>
      <c r="GC518" s="76"/>
      <c r="GD518" s="76"/>
      <c r="GE518" s="76"/>
      <c r="GF518" s="76"/>
      <c r="GG518" s="76"/>
      <c r="GH518" s="76"/>
      <c r="GI518" s="76"/>
      <c r="GJ518" s="76"/>
      <c r="GK518" s="76"/>
      <c r="GL518" s="76"/>
      <c r="GM518" s="76"/>
      <c r="GN518" s="76"/>
      <c r="GO518" s="76"/>
      <c r="GP518" s="76"/>
      <c r="GQ518" s="76"/>
      <c r="GR518" s="76"/>
      <c r="GS518" s="76"/>
      <c r="GT518" s="76"/>
      <c r="GU518" s="76"/>
      <c r="GV518" s="76"/>
      <c r="GW518" s="76"/>
      <c r="GX518" s="76"/>
      <c r="GY518" s="76"/>
      <c r="GZ518" s="76"/>
      <c r="HA518" s="76"/>
      <c r="HB518" s="76"/>
      <c r="HC518" s="76"/>
      <c r="HD518" s="76"/>
      <c r="HE518" s="76"/>
      <c r="HF518" s="76"/>
      <c r="HG518" s="76"/>
      <c r="HH518" s="76"/>
      <c r="HI518" s="76"/>
      <c r="HJ518" s="76"/>
      <c r="HK518" s="76"/>
      <c r="HL518" s="76"/>
      <c r="HM518" s="76"/>
      <c r="HN518" s="76"/>
      <c r="HO518" s="76"/>
      <c r="HP518" s="76"/>
      <c r="HQ518" s="76"/>
      <c r="HR518" s="76"/>
      <c r="HS518" s="76"/>
    </row>
    <row r="519" spans="1:227" s="78" customFormat="1">
      <c r="A519" s="76"/>
      <c r="B519" s="83" t="s">
        <v>1395</v>
      </c>
      <c r="C519" s="84" t="s">
        <v>1396</v>
      </c>
      <c r="D519" s="33">
        <v>102.31</v>
      </c>
      <c r="E519" s="78" t="s">
        <v>1395</v>
      </c>
      <c r="F519" s="78" t="s">
        <v>1396</v>
      </c>
      <c r="G519" s="78">
        <v>102.31</v>
      </c>
      <c r="I519" s="78" t="b">
        <f t="shared" si="7"/>
        <v>1</v>
      </c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80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  <c r="CW519" s="76"/>
      <c r="CX519" s="76"/>
      <c r="CY519" s="76"/>
      <c r="CZ519" s="76"/>
      <c r="DA519" s="76"/>
      <c r="DB519" s="76"/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76"/>
      <c r="DP519" s="76"/>
      <c r="DQ519" s="76"/>
      <c r="DR519" s="76"/>
      <c r="DS519" s="76"/>
      <c r="DT519" s="76"/>
      <c r="DU519" s="76"/>
      <c r="DV519" s="76"/>
      <c r="DW519" s="76"/>
      <c r="DX519" s="76"/>
      <c r="DY519" s="76"/>
      <c r="DZ519" s="76"/>
      <c r="EA519" s="76"/>
      <c r="EB519" s="76"/>
      <c r="EC519" s="76"/>
      <c r="ED519" s="76"/>
      <c r="EE519" s="76"/>
      <c r="EF519" s="76"/>
      <c r="EG519" s="76"/>
      <c r="EH519" s="76"/>
      <c r="EI519" s="76"/>
      <c r="EJ519" s="76"/>
      <c r="EK519" s="76"/>
      <c r="EL519" s="76"/>
      <c r="EM519" s="76"/>
      <c r="EN519" s="76"/>
      <c r="EO519" s="76"/>
      <c r="EP519" s="76"/>
      <c r="EQ519" s="76"/>
      <c r="ER519" s="76"/>
      <c r="ES519" s="76"/>
      <c r="ET519" s="76"/>
      <c r="EU519" s="76"/>
      <c r="EV519" s="76"/>
      <c r="EW519" s="76"/>
      <c r="EX519" s="76"/>
      <c r="EY519" s="76"/>
      <c r="EZ519" s="76"/>
      <c r="FA519" s="76"/>
      <c r="FB519" s="76"/>
      <c r="FC519" s="76"/>
      <c r="FD519" s="76"/>
      <c r="FE519" s="76"/>
      <c r="FF519" s="76"/>
      <c r="FG519" s="76"/>
      <c r="FH519" s="76"/>
      <c r="FI519" s="76"/>
      <c r="FJ519" s="76"/>
      <c r="FK519" s="76"/>
      <c r="FL519" s="76"/>
      <c r="FM519" s="76"/>
      <c r="FN519" s="76"/>
      <c r="FO519" s="76"/>
      <c r="FP519" s="76"/>
      <c r="FQ519" s="76"/>
      <c r="FR519" s="76"/>
      <c r="FS519" s="76"/>
      <c r="FT519" s="76"/>
      <c r="FU519" s="76"/>
      <c r="FV519" s="76"/>
      <c r="FW519" s="76"/>
      <c r="FX519" s="76"/>
      <c r="FY519" s="76"/>
      <c r="FZ519" s="76"/>
      <c r="GA519" s="76"/>
      <c r="GB519" s="76"/>
      <c r="GC519" s="76"/>
      <c r="GD519" s="76"/>
      <c r="GE519" s="76"/>
      <c r="GF519" s="76"/>
      <c r="GG519" s="76"/>
      <c r="GH519" s="76"/>
      <c r="GI519" s="76"/>
      <c r="GJ519" s="76"/>
      <c r="GK519" s="76"/>
      <c r="GL519" s="76"/>
      <c r="GM519" s="76"/>
      <c r="GN519" s="76"/>
      <c r="GO519" s="76"/>
      <c r="GP519" s="76"/>
      <c r="GQ519" s="76"/>
      <c r="GR519" s="76"/>
      <c r="GS519" s="76"/>
      <c r="GT519" s="76"/>
      <c r="GU519" s="76"/>
      <c r="GV519" s="76"/>
      <c r="GW519" s="76"/>
      <c r="GX519" s="76"/>
      <c r="GY519" s="76"/>
      <c r="GZ519" s="76"/>
      <c r="HA519" s="76"/>
      <c r="HB519" s="76"/>
      <c r="HC519" s="76"/>
      <c r="HD519" s="76"/>
      <c r="HE519" s="76"/>
      <c r="HF519" s="76"/>
      <c r="HG519" s="76"/>
      <c r="HH519" s="76"/>
      <c r="HI519" s="76"/>
      <c r="HJ519" s="76"/>
      <c r="HK519" s="76"/>
      <c r="HL519" s="76"/>
      <c r="HM519" s="76"/>
      <c r="HN519" s="76"/>
      <c r="HO519" s="76"/>
      <c r="HP519" s="76"/>
      <c r="HQ519" s="76"/>
      <c r="HR519" s="76"/>
      <c r="HS519" s="76"/>
    </row>
    <row r="520" spans="1:227" s="78" customFormat="1">
      <c r="A520" s="76"/>
      <c r="B520" s="86" t="s">
        <v>1397</v>
      </c>
      <c r="C520" s="87" t="s">
        <v>1398</v>
      </c>
      <c r="D520" s="33">
        <v>243.64</v>
      </c>
      <c r="E520" s="78" t="s">
        <v>1397</v>
      </c>
      <c r="F520" s="78" t="s">
        <v>1398</v>
      </c>
      <c r="G520" s="78">
        <v>243.64</v>
      </c>
      <c r="I520" s="78" t="b">
        <f t="shared" si="7"/>
        <v>1</v>
      </c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80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  <c r="CK520" s="76"/>
      <c r="CL520" s="76"/>
      <c r="CM520" s="76"/>
      <c r="CN520" s="76"/>
      <c r="CO520" s="76"/>
      <c r="CP520" s="76"/>
      <c r="CQ520" s="76"/>
      <c r="CR520" s="76"/>
      <c r="CS520" s="76"/>
      <c r="CT520" s="76"/>
      <c r="CU520" s="76"/>
      <c r="CV520" s="76"/>
      <c r="CW520" s="76"/>
      <c r="CX520" s="76"/>
      <c r="CY520" s="76"/>
      <c r="CZ520" s="76"/>
      <c r="DA520" s="76"/>
      <c r="DB520" s="76"/>
      <c r="DC520" s="76"/>
      <c r="DD520" s="76"/>
      <c r="DE520" s="76"/>
      <c r="DF520" s="76"/>
      <c r="DG520" s="76"/>
      <c r="DH520" s="76"/>
      <c r="DI520" s="76"/>
      <c r="DJ520" s="76"/>
      <c r="DK520" s="76"/>
      <c r="DL520" s="76"/>
      <c r="DM520" s="76"/>
      <c r="DN520" s="76"/>
      <c r="DO520" s="76"/>
      <c r="DP520" s="76"/>
      <c r="DQ520" s="76"/>
      <c r="DR520" s="76"/>
      <c r="DS520" s="76"/>
      <c r="DT520" s="76"/>
      <c r="DU520" s="76"/>
      <c r="DV520" s="76"/>
      <c r="DW520" s="76"/>
      <c r="DX520" s="76"/>
      <c r="DY520" s="76"/>
      <c r="DZ520" s="76"/>
      <c r="EA520" s="76"/>
      <c r="EB520" s="76"/>
      <c r="EC520" s="76"/>
      <c r="ED520" s="76"/>
      <c r="EE520" s="76"/>
      <c r="EF520" s="76"/>
      <c r="EG520" s="76"/>
      <c r="EH520" s="76"/>
      <c r="EI520" s="76"/>
      <c r="EJ520" s="76"/>
      <c r="EK520" s="76"/>
      <c r="EL520" s="76"/>
      <c r="EM520" s="76"/>
      <c r="EN520" s="76"/>
      <c r="EO520" s="76"/>
      <c r="EP520" s="76"/>
      <c r="EQ520" s="76"/>
      <c r="ER520" s="76"/>
      <c r="ES520" s="76"/>
      <c r="ET520" s="76"/>
      <c r="EU520" s="76"/>
      <c r="EV520" s="76"/>
      <c r="EW520" s="76"/>
      <c r="EX520" s="76"/>
      <c r="EY520" s="76"/>
      <c r="EZ520" s="76"/>
      <c r="FA520" s="76"/>
      <c r="FB520" s="76"/>
      <c r="FC520" s="76"/>
      <c r="FD520" s="76"/>
      <c r="FE520" s="76"/>
      <c r="FF520" s="76"/>
      <c r="FG520" s="76"/>
      <c r="FH520" s="76"/>
      <c r="FI520" s="76"/>
      <c r="FJ520" s="76"/>
      <c r="FK520" s="76"/>
      <c r="FL520" s="76"/>
      <c r="FM520" s="76"/>
      <c r="FN520" s="76"/>
      <c r="FO520" s="76"/>
      <c r="FP520" s="76"/>
      <c r="FQ520" s="76"/>
      <c r="FR520" s="76"/>
      <c r="FS520" s="76"/>
      <c r="FT520" s="76"/>
      <c r="FU520" s="76"/>
      <c r="FV520" s="76"/>
      <c r="FW520" s="76"/>
      <c r="FX520" s="76"/>
      <c r="FY520" s="76"/>
      <c r="FZ520" s="76"/>
      <c r="GA520" s="76"/>
      <c r="GB520" s="76"/>
      <c r="GC520" s="76"/>
      <c r="GD520" s="76"/>
      <c r="GE520" s="76"/>
      <c r="GF520" s="76"/>
      <c r="GG520" s="76"/>
      <c r="GH520" s="76"/>
      <c r="GI520" s="76"/>
      <c r="GJ520" s="76"/>
      <c r="GK520" s="76"/>
      <c r="GL520" s="76"/>
      <c r="GM520" s="76"/>
      <c r="GN520" s="76"/>
      <c r="GO520" s="76"/>
      <c r="GP520" s="76"/>
      <c r="GQ520" s="76"/>
      <c r="GR520" s="76"/>
      <c r="GS520" s="76"/>
      <c r="GT520" s="76"/>
      <c r="GU520" s="76"/>
      <c r="GV520" s="76"/>
      <c r="GW520" s="76"/>
      <c r="GX520" s="76"/>
      <c r="GY520" s="76"/>
      <c r="GZ520" s="76"/>
      <c r="HA520" s="76"/>
      <c r="HB520" s="76"/>
      <c r="HC520" s="76"/>
      <c r="HD520" s="76"/>
      <c r="HE520" s="76"/>
      <c r="HF520" s="76"/>
      <c r="HG520" s="76"/>
      <c r="HH520" s="76"/>
      <c r="HI520" s="76"/>
      <c r="HJ520" s="76"/>
      <c r="HK520" s="76"/>
      <c r="HL520" s="76"/>
      <c r="HM520" s="76"/>
      <c r="HN520" s="76"/>
      <c r="HO520" s="76"/>
      <c r="HP520" s="76"/>
      <c r="HQ520" s="76"/>
      <c r="HR520" s="76"/>
      <c r="HS520" s="76"/>
    </row>
    <row r="521" spans="1:227" s="78" customFormat="1">
      <c r="A521" s="76"/>
      <c r="B521" s="83" t="s">
        <v>1399</v>
      </c>
      <c r="C521" s="84" t="s">
        <v>1400</v>
      </c>
      <c r="D521" s="33">
        <v>403.08</v>
      </c>
      <c r="E521" s="78" t="s">
        <v>1399</v>
      </c>
      <c r="F521" s="78" t="s">
        <v>1400</v>
      </c>
      <c r="G521" s="78">
        <v>403.08</v>
      </c>
      <c r="I521" s="78" t="b">
        <f t="shared" si="7"/>
        <v>1</v>
      </c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80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  <c r="CT521" s="76"/>
      <c r="CU521" s="76"/>
      <c r="CV521" s="76"/>
      <c r="CW521" s="76"/>
      <c r="CX521" s="76"/>
      <c r="CY521" s="76"/>
      <c r="CZ521" s="76"/>
      <c r="DA521" s="76"/>
      <c r="DB521" s="76"/>
      <c r="DC521" s="76"/>
      <c r="DD521" s="76"/>
      <c r="DE521" s="76"/>
      <c r="DF521" s="76"/>
      <c r="DG521" s="76"/>
      <c r="DH521" s="76"/>
      <c r="DI521" s="76"/>
      <c r="DJ521" s="76"/>
      <c r="DK521" s="76"/>
      <c r="DL521" s="76"/>
      <c r="DM521" s="76"/>
      <c r="DN521" s="76"/>
      <c r="DO521" s="76"/>
      <c r="DP521" s="76"/>
      <c r="DQ521" s="76"/>
      <c r="DR521" s="76"/>
      <c r="DS521" s="76"/>
      <c r="DT521" s="76"/>
      <c r="DU521" s="76"/>
      <c r="DV521" s="76"/>
      <c r="DW521" s="76"/>
      <c r="DX521" s="76"/>
      <c r="DY521" s="76"/>
      <c r="DZ521" s="76"/>
      <c r="EA521" s="76"/>
      <c r="EB521" s="76"/>
      <c r="EC521" s="76"/>
      <c r="ED521" s="76"/>
      <c r="EE521" s="76"/>
      <c r="EF521" s="76"/>
      <c r="EG521" s="76"/>
      <c r="EH521" s="76"/>
      <c r="EI521" s="76"/>
      <c r="EJ521" s="76"/>
      <c r="EK521" s="76"/>
      <c r="EL521" s="76"/>
      <c r="EM521" s="76"/>
      <c r="EN521" s="76"/>
      <c r="EO521" s="76"/>
      <c r="EP521" s="76"/>
      <c r="EQ521" s="76"/>
      <c r="ER521" s="76"/>
      <c r="ES521" s="76"/>
      <c r="ET521" s="76"/>
      <c r="EU521" s="76"/>
      <c r="EV521" s="76"/>
      <c r="EW521" s="76"/>
      <c r="EX521" s="76"/>
      <c r="EY521" s="76"/>
      <c r="EZ521" s="76"/>
      <c r="FA521" s="76"/>
      <c r="FB521" s="76"/>
      <c r="FC521" s="76"/>
      <c r="FD521" s="76"/>
      <c r="FE521" s="76"/>
      <c r="FF521" s="76"/>
      <c r="FG521" s="76"/>
      <c r="FH521" s="76"/>
      <c r="FI521" s="76"/>
      <c r="FJ521" s="76"/>
      <c r="FK521" s="76"/>
      <c r="FL521" s="76"/>
      <c r="FM521" s="76"/>
      <c r="FN521" s="76"/>
      <c r="FO521" s="76"/>
      <c r="FP521" s="76"/>
      <c r="FQ521" s="76"/>
      <c r="FR521" s="76"/>
      <c r="FS521" s="76"/>
      <c r="FT521" s="76"/>
      <c r="FU521" s="76"/>
      <c r="FV521" s="76"/>
      <c r="FW521" s="76"/>
      <c r="FX521" s="76"/>
      <c r="FY521" s="76"/>
      <c r="FZ521" s="76"/>
      <c r="GA521" s="76"/>
      <c r="GB521" s="76"/>
      <c r="GC521" s="76"/>
      <c r="GD521" s="76"/>
      <c r="GE521" s="76"/>
      <c r="GF521" s="76"/>
      <c r="GG521" s="76"/>
      <c r="GH521" s="76"/>
      <c r="GI521" s="76"/>
      <c r="GJ521" s="76"/>
      <c r="GK521" s="76"/>
      <c r="GL521" s="76"/>
      <c r="GM521" s="76"/>
      <c r="GN521" s="76"/>
      <c r="GO521" s="76"/>
      <c r="GP521" s="76"/>
      <c r="GQ521" s="76"/>
      <c r="GR521" s="76"/>
      <c r="GS521" s="76"/>
      <c r="GT521" s="76"/>
      <c r="GU521" s="76"/>
      <c r="GV521" s="76"/>
      <c r="GW521" s="76"/>
      <c r="GX521" s="76"/>
      <c r="GY521" s="76"/>
      <c r="GZ521" s="76"/>
      <c r="HA521" s="76"/>
      <c r="HB521" s="76"/>
      <c r="HC521" s="76"/>
      <c r="HD521" s="76"/>
      <c r="HE521" s="76"/>
      <c r="HF521" s="76"/>
      <c r="HG521" s="76"/>
      <c r="HH521" s="76"/>
      <c r="HI521" s="76"/>
      <c r="HJ521" s="76"/>
      <c r="HK521" s="76"/>
      <c r="HL521" s="76"/>
      <c r="HM521" s="76"/>
      <c r="HN521" s="76"/>
      <c r="HO521" s="76"/>
      <c r="HP521" s="76"/>
      <c r="HQ521" s="76"/>
      <c r="HR521" s="76"/>
      <c r="HS521" s="76"/>
    </row>
    <row r="522" spans="1:227" s="78" customFormat="1" ht="38.25">
      <c r="A522" s="76"/>
      <c r="B522" s="87" t="s">
        <v>1401</v>
      </c>
      <c r="C522" s="87" t="s">
        <v>1402</v>
      </c>
      <c r="D522" s="102">
        <v>428.06</v>
      </c>
      <c r="E522" s="104" t="s">
        <v>1401</v>
      </c>
      <c r="F522" s="104" t="s">
        <v>1402</v>
      </c>
      <c r="G522" s="104">
        <v>428.06</v>
      </c>
      <c r="H522" s="104">
        <v>502.65</v>
      </c>
      <c r="I522" s="78" t="b">
        <f t="shared" si="7"/>
        <v>1</v>
      </c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80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  <c r="CK522" s="76"/>
      <c r="CL522" s="76"/>
      <c r="CM522" s="76"/>
      <c r="CN522" s="76"/>
      <c r="CO522" s="76"/>
      <c r="CP522" s="76"/>
      <c r="CQ522" s="76"/>
      <c r="CR522" s="76"/>
      <c r="CS522" s="76"/>
      <c r="CT522" s="76"/>
      <c r="CU522" s="76"/>
      <c r="CV522" s="76"/>
      <c r="CW522" s="76"/>
      <c r="CX522" s="76"/>
      <c r="CY522" s="76"/>
      <c r="CZ522" s="76"/>
      <c r="DA522" s="76"/>
      <c r="DB522" s="76"/>
      <c r="DC522" s="76"/>
      <c r="DD522" s="76"/>
      <c r="DE522" s="76"/>
      <c r="DF522" s="76"/>
      <c r="DG522" s="76"/>
      <c r="DH522" s="76"/>
      <c r="DI522" s="76"/>
      <c r="DJ522" s="76"/>
      <c r="DK522" s="76"/>
      <c r="DL522" s="76"/>
      <c r="DM522" s="76"/>
      <c r="DN522" s="76"/>
      <c r="DO522" s="76"/>
      <c r="DP522" s="76"/>
      <c r="DQ522" s="76"/>
      <c r="DR522" s="76"/>
      <c r="DS522" s="76"/>
      <c r="DT522" s="76"/>
      <c r="DU522" s="76"/>
      <c r="DV522" s="76"/>
      <c r="DW522" s="76"/>
      <c r="DX522" s="76"/>
      <c r="DY522" s="76"/>
      <c r="DZ522" s="76"/>
      <c r="EA522" s="76"/>
      <c r="EB522" s="76"/>
      <c r="EC522" s="76"/>
      <c r="ED522" s="76"/>
      <c r="EE522" s="76"/>
      <c r="EF522" s="76"/>
      <c r="EG522" s="76"/>
      <c r="EH522" s="76"/>
      <c r="EI522" s="76"/>
      <c r="EJ522" s="76"/>
      <c r="EK522" s="76"/>
      <c r="EL522" s="76"/>
      <c r="EM522" s="76"/>
      <c r="EN522" s="76"/>
      <c r="EO522" s="76"/>
      <c r="EP522" s="76"/>
      <c r="EQ522" s="76"/>
      <c r="ER522" s="76"/>
      <c r="ES522" s="76"/>
      <c r="ET522" s="76"/>
      <c r="EU522" s="76"/>
      <c r="EV522" s="76"/>
      <c r="EW522" s="76"/>
      <c r="EX522" s="76"/>
      <c r="EY522" s="76"/>
      <c r="EZ522" s="76"/>
      <c r="FA522" s="76"/>
      <c r="FB522" s="76"/>
      <c r="FC522" s="76"/>
      <c r="FD522" s="76"/>
      <c r="FE522" s="76"/>
      <c r="FF522" s="76"/>
      <c r="FG522" s="76"/>
      <c r="FH522" s="76"/>
      <c r="FI522" s="76"/>
      <c r="FJ522" s="76"/>
      <c r="FK522" s="76"/>
      <c r="FL522" s="76"/>
      <c r="FM522" s="76"/>
      <c r="FN522" s="76"/>
      <c r="FO522" s="76"/>
      <c r="FP522" s="76"/>
      <c r="FQ522" s="76"/>
      <c r="FR522" s="76"/>
      <c r="FS522" s="76"/>
      <c r="FT522" s="76"/>
      <c r="FU522" s="76"/>
      <c r="FV522" s="76"/>
      <c r="FW522" s="76"/>
      <c r="FX522" s="76"/>
      <c r="FY522" s="76"/>
      <c r="FZ522" s="76"/>
      <c r="GA522" s="76"/>
      <c r="GB522" s="76"/>
      <c r="GC522" s="76"/>
      <c r="GD522" s="76"/>
      <c r="GE522" s="76"/>
      <c r="GF522" s="76"/>
      <c r="GG522" s="76"/>
      <c r="GH522" s="76"/>
      <c r="GI522" s="76"/>
      <c r="GJ522" s="76"/>
      <c r="GK522" s="76"/>
      <c r="GL522" s="76"/>
      <c r="GM522" s="76"/>
      <c r="GN522" s="76"/>
      <c r="GO522" s="76"/>
      <c r="GP522" s="76"/>
      <c r="GQ522" s="76"/>
      <c r="GR522" s="76"/>
      <c r="GS522" s="76"/>
      <c r="GT522" s="76"/>
      <c r="GU522" s="76"/>
      <c r="GV522" s="76"/>
      <c r="GW522" s="76"/>
      <c r="GX522" s="76"/>
      <c r="GY522" s="76"/>
      <c r="GZ522" s="76"/>
      <c r="HA522" s="76"/>
      <c r="HB522" s="76"/>
      <c r="HC522" s="76"/>
      <c r="HD522" s="76"/>
      <c r="HE522" s="76"/>
      <c r="HF522" s="76"/>
      <c r="HG522" s="76"/>
      <c r="HH522" s="76"/>
      <c r="HI522" s="76"/>
      <c r="HJ522" s="76"/>
      <c r="HK522" s="76"/>
      <c r="HL522" s="76"/>
      <c r="HM522" s="76"/>
      <c r="HN522" s="76"/>
      <c r="HO522" s="76"/>
      <c r="HP522" s="76"/>
      <c r="HQ522" s="76"/>
      <c r="HR522" s="76"/>
      <c r="HS522" s="76"/>
    </row>
    <row r="523" spans="1:227" s="78" customFormat="1">
      <c r="A523" s="76"/>
      <c r="B523" s="83" t="s">
        <v>1403</v>
      </c>
      <c r="C523" s="84" t="s">
        <v>1404</v>
      </c>
      <c r="D523" s="33">
        <v>395.38</v>
      </c>
      <c r="E523" s="78" t="s">
        <v>1403</v>
      </c>
      <c r="F523" s="78" t="s">
        <v>1404</v>
      </c>
      <c r="G523" s="78">
        <v>395.38</v>
      </c>
      <c r="I523" s="78" t="b">
        <f t="shared" ref="I523:I586" si="8">G523=D523</f>
        <v>1</v>
      </c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80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  <c r="CK523" s="76"/>
      <c r="CL523" s="76"/>
      <c r="CM523" s="76"/>
      <c r="CN523" s="76"/>
      <c r="CO523" s="76"/>
      <c r="CP523" s="76"/>
      <c r="CQ523" s="76"/>
      <c r="CR523" s="76"/>
      <c r="CS523" s="76"/>
      <c r="CT523" s="76"/>
      <c r="CU523" s="76"/>
      <c r="CV523" s="76"/>
      <c r="CW523" s="76"/>
      <c r="CX523" s="76"/>
      <c r="CY523" s="76"/>
      <c r="CZ523" s="76"/>
      <c r="DA523" s="76"/>
      <c r="DB523" s="76"/>
      <c r="DC523" s="76"/>
      <c r="DD523" s="76"/>
      <c r="DE523" s="76"/>
      <c r="DF523" s="76"/>
      <c r="DG523" s="76"/>
      <c r="DH523" s="76"/>
      <c r="DI523" s="76"/>
      <c r="DJ523" s="76"/>
      <c r="DK523" s="76"/>
      <c r="DL523" s="76"/>
      <c r="DM523" s="76"/>
      <c r="DN523" s="76"/>
      <c r="DO523" s="76"/>
      <c r="DP523" s="76"/>
      <c r="DQ523" s="76"/>
      <c r="DR523" s="76"/>
      <c r="DS523" s="76"/>
      <c r="DT523" s="76"/>
      <c r="DU523" s="76"/>
      <c r="DV523" s="76"/>
      <c r="DW523" s="76"/>
      <c r="DX523" s="76"/>
      <c r="DY523" s="76"/>
      <c r="DZ523" s="76"/>
      <c r="EA523" s="76"/>
      <c r="EB523" s="76"/>
      <c r="EC523" s="76"/>
      <c r="ED523" s="76"/>
      <c r="EE523" s="76"/>
      <c r="EF523" s="76"/>
      <c r="EG523" s="76"/>
      <c r="EH523" s="76"/>
      <c r="EI523" s="76"/>
      <c r="EJ523" s="76"/>
      <c r="EK523" s="76"/>
      <c r="EL523" s="76"/>
      <c r="EM523" s="76"/>
      <c r="EN523" s="76"/>
      <c r="EO523" s="76"/>
      <c r="EP523" s="76"/>
      <c r="EQ523" s="76"/>
      <c r="ER523" s="76"/>
      <c r="ES523" s="76"/>
      <c r="ET523" s="76"/>
      <c r="EU523" s="76"/>
      <c r="EV523" s="76"/>
      <c r="EW523" s="76"/>
      <c r="EX523" s="76"/>
      <c r="EY523" s="76"/>
      <c r="EZ523" s="76"/>
      <c r="FA523" s="76"/>
      <c r="FB523" s="76"/>
      <c r="FC523" s="76"/>
      <c r="FD523" s="76"/>
      <c r="FE523" s="76"/>
      <c r="FF523" s="76"/>
      <c r="FG523" s="76"/>
      <c r="FH523" s="76"/>
      <c r="FI523" s="76"/>
      <c r="FJ523" s="76"/>
      <c r="FK523" s="76"/>
      <c r="FL523" s="76"/>
      <c r="FM523" s="76"/>
      <c r="FN523" s="76"/>
      <c r="FO523" s="76"/>
      <c r="FP523" s="76"/>
      <c r="FQ523" s="76"/>
      <c r="FR523" s="76"/>
      <c r="FS523" s="76"/>
      <c r="FT523" s="76"/>
      <c r="FU523" s="76"/>
      <c r="FV523" s="76"/>
      <c r="FW523" s="76"/>
      <c r="FX523" s="76"/>
      <c r="FY523" s="76"/>
      <c r="FZ523" s="76"/>
      <c r="GA523" s="76"/>
      <c r="GB523" s="76"/>
      <c r="GC523" s="76"/>
      <c r="GD523" s="76"/>
      <c r="GE523" s="76"/>
      <c r="GF523" s="76"/>
      <c r="GG523" s="76"/>
      <c r="GH523" s="76"/>
      <c r="GI523" s="76"/>
      <c r="GJ523" s="76"/>
      <c r="GK523" s="76"/>
      <c r="GL523" s="76"/>
      <c r="GM523" s="76"/>
      <c r="GN523" s="76"/>
      <c r="GO523" s="76"/>
      <c r="GP523" s="76"/>
      <c r="GQ523" s="76"/>
      <c r="GR523" s="76"/>
      <c r="GS523" s="76"/>
      <c r="GT523" s="76"/>
      <c r="GU523" s="76"/>
      <c r="GV523" s="76"/>
      <c r="GW523" s="76"/>
      <c r="GX523" s="76"/>
      <c r="GY523" s="76"/>
      <c r="GZ523" s="76"/>
      <c r="HA523" s="76"/>
      <c r="HB523" s="76"/>
      <c r="HC523" s="76"/>
      <c r="HD523" s="76"/>
      <c r="HE523" s="76"/>
      <c r="HF523" s="76"/>
      <c r="HG523" s="76"/>
      <c r="HH523" s="76"/>
      <c r="HI523" s="76"/>
      <c r="HJ523" s="76"/>
      <c r="HK523" s="76"/>
      <c r="HL523" s="76"/>
      <c r="HM523" s="76"/>
      <c r="HN523" s="76"/>
      <c r="HO523" s="76"/>
      <c r="HP523" s="76"/>
      <c r="HQ523" s="76"/>
      <c r="HR523" s="76"/>
      <c r="HS523" s="76"/>
    </row>
    <row r="524" spans="1:227" s="78" customFormat="1">
      <c r="A524" s="76"/>
      <c r="B524" s="87" t="s">
        <v>1405</v>
      </c>
      <c r="C524" s="87" t="s">
        <v>1406</v>
      </c>
      <c r="D524" s="100">
        <v>211.54</v>
      </c>
      <c r="E524" s="78" t="s">
        <v>1405</v>
      </c>
      <c r="F524" s="78" t="s">
        <v>1406</v>
      </c>
      <c r="G524" s="78">
        <v>211.54</v>
      </c>
      <c r="I524" s="78" t="b">
        <f t="shared" si="8"/>
        <v>1</v>
      </c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80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  <c r="CK524" s="76"/>
      <c r="CL524" s="76"/>
      <c r="CM524" s="76"/>
      <c r="CN524" s="76"/>
      <c r="CO524" s="76"/>
      <c r="CP524" s="76"/>
      <c r="CQ524" s="76"/>
      <c r="CR524" s="76"/>
      <c r="CS524" s="76"/>
      <c r="CT524" s="76"/>
      <c r="CU524" s="76"/>
      <c r="CV524" s="76"/>
      <c r="CW524" s="76"/>
      <c r="CX524" s="76"/>
      <c r="CY524" s="76"/>
      <c r="CZ524" s="76"/>
      <c r="DA524" s="76"/>
      <c r="DB524" s="76"/>
      <c r="DC524" s="76"/>
      <c r="DD524" s="76"/>
      <c r="DE524" s="76"/>
      <c r="DF524" s="76"/>
      <c r="DG524" s="76"/>
      <c r="DH524" s="76"/>
      <c r="DI524" s="76"/>
      <c r="DJ524" s="76"/>
      <c r="DK524" s="76"/>
      <c r="DL524" s="76"/>
      <c r="DM524" s="76"/>
      <c r="DN524" s="76"/>
      <c r="DO524" s="76"/>
      <c r="DP524" s="76"/>
      <c r="DQ524" s="76"/>
      <c r="DR524" s="76"/>
      <c r="DS524" s="76"/>
      <c r="DT524" s="76"/>
      <c r="DU524" s="76"/>
      <c r="DV524" s="76"/>
      <c r="DW524" s="76"/>
      <c r="DX524" s="76"/>
      <c r="DY524" s="76"/>
      <c r="DZ524" s="76"/>
      <c r="EA524" s="76"/>
      <c r="EB524" s="76"/>
      <c r="EC524" s="76"/>
      <c r="ED524" s="76"/>
      <c r="EE524" s="76"/>
      <c r="EF524" s="76"/>
      <c r="EG524" s="76"/>
      <c r="EH524" s="76"/>
      <c r="EI524" s="76"/>
      <c r="EJ524" s="76"/>
      <c r="EK524" s="76"/>
      <c r="EL524" s="76"/>
      <c r="EM524" s="76"/>
      <c r="EN524" s="76"/>
      <c r="EO524" s="76"/>
      <c r="EP524" s="76"/>
      <c r="EQ524" s="76"/>
      <c r="ER524" s="76"/>
      <c r="ES524" s="76"/>
      <c r="ET524" s="76"/>
      <c r="EU524" s="76"/>
      <c r="EV524" s="76"/>
      <c r="EW524" s="76"/>
      <c r="EX524" s="76"/>
      <c r="EY524" s="76"/>
      <c r="EZ524" s="76"/>
      <c r="FA524" s="76"/>
      <c r="FB524" s="76"/>
      <c r="FC524" s="76"/>
      <c r="FD524" s="76"/>
      <c r="FE524" s="76"/>
      <c r="FF524" s="76"/>
      <c r="FG524" s="76"/>
      <c r="FH524" s="76"/>
      <c r="FI524" s="76"/>
      <c r="FJ524" s="76"/>
      <c r="FK524" s="76"/>
      <c r="FL524" s="76"/>
      <c r="FM524" s="76"/>
      <c r="FN524" s="76"/>
      <c r="FO524" s="76"/>
      <c r="FP524" s="76"/>
      <c r="FQ524" s="76"/>
      <c r="FR524" s="76"/>
      <c r="FS524" s="76"/>
      <c r="FT524" s="76"/>
      <c r="FU524" s="76"/>
      <c r="FV524" s="76"/>
      <c r="FW524" s="76"/>
      <c r="FX524" s="76"/>
      <c r="FY524" s="76"/>
      <c r="FZ524" s="76"/>
      <c r="GA524" s="76"/>
      <c r="GB524" s="76"/>
      <c r="GC524" s="76"/>
      <c r="GD524" s="76"/>
      <c r="GE524" s="76"/>
      <c r="GF524" s="76"/>
      <c r="GG524" s="76"/>
      <c r="GH524" s="76"/>
      <c r="GI524" s="76"/>
      <c r="GJ524" s="76"/>
      <c r="GK524" s="76"/>
      <c r="GL524" s="76"/>
      <c r="GM524" s="76"/>
      <c r="GN524" s="76"/>
      <c r="GO524" s="76"/>
      <c r="GP524" s="76"/>
      <c r="GQ524" s="76"/>
      <c r="GR524" s="76"/>
      <c r="GS524" s="76"/>
      <c r="GT524" s="76"/>
      <c r="GU524" s="76"/>
      <c r="GV524" s="76"/>
      <c r="GW524" s="76"/>
      <c r="GX524" s="76"/>
      <c r="GY524" s="76"/>
      <c r="GZ524" s="76"/>
      <c r="HA524" s="76"/>
      <c r="HB524" s="76"/>
      <c r="HC524" s="76"/>
      <c r="HD524" s="76"/>
      <c r="HE524" s="76"/>
      <c r="HF524" s="76"/>
      <c r="HG524" s="76"/>
      <c r="HH524" s="76"/>
      <c r="HI524" s="76"/>
      <c r="HJ524" s="76"/>
      <c r="HK524" s="76"/>
      <c r="HL524" s="76"/>
      <c r="HM524" s="76"/>
      <c r="HN524" s="76"/>
      <c r="HO524" s="76"/>
      <c r="HP524" s="76"/>
      <c r="HQ524" s="76"/>
      <c r="HR524" s="76"/>
      <c r="HS524" s="76"/>
    </row>
    <row r="525" spans="1:227" s="78" customFormat="1">
      <c r="A525" s="76"/>
      <c r="B525" s="87" t="s">
        <v>38</v>
      </c>
      <c r="C525" s="87" t="s">
        <v>39</v>
      </c>
      <c r="D525" s="100">
        <v>366.38</v>
      </c>
      <c r="E525" s="78" t="s">
        <v>38</v>
      </c>
      <c r="F525" s="78" t="s">
        <v>39</v>
      </c>
      <c r="G525" s="78">
        <v>366.38</v>
      </c>
      <c r="I525" s="78" t="b">
        <f t="shared" si="8"/>
        <v>1</v>
      </c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80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  <c r="CK525" s="76"/>
      <c r="CL525" s="76"/>
      <c r="CM525" s="76"/>
      <c r="CN525" s="76"/>
      <c r="CO525" s="76"/>
      <c r="CP525" s="76"/>
      <c r="CQ525" s="76"/>
      <c r="CR525" s="76"/>
      <c r="CS525" s="76"/>
      <c r="CT525" s="76"/>
      <c r="CU525" s="76"/>
      <c r="CV525" s="76"/>
      <c r="CW525" s="76"/>
      <c r="CX525" s="76"/>
      <c r="CY525" s="76"/>
      <c r="CZ525" s="76"/>
      <c r="DA525" s="76"/>
      <c r="DB525" s="76"/>
      <c r="DC525" s="76"/>
      <c r="DD525" s="76"/>
      <c r="DE525" s="76"/>
      <c r="DF525" s="76"/>
      <c r="DG525" s="76"/>
      <c r="DH525" s="76"/>
      <c r="DI525" s="76"/>
      <c r="DJ525" s="76"/>
      <c r="DK525" s="76"/>
      <c r="DL525" s="76"/>
      <c r="DM525" s="76"/>
      <c r="DN525" s="76"/>
      <c r="DO525" s="76"/>
      <c r="DP525" s="76"/>
      <c r="DQ525" s="76"/>
      <c r="DR525" s="76"/>
      <c r="DS525" s="76"/>
      <c r="DT525" s="76"/>
      <c r="DU525" s="76"/>
      <c r="DV525" s="76"/>
      <c r="DW525" s="76"/>
      <c r="DX525" s="76"/>
      <c r="DY525" s="76"/>
      <c r="DZ525" s="76"/>
      <c r="EA525" s="76"/>
      <c r="EB525" s="76"/>
      <c r="EC525" s="76"/>
      <c r="ED525" s="76"/>
      <c r="EE525" s="76"/>
      <c r="EF525" s="76"/>
      <c r="EG525" s="76"/>
      <c r="EH525" s="76"/>
      <c r="EI525" s="76"/>
      <c r="EJ525" s="76"/>
      <c r="EK525" s="76"/>
      <c r="EL525" s="76"/>
      <c r="EM525" s="76"/>
      <c r="EN525" s="76"/>
      <c r="EO525" s="76"/>
      <c r="EP525" s="76"/>
      <c r="EQ525" s="76"/>
      <c r="ER525" s="76"/>
      <c r="ES525" s="76"/>
      <c r="ET525" s="76"/>
      <c r="EU525" s="76"/>
      <c r="EV525" s="76"/>
      <c r="EW525" s="76"/>
      <c r="EX525" s="76"/>
      <c r="EY525" s="76"/>
      <c r="EZ525" s="76"/>
      <c r="FA525" s="76"/>
      <c r="FB525" s="76"/>
      <c r="FC525" s="76"/>
      <c r="FD525" s="76"/>
      <c r="FE525" s="76"/>
      <c r="FF525" s="76"/>
      <c r="FG525" s="76"/>
      <c r="FH525" s="76"/>
      <c r="FI525" s="76"/>
      <c r="FJ525" s="76"/>
      <c r="FK525" s="76"/>
      <c r="FL525" s="76"/>
      <c r="FM525" s="76"/>
      <c r="FN525" s="76"/>
      <c r="FO525" s="76"/>
      <c r="FP525" s="76"/>
      <c r="FQ525" s="76"/>
      <c r="FR525" s="76"/>
      <c r="FS525" s="76"/>
      <c r="FT525" s="76"/>
      <c r="FU525" s="76"/>
      <c r="FV525" s="76"/>
      <c r="FW525" s="76"/>
      <c r="FX525" s="76"/>
      <c r="FY525" s="76"/>
      <c r="FZ525" s="76"/>
      <c r="GA525" s="76"/>
      <c r="GB525" s="76"/>
      <c r="GC525" s="76"/>
      <c r="GD525" s="76"/>
      <c r="GE525" s="76"/>
      <c r="GF525" s="76"/>
      <c r="GG525" s="76"/>
      <c r="GH525" s="76"/>
      <c r="GI525" s="76"/>
      <c r="GJ525" s="76"/>
      <c r="GK525" s="76"/>
      <c r="GL525" s="76"/>
      <c r="GM525" s="76"/>
      <c r="GN525" s="76"/>
      <c r="GO525" s="76"/>
      <c r="GP525" s="76"/>
      <c r="GQ525" s="76"/>
      <c r="GR525" s="76"/>
      <c r="GS525" s="76"/>
      <c r="GT525" s="76"/>
      <c r="GU525" s="76"/>
      <c r="GV525" s="76"/>
      <c r="GW525" s="76"/>
      <c r="GX525" s="76"/>
      <c r="GY525" s="76"/>
      <c r="GZ525" s="76"/>
      <c r="HA525" s="76"/>
      <c r="HB525" s="76"/>
      <c r="HC525" s="76"/>
      <c r="HD525" s="76"/>
      <c r="HE525" s="76"/>
      <c r="HF525" s="76"/>
      <c r="HG525" s="76"/>
      <c r="HH525" s="76"/>
      <c r="HI525" s="76"/>
      <c r="HJ525" s="76"/>
      <c r="HK525" s="76"/>
      <c r="HL525" s="76"/>
      <c r="HM525" s="76"/>
      <c r="HN525" s="76"/>
      <c r="HO525" s="76"/>
      <c r="HP525" s="76"/>
      <c r="HQ525" s="76"/>
      <c r="HR525" s="76"/>
      <c r="HS525" s="76"/>
    </row>
    <row r="526" spans="1:227" s="78" customFormat="1">
      <c r="A526" s="76"/>
      <c r="B526" s="87" t="s">
        <v>1407</v>
      </c>
      <c r="C526" s="87" t="s">
        <v>1408</v>
      </c>
      <c r="D526" s="100">
        <v>177.74</v>
      </c>
      <c r="E526" s="78" t="s">
        <v>1407</v>
      </c>
      <c r="F526" s="78" t="s">
        <v>1408</v>
      </c>
      <c r="G526" s="78">
        <v>177.74</v>
      </c>
      <c r="I526" s="78" t="b">
        <f t="shared" si="8"/>
        <v>1</v>
      </c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80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  <c r="CT526" s="76"/>
      <c r="CU526" s="76"/>
      <c r="CV526" s="76"/>
      <c r="CW526" s="76"/>
      <c r="CX526" s="76"/>
      <c r="CY526" s="76"/>
      <c r="CZ526" s="76"/>
      <c r="DA526" s="76"/>
      <c r="DB526" s="76"/>
      <c r="DC526" s="76"/>
      <c r="DD526" s="76"/>
      <c r="DE526" s="76"/>
      <c r="DF526" s="76"/>
      <c r="DG526" s="76"/>
      <c r="DH526" s="76"/>
      <c r="DI526" s="76"/>
      <c r="DJ526" s="76"/>
      <c r="DK526" s="76"/>
      <c r="DL526" s="76"/>
      <c r="DM526" s="76"/>
      <c r="DN526" s="76"/>
      <c r="DO526" s="76"/>
      <c r="DP526" s="76"/>
      <c r="DQ526" s="76"/>
      <c r="DR526" s="76"/>
      <c r="DS526" s="76"/>
      <c r="DT526" s="76"/>
      <c r="DU526" s="76"/>
      <c r="DV526" s="76"/>
      <c r="DW526" s="76"/>
      <c r="DX526" s="76"/>
      <c r="DY526" s="76"/>
      <c r="DZ526" s="76"/>
      <c r="EA526" s="76"/>
      <c r="EB526" s="76"/>
      <c r="EC526" s="76"/>
      <c r="ED526" s="76"/>
      <c r="EE526" s="76"/>
      <c r="EF526" s="76"/>
      <c r="EG526" s="76"/>
      <c r="EH526" s="76"/>
      <c r="EI526" s="76"/>
      <c r="EJ526" s="76"/>
      <c r="EK526" s="76"/>
      <c r="EL526" s="76"/>
      <c r="EM526" s="76"/>
      <c r="EN526" s="76"/>
      <c r="EO526" s="76"/>
      <c r="EP526" s="76"/>
      <c r="EQ526" s="76"/>
      <c r="ER526" s="76"/>
      <c r="ES526" s="76"/>
      <c r="ET526" s="76"/>
      <c r="EU526" s="76"/>
      <c r="EV526" s="76"/>
      <c r="EW526" s="76"/>
      <c r="EX526" s="76"/>
      <c r="EY526" s="76"/>
      <c r="EZ526" s="76"/>
      <c r="FA526" s="76"/>
      <c r="FB526" s="76"/>
      <c r="FC526" s="76"/>
      <c r="FD526" s="76"/>
      <c r="FE526" s="76"/>
      <c r="FF526" s="76"/>
      <c r="FG526" s="76"/>
      <c r="FH526" s="76"/>
      <c r="FI526" s="76"/>
      <c r="FJ526" s="76"/>
      <c r="FK526" s="76"/>
      <c r="FL526" s="76"/>
      <c r="FM526" s="76"/>
      <c r="FN526" s="76"/>
      <c r="FO526" s="76"/>
      <c r="FP526" s="76"/>
      <c r="FQ526" s="76"/>
      <c r="FR526" s="76"/>
      <c r="FS526" s="76"/>
      <c r="FT526" s="76"/>
      <c r="FU526" s="76"/>
      <c r="FV526" s="76"/>
      <c r="FW526" s="76"/>
      <c r="FX526" s="76"/>
      <c r="FY526" s="76"/>
      <c r="FZ526" s="76"/>
      <c r="GA526" s="76"/>
      <c r="GB526" s="76"/>
      <c r="GC526" s="76"/>
      <c r="GD526" s="76"/>
      <c r="GE526" s="76"/>
      <c r="GF526" s="76"/>
      <c r="GG526" s="76"/>
      <c r="GH526" s="76"/>
      <c r="GI526" s="76"/>
      <c r="GJ526" s="76"/>
      <c r="GK526" s="76"/>
      <c r="GL526" s="76"/>
      <c r="GM526" s="76"/>
      <c r="GN526" s="76"/>
      <c r="GO526" s="76"/>
      <c r="GP526" s="76"/>
      <c r="GQ526" s="76"/>
      <c r="GR526" s="76"/>
      <c r="GS526" s="76"/>
      <c r="GT526" s="76"/>
      <c r="GU526" s="76"/>
      <c r="GV526" s="76"/>
      <c r="GW526" s="76"/>
      <c r="GX526" s="76"/>
      <c r="GY526" s="76"/>
      <c r="GZ526" s="76"/>
      <c r="HA526" s="76"/>
      <c r="HB526" s="76"/>
      <c r="HC526" s="76"/>
      <c r="HD526" s="76"/>
      <c r="HE526" s="76"/>
      <c r="HF526" s="76"/>
      <c r="HG526" s="76"/>
      <c r="HH526" s="76"/>
      <c r="HI526" s="76"/>
      <c r="HJ526" s="76"/>
      <c r="HK526" s="76"/>
      <c r="HL526" s="76"/>
      <c r="HM526" s="76"/>
      <c r="HN526" s="76"/>
      <c r="HO526" s="76"/>
      <c r="HP526" s="76"/>
      <c r="HQ526" s="76"/>
      <c r="HR526" s="76"/>
      <c r="HS526" s="76"/>
    </row>
    <row r="527" spans="1:227" s="78" customFormat="1">
      <c r="A527" s="76"/>
      <c r="B527" s="83" t="s">
        <v>1409</v>
      </c>
      <c r="C527" s="84" t="s">
        <v>1410</v>
      </c>
      <c r="D527" s="33">
        <v>392.31</v>
      </c>
      <c r="E527" s="78" t="s">
        <v>1409</v>
      </c>
      <c r="F527" s="78" t="s">
        <v>1410</v>
      </c>
      <c r="G527" s="78">
        <v>392.31</v>
      </c>
      <c r="I527" s="78" t="b">
        <f t="shared" si="8"/>
        <v>1</v>
      </c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80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  <c r="CT527" s="76"/>
      <c r="CU527" s="76"/>
      <c r="CV527" s="76"/>
      <c r="CW527" s="76"/>
      <c r="CX527" s="76"/>
      <c r="CY527" s="76"/>
      <c r="CZ527" s="76"/>
      <c r="DA527" s="76"/>
      <c r="DB527" s="76"/>
      <c r="DC527" s="76"/>
      <c r="DD527" s="76"/>
      <c r="DE527" s="76"/>
      <c r="DF527" s="76"/>
      <c r="DG527" s="76"/>
      <c r="DH527" s="76"/>
      <c r="DI527" s="76"/>
      <c r="DJ527" s="76"/>
      <c r="DK527" s="76"/>
      <c r="DL527" s="76"/>
      <c r="DM527" s="76"/>
      <c r="DN527" s="76"/>
      <c r="DO527" s="76"/>
      <c r="DP527" s="76"/>
      <c r="DQ527" s="76"/>
      <c r="DR527" s="76"/>
      <c r="DS527" s="76"/>
      <c r="DT527" s="76"/>
      <c r="DU527" s="76"/>
      <c r="DV527" s="76"/>
      <c r="DW527" s="76"/>
      <c r="DX527" s="76"/>
      <c r="DY527" s="76"/>
      <c r="DZ527" s="76"/>
      <c r="EA527" s="76"/>
      <c r="EB527" s="76"/>
      <c r="EC527" s="76"/>
      <c r="ED527" s="76"/>
      <c r="EE527" s="76"/>
      <c r="EF527" s="76"/>
      <c r="EG527" s="76"/>
      <c r="EH527" s="76"/>
      <c r="EI527" s="76"/>
      <c r="EJ527" s="76"/>
      <c r="EK527" s="76"/>
      <c r="EL527" s="76"/>
      <c r="EM527" s="76"/>
      <c r="EN527" s="76"/>
      <c r="EO527" s="76"/>
      <c r="EP527" s="76"/>
      <c r="EQ527" s="76"/>
      <c r="ER527" s="76"/>
      <c r="ES527" s="76"/>
      <c r="ET527" s="76"/>
      <c r="EU527" s="76"/>
      <c r="EV527" s="76"/>
      <c r="EW527" s="76"/>
      <c r="EX527" s="76"/>
      <c r="EY527" s="76"/>
      <c r="EZ527" s="76"/>
      <c r="FA527" s="76"/>
      <c r="FB527" s="76"/>
      <c r="FC527" s="76"/>
      <c r="FD527" s="76"/>
      <c r="FE527" s="76"/>
      <c r="FF527" s="76"/>
      <c r="FG527" s="76"/>
      <c r="FH527" s="76"/>
      <c r="FI527" s="76"/>
      <c r="FJ527" s="76"/>
      <c r="FK527" s="76"/>
      <c r="FL527" s="76"/>
      <c r="FM527" s="76"/>
      <c r="FN527" s="76"/>
      <c r="FO527" s="76"/>
      <c r="FP527" s="76"/>
      <c r="FQ527" s="76"/>
      <c r="FR527" s="76"/>
      <c r="FS527" s="76"/>
      <c r="FT527" s="76"/>
      <c r="FU527" s="76"/>
      <c r="FV527" s="76"/>
      <c r="FW527" s="76"/>
      <c r="FX527" s="76"/>
      <c r="FY527" s="76"/>
      <c r="FZ527" s="76"/>
      <c r="GA527" s="76"/>
      <c r="GB527" s="76"/>
      <c r="GC527" s="76"/>
      <c r="GD527" s="76"/>
      <c r="GE527" s="76"/>
      <c r="GF527" s="76"/>
      <c r="GG527" s="76"/>
      <c r="GH527" s="76"/>
      <c r="GI527" s="76"/>
      <c r="GJ527" s="76"/>
      <c r="GK527" s="76"/>
      <c r="GL527" s="76"/>
      <c r="GM527" s="76"/>
      <c r="GN527" s="76"/>
      <c r="GO527" s="76"/>
      <c r="GP527" s="76"/>
      <c r="GQ527" s="76"/>
      <c r="GR527" s="76"/>
      <c r="GS527" s="76"/>
      <c r="GT527" s="76"/>
      <c r="GU527" s="76"/>
      <c r="GV527" s="76"/>
      <c r="GW527" s="76"/>
      <c r="GX527" s="76"/>
      <c r="GY527" s="76"/>
      <c r="GZ527" s="76"/>
      <c r="HA527" s="76"/>
      <c r="HB527" s="76"/>
      <c r="HC527" s="76"/>
      <c r="HD527" s="76"/>
      <c r="HE527" s="76"/>
      <c r="HF527" s="76"/>
      <c r="HG527" s="76"/>
      <c r="HH527" s="76"/>
      <c r="HI527" s="76"/>
      <c r="HJ527" s="76"/>
      <c r="HK527" s="76"/>
      <c r="HL527" s="76"/>
      <c r="HM527" s="76"/>
      <c r="HN527" s="76"/>
      <c r="HO527" s="76"/>
      <c r="HP527" s="76"/>
      <c r="HQ527" s="76"/>
      <c r="HR527" s="76"/>
      <c r="HS527" s="76"/>
    </row>
    <row r="528" spans="1:227" s="78" customFormat="1" ht="25.5">
      <c r="A528" s="76"/>
      <c r="B528" s="83" t="s">
        <v>1411</v>
      </c>
      <c r="C528" s="84" t="s">
        <v>1412</v>
      </c>
      <c r="D528" s="33">
        <v>1290.77</v>
      </c>
      <c r="E528" s="78" t="s">
        <v>1411</v>
      </c>
      <c r="F528" s="78" t="s">
        <v>1412</v>
      </c>
      <c r="G528" s="78">
        <v>1290.77</v>
      </c>
      <c r="I528" s="78" t="b">
        <f t="shared" si="8"/>
        <v>1</v>
      </c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80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  <c r="CK528" s="76"/>
      <c r="CL528" s="76"/>
      <c r="CM528" s="76"/>
      <c r="CN528" s="76"/>
      <c r="CO528" s="76"/>
      <c r="CP528" s="76"/>
      <c r="CQ528" s="76"/>
      <c r="CR528" s="76"/>
      <c r="CS528" s="76"/>
      <c r="CT528" s="76"/>
      <c r="CU528" s="76"/>
      <c r="CV528" s="76"/>
      <c r="CW528" s="76"/>
      <c r="CX528" s="76"/>
      <c r="CY528" s="76"/>
      <c r="CZ528" s="76"/>
      <c r="DA528" s="76"/>
      <c r="DB528" s="76"/>
      <c r="DC528" s="76"/>
      <c r="DD528" s="76"/>
      <c r="DE528" s="76"/>
      <c r="DF528" s="76"/>
      <c r="DG528" s="76"/>
      <c r="DH528" s="76"/>
      <c r="DI528" s="76"/>
      <c r="DJ528" s="76"/>
      <c r="DK528" s="76"/>
      <c r="DL528" s="76"/>
      <c r="DM528" s="76"/>
      <c r="DN528" s="76"/>
      <c r="DO528" s="76"/>
      <c r="DP528" s="76"/>
      <c r="DQ528" s="76"/>
      <c r="DR528" s="76"/>
      <c r="DS528" s="76"/>
      <c r="DT528" s="76"/>
      <c r="DU528" s="76"/>
      <c r="DV528" s="76"/>
      <c r="DW528" s="76"/>
      <c r="DX528" s="76"/>
      <c r="DY528" s="76"/>
      <c r="DZ528" s="76"/>
      <c r="EA528" s="76"/>
      <c r="EB528" s="76"/>
      <c r="EC528" s="76"/>
      <c r="ED528" s="76"/>
      <c r="EE528" s="76"/>
      <c r="EF528" s="76"/>
      <c r="EG528" s="76"/>
      <c r="EH528" s="76"/>
      <c r="EI528" s="76"/>
      <c r="EJ528" s="76"/>
      <c r="EK528" s="76"/>
      <c r="EL528" s="76"/>
      <c r="EM528" s="76"/>
      <c r="EN528" s="76"/>
      <c r="EO528" s="76"/>
      <c r="EP528" s="76"/>
      <c r="EQ528" s="76"/>
      <c r="ER528" s="76"/>
      <c r="ES528" s="76"/>
      <c r="ET528" s="76"/>
      <c r="EU528" s="76"/>
      <c r="EV528" s="76"/>
      <c r="EW528" s="76"/>
      <c r="EX528" s="76"/>
      <c r="EY528" s="76"/>
      <c r="EZ528" s="76"/>
      <c r="FA528" s="76"/>
      <c r="FB528" s="76"/>
      <c r="FC528" s="76"/>
      <c r="FD528" s="76"/>
      <c r="FE528" s="76"/>
      <c r="FF528" s="76"/>
      <c r="FG528" s="76"/>
      <c r="FH528" s="76"/>
      <c r="FI528" s="76"/>
      <c r="FJ528" s="76"/>
      <c r="FK528" s="76"/>
      <c r="FL528" s="76"/>
      <c r="FM528" s="76"/>
      <c r="FN528" s="76"/>
      <c r="FO528" s="76"/>
      <c r="FP528" s="76"/>
      <c r="FQ528" s="76"/>
      <c r="FR528" s="76"/>
      <c r="FS528" s="76"/>
      <c r="FT528" s="76"/>
      <c r="FU528" s="76"/>
      <c r="FV528" s="76"/>
      <c r="FW528" s="76"/>
      <c r="FX528" s="76"/>
      <c r="FY528" s="76"/>
      <c r="FZ528" s="76"/>
      <c r="GA528" s="76"/>
      <c r="GB528" s="76"/>
      <c r="GC528" s="76"/>
      <c r="GD528" s="76"/>
      <c r="GE528" s="76"/>
      <c r="GF528" s="76"/>
      <c r="GG528" s="76"/>
      <c r="GH528" s="76"/>
      <c r="GI528" s="76"/>
      <c r="GJ528" s="76"/>
      <c r="GK528" s="76"/>
      <c r="GL528" s="76"/>
      <c r="GM528" s="76"/>
      <c r="GN528" s="76"/>
      <c r="GO528" s="76"/>
      <c r="GP528" s="76"/>
      <c r="GQ528" s="76"/>
      <c r="GR528" s="76"/>
      <c r="GS528" s="76"/>
      <c r="GT528" s="76"/>
      <c r="GU528" s="76"/>
      <c r="GV528" s="76"/>
      <c r="GW528" s="76"/>
      <c r="GX528" s="76"/>
      <c r="GY528" s="76"/>
      <c r="GZ528" s="76"/>
      <c r="HA528" s="76"/>
      <c r="HB528" s="76"/>
      <c r="HC528" s="76"/>
      <c r="HD528" s="76"/>
      <c r="HE528" s="76"/>
      <c r="HF528" s="76"/>
      <c r="HG528" s="76"/>
      <c r="HH528" s="76"/>
      <c r="HI528" s="76"/>
      <c r="HJ528" s="76"/>
      <c r="HK528" s="76"/>
      <c r="HL528" s="76"/>
      <c r="HM528" s="76"/>
      <c r="HN528" s="76"/>
      <c r="HO528" s="76"/>
      <c r="HP528" s="76"/>
      <c r="HQ528" s="76"/>
      <c r="HR528" s="76"/>
      <c r="HS528" s="76"/>
    </row>
    <row r="529" spans="1:227" s="78" customFormat="1" ht="25.5">
      <c r="A529" s="76"/>
      <c r="B529" s="86" t="s">
        <v>1413</v>
      </c>
      <c r="C529" s="87" t="s">
        <v>1414</v>
      </c>
      <c r="D529" s="33">
        <v>1584.62</v>
      </c>
      <c r="E529" s="78" t="s">
        <v>1413</v>
      </c>
      <c r="F529" s="78" t="s">
        <v>1414</v>
      </c>
      <c r="G529" s="78">
        <v>1584.62</v>
      </c>
      <c r="I529" s="78" t="b">
        <f t="shared" si="8"/>
        <v>1</v>
      </c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80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  <c r="CT529" s="76"/>
      <c r="CU529" s="76"/>
      <c r="CV529" s="76"/>
      <c r="CW529" s="76"/>
      <c r="CX529" s="76"/>
      <c r="CY529" s="76"/>
      <c r="CZ529" s="76"/>
      <c r="DA529" s="76"/>
      <c r="DB529" s="76"/>
      <c r="DC529" s="76"/>
      <c r="DD529" s="76"/>
      <c r="DE529" s="76"/>
      <c r="DF529" s="76"/>
      <c r="DG529" s="76"/>
      <c r="DH529" s="76"/>
      <c r="DI529" s="76"/>
      <c r="DJ529" s="76"/>
      <c r="DK529" s="76"/>
      <c r="DL529" s="76"/>
      <c r="DM529" s="76"/>
      <c r="DN529" s="76"/>
      <c r="DO529" s="76"/>
      <c r="DP529" s="76"/>
      <c r="DQ529" s="76"/>
      <c r="DR529" s="76"/>
      <c r="DS529" s="76"/>
      <c r="DT529" s="76"/>
      <c r="DU529" s="76"/>
      <c r="DV529" s="76"/>
      <c r="DW529" s="76"/>
      <c r="DX529" s="76"/>
      <c r="DY529" s="76"/>
      <c r="DZ529" s="76"/>
      <c r="EA529" s="76"/>
      <c r="EB529" s="76"/>
      <c r="EC529" s="76"/>
      <c r="ED529" s="76"/>
      <c r="EE529" s="76"/>
      <c r="EF529" s="76"/>
      <c r="EG529" s="76"/>
      <c r="EH529" s="76"/>
      <c r="EI529" s="76"/>
      <c r="EJ529" s="76"/>
      <c r="EK529" s="76"/>
      <c r="EL529" s="76"/>
      <c r="EM529" s="76"/>
      <c r="EN529" s="76"/>
      <c r="EO529" s="76"/>
      <c r="EP529" s="76"/>
      <c r="EQ529" s="76"/>
      <c r="ER529" s="76"/>
      <c r="ES529" s="76"/>
      <c r="ET529" s="76"/>
      <c r="EU529" s="76"/>
      <c r="EV529" s="76"/>
      <c r="EW529" s="76"/>
      <c r="EX529" s="76"/>
      <c r="EY529" s="76"/>
      <c r="EZ529" s="76"/>
      <c r="FA529" s="76"/>
      <c r="FB529" s="76"/>
      <c r="FC529" s="76"/>
      <c r="FD529" s="76"/>
      <c r="FE529" s="76"/>
      <c r="FF529" s="76"/>
      <c r="FG529" s="76"/>
      <c r="FH529" s="76"/>
      <c r="FI529" s="76"/>
      <c r="FJ529" s="76"/>
      <c r="FK529" s="76"/>
      <c r="FL529" s="76"/>
      <c r="FM529" s="76"/>
      <c r="FN529" s="76"/>
      <c r="FO529" s="76"/>
      <c r="FP529" s="76"/>
      <c r="FQ529" s="76"/>
      <c r="FR529" s="76"/>
      <c r="FS529" s="76"/>
      <c r="FT529" s="76"/>
      <c r="FU529" s="76"/>
      <c r="FV529" s="76"/>
      <c r="FW529" s="76"/>
      <c r="FX529" s="76"/>
      <c r="FY529" s="76"/>
      <c r="FZ529" s="76"/>
      <c r="GA529" s="76"/>
      <c r="GB529" s="76"/>
      <c r="GC529" s="76"/>
      <c r="GD529" s="76"/>
      <c r="GE529" s="76"/>
      <c r="GF529" s="76"/>
      <c r="GG529" s="76"/>
      <c r="GH529" s="76"/>
      <c r="GI529" s="76"/>
      <c r="GJ529" s="76"/>
      <c r="GK529" s="76"/>
      <c r="GL529" s="76"/>
      <c r="GM529" s="76"/>
      <c r="GN529" s="76"/>
      <c r="GO529" s="76"/>
      <c r="GP529" s="76"/>
      <c r="GQ529" s="76"/>
      <c r="GR529" s="76"/>
      <c r="GS529" s="76"/>
      <c r="GT529" s="76"/>
      <c r="GU529" s="76"/>
      <c r="GV529" s="76"/>
      <c r="GW529" s="76"/>
      <c r="GX529" s="76"/>
      <c r="GY529" s="76"/>
      <c r="GZ529" s="76"/>
      <c r="HA529" s="76"/>
      <c r="HB529" s="76"/>
      <c r="HC529" s="76"/>
      <c r="HD529" s="76"/>
      <c r="HE529" s="76"/>
      <c r="HF529" s="76"/>
      <c r="HG529" s="76"/>
      <c r="HH529" s="76"/>
      <c r="HI529" s="76"/>
      <c r="HJ529" s="76"/>
      <c r="HK529" s="76"/>
      <c r="HL529" s="76"/>
      <c r="HM529" s="76"/>
      <c r="HN529" s="76"/>
      <c r="HO529" s="76"/>
      <c r="HP529" s="76"/>
      <c r="HQ529" s="76"/>
      <c r="HR529" s="76"/>
      <c r="HS529" s="76"/>
    </row>
    <row r="530" spans="1:227" s="78" customFormat="1" ht="25.5">
      <c r="A530" s="76"/>
      <c r="B530" s="83" t="s">
        <v>1415</v>
      </c>
      <c r="C530" s="84" t="s">
        <v>1416</v>
      </c>
      <c r="D530" s="33">
        <v>2409.85</v>
      </c>
      <c r="E530" s="78" t="s">
        <v>1415</v>
      </c>
      <c r="F530" s="78" t="s">
        <v>1416</v>
      </c>
      <c r="G530" s="78">
        <v>2409.85</v>
      </c>
      <c r="I530" s="78" t="b">
        <f t="shared" si="8"/>
        <v>1</v>
      </c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80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  <c r="CK530" s="76"/>
      <c r="CL530" s="76"/>
      <c r="CM530" s="76"/>
      <c r="CN530" s="76"/>
      <c r="CO530" s="76"/>
      <c r="CP530" s="76"/>
      <c r="CQ530" s="76"/>
      <c r="CR530" s="76"/>
      <c r="CS530" s="76"/>
      <c r="CT530" s="76"/>
      <c r="CU530" s="76"/>
      <c r="CV530" s="76"/>
      <c r="CW530" s="76"/>
      <c r="CX530" s="76"/>
      <c r="CY530" s="76"/>
      <c r="CZ530" s="76"/>
      <c r="DA530" s="76"/>
      <c r="DB530" s="76"/>
      <c r="DC530" s="76"/>
      <c r="DD530" s="76"/>
      <c r="DE530" s="76"/>
      <c r="DF530" s="76"/>
      <c r="DG530" s="76"/>
      <c r="DH530" s="76"/>
      <c r="DI530" s="76"/>
      <c r="DJ530" s="76"/>
      <c r="DK530" s="76"/>
      <c r="DL530" s="76"/>
      <c r="DM530" s="76"/>
      <c r="DN530" s="76"/>
      <c r="DO530" s="76"/>
      <c r="DP530" s="76"/>
      <c r="DQ530" s="76"/>
      <c r="DR530" s="76"/>
      <c r="DS530" s="76"/>
      <c r="DT530" s="76"/>
      <c r="DU530" s="76"/>
      <c r="DV530" s="76"/>
      <c r="DW530" s="76"/>
      <c r="DX530" s="76"/>
      <c r="DY530" s="76"/>
      <c r="DZ530" s="76"/>
      <c r="EA530" s="76"/>
      <c r="EB530" s="76"/>
      <c r="EC530" s="76"/>
      <c r="ED530" s="76"/>
      <c r="EE530" s="76"/>
      <c r="EF530" s="76"/>
      <c r="EG530" s="76"/>
      <c r="EH530" s="76"/>
      <c r="EI530" s="76"/>
      <c r="EJ530" s="76"/>
      <c r="EK530" s="76"/>
      <c r="EL530" s="76"/>
      <c r="EM530" s="76"/>
      <c r="EN530" s="76"/>
      <c r="EO530" s="76"/>
      <c r="EP530" s="76"/>
      <c r="EQ530" s="76"/>
      <c r="ER530" s="76"/>
      <c r="ES530" s="76"/>
      <c r="ET530" s="76"/>
      <c r="EU530" s="76"/>
      <c r="EV530" s="76"/>
      <c r="EW530" s="76"/>
      <c r="EX530" s="76"/>
      <c r="EY530" s="76"/>
      <c r="EZ530" s="76"/>
      <c r="FA530" s="76"/>
      <c r="FB530" s="76"/>
      <c r="FC530" s="76"/>
      <c r="FD530" s="76"/>
      <c r="FE530" s="76"/>
      <c r="FF530" s="76"/>
      <c r="FG530" s="76"/>
      <c r="FH530" s="76"/>
      <c r="FI530" s="76"/>
      <c r="FJ530" s="76"/>
      <c r="FK530" s="76"/>
      <c r="FL530" s="76"/>
      <c r="FM530" s="76"/>
      <c r="FN530" s="76"/>
      <c r="FO530" s="76"/>
      <c r="FP530" s="76"/>
      <c r="FQ530" s="76"/>
      <c r="FR530" s="76"/>
      <c r="FS530" s="76"/>
      <c r="FT530" s="76"/>
      <c r="FU530" s="76"/>
      <c r="FV530" s="76"/>
      <c r="FW530" s="76"/>
      <c r="FX530" s="76"/>
      <c r="FY530" s="76"/>
      <c r="FZ530" s="76"/>
      <c r="GA530" s="76"/>
      <c r="GB530" s="76"/>
      <c r="GC530" s="76"/>
      <c r="GD530" s="76"/>
      <c r="GE530" s="76"/>
      <c r="GF530" s="76"/>
      <c r="GG530" s="76"/>
      <c r="GH530" s="76"/>
      <c r="GI530" s="76"/>
      <c r="GJ530" s="76"/>
      <c r="GK530" s="76"/>
      <c r="GL530" s="76"/>
      <c r="GM530" s="76"/>
      <c r="GN530" s="76"/>
      <c r="GO530" s="76"/>
      <c r="GP530" s="76"/>
      <c r="GQ530" s="76"/>
      <c r="GR530" s="76"/>
      <c r="GS530" s="76"/>
      <c r="GT530" s="76"/>
      <c r="GU530" s="76"/>
      <c r="GV530" s="76"/>
      <c r="GW530" s="76"/>
      <c r="GX530" s="76"/>
      <c r="GY530" s="76"/>
      <c r="GZ530" s="76"/>
      <c r="HA530" s="76"/>
      <c r="HB530" s="76"/>
      <c r="HC530" s="76"/>
      <c r="HD530" s="76"/>
      <c r="HE530" s="76"/>
      <c r="HF530" s="76"/>
      <c r="HG530" s="76"/>
      <c r="HH530" s="76"/>
      <c r="HI530" s="76"/>
      <c r="HJ530" s="76"/>
      <c r="HK530" s="76"/>
      <c r="HL530" s="76"/>
      <c r="HM530" s="76"/>
      <c r="HN530" s="76"/>
      <c r="HO530" s="76"/>
      <c r="HP530" s="76"/>
      <c r="HQ530" s="76"/>
      <c r="HR530" s="76"/>
      <c r="HS530" s="76"/>
    </row>
    <row r="531" spans="1:227" s="78" customFormat="1" ht="25.5">
      <c r="A531" s="76"/>
      <c r="B531" s="83" t="s">
        <v>1417</v>
      </c>
      <c r="C531" s="84" t="s">
        <v>1418</v>
      </c>
      <c r="D531" s="33">
        <v>2409.85</v>
      </c>
      <c r="E531" s="78" t="s">
        <v>1417</v>
      </c>
      <c r="F531" s="78" t="s">
        <v>1418</v>
      </c>
      <c r="G531" s="78">
        <v>2409.85</v>
      </c>
      <c r="I531" s="78" t="b">
        <f t="shared" si="8"/>
        <v>1</v>
      </c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80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76"/>
      <c r="CO531" s="76"/>
      <c r="CP531" s="76"/>
      <c r="CQ531" s="76"/>
      <c r="CR531" s="76"/>
      <c r="CS531" s="76"/>
      <c r="CT531" s="76"/>
      <c r="CU531" s="76"/>
      <c r="CV531" s="76"/>
      <c r="CW531" s="76"/>
      <c r="CX531" s="76"/>
      <c r="CY531" s="76"/>
      <c r="CZ531" s="76"/>
      <c r="DA531" s="76"/>
      <c r="DB531" s="76"/>
      <c r="DC531" s="76"/>
      <c r="DD531" s="76"/>
      <c r="DE531" s="76"/>
      <c r="DF531" s="76"/>
      <c r="DG531" s="76"/>
      <c r="DH531" s="76"/>
      <c r="DI531" s="76"/>
      <c r="DJ531" s="76"/>
      <c r="DK531" s="76"/>
      <c r="DL531" s="76"/>
      <c r="DM531" s="76"/>
      <c r="DN531" s="76"/>
      <c r="DO531" s="76"/>
      <c r="DP531" s="76"/>
      <c r="DQ531" s="76"/>
      <c r="DR531" s="76"/>
      <c r="DS531" s="76"/>
      <c r="DT531" s="76"/>
      <c r="DU531" s="76"/>
      <c r="DV531" s="76"/>
      <c r="DW531" s="76"/>
      <c r="DX531" s="76"/>
      <c r="DY531" s="76"/>
      <c r="DZ531" s="76"/>
      <c r="EA531" s="76"/>
      <c r="EB531" s="76"/>
      <c r="EC531" s="76"/>
      <c r="ED531" s="76"/>
      <c r="EE531" s="76"/>
      <c r="EF531" s="76"/>
      <c r="EG531" s="76"/>
      <c r="EH531" s="76"/>
      <c r="EI531" s="76"/>
      <c r="EJ531" s="76"/>
      <c r="EK531" s="76"/>
      <c r="EL531" s="76"/>
      <c r="EM531" s="76"/>
      <c r="EN531" s="76"/>
      <c r="EO531" s="76"/>
      <c r="EP531" s="76"/>
      <c r="EQ531" s="76"/>
      <c r="ER531" s="76"/>
      <c r="ES531" s="76"/>
      <c r="ET531" s="76"/>
      <c r="EU531" s="76"/>
      <c r="EV531" s="76"/>
      <c r="EW531" s="76"/>
      <c r="EX531" s="76"/>
      <c r="EY531" s="76"/>
      <c r="EZ531" s="76"/>
      <c r="FA531" s="76"/>
      <c r="FB531" s="76"/>
      <c r="FC531" s="76"/>
      <c r="FD531" s="76"/>
      <c r="FE531" s="76"/>
      <c r="FF531" s="76"/>
      <c r="FG531" s="76"/>
      <c r="FH531" s="76"/>
      <c r="FI531" s="76"/>
      <c r="FJ531" s="76"/>
      <c r="FK531" s="76"/>
      <c r="FL531" s="76"/>
      <c r="FM531" s="76"/>
      <c r="FN531" s="76"/>
      <c r="FO531" s="76"/>
      <c r="FP531" s="76"/>
      <c r="FQ531" s="76"/>
      <c r="FR531" s="76"/>
      <c r="FS531" s="76"/>
      <c r="FT531" s="76"/>
      <c r="FU531" s="76"/>
      <c r="FV531" s="76"/>
      <c r="FW531" s="76"/>
      <c r="FX531" s="76"/>
      <c r="FY531" s="76"/>
      <c r="FZ531" s="76"/>
      <c r="GA531" s="76"/>
      <c r="GB531" s="76"/>
      <c r="GC531" s="76"/>
      <c r="GD531" s="76"/>
      <c r="GE531" s="76"/>
      <c r="GF531" s="76"/>
      <c r="GG531" s="76"/>
      <c r="GH531" s="76"/>
      <c r="GI531" s="76"/>
      <c r="GJ531" s="76"/>
      <c r="GK531" s="76"/>
      <c r="GL531" s="76"/>
      <c r="GM531" s="76"/>
      <c r="GN531" s="76"/>
      <c r="GO531" s="76"/>
      <c r="GP531" s="76"/>
      <c r="GQ531" s="76"/>
      <c r="GR531" s="76"/>
      <c r="GS531" s="76"/>
      <c r="GT531" s="76"/>
      <c r="GU531" s="76"/>
      <c r="GV531" s="76"/>
      <c r="GW531" s="76"/>
      <c r="GX531" s="76"/>
      <c r="GY531" s="76"/>
      <c r="GZ531" s="76"/>
      <c r="HA531" s="76"/>
      <c r="HB531" s="76"/>
      <c r="HC531" s="76"/>
      <c r="HD531" s="76"/>
      <c r="HE531" s="76"/>
      <c r="HF531" s="76"/>
      <c r="HG531" s="76"/>
      <c r="HH531" s="76"/>
      <c r="HI531" s="76"/>
      <c r="HJ531" s="76"/>
      <c r="HK531" s="76"/>
      <c r="HL531" s="76"/>
      <c r="HM531" s="76"/>
      <c r="HN531" s="76"/>
      <c r="HO531" s="76"/>
      <c r="HP531" s="76"/>
      <c r="HQ531" s="76"/>
      <c r="HR531" s="76"/>
      <c r="HS531" s="76"/>
    </row>
    <row r="532" spans="1:227" s="78" customFormat="1">
      <c r="A532" s="76"/>
      <c r="B532" s="83" t="s">
        <v>1419</v>
      </c>
      <c r="C532" s="84" t="s">
        <v>1420</v>
      </c>
      <c r="D532" s="33">
        <v>619.84</v>
      </c>
      <c r="E532" s="78" t="s">
        <v>1419</v>
      </c>
      <c r="F532" s="78" t="s">
        <v>1420</v>
      </c>
      <c r="G532" s="78">
        <v>619.84</v>
      </c>
      <c r="I532" s="78" t="b">
        <f t="shared" si="8"/>
        <v>1</v>
      </c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80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76"/>
      <c r="CO532" s="76"/>
      <c r="CP532" s="76"/>
      <c r="CQ532" s="76"/>
      <c r="CR532" s="76"/>
      <c r="CS532" s="76"/>
      <c r="CT532" s="76"/>
      <c r="CU532" s="76"/>
      <c r="CV532" s="76"/>
      <c r="CW532" s="76"/>
      <c r="CX532" s="76"/>
      <c r="CY532" s="76"/>
      <c r="CZ532" s="76"/>
      <c r="DA532" s="76"/>
      <c r="DB532" s="76"/>
      <c r="DC532" s="76"/>
      <c r="DD532" s="76"/>
      <c r="DE532" s="76"/>
      <c r="DF532" s="76"/>
      <c r="DG532" s="76"/>
      <c r="DH532" s="76"/>
      <c r="DI532" s="76"/>
      <c r="DJ532" s="76"/>
      <c r="DK532" s="76"/>
      <c r="DL532" s="76"/>
      <c r="DM532" s="76"/>
      <c r="DN532" s="76"/>
      <c r="DO532" s="76"/>
      <c r="DP532" s="76"/>
      <c r="DQ532" s="76"/>
      <c r="DR532" s="76"/>
      <c r="DS532" s="76"/>
      <c r="DT532" s="76"/>
      <c r="DU532" s="76"/>
      <c r="DV532" s="76"/>
      <c r="DW532" s="76"/>
      <c r="DX532" s="76"/>
      <c r="DY532" s="76"/>
      <c r="DZ532" s="76"/>
      <c r="EA532" s="76"/>
      <c r="EB532" s="76"/>
      <c r="EC532" s="76"/>
      <c r="ED532" s="76"/>
      <c r="EE532" s="76"/>
      <c r="EF532" s="76"/>
      <c r="EG532" s="76"/>
      <c r="EH532" s="76"/>
      <c r="EI532" s="76"/>
      <c r="EJ532" s="76"/>
      <c r="EK532" s="76"/>
      <c r="EL532" s="76"/>
      <c r="EM532" s="76"/>
      <c r="EN532" s="76"/>
      <c r="EO532" s="76"/>
      <c r="EP532" s="76"/>
      <c r="EQ532" s="76"/>
      <c r="ER532" s="76"/>
      <c r="ES532" s="76"/>
      <c r="ET532" s="76"/>
      <c r="EU532" s="76"/>
      <c r="EV532" s="76"/>
      <c r="EW532" s="76"/>
      <c r="EX532" s="76"/>
      <c r="EY532" s="76"/>
      <c r="EZ532" s="76"/>
      <c r="FA532" s="76"/>
      <c r="FB532" s="76"/>
      <c r="FC532" s="76"/>
      <c r="FD532" s="76"/>
      <c r="FE532" s="76"/>
      <c r="FF532" s="76"/>
      <c r="FG532" s="76"/>
      <c r="FH532" s="76"/>
      <c r="FI532" s="76"/>
      <c r="FJ532" s="76"/>
      <c r="FK532" s="76"/>
      <c r="FL532" s="76"/>
      <c r="FM532" s="76"/>
      <c r="FN532" s="76"/>
      <c r="FO532" s="76"/>
      <c r="FP532" s="76"/>
      <c r="FQ532" s="76"/>
      <c r="FR532" s="76"/>
      <c r="FS532" s="76"/>
      <c r="FT532" s="76"/>
      <c r="FU532" s="76"/>
      <c r="FV532" s="76"/>
      <c r="FW532" s="76"/>
      <c r="FX532" s="76"/>
      <c r="FY532" s="76"/>
      <c r="FZ532" s="76"/>
      <c r="GA532" s="76"/>
      <c r="GB532" s="76"/>
      <c r="GC532" s="76"/>
      <c r="GD532" s="76"/>
      <c r="GE532" s="76"/>
      <c r="GF532" s="76"/>
      <c r="GG532" s="76"/>
      <c r="GH532" s="76"/>
      <c r="GI532" s="76"/>
      <c r="GJ532" s="76"/>
      <c r="GK532" s="76"/>
      <c r="GL532" s="76"/>
      <c r="GM532" s="76"/>
      <c r="GN532" s="76"/>
      <c r="GO532" s="76"/>
      <c r="GP532" s="76"/>
      <c r="GQ532" s="76"/>
      <c r="GR532" s="76"/>
      <c r="GS532" s="76"/>
      <c r="GT532" s="76"/>
      <c r="GU532" s="76"/>
      <c r="GV532" s="76"/>
      <c r="GW532" s="76"/>
      <c r="GX532" s="76"/>
      <c r="GY532" s="76"/>
      <c r="GZ532" s="76"/>
      <c r="HA532" s="76"/>
      <c r="HB532" s="76"/>
      <c r="HC532" s="76"/>
      <c r="HD532" s="76"/>
      <c r="HE532" s="76"/>
      <c r="HF532" s="76"/>
      <c r="HG532" s="76"/>
      <c r="HH532" s="76"/>
      <c r="HI532" s="76"/>
      <c r="HJ532" s="76"/>
      <c r="HK532" s="76"/>
      <c r="HL532" s="76"/>
      <c r="HM532" s="76"/>
      <c r="HN532" s="76"/>
      <c r="HO532" s="76"/>
      <c r="HP532" s="76"/>
      <c r="HQ532" s="76"/>
      <c r="HR532" s="76"/>
      <c r="HS532" s="76"/>
    </row>
    <row r="533" spans="1:227" s="78" customFormat="1">
      <c r="A533" s="76"/>
      <c r="B533" s="83" t="s">
        <v>1421</v>
      </c>
      <c r="C533" s="84" t="s">
        <v>1422</v>
      </c>
      <c r="D533" s="33">
        <v>516.15</v>
      </c>
      <c r="E533" s="78" t="s">
        <v>1421</v>
      </c>
      <c r="F533" s="78" t="s">
        <v>1422</v>
      </c>
      <c r="G533" s="78">
        <v>516.15</v>
      </c>
      <c r="I533" s="78" t="b">
        <f t="shared" si="8"/>
        <v>1</v>
      </c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80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76"/>
      <c r="CO533" s="76"/>
      <c r="CP533" s="76"/>
      <c r="CQ533" s="76"/>
      <c r="CR533" s="76"/>
      <c r="CS533" s="76"/>
      <c r="CT533" s="76"/>
      <c r="CU533" s="76"/>
      <c r="CV533" s="76"/>
      <c r="CW533" s="76"/>
      <c r="CX533" s="76"/>
      <c r="CY533" s="76"/>
      <c r="CZ533" s="76"/>
      <c r="DA533" s="76"/>
      <c r="DB533" s="76"/>
      <c r="DC533" s="76"/>
      <c r="DD533" s="76"/>
      <c r="DE533" s="76"/>
      <c r="DF533" s="76"/>
      <c r="DG533" s="76"/>
      <c r="DH533" s="76"/>
      <c r="DI533" s="76"/>
      <c r="DJ533" s="76"/>
      <c r="DK533" s="76"/>
      <c r="DL533" s="76"/>
      <c r="DM533" s="76"/>
      <c r="DN533" s="76"/>
      <c r="DO533" s="76"/>
      <c r="DP533" s="76"/>
      <c r="DQ533" s="76"/>
      <c r="DR533" s="76"/>
      <c r="DS533" s="76"/>
      <c r="DT533" s="76"/>
      <c r="DU533" s="76"/>
      <c r="DV533" s="76"/>
      <c r="DW533" s="76"/>
      <c r="DX533" s="76"/>
      <c r="DY533" s="76"/>
      <c r="DZ533" s="76"/>
      <c r="EA533" s="76"/>
      <c r="EB533" s="76"/>
      <c r="EC533" s="76"/>
      <c r="ED533" s="76"/>
      <c r="EE533" s="76"/>
      <c r="EF533" s="76"/>
      <c r="EG533" s="76"/>
      <c r="EH533" s="76"/>
      <c r="EI533" s="76"/>
      <c r="EJ533" s="76"/>
      <c r="EK533" s="76"/>
      <c r="EL533" s="76"/>
      <c r="EM533" s="76"/>
      <c r="EN533" s="76"/>
      <c r="EO533" s="76"/>
      <c r="EP533" s="76"/>
      <c r="EQ533" s="76"/>
      <c r="ER533" s="76"/>
      <c r="ES533" s="76"/>
      <c r="ET533" s="76"/>
      <c r="EU533" s="76"/>
      <c r="EV533" s="76"/>
      <c r="EW533" s="76"/>
      <c r="EX533" s="76"/>
      <c r="EY533" s="76"/>
      <c r="EZ533" s="76"/>
      <c r="FA533" s="76"/>
      <c r="FB533" s="76"/>
      <c r="FC533" s="76"/>
      <c r="FD533" s="76"/>
      <c r="FE533" s="76"/>
      <c r="FF533" s="76"/>
      <c r="FG533" s="76"/>
      <c r="FH533" s="76"/>
      <c r="FI533" s="76"/>
      <c r="FJ533" s="76"/>
      <c r="FK533" s="76"/>
      <c r="FL533" s="76"/>
      <c r="FM533" s="76"/>
      <c r="FN533" s="76"/>
      <c r="FO533" s="76"/>
      <c r="FP533" s="76"/>
      <c r="FQ533" s="76"/>
      <c r="FR533" s="76"/>
      <c r="FS533" s="76"/>
      <c r="FT533" s="76"/>
      <c r="FU533" s="76"/>
      <c r="FV533" s="76"/>
      <c r="FW533" s="76"/>
      <c r="FX533" s="76"/>
      <c r="FY533" s="76"/>
      <c r="FZ533" s="76"/>
      <c r="GA533" s="76"/>
      <c r="GB533" s="76"/>
      <c r="GC533" s="76"/>
      <c r="GD533" s="76"/>
      <c r="GE533" s="76"/>
      <c r="GF533" s="76"/>
      <c r="GG533" s="76"/>
      <c r="GH533" s="76"/>
      <c r="GI533" s="76"/>
      <c r="GJ533" s="76"/>
      <c r="GK533" s="76"/>
      <c r="GL533" s="76"/>
      <c r="GM533" s="76"/>
      <c r="GN533" s="76"/>
      <c r="GO533" s="76"/>
      <c r="GP533" s="76"/>
      <c r="GQ533" s="76"/>
      <c r="GR533" s="76"/>
      <c r="GS533" s="76"/>
      <c r="GT533" s="76"/>
      <c r="GU533" s="76"/>
      <c r="GV533" s="76"/>
      <c r="GW533" s="76"/>
      <c r="GX533" s="76"/>
      <c r="GY533" s="76"/>
      <c r="GZ533" s="76"/>
      <c r="HA533" s="76"/>
      <c r="HB533" s="76"/>
      <c r="HC533" s="76"/>
      <c r="HD533" s="76"/>
      <c r="HE533" s="76"/>
      <c r="HF533" s="76"/>
      <c r="HG533" s="76"/>
      <c r="HH533" s="76"/>
      <c r="HI533" s="76"/>
      <c r="HJ533" s="76"/>
      <c r="HK533" s="76"/>
      <c r="HL533" s="76"/>
      <c r="HM533" s="76"/>
      <c r="HN533" s="76"/>
      <c r="HO533" s="76"/>
      <c r="HP533" s="76"/>
      <c r="HQ533" s="76"/>
      <c r="HR533" s="76"/>
      <c r="HS533" s="76"/>
    </row>
    <row r="534" spans="1:227" s="78" customFormat="1">
      <c r="A534" s="76"/>
      <c r="B534" s="83" t="s">
        <v>1423</v>
      </c>
      <c r="C534" s="84" t="s">
        <v>1424</v>
      </c>
      <c r="D534" s="33">
        <v>330.77</v>
      </c>
      <c r="E534" s="78" t="s">
        <v>1423</v>
      </c>
      <c r="F534" s="78" t="s">
        <v>1424</v>
      </c>
      <c r="G534" s="78">
        <v>330.77</v>
      </c>
      <c r="I534" s="78" t="b">
        <f t="shared" si="8"/>
        <v>1</v>
      </c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80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  <c r="CT534" s="76"/>
      <c r="CU534" s="76"/>
      <c r="CV534" s="76"/>
      <c r="CW534" s="76"/>
      <c r="CX534" s="76"/>
      <c r="CY534" s="76"/>
      <c r="CZ534" s="76"/>
      <c r="DA534" s="76"/>
      <c r="DB534" s="76"/>
      <c r="DC534" s="76"/>
      <c r="DD534" s="76"/>
      <c r="DE534" s="76"/>
      <c r="DF534" s="76"/>
      <c r="DG534" s="76"/>
      <c r="DH534" s="76"/>
      <c r="DI534" s="76"/>
      <c r="DJ534" s="76"/>
      <c r="DK534" s="76"/>
      <c r="DL534" s="76"/>
      <c r="DM534" s="76"/>
      <c r="DN534" s="76"/>
      <c r="DO534" s="76"/>
      <c r="DP534" s="76"/>
      <c r="DQ534" s="76"/>
      <c r="DR534" s="76"/>
      <c r="DS534" s="76"/>
      <c r="DT534" s="76"/>
      <c r="DU534" s="76"/>
      <c r="DV534" s="76"/>
      <c r="DW534" s="76"/>
      <c r="DX534" s="76"/>
      <c r="DY534" s="76"/>
      <c r="DZ534" s="76"/>
      <c r="EA534" s="76"/>
      <c r="EB534" s="76"/>
      <c r="EC534" s="76"/>
      <c r="ED534" s="76"/>
      <c r="EE534" s="76"/>
      <c r="EF534" s="76"/>
      <c r="EG534" s="76"/>
      <c r="EH534" s="76"/>
      <c r="EI534" s="76"/>
      <c r="EJ534" s="76"/>
      <c r="EK534" s="76"/>
      <c r="EL534" s="76"/>
      <c r="EM534" s="76"/>
      <c r="EN534" s="76"/>
      <c r="EO534" s="76"/>
      <c r="EP534" s="76"/>
      <c r="EQ534" s="76"/>
      <c r="ER534" s="76"/>
      <c r="ES534" s="76"/>
      <c r="ET534" s="76"/>
      <c r="EU534" s="76"/>
      <c r="EV534" s="76"/>
      <c r="EW534" s="76"/>
      <c r="EX534" s="76"/>
      <c r="EY534" s="76"/>
      <c r="EZ534" s="76"/>
      <c r="FA534" s="76"/>
      <c r="FB534" s="76"/>
      <c r="FC534" s="76"/>
      <c r="FD534" s="76"/>
      <c r="FE534" s="76"/>
      <c r="FF534" s="76"/>
      <c r="FG534" s="76"/>
      <c r="FH534" s="76"/>
      <c r="FI534" s="76"/>
      <c r="FJ534" s="76"/>
      <c r="FK534" s="76"/>
      <c r="FL534" s="76"/>
      <c r="FM534" s="76"/>
      <c r="FN534" s="76"/>
      <c r="FO534" s="76"/>
      <c r="FP534" s="76"/>
      <c r="FQ534" s="76"/>
      <c r="FR534" s="76"/>
      <c r="FS534" s="76"/>
      <c r="FT534" s="76"/>
      <c r="FU534" s="76"/>
      <c r="FV534" s="76"/>
      <c r="FW534" s="76"/>
      <c r="FX534" s="76"/>
      <c r="FY534" s="76"/>
      <c r="FZ534" s="76"/>
      <c r="GA534" s="76"/>
      <c r="GB534" s="76"/>
      <c r="GC534" s="76"/>
      <c r="GD534" s="76"/>
      <c r="GE534" s="76"/>
      <c r="GF534" s="76"/>
      <c r="GG534" s="76"/>
      <c r="GH534" s="76"/>
      <c r="GI534" s="76"/>
      <c r="GJ534" s="76"/>
      <c r="GK534" s="76"/>
      <c r="GL534" s="76"/>
      <c r="GM534" s="76"/>
      <c r="GN534" s="76"/>
      <c r="GO534" s="76"/>
      <c r="GP534" s="76"/>
      <c r="GQ534" s="76"/>
      <c r="GR534" s="76"/>
      <c r="GS534" s="76"/>
      <c r="GT534" s="76"/>
      <c r="GU534" s="76"/>
      <c r="GV534" s="76"/>
      <c r="GW534" s="76"/>
      <c r="GX534" s="76"/>
      <c r="GY534" s="76"/>
      <c r="GZ534" s="76"/>
      <c r="HA534" s="76"/>
      <c r="HB534" s="76"/>
      <c r="HC534" s="76"/>
      <c r="HD534" s="76"/>
      <c r="HE534" s="76"/>
      <c r="HF534" s="76"/>
      <c r="HG534" s="76"/>
      <c r="HH534" s="76"/>
      <c r="HI534" s="76"/>
      <c r="HJ534" s="76"/>
      <c r="HK534" s="76"/>
      <c r="HL534" s="76"/>
      <c r="HM534" s="76"/>
      <c r="HN534" s="76"/>
      <c r="HO534" s="76"/>
      <c r="HP534" s="76"/>
      <c r="HQ534" s="76"/>
      <c r="HR534" s="76"/>
      <c r="HS534" s="76"/>
    </row>
    <row r="535" spans="1:227" s="78" customFormat="1">
      <c r="A535" s="76"/>
      <c r="B535" s="83" t="s">
        <v>1425</v>
      </c>
      <c r="C535" s="84" t="s">
        <v>1426</v>
      </c>
      <c r="D535" s="33">
        <v>364.62</v>
      </c>
      <c r="E535" s="78" t="s">
        <v>1425</v>
      </c>
      <c r="F535" s="78" t="s">
        <v>1426</v>
      </c>
      <c r="G535" s="78">
        <v>364.62</v>
      </c>
      <c r="I535" s="78" t="b">
        <f t="shared" si="8"/>
        <v>1</v>
      </c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80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  <c r="CT535" s="76"/>
      <c r="CU535" s="76"/>
      <c r="CV535" s="76"/>
      <c r="CW535" s="76"/>
      <c r="CX535" s="76"/>
      <c r="CY535" s="76"/>
      <c r="CZ535" s="76"/>
      <c r="DA535" s="76"/>
      <c r="DB535" s="76"/>
      <c r="DC535" s="76"/>
      <c r="DD535" s="76"/>
      <c r="DE535" s="76"/>
      <c r="DF535" s="76"/>
      <c r="DG535" s="76"/>
      <c r="DH535" s="76"/>
      <c r="DI535" s="76"/>
      <c r="DJ535" s="76"/>
      <c r="DK535" s="76"/>
      <c r="DL535" s="76"/>
      <c r="DM535" s="76"/>
      <c r="DN535" s="76"/>
      <c r="DO535" s="76"/>
      <c r="DP535" s="76"/>
      <c r="DQ535" s="76"/>
      <c r="DR535" s="76"/>
      <c r="DS535" s="76"/>
      <c r="DT535" s="76"/>
      <c r="DU535" s="76"/>
      <c r="DV535" s="76"/>
      <c r="DW535" s="76"/>
      <c r="DX535" s="76"/>
      <c r="DY535" s="76"/>
      <c r="DZ535" s="76"/>
      <c r="EA535" s="76"/>
      <c r="EB535" s="76"/>
      <c r="EC535" s="76"/>
      <c r="ED535" s="76"/>
      <c r="EE535" s="76"/>
      <c r="EF535" s="76"/>
      <c r="EG535" s="76"/>
      <c r="EH535" s="76"/>
      <c r="EI535" s="76"/>
      <c r="EJ535" s="76"/>
      <c r="EK535" s="76"/>
      <c r="EL535" s="76"/>
      <c r="EM535" s="76"/>
      <c r="EN535" s="76"/>
      <c r="EO535" s="76"/>
      <c r="EP535" s="76"/>
      <c r="EQ535" s="76"/>
      <c r="ER535" s="76"/>
      <c r="ES535" s="76"/>
      <c r="ET535" s="76"/>
      <c r="EU535" s="76"/>
      <c r="EV535" s="76"/>
      <c r="EW535" s="76"/>
      <c r="EX535" s="76"/>
      <c r="EY535" s="76"/>
      <c r="EZ535" s="76"/>
      <c r="FA535" s="76"/>
      <c r="FB535" s="76"/>
      <c r="FC535" s="76"/>
      <c r="FD535" s="76"/>
      <c r="FE535" s="76"/>
      <c r="FF535" s="76"/>
      <c r="FG535" s="76"/>
      <c r="FH535" s="76"/>
      <c r="FI535" s="76"/>
      <c r="FJ535" s="76"/>
      <c r="FK535" s="76"/>
      <c r="FL535" s="76"/>
      <c r="FM535" s="76"/>
      <c r="FN535" s="76"/>
      <c r="FO535" s="76"/>
      <c r="FP535" s="76"/>
      <c r="FQ535" s="76"/>
      <c r="FR535" s="76"/>
      <c r="FS535" s="76"/>
      <c r="FT535" s="76"/>
      <c r="FU535" s="76"/>
      <c r="FV535" s="76"/>
      <c r="FW535" s="76"/>
      <c r="FX535" s="76"/>
      <c r="FY535" s="76"/>
      <c r="FZ535" s="76"/>
      <c r="GA535" s="76"/>
      <c r="GB535" s="76"/>
      <c r="GC535" s="76"/>
      <c r="GD535" s="76"/>
      <c r="GE535" s="76"/>
      <c r="GF535" s="76"/>
      <c r="GG535" s="76"/>
      <c r="GH535" s="76"/>
      <c r="GI535" s="76"/>
      <c r="GJ535" s="76"/>
      <c r="GK535" s="76"/>
      <c r="GL535" s="76"/>
      <c r="GM535" s="76"/>
      <c r="GN535" s="76"/>
      <c r="GO535" s="76"/>
      <c r="GP535" s="76"/>
      <c r="GQ535" s="76"/>
      <c r="GR535" s="76"/>
      <c r="GS535" s="76"/>
      <c r="GT535" s="76"/>
      <c r="GU535" s="76"/>
      <c r="GV535" s="76"/>
      <c r="GW535" s="76"/>
      <c r="GX535" s="76"/>
      <c r="GY535" s="76"/>
      <c r="GZ535" s="76"/>
      <c r="HA535" s="76"/>
      <c r="HB535" s="76"/>
      <c r="HC535" s="76"/>
      <c r="HD535" s="76"/>
      <c r="HE535" s="76"/>
      <c r="HF535" s="76"/>
      <c r="HG535" s="76"/>
      <c r="HH535" s="76"/>
      <c r="HI535" s="76"/>
      <c r="HJ535" s="76"/>
      <c r="HK535" s="76"/>
      <c r="HL535" s="76"/>
      <c r="HM535" s="76"/>
      <c r="HN535" s="76"/>
      <c r="HO535" s="76"/>
      <c r="HP535" s="76"/>
      <c r="HQ535" s="76"/>
      <c r="HR535" s="76"/>
      <c r="HS535" s="76"/>
    </row>
    <row r="536" spans="1:227" s="78" customFormat="1">
      <c r="A536" s="76"/>
      <c r="B536" s="83" t="s">
        <v>1427</v>
      </c>
      <c r="C536" s="84" t="s">
        <v>1428</v>
      </c>
      <c r="D536" s="33">
        <v>1147.69</v>
      </c>
      <c r="E536" s="78" t="s">
        <v>1427</v>
      </c>
      <c r="F536" s="78" t="s">
        <v>1428</v>
      </c>
      <c r="G536" s="78">
        <v>1147.69</v>
      </c>
      <c r="I536" s="78" t="b">
        <f t="shared" si="8"/>
        <v>1</v>
      </c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80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76"/>
      <c r="CO536" s="76"/>
      <c r="CP536" s="76"/>
      <c r="CQ536" s="76"/>
      <c r="CR536" s="76"/>
      <c r="CS536" s="76"/>
      <c r="CT536" s="76"/>
      <c r="CU536" s="76"/>
      <c r="CV536" s="76"/>
      <c r="CW536" s="76"/>
      <c r="CX536" s="76"/>
      <c r="CY536" s="76"/>
      <c r="CZ536" s="76"/>
      <c r="DA536" s="76"/>
      <c r="DB536" s="76"/>
      <c r="DC536" s="76"/>
      <c r="DD536" s="76"/>
      <c r="DE536" s="76"/>
      <c r="DF536" s="76"/>
      <c r="DG536" s="76"/>
      <c r="DH536" s="76"/>
      <c r="DI536" s="76"/>
      <c r="DJ536" s="76"/>
      <c r="DK536" s="76"/>
      <c r="DL536" s="76"/>
      <c r="DM536" s="76"/>
      <c r="DN536" s="76"/>
      <c r="DO536" s="76"/>
      <c r="DP536" s="76"/>
      <c r="DQ536" s="76"/>
      <c r="DR536" s="76"/>
      <c r="DS536" s="76"/>
      <c r="DT536" s="76"/>
      <c r="DU536" s="76"/>
      <c r="DV536" s="76"/>
      <c r="DW536" s="76"/>
      <c r="DX536" s="76"/>
      <c r="DY536" s="76"/>
      <c r="DZ536" s="76"/>
      <c r="EA536" s="76"/>
      <c r="EB536" s="76"/>
      <c r="EC536" s="76"/>
      <c r="ED536" s="76"/>
      <c r="EE536" s="76"/>
      <c r="EF536" s="76"/>
      <c r="EG536" s="76"/>
      <c r="EH536" s="76"/>
      <c r="EI536" s="76"/>
      <c r="EJ536" s="76"/>
      <c r="EK536" s="76"/>
      <c r="EL536" s="76"/>
      <c r="EM536" s="76"/>
      <c r="EN536" s="76"/>
      <c r="EO536" s="76"/>
      <c r="EP536" s="76"/>
      <c r="EQ536" s="76"/>
      <c r="ER536" s="76"/>
      <c r="ES536" s="76"/>
      <c r="ET536" s="76"/>
      <c r="EU536" s="76"/>
      <c r="EV536" s="76"/>
      <c r="EW536" s="76"/>
      <c r="EX536" s="76"/>
      <c r="EY536" s="76"/>
      <c r="EZ536" s="76"/>
      <c r="FA536" s="76"/>
      <c r="FB536" s="76"/>
      <c r="FC536" s="76"/>
      <c r="FD536" s="76"/>
      <c r="FE536" s="76"/>
      <c r="FF536" s="76"/>
      <c r="FG536" s="76"/>
      <c r="FH536" s="76"/>
      <c r="FI536" s="76"/>
      <c r="FJ536" s="76"/>
      <c r="FK536" s="76"/>
      <c r="FL536" s="76"/>
      <c r="FM536" s="76"/>
      <c r="FN536" s="76"/>
      <c r="FO536" s="76"/>
      <c r="FP536" s="76"/>
      <c r="FQ536" s="76"/>
      <c r="FR536" s="76"/>
      <c r="FS536" s="76"/>
      <c r="FT536" s="76"/>
      <c r="FU536" s="76"/>
      <c r="FV536" s="76"/>
      <c r="FW536" s="76"/>
      <c r="FX536" s="76"/>
      <c r="FY536" s="76"/>
      <c r="FZ536" s="76"/>
      <c r="GA536" s="76"/>
      <c r="GB536" s="76"/>
      <c r="GC536" s="76"/>
      <c r="GD536" s="76"/>
      <c r="GE536" s="76"/>
      <c r="GF536" s="76"/>
      <c r="GG536" s="76"/>
      <c r="GH536" s="76"/>
      <c r="GI536" s="76"/>
      <c r="GJ536" s="76"/>
      <c r="GK536" s="76"/>
      <c r="GL536" s="76"/>
      <c r="GM536" s="76"/>
      <c r="GN536" s="76"/>
      <c r="GO536" s="76"/>
      <c r="GP536" s="76"/>
      <c r="GQ536" s="76"/>
      <c r="GR536" s="76"/>
      <c r="GS536" s="76"/>
      <c r="GT536" s="76"/>
      <c r="GU536" s="76"/>
      <c r="GV536" s="76"/>
      <c r="GW536" s="76"/>
      <c r="GX536" s="76"/>
      <c r="GY536" s="76"/>
      <c r="GZ536" s="76"/>
      <c r="HA536" s="76"/>
      <c r="HB536" s="76"/>
      <c r="HC536" s="76"/>
      <c r="HD536" s="76"/>
      <c r="HE536" s="76"/>
      <c r="HF536" s="76"/>
      <c r="HG536" s="76"/>
      <c r="HH536" s="76"/>
      <c r="HI536" s="76"/>
      <c r="HJ536" s="76"/>
      <c r="HK536" s="76"/>
      <c r="HL536" s="76"/>
      <c r="HM536" s="76"/>
      <c r="HN536" s="76"/>
      <c r="HO536" s="76"/>
      <c r="HP536" s="76"/>
      <c r="HQ536" s="76"/>
      <c r="HR536" s="76"/>
      <c r="HS536" s="76"/>
    </row>
    <row r="537" spans="1:227" s="78" customFormat="1">
      <c r="A537" s="76"/>
      <c r="B537" s="86" t="s">
        <v>1429</v>
      </c>
      <c r="C537" s="87" t="s">
        <v>1430</v>
      </c>
      <c r="D537" s="33">
        <v>206.84</v>
      </c>
      <c r="E537" s="78" t="s">
        <v>1429</v>
      </c>
      <c r="F537" s="78" t="s">
        <v>1430</v>
      </c>
      <c r="G537" s="78">
        <v>206.84</v>
      </c>
      <c r="I537" s="78" t="b">
        <f t="shared" si="8"/>
        <v>1</v>
      </c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80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  <c r="CT537" s="76"/>
      <c r="CU537" s="76"/>
      <c r="CV537" s="76"/>
      <c r="CW537" s="76"/>
      <c r="CX537" s="76"/>
      <c r="CY537" s="76"/>
      <c r="CZ537" s="76"/>
      <c r="DA537" s="76"/>
      <c r="DB537" s="76"/>
      <c r="DC537" s="76"/>
      <c r="DD537" s="76"/>
      <c r="DE537" s="76"/>
      <c r="DF537" s="76"/>
      <c r="DG537" s="76"/>
      <c r="DH537" s="76"/>
      <c r="DI537" s="76"/>
      <c r="DJ537" s="76"/>
      <c r="DK537" s="76"/>
      <c r="DL537" s="76"/>
      <c r="DM537" s="76"/>
      <c r="DN537" s="76"/>
      <c r="DO537" s="76"/>
      <c r="DP537" s="76"/>
      <c r="DQ537" s="76"/>
      <c r="DR537" s="76"/>
      <c r="DS537" s="76"/>
      <c r="DT537" s="76"/>
      <c r="DU537" s="76"/>
      <c r="DV537" s="76"/>
      <c r="DW537" s="76"/>
      <c r="DX537" s="76"/>
      <c r="DY537" s="76"/>
      <c r="DZ537" s="76"/>
      <c r="EA537" s="76"/>
      <c r="EB537" s="76"/>
      <c r="EC537" s="76"/>
      <c r="ED537" s="76"/>
      <c r="EE537" s="76"/>
      <c r="EF537" s="76"/>
      <c r="EG537" s="76"/>
      <c r="EH537" s="76"/>
      <c r="EI537" s="76"/>
      <c r="EJ537" s="76"/>
      <c r="EK537" s="76"/>
      <c r="EL537" s="76"/>
      <c r="EM537" s="76"/>
      <c r="EN537" s="76"/>
      <c r="EO537" s="76"/>
      <c r="EP537" s="76"/>
      <c r="EQ537" s="76"/>
      <c r="ER537" s="76"/>
      <c r="ES537" s="76"/>
      <c r="ET537" s="76"/>
      <c r="EU537" s="76"/>
      <c r="EV537" s="76"/>
      <c r="EW537" s="76"/>
      <c r="EX537" s="76"/>
      <c r="EY537" s="76"/>
      <c r="EZ537" s="76"/>
      <c r="FA537" s="76"/>
      <c r="FB537" s="76"/>
      <c r="FC537" s="76"/>
      <c r="FD537" s="76"/>
      <c r="FE537" s="76"/>
      <c r="FF537" s="76"/>
      <c r="FG537" s="76"/>
      <c r="FH537" s="76"/>
      <c r="FI537" s="76"/>
      <c r="FJ537" s="76"/>
      <c r="FK537" s="76"/>
      <c r="FL537" s="76"/>
      <c r="FM537" s="76"/>
      <c r="FN537" s="76"/>
      <c r="FO537" s="76"/>
      <c r="FP537" s="76"/>
      <c r="FQ537" s="76"/>
      <c r="FR537" s="76"/>
      <c r="FS537" s="76"/>
      <c r="FT537" s="76"/>
      <c r="FU537" s="76"/>
      <c r="FV537" s="76"/>
      <c r="FW537" s="76"/>
      <c r="FX537" s="76"/>
      <c r="FY537" s="76"/>
      <c r="FZ537" s="76"/>
      <c r="GA537" s="76"/>
      <c r="GB537" s="76"/>
      <c r="GC537" s="76"/>
      <c r="GD537" s="76"/>
      <c r="GE537" s="76"/>
      <c r="GF537" s="76"/>
      <c r="GG537" s="76"/>
      <c r="GH537" s="76"/>
      <c r="GI537" s="76"/>
      <c r="GJ537" s="76"/>
      <c r="GK537" s="76"/>
      <c r="GL537" s="76"/>
      <c r="GM537" s="76"/>
      <c r="GN537" s="76"/>
      <c r="GO537" s="76"/>
      <c r="GP537" s="76"/>
      <c r="GQ537" s="76"/>
      <c r="GR537" s="76"/>
      <c r="GS537" s="76"/>
      <c r="GT537" s="76"/>
      <c r="GU537" s="76"/>
      <c r="GV537" s="76"/>
      <c r="GW537" s="76"/>
      <c r="GX537" s="76"/>
      <c r="GY537" s="76"/>
      <c r="GZ537" s="76"/>
      <c r="HA537" s="76"/>
      <c r="HB537" s="76"/>
      <c r="HC537" s="76"/>
      <c r="HD537" s="76"/>
      <c r="HE537" s="76"/>
      <c r="HF537" s="76"/>
      <c r="HG537" s="76"/>
      <c r="HH537" s="76"/>
      <c r="HI537" s="76"/>
      <c r="HJ537" s="76"/>
      <c r="HK537" s="76"/>
      <c r="HL537" s="76"/>
      <c r="HM537" s="76"/>
      <c r="HN537" s="76"/>
      <c r="HO537" s="76"/>
      <c r="HP537" s="76"/>
      <c r="HQ537" s="76"/>
      <c r="HR537" s="76"/>
      <c r="HS537" s="76"/>
    </row>
    <row r="538" spans="1:227" s="78" customFormat="1" ht="25.5">
      <c r="A538" s="76"/>
      <c r="B538" s="83" t="s">
        <v>1431</v>
      </c>
      <c r="C538" s="84" t="s">
        <v>1432</v>
      </c>
      <c r="D538" s="33">
        <v>239.23</v>
      </c>
      <c r="E538" s="78" t="s">
        <v>1431</v>
      </c>
      <c r="F538" s="78" t="s">
        <v>1432</v>
      </c>
      <c r="G538" s="78">
        <v>239.23</v>
      </c>
      <c r="I538" s="78" t="b">
        <f t="shared" si="8"/>
        <v>1</v>
      </c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80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76"/>
      <c r="CO538" s="76"/>
      <c r="CP538" s="76"/>
      <c r="CQ538" s="76"/>
      <c r="CR538" s="76"/>
      <c r="CS538" s="76"/>
      <c r="CT538" s="76"/>
      <c r="CU538" s="76"/>
      <c r="CV538" s="76"/>
      <c r="CW538" s="76"/>
      <c r="CX538" s="76"/>
      <c r="CY538" s="76"/>
      <c r="CZ538" s="76"/>
      <c r="DA538" s="76"/>
      <c r="DB538" s="76"/>
      <c r="DC538" s="76"/>
      <c r="DD538" s="76"/>
      <c r="DE538" s="76"/>
      <c r="DF538" s="76"/>
      <c r="DG538" s="76"/>
      <c r="DH538" s="76"/>
      <c r="DI538" s="76"/>
      <c r="DJ538" s="76"/>
      <c r="DK538" s="76"/>
      <c r="DL538" s="76"/>
      <c r="DM538" s="76"/>
      <c r="DN538" s="76"/>
      <c r="DO538" s="76"/>
      <c r="DP538" s="76"/>
      <c r="DQ538" s="76"/>
      <c r="DR538" s="76"/>
      <c r="DS538" s="76"/>
      <c r="DT538" s="76"/>
      <c r="DU538" s="76"/>
      <c r="DV538" s="76"/>
      <c r="DW538" s="76"/>
      <c r="DX538" s="76"/>
      <c r="DY538" s="76"/>
      <c r="DZ538" s="76"/>
      <c r="EA538" s="76"/>
      <c r="EB538" s="76"/>
      <c r="EC538" s="76"/>
      <c r="ED538" s="76"/>
      <c r="EE538" s="76"/>
      <c r="EF538" s="76"/>
      <c r="EG538" s="76"/>
      <c r="EH538" s="76"/>
      <c r="EI538" s="76"/>
      <c r="EJ538" s="76"/>
      <c r="EK538" s="76"/>
      <c r="EL538" s="76"/>
      <c r="EM538" s="76"/>
      <c r="EN538" s="76"/>
      <c r="EO538" s="76"/>
      <c r="EP538" s="76"/>
      <c r="EQ538" s="76"/>
      <c r="ER538" s="76"/>
      <c r="ES538" s="76"/>
      <c r="ET538" s="76"/>
      <c r="EU538" s="76"/>
      <c r="EV538" s="76"/>
      <c r="EW538" s="76"/>
      <c r="EX538" s="76"/>
      <c r="EY538" s="76"/>
      <c r="EZ538" s="76"/>
      <c r="FA538" s="76"/>
      <c r="FB538" s="76"/>
      <c r="FC538" s="76"/>
      <c r="FD538" s="76"/>
      <c r="FE538" s="76"/>
      <c r="FF538" s="76"/>
      <c r="FG538" s="76"/>
      <c r="FH538" s="76"/>
      <c r="FI538" s="76"/>
      <c r="FJ538" s="76"/>
      <c r="FK538" s="76"/>
      <c r="FL538" s="76"/>
      <c r="FM538" s="76"/>
      <c r="FN538" s="76"/>
      <c r="FO538" s="76"/>
      <c r="FP538" s="76"/>
      <c r="FQ538" s="76"/>
      <c r="FR538" s="76"/>
      <c r="FS538" s="76"/>
      <c r="FT538" s="76"/>
      <c r="FU538" s="76"/>
      <c r="FV538" s="76"/>
      <c r="FW538" s="76"/>
      <c r="FX538" s="76"/>
      <c r="FY538" s="76"/>
      <c r="FZ538" s="76"/>
      <c r="GA538" s="76"/>
      <c r="GB538" s="76"/>
      <c r="GC538" s="76"/>
      <c r="GD538" s="76"/>
      <c r="GE538" s="76"/>
      <c r="GF538" s="76"/>
      <c r="GG538" s="76"/>
      <c r="GH538" s="76"/>
      <c r="GI538" s="76"/>
      <c r="GJ538" s="76"/>
      <c r="GK538" s="76"/>
      <c r="GL538" s="76"/>
      <c r="GM538" s="76"/>
      <c r="GN538" s="76"/>
      <c r="GO538" s="76"/>
      <c r="GP538" s="76"/>
      <c r="GQ538" s="76"/>
      <c r="GR538" s="76"/>
      <c r="GS538" s="76"/>
      <c r="GT538" s="76"/>
      <c r="GU538" s="76"/>
      <c r="GV538" s="76"/>
      <c r="GW538" s="76"/>
      <c r="GX538" s="76"/>
      <c r="GY538" s="76"/>
      <c r="GZ538" s="76"/>
      <c r="HA538" s="76"/>
      <c r="HB538" s="76"/>
      <c r="HC538" s="76"/>
      <c r="HD538" s="76"/>
      <c r="HE538" s="76"/>
      <c r="HF538" s="76"/>
      <c r="HG538" s="76"/>
      <c r="HH538" s="76"/>
      <c r="HI538" s="76"/>
      <c r="HJ538" s="76"/>
      <c r="HK538" s="76"/>
      <c r="HL538" s="76"/>
      <c r="HM538" s="76"/>
      <c r="HN538" s="76"/>
      <c r="HO538" s="76"/>
      <c r="HP538" s="76"/>
      <c r="HQ538" s="76"/>
      <c r="HR538" s="76"/>
      <c r="HS538" s="76"/>
    </row>
    <row r="539" spans="1:227" s="78" customFormat="1">
      <c r="A539" s="76"/>
      <c r="B539" s="83" t="s">
        <v>1433</v>
      </c>
      <c r="C539" s="84" t="s">
        <v>1434</v>
      </c>
      <c r="D539" s="33">
        <v>424.62</v>
      </c>
      <c r="E539" s="78" t="s">
        <v>1433</v>
      </c>
      <c r="F539" s="78" t="s">
        <v>1434</v>
      </c>
      <c r="G539" s="78">
        <v>424.62</v>
      </c>
      <c r="I539" s="78" t="b">
        <f t="shared" si="8"/>
        <v>1</v>
      </c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80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76"/>
      <c r="CO539" s="76"/>
      <c r="CP539" s="76"/>
      <c r="CQ539" s="76"/>
      <c r="CR539" s="76"/>
      <c r="CS539" s="76"/>
      <c r="CT539" s="76"/>
      <c r="CU539" s="76"/>
      <c r="CV539" s="76"/>
      <c r="CW539" s="76"/>
      <c r="CX539" s="76"/>
      <c r="CY539" s="76"/>
      <c r="CZ539" s="76"/>
      <c r="DA539" s="76"/>
      <c r="DB539" s="76"/>
      <c r="DC539" s="76"/>
      <c r="DD539" s="76"/>
      <c r="DE539" s="76"/>
      <c r="DF539" s="76"/>
      <c r="DG539" s="76"/>
      <c r="DH539" s="76"/>
      <c r="DI539" s="76"/>
      <c r="DJ539" s="76"/>
      <c r="DK539" s="76"/>
      <c r="DL539" s="76"/>
      <c r="DM539" s="76"/>
      <c r="DN539" s="76"/>
      <c r="DO539" s="76"/>
      <c r="DP539" s="76"/>
      <c r="DQ539" s="76"/>
      <c r="DR539" s="76"/>
      <c r="DS539" s="76"/>
      <c r="DT539" s="76"/>
      <c r="DU539" s="76"/>
      <c r="DV539" s="76"/>
      <c r="DW539" s="76"/>
      <c r="DX539" s="76"/>
      <c r="DY539" s="76"/>
      <c r="DZ539" s="76"/>
      <c r="EA539" s="76"/>
      <c r="EB539" s="76"/>
      <c r="EC539" s="76"/>
      <c r="ED539" s="76"/>
      <c r="EE539" s="76"/>
      <c r="EF539" s="76"/>
      <c r="EG539" s="76"/>
      <c r="EH539" s="76"/>
      <c r="EI539" s="76"/>
      <c r="EJ539" s="76"/>
      <c r="EK539" s="76"/>
      <c r="EL539" s="76"/>
      <c r="EM539" s="76"/>
      <c r="EN539" s="76"/>
      <c r="EO539" s="76"/>
      <c r="EP539" s="76"/>
      <c r="EQ539" s="76"/>
      <c r="ER539" s="76"/>
      <c r="ES539" s="76"/>
      <c r="ET539" s="76"/>
      <c r="EU539" s="76"/>
      <c r="EV539" s="76"/>
      <c r="EW539" s="76"/>
      <c r="EX539" s="76"/>
      <c r="EY539" s="76"/>
      <c r="EZ539" s="76"/>
      <c r="FA539" s="76"/>
      <c r="FB539" s="76"/>
      <c r="FC539" s="76"/>
      <c r="FD539" s="76"/>
      <c r="FE539" s="76"/>
      <c r="FF539" s="76"/>
      <c r="FG539" s="76"/>
      <c r="FH539" s="76"/>
      <c r="FI539" s="76"/>
      <c r="FJ539" s="76"/>
      <c r="FK539" s="76"/>
      <c r="FL539" s="76"/>
      <c r="FM539" s="76"/>
      <c r="FN539" s="76"/>
      <c r="FO539" s="76"/>
      <c r="FP539" s="76"/>
      <c r="FQ539" s="76"/>
      <c r="FR539" s="76"/>
      <c r="FS539" s="76"/>
      <c r="FT539" s="76"/>
      <c r="FU539" s="76"/>
      <c r="FV539" s="76"/>
      <c r="FW539" s="76"/>
      <c r="FX539" s="76"/>
      <c r="FY539" s="76"/>
      <c r="FZ539" s="76"/>
      <c r="GA539" s="76"/>
      <c r="GB539" s="76"/>
      <c r="GC539" s="76"/>
      <c r="GD539" s="76"/>
      <c r="GE539" s="76"/>
      <c r="GF539" s="76"/>
      <c r="GG539" s="76"/>
      <c r="GH539" s="76"/>
      <c r="GI539" s="76"/>
      <c r="GJ539" s="76"/>
      <c r="GK539" s="76"/>
      <c r="GL539" s="76"/>
      <c r="GM539" s="76"/>
      <c r="GN539" s="76"/>
      <c r="GO539" s="76"/>
      <c r="GP539" s="76"/>
      <c r="GQ539" s="76"/>
      <c r="GR539" s="76"/>
      <c r="GS539" s="76"/>
      <c r="GT539" s="76"/>
      <c r="GU539" s="76"/>
      <c r="GV539" s="76"/>
      <c r="GW539" s="76"/>
      <c r="GX539" s="76"/>
      <c r="GY539" s="76"/>
      <c r="GZ539" s="76"/>
      <c r="HA539" s="76"/>
      <c r="HB539" s="76"/>
      <c r="HC539" s="76"/>
      <c r="HD539" s="76"/>
      <c r="HE539" s="76"/>
      <c r="HF539" s="76"/>
      <c r="HG539" s="76"/>
      <c r="HH539" s="76"/>
      <c r="HI539" s="76"/>
      <c r="HJ539" s="76"/>
      <c r="HK539" s="76"/>
      <c r="HL539" s="76"/>
      <c r="HM539" s="76"/>
      <c r="HN539" s="76"/>
      <c r="HO539" s="76"/>
      <c r="HP539" s="76"/>
      <c r="HQ539" s="76"/>
      <c r="HR539" s="76"/>
      <c r="HS539" s="76"/>
    </row>
    <row r="540" spans="1:227" s="78" customFormat="1">
      <c r="A540" s="76"/>
      <c r="B540" s="83" t="s">
        <v>1435</v>
      </c>
      <c r="C540" s="84" t="s">
        <v>1436</v>
      </c>
      <c r="D540" s="33">
        <v>501.54</v>
      </c>
      <c r="E540" s="78" t="s">
        <v>1435</v>
      </c>
      <c r="F540" s="78" t="s">
        <v>1436</v>
      </c>
      <c r="G540" s="78">
        <v>501.54</v>
      </c>
      <c r="I540" s="78" t="b">
        <f t="shared" si="8"/>
        <v>1</v>
      </c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80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76"/>
      <c r="CO540" s="76"/>
      <c r="CP540" s="76"/>
      <c r="CQ540" s="76"/>
      <c r="CR540" s="76"/>
      <c r="CS540" s="76"/>
      <c r="CT540" s="76"/>
      <c r="CU540" s="76"/>
      <c r="CV540" s="76"/>
      <c r="CW540" s="76"/>
      <c r="CX540" s="76"/>
      <c r="CY540" s="76"/>
      <c r="CZ540" s="76"/>
      <c r="DA540" s="76"/>
      <c r="DB540" s="76"/>
      <c r="DC540" s="76"/>
      <c r="DD540" s="76"/>
      <c r="DE540" s="76"/>
      <c r="DF540" s="76"/>
      <c r="DG540" s="76"/>
      <c r="DH540" s="76"/>
      <c r="DI540" s="76"/>
      <c r="DJ540" s="76"/>
      <c r="DK540" s="76"/>
      <c r="DL540" s="76"/>
      <c r="DM540" s="76"/>
      <c r="DN540" s="76"/>
      <c r="DO540" s="76"/>
      <c r="DP540" s="76"/>
      <c r="DQ540" s="76"/>
      <c r="DR540" s="76"/>
      <c r="DS540" s="76"/>
      <c r="DT540" s="76"/>
      <c r="DU540" s="76"/>
      <c r="DV540" s="76"/>
      <c r="DW540" s="76"/>
      <c r="DX540" s="76"/>
      <c r="DY540" s="76"/>
      <c r="DZ540" s="76"/>
      <c r="EA540" s="76"/>
      <c r="EB540" s="76"/>
      <c r="EC540" s="76"/>
      <c r="ED540" s="76"/>
      <c r="EE540" s="76"/>
      <c r="EF540" s="76"/>
      <c r="EG540" s="76"/>
      <c r="EH540" s="76"/>
      <c r="EI540" s="76"/>
      <c r="EJ540" s="76"/>
      <c r="EK540" s="76"/>
      <c r="EL540" s="76"/>
      <c r="EM540" s="76"/>
      <c r="EN540" s="76"/>
      <c r="EO540" s="76"/>
      <c r="EP540" s="76"/>
      <c r="EQ540" s="76"/>
      <c r="ER540" s="76"/>
      <c r="ES540" s="76"/>
      <c r="ET540" s="76"/>
      <c r="EU540" s="76"/>
      <c r="EV540" s="76"/>
      <c r="EW540" s="76"/>
      <c r="EX540" s="76"/>
      <c r="EY540" s="76"/>
      <c r="EZ540" s="76"/>
      <c r="FA540" s="76"/>
      <c r="FB540" s="76"/>
      <c r="FC540" s="76"/>
      <c r="FD540" s="76"/>
      <c r="FE540" s="76"/>
      <c r="FF540" s="76"/>
      <c r="FG540" s="76"/>
      <c r="FH540" s="76"/>
      <c r="FI540" s="76"/>
      <c r="FJ540" s="76"/>
      <c r="FK540" s="76"/>
      <c r="FL540" s="76"/>
      <c r="FM540" s="76"/>
      <c r="FN540" s="76"/>
      <c r="FO540" s="76"/>
      <c r="FP540" s="76"/>
      <c r="FQ540" s="76"/>
      <c r="FR540" s="76"/>
      <c r="FS540" s="76"/>
      <c r="FT540" s="76"/>
      <c r="FU540" s="76"/>
      <c r="FV540" s="76"/>
      <c r="FW540" s="76"/>
      <c r="FX540" s="76"/>
      <c r="FY540" s="76"/>
      <c r="FZ540" s="76"/>
      <c r="GA540" s="76"/>
      <c r="GB540" s="76"/>
      <c r="GC540" s="76"/>
      <c r="GD540" s="76"/>
      <c r="GE540" s="76"/>
      <c r="GF540" s="76"/>
      <c r="GG540" s="76"/>
      <c r="GH540" s="76"/>
      <c r="GI540" s="76"/>
      <c r="GJ540" s="76"/>
      <c r="GK540" s="76"/>
      <c r="GL540" s="76"/>
      <c r="GM540" s="76"/>
      <c r="GN540" s="76"/>
      <c r="GO540" s="76"/>
      <c r="GP540" s="76"/>
      <c r="GQ540" s="76"/>
      <c r="GR540" s="76"/>
      <c r="GS540" s="76"/>
      <c r="GT540" s="76"/>
      <c r="GU540" s="76"/>
      <c r="GV540" s="76"/>
      <c r="GW540" s="76"/>
      <c r="GX540" s="76"/>
      <c r="GY540" s="76"/>
      <c r="GZ540" s="76"/>
      <c r="HA540" s="76"/>
      <c r="HB540" s="76"/>
      <c r="HC540" s="76"/>
      <c r="HD540" s="76"/>
      <c r="HE540" s="76"/>
      <c r="HF540" s="76"/>
      <c r="HG540" s="76"/>
      <c r="HH540" s="76"/>
      <c r="HI540" s="76"/>
      <c r="HJ540" s="76"/>
      <c r="HK540" s="76"/>
      <c r="HL540" s="76"/>
      <c r="HM540" s="76"/>
      <c r="HN540" s="76"/>
      <c r="HO540" s="76"/>
      <c r="HP540" s="76"/>
      <c r="HQ540" s="76"/>
      <c r="HR540" s="76"/>
      <c r="HS540" s="76"/>
    </row>
    <row r="541" spans="1:227" s="78" customFormat="1">
      <c r="A541" s="76"/>
      <c r="B541" s="86" t="s">
        <v>1437</v>
      </c>
      <c r="C541" s="87" t="s">
        <v>1438</v>
      </c>
      <c r="D541" s="33">
        <v>565.22</v>
      </c>
      <c r="E541" s="78" t="s">
        <v>1437</v>
      </c>
      <c r="F541" s="78" t="s">
        <v>1438</v>
      </c>
      <c r="G541" s="78">
        <v>565.22</v>
      </c>
      <c r="I541" s="78" t="b">
        <f t="shared" si="8"/>
        <v>1</v>
      </c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80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76"/>
      <c r="CO541" s="76"/>
      <c r="CP541" s="76"/>
      <c r="CQ541" s="76"/>
      <c r="CR541" s="76"/>
      <c r="CS541" s="76"/>
      <c r="CT541" s="76"/>
      <c r="CU541" s="76"/>
      <c r="CV541" s="76"/>
      <c r="CW541" s="76"/>
      <c r="CX541" s="76"/>
      <c r="CY541" s="76"/>
      <c r="CZ541" s="76"/>
      <c r="DA541" s="76"/>
      <c r="DB541" s="76"/>
      <c r="DC541" s="76"/>
      <c r="DD541" s="76"/>
      <c r="DE541" s="76"/>
      <c r="DF541" s="76"/>
      <c r="DG541" s="76"/>
      <c r="DH541" s="76"/>
      <c r="DI541" s="76"/>
      <c r="DJ541" s="76"/>
      <c r="DK541" s="76"/>
      <c r="DL541" s="76"/>
      <c r="DM541" s="76"/>
      <c r="DN541" s="76"/>
      <c r="DO541" s="76"/>
      <c r="DP541" s="76"/>
      <c r="DQ541" s="76"/>
      <c r="DR541" s="76"/>
      <c r="DS541" s="76"/>
      <c r="DT541" s="76"/>
      <c r="DU541" s="76"/>
      <c r="DV541" s="76"/>
      <c r="DW541" s="76"/>
      <c r="DX541" s="76"/>
      <c r="DY541" s="76"/>
      <c r="DZ541" s="76"/>
      <c r="EA541" s="76"/>
      <c r="EB541" s="76"/>
      <c r="EC541" s="76"/>
      <c r="ED541" s="76"/>
      <c r="EE541" s="76"/>
      <c r="EF541" s="76"/>
      <c r="EG541" s="76"/>
      <c r="EH541" s="76"/>
      <c r="EI541" s="76"/>
      <c r="EJ541" s="76"/>
      <c r="EK541" s="76"/>
      <c r="EL541" s="76"/>
      <c r="EM541" s="76"/>
      <c r="EN541" s="76"/>
      <c r="EO541" s="76"/>
      <c r="EP541" s="76"/>
      <c r="EQ541" s="76"/>
      <c r="ER541" s="76"/>
      <c r="ES541" s="76"/>
      <c r="ET541" s="76"/>
      <c r="EU541" s="76"/>
      <c r="EV541" s="76"/>
      <c r="EW541" s="76"/>
      <c r="EX541" s="76"/>
      <c r="EY541" s="76"/>
      <c r="EZ541" s="76"/>
      <c r="FA541" s="76"/>
      <c r="FB541" s="76"/>
      <c r="FC541" s="76"/>
      <c r="FD541" s="76"/>
      <c r="FE541" s="76"/>
      <c r="FF541" s="76"/>
      <c r="FG541" s="76"/>
      <c r="FH541" s="76"/>
      <c r="FI541" s="76"/>
      <c r="FJ541" s="76"/>
      <c r="FK541" s="76"/>
      <c r="FL541" s="76"/>
      <c r="FM541" s="76"/>
      <c r="FN541" s="76"/>
      <c r="FO541" s="76"/>
      <c r="FP541" s="76"/>
      <c r="FQ541" s="76"/>
      <c r="FR541" s="76"/>
      <c r="FS541" s="76"/>
      <c r="FT541" s="76"/>
      <c r="FU541" s="76"/>
      <c r="FV541" s="76"/>
      <c r="FW541" s="76"/>
      <c r="FX541" s="76"/>
      <c r="FY541" s="76"/>
      <c r="FZ541" s="76"/>
      <c r="GA541" s="76"/>
      <c r="GB541" s="76"/>
      <c r="GC541" s="76"/>
      <c r="GD541" s="76"/>
      <c r="GE541" s="76"/>
      <c r="GF541" s="76"/>
      <c r="GG541" s="76"/>
      <c r="GH541" s="76"/>
      <c r="GI541" s="76"/>
      <c r="GJ541" s="76"/>
      <c r="GK541" s="76"/>
      <c r="GL541" s="76"/>
      <c r="GM541" s="76"/>
      <c r="GN541" s="76"/>
      <c r="GO541" s="76"/>
      <c r="GP541" s="76"/>
      <c r="GQ541" s="76"/>
      <c r="GR541" s="76"/>
      <c r="GS541" s="76"/>
      <c r="GT541" s="76"/>
      <c r="GU541" s="76"/>
      <c r="GV541" s="76"/>
      <c r="GW541" s="76"/>
      <c r="GX541" s="76"/>
      <c r="GY541" s="76"/>
      <c r="GZ541" s="76"/>
      <c r="HA541" s="76"/>
      <c r="HB541" s="76"/>
      <c r="HC541" s="76"/>
      <c r="HD541" s="76"/>
      <c r="HE541" s="76"/>
      <c r="HF541" s="76"/>
      <c r="HG541" s="76"/>
      <c r="HH541" s="76"/>
      <c r="HI541" s="76"/>
      <c r="HJ541" s="76"/>
      <c r="HK541" s="76"/>
      <c r="HL541" s="76"/>
      <c r="HM541" s="76"/>
      <c r="HN541" s="76"/>
      <c r="HO541" s="76"/>
      <c r="HP541" s="76"/>
      <c r="HQ541" s="76"/>
      <c r="HR541" s="76"/>
      <c r="HS541" s="76"/>
    </row>
    <row r="542" spans="1:227" s="78" customFormat="1">
      <c r="A542" s="76"/>
      <c r="B542" s="86" t="s">
        <v>1439</v>
      </c>
      <c r="C542" s="87" t="s">
        <v>1440</v>
      </c>
      <c r="D542" s="33">
        <v>86.15</v>
      </c>
      <c r="E542" s="78" t="s">
        <v>1439</v>
      </c>
      <c r="F542" s="78" t="s">
        <v>1440</v>
      </c>
      <c r="G542" s="78">
        <v>86.15</v>
      </c>
      <c r="I542" s="78" t="b">
        <f t="shared" si="8"/>
        <v>1</v>
      </c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80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  <c r="CT542" s="76"/>
      <c r="CU542" s="76"/>
      <c r="CV542" s="76"/>
      <c r="CW542" s="76"/>
      <c r="CX542" s="76"/>
      <c r="CY542" s="76"/>
      <c r="CZ542" s="76"/>
      <c r="DA542" s="76"/>
      <c r="DB542" s="76"/>
      <c r="DC542" s="76"/>
      <c r="DD542" s="76"/>
      <c r="DE542" s="76"/>
      <c r="DF542" s="76"/>
      <c r="DG542" s="76"/>
      <c r="DH542" s="76"/>
      <c r="DI542" s="76"/>
      <c r="DJ542" s="76"/>
      <c r="DK542" s="76"/>
      <c r="DL542" s="76"/>
      <c r="DM542" s="76"/>
      <c r="DN542" s="76"/>
      <c r="DO542" s="76"/>
      <c r="DP542" s="76"/>
      <c r="DQ542" s="76"/>
      <c r="DR542" s="76"/>
      <c r="DS542" s="76"/>
      <c r="DT542" s="76"/>
      <c r="DU542" s="76"/>
      <c r="DV542" s="76"/>
      <c r="DW542" s="76"/>
      <c r="DX542" s="76"/>
      <c r="DY542" s="76"/>
      <c r="DZ542" s="76"/>
      <c r="EA542" s="76"/>
      <c r="EB542" s="76"/>
      <c r="EC542" s="76"/>
      <c r="ED542" s="76"/>
      <c r="EE542" s="76"/>
      <c r="EF542" s="76"/>
      <c r="EG542" s="76"/>
      <c r="EH542" s="76"/>
      <c r="EI542" s="76"/>
      <c r="EJ542" s="76"/>
      <c r="EK542" s="76"/>
      <c r="EL542" s="76"/>
      <c r="EM542" s="76"/>
      <c r="EN542" s="76"/>
      <c r="EO542" s="76"/>
      <c r="EP542" s="76"/>
      <c r="EQ542" s="76"/>
      <c r="ER542" s="76"/>
      <c r="ES542" s="76"/>
      <c r="ET542" s="76"/>
      <c r="EU542" s="76"/>
      <c r="EV542" s="76"/>
      <c r="EW542" s="76"/>
      <c r="EX542" s="76"/>
      <c r="EY542" s="76"/>
      <c r="EZ542" s="76"/>
      <c r="FA542" s="76"/>
      <c r="FB542" s="76"/>
      <c r="FC542" s="76"/>
      <c r="FD542" s="76"/>
      <c r="FE542" s="76"/>
      <c r="FF542" s="76"/>
      <c r="FG542" s="76"/>
      <c r="FH542" s="76"/>
      <c r="FI542" s="76"/>
      <c r="FJ542" s="76"/>
      <c r="FK542" s="76"/>
      <c r="FL542" s="76"/>
      <c r="FM542" s="76"/>
      <c r="FN542" s="76"/>
      <c r="FO542" s="76"/>
      <c r="FP542" s="76"/>
      <c r="FQ542" s="76"/>
      <c r="FR542" s="76"/>
      <c r="FS542" s="76"/>
      <c r="FT542" s="76"/>
      <c r="FU542" s="76"/>
      <c r="FV542" s="76"/>
      <c r="FW542" s="76"/>
      <c r="FX542" s="76"/>
      <c r="FY542" s="76"/>
      <c r="FZ542" s="76"/>
      <c r="GA542" s="76"/>
      <c r="GB542" s="76"/>
      <c r="GC542" s="76"/>
      <c r="GD542" s="76"/>
      <c r="GE542" s="76"/>
      <c r="GF542" s="76"/>
      <c r="GG542" s="76"/>
      <c r="GH542" s="76"/>
      <c r="GI542" s="76"/>
      <c r="GJ542" s="76"/>
      <c r="GK542" s="76"/>
      <c r="GL542" s="76"/>
      <c r="GM542" s="76"/>
      <c r="GN542" s="76"/>
      <c r="GO542" s="76"/>
      <c r="GP542" s="76"/>
      <c r="GQ542" s="76"/>
      <c r="GR542" s="76"/>
      <c r="GS542" s="76"/>
      <c r="GT542" s="76"/>
      <c r="GU542" s="76"/>
      <c r="GV542" s="76"/>
      <c r="GW542" s="76"/>
      <c r="GX542" s="76"/>
      <c r="GY542" s="76"/>
      <c r="GZ542" s="76"/>
      <c r="HA542" s="76"/>
      <c r="HB542" s="76"/>
      <c r="HC542" s="76"/>
      <c r="HD542" s="76"/>
      <c r="HE542" s="76"/>
      <c r="HF542" s="76"/>
      <c r="HG542" s="76"/>
      <c r="HH542" s="76"/>
      <c r="HI542" s="76"/>
      <c r="HJ542" s="76"/>
      <c r="HK542" s="76"/>
      <c r="HL542" s="76"/>
      <c r="HM542" s="76"/>
      <c r="HN542" s="76"/>
      <c r="HO542" s="76"/>
      <c r="HP542" s="76"/>
      <c r="HQ542" s="76"/>
      <c r="HR542" s="76"/>
      <c r="HS542" s="76"/>
    </row>
    <row r="543" spans="1:227" s="78" customFormat="1">
      <c r="A543" s="76"/>
      <c r="B543" s="86" t="s">
        <v>40</v>
      </c>
      <c r="C543" s="87" t="s">
        <v>41</v>
      </c>
      <c r="D543" s="102">
        <v>380.37</v>
      </c>
      <c r="E543" s="91" t="s">
        <v>40</v>
      </c>
      <c r="F543" s="91" t="s">
        <v>41</v>
      </c>
      <c r="G543" s="91">
        <v>380.37</v>
      </c>
      <c r="H543" s="91">
        <v>419.29</v>
      </c>
      <c r="I543" s="78" t="b">
        <f t="shared" si="8"/>
        <v>1</v>
      </c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80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  <c r="CT543" s="76"/>
      <c r="CU543" s="76"/>
      <c r="CV543" s="76"/>
      <c r="CW543" s="76"/>
      <c r="CX543" s="76"/>
      <c r="CY543" s="76"/>
      <c r="CZ543" s="76"/>
      <c r="DA543" s="76"/>
      <c r="DB543" s="76"/>
      <c r="DC543" s="76"/>
      <c r="DD543" s="76"/>
      <c r="DE543" s="76"/>
      <c r="DF543" s="76"/>
      <c r="DG543" s="76"/>
      <c r="DH543" s="76"/>
      <c r="DI543" s="76"/>
      <c r="DJ543" s="76"/>
      <c r="DK543" s="76"/>
      <c r="DL543" s="76"/>
      <c r="DM543" s="76"/>
      <c r="DN543" s="76"/>
      <c r="DO543" s="76"/>
      <c r="DP543" s="76"/>
      <c r="DQ543" s="76"/>
      <c r="DR543" s="76"/>
      <c r="DS543" s="76"/>
      <c r="DT543" s="76"/>
      <c r="DU543" s="76"/>
      <c r="DV543" s="76"/>
      <c r="DW543" s="76"/>
      <c r="DX543" s="76"/>
      <c r="DY543" s="76"/>
      <c r="DZ543" s="76"/>
      <c r="EA543" s="76"/>
      <c r="EB543" s="76"/>
      <c r="EC543" s="76"/>
      <c r="ED543" s="76"/>
      <c r="EE543" s="76"/>
      <c r="EF543" s="76"/>
      <c r="EG543" s="76"/>
      <c r="EH543" s="76"/>
      <c r="EI543" s="76"/>
      <c r="EJ543" s="76"/>
      <c r="EK543" s="76"/>
      <c r="EL543" s="76"/>
      <c r="EM543" s="76"/>
      <c r="EN543" s="76"/>
      <c r="EO543" s="76"/>
      <c r="EP543" s="76"/>
      <c r="EQ543" s="76"/>
      <c r="ER543" s="76"/>
      <c r="ES543" s="76"/>
      <c r="ET543" s="76"/>
      <c r="EU543" s="76"/>
      <c r="EV543" s="76"/>
      <c r="EW543" s="76"/>
      <c r="EX543" s="76"/>
      <c r="EY543" s="76"/>
      <c r="EZ543" s="76"/>
      <c r="FA543" s="76"/>
      <c r="FB543" s="76"/>
      <c r="FC543" s="76"/>
      <c r="FD543" s="76"/>
      <c r="FE543" s="76"/>
      <c r="FF543" s="76"/>
      <c r="FG543" s="76"/>
      <c r="FH543" s="76"/>
      <c r="FI543" s="76"/>
      <c r="FJ543" s="76"/>
      <c r="FK543" s="76"/>
      <c r="FL543" s="76"/>
      <c r="FM543" s="76"/>
      <c r="FN543" s="76"/>
      <c r="FO543" s="76"/>
      <c r="FP543" s="76"/>
      <c r="FQ543" s="76"/>
      <c r="FR543" s="76"/>
      <c r="FS543" s="76"/>
      <c r="FT543" s="76"/>
      <c r="FU543" s="76"/>
      <c r="FV543" s="76"/>
      <c r="FW543" s="76"/>
      <c r="FX543" s="76"/>
      <c r="FY543" s="76"/>
      <c r="FZ543" s="76"/>
      <c r="GA543" s="76"/>
      <c r="GB543" s="76"/>
      <c r="GC543" s="76"/>
      <c r="GD543" s="76"/>
      <c r="GE543" s="76"/>
      <c r="GF543" s="76"/>
      <c r="GG543" s="76"/>
      <c r="GH543" s="76"/>
      <c r="GI543" s="76"/>
      <c r="GJ543" s="76"/>
      <c r="GK543" s="76"/>
      <c r="GL543" s="76"/>
      <c r="GM543" s="76"/>
      <c r="GN543" s="76"/>
      <c r="GO543" s="76"/>
      <c r="GP543" s="76"/>
      <c r="GQ543" s="76"/>
      <c r="GR543" s="76"/>
      <c r="GS543" s="76"/>
      <c r="GT543" s="76"/>
      <c r="GU543" s="76"/>
      <c r="GV543" s="76"/>
      <c r="GW543" s="76"/>
      <c r="GX543" s="76"/>
      <c r="GY543" s="76"/>
      <c r="GZ543" s="76"/>
      <c r="HA543" s="76"/>
      <c r="HB543" s="76"/>
      <c r="HC543" s="76"/>
      <c r="HD543" s="76"/>
      <c r="HE543" s="76"/>
      <c r="HF543" s="76"/>
      <c r="HG543" s="76"/>
      <c r="HH543" s="76"/>
      <c r="HI543" s="76"/>
      <c r="HJ543" s="76"/>
      <c r="HK543" s="76"/>
      <c r="HL543" s="76"/>
      <c r="HM543" s="76"/>
      <c r="HN543" s="76"/>
      <c r="HO543" s="76"/>
      <c r="HP543" s="76"/>
      <c r="HQ543" s="76"/>
      <c r="HR543" s="76"/>
      <c r="HS543" s="76"/>
    </row>
    <row r="544" spans="1:227" s="78" customFormat="1">
      <c r="A544" s="76"/>
      <c r="B544" s="86" t="s">
        <v>1441</v>
      </c>
      <c r="C544" s="87" t="s">
        <v>1442</v>
      </c>
      <c r="D544" s="33">
        <v>167.85</v>
      </c>
      <c r="E544" s="78" t="s">
        <v>1441</v>
      </c>
      <c r="F544" s="78" t="s">
        <v>1442</v>
      </c>
      <c r="G544" s="78">
        <v>167.85</v>
      </c>
      <c r="I544" s="78" t="b">
        <f t="shared" si="8"/>
        <v>1</v>
      </c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80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76"/>
      <c r="CO544" s="76"/>
      <c r="CP544" s="76"/>
      <c r="CQ544" s="76"/>
      <c r="CR544" s="76"/>
      <c r="CS544" s="76"/>
      <c r="CT544" s="76"/>
      <c r="CU544" s="76"/>
      <c r="CV544" s="76"/>
      <c r="CW544" s="76"/>
      <c r="CX544" s="76"/>
      <c r="CY544" s="76"/>
      <c r="CZ544" s="76"/>
      <c r="DA544" s="76"/>
      <c r="DB544" s="76"/>
      <c r="DC544" s="76"/>
      <c r="DD544" s="76"/>
      <c r="DE544" s="76"/>
      <c r="DF544" s="76"/>
      <c r="DG544" s="76"/>
      <c r="DH544" s="76"/>
      <c r="DI544" s="76"/>
      <c r="DJ544" s="76"/>
      <c r="DK544" s="76"/>
      <c r="DL544" s="76"/>
      <c r="DM544" s="76"/>
      <c r="DN544" s="76"/>
      <c r="DO544" s="76"/>
      <c r="DP544" s="76"/>
      <c r="DQ544" s="76"/>
      <c r="DR544" s="76"/>
      <c r="DS544" s="76"/>
      <c r="DT544" s="76"/>
      <c r="DU544" s="76"/>
      <c r="DV544" s="76"/>
      <c r="DW544" s="76"/>
      <c r="DX544" s="76"/>
      <c r="DY544" s="76"/>
      <c r="DZ544" s="76"/>
      <c r="EA544" s="76"/>
      <c r="EB544" s="76"/>
      <c r="EC544" s="76"/>
      <c r="ED544" s="76"/>
      <c r="EE544" s="76"/>
      <c r="EF544" s="76"/>
      <c r="EG544" s="76"/>
      <c r="EH544" s="76"/>
      <c r="EI544" s="76"/>
      <c r="EJ544" s="76"/>
      <c r="EK544" s="76"/>
      <c r="EL544" s="76"/>
      <c r="EM544" s="76"/>
      <c r="EN544" s="76"/>
      <c r="EO544" s="76"/>
      <c r="EP544" s="76"/>
      <c r="EQ544" s="76"/>
      <c r="ER544" s="76"/>
      <c r="ES544" s="76"/>
      <c r="ET544" s="76"/>
      <c r="EU544" s="76"/>
      <c r="EV544" s="76"/>
      <c r="EW544" s="76"/>
      <c r="EX544" s="76"/>
      <c r="EY544" s="76"/>
      <c r="EZ544" s="76"/>
      <c r="FA544" s="76"/>
      <c r="FB544" s="76"/>
      <c r="FC544" s="76"/>
      <c r="FD544" s="76"/>
      <c r="FE544" s="76"/>
      <c r="FF544" s="76"/>
      <c r="FG544" s="76"/>
      <c r="FH544" s="76"/>
      <c r="FI544" s="76"/>
      <c r="FJ544" s="76"/>
      <c r="FK544" s="76"/>
      <c r="FL544" s="76"/>
      <c r="FM544" s="76"/>
      <c r="FN544" s="76"/>
      <c r="FO544" s="76"/>
      <c r="FP544" s="76"/>
      <c r="FQ544" s="76"/>
      <c r="FR544" s="76"/>
      <c r="FS544" s="76"/>
      <c r="FT544" s="76"/>
      <c r="FU544" s="76"/>
      <c r="FV544" s="76"/>
      <c r="FW544" s="76"/>
      <c r="FX544" s="76"/>
      <c r="FY544" s="76"/>
      <c r="FZ544" s="76"/>
      <c r="GA544" s="76"/>
      <c r="GB544" s="76"/>
      <c r="GC544" s="76"/>
      <c r="GD544" s="76"/>
      <c r="GE544" s="76"/>
      <c r="GF544" s="76"/>
      <c r="GG544" s="76"/>
      <c r="GH544" s="76"/>
      <c r="GI544" s="76"/>
      <c r="GJ544" s="76"/>
      <c r="GK544" s="76"/>
      <c r="GL544" s="76"/>
      <c r="GM544" s="76"/>
      <c r="GN544" s="76"/>
      <c r="GO544" s="76"/>
      <c r="GP544" s="76"/>
      <c r="GQ544" s="76"/>
      <c r="GR544" s="76"/>
      <c r="GS544" s="76"/>
      <c r="GT544" s="76"/>
      <c r="GU544" s="76"/>
      <c r="GV544" s="76"/>
      <c r="GW544" s="76"/>
      <c r="GX544" s="76"/>
      <c r="GY544" s="76"/>
      <c r="GZ544" s="76"/>
      <c r="HA544" s="76"/>
      <c r="HB544" s="76"/>
      <c r="HC544" s="76"/>
      <c r="HD544" s="76"/>
      <c r="HE544" s="76"/>
      <c r="HF544" s="76"/>
      <c r="HG544" s="76"/>
      <c r="HH544" s="76"/>
      <c r="HI544" s="76"/>
      <c r="HJ544" s="76"/>
      <c r="HK544" s="76"/>
      <c r="HL544" s="76"/>
      <c r="HM544" s="76"/>
      <c r="HN544" s="76"/>
      <c r="HO544" s="76"/>
      <c r="HP544" s="76"/>
      <c r="HQ544" s="76"/>
      <c r="HR544" s="76"/>
      <c r="HS544" s="76"/>
    </row>
    <row r="545" spans="1:227" s="78" customFormat="1" ht="25.5">
      <c r="A545" s="76"/>
      <c r="B545" s="86" t="s">
        <v>1443</v>
      </c>
      <c r="C545" s="87" t="s">
        <v>1444</v>
      </c>
      <c r="D545" s="33">
        <v>160.55000000000001</v>
      </c>
      <c r="E545" s="78" t="s">
        <v>1443</v>
      </c>
      <c r="F545" s="78" t="s">
        <v>1444</v>
      </c>
      <c r="G545" s="78">
        <v>160.55000000000001</v>
      </c>
      <c r="I545" s="78" t="b">
        <f t="shared" si="8"/>
        <v>1</v>
      </c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80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  <c r="CT545" s="76"/>
      <c r="CU545" s="76"/>
      <c r="CV545" s="76"/>
      <c r="CW545" s="76"/>
      <c r="CX545" s="76"/>
      <c r="CY545" s="76"/>
      <c r="CZ545" s="76"/>
      <c r="DA545" s="76"/>
      <c r="DB545" s="76"/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76"/>
      <c r="DP545" s="76"/>
      <c r="DQ545" s="76"/>
      <c r="DR545" s="76"/>
      <c r="DS545" s="76"/>
      <c r="DT545" s="76"/>
      <c r="DU545" s="76"/>
      <c r="DV545" s="76"/>
      <c r="DW545" s="76"/>
      <c r="DX545" s="76"/>
      <c r="DY545" s="76"/>
      <c r="DZ545" s="76"/>
      <c r="EA545" s="76"/>
      <c r="EB545" s="76"/>
      <c r="EC545" s="76"/>
      <c r="ED545" s="76"/>
      <c r="EE545" s="76"/>
      <c r="EF545" s="76"/>
      <c r="EG545" s="76"/>
      <c r="EH545" s="76"/>
      <c r="EI545" s="76"/>
      <c r="EJ545" s="76"/>
      <c r="EK545" s="76"/>
      <c r="EL545" s="76"/>
      <c r="EM545" s="76"/>
      <c r="EN545" s="76"/>
      <c r="EO545" s="76"/>
      <c r="EP545" s="76"/>
      <c r="EQ545" s="76"/>
      <c r="ER545" s="76"/>
      <c r="ES545" s="76"/>
      <c r="ET545" s="76"/>
      <c r="EU545" s="76"/>
      <c r="EV545" s="76"/>
      <c r="EW545" s="76"/>
      <c r="EX545" s="76"/>
      <c r="EY545" s="76"/>
      <c r="EZ545" s="76"/>
      <c r="FA545" s="76"/>
      <c r="FB545" s="76"/>
      <c r="FC545" s="76"/>
      <c r="FD545" s="76"/>
      <c r="FE545" s="76"/>
      <c r="FF545" s="76"/>
      <c r="FG545" s="76"/>
      <c r="FH545" s="76"/>
      <c r="FI545" s="76"/>
      <c r="FJ545" s="76"/>
      <c r="FK545" s="76"/>
      <c r="FL545" s="76"/>
      <c r="FM545" s="76"/>
      <c r="FN545" s="76"/>
      <c r="FO545" s="76"/>
      <c r="FP545" s="76"/>
      <c r="FQ545" s="76"/>
      <c r="FR545" s="76"/>
      <c r="FS545" s="76"/>
      <c r="FT545" s="76"/>
      <c r="FU545" s="76"/>
      <c r="FV545" s="76"/>
      <c r="FW545" s="76"/>
      <c r="FX545" s="76"/>
      <c r="FY545" s="76"/>
      <c r="FZ545" s="76"/>
      <c r="GA545" s="76"/>
      <c r="GB545" s="76"/>
      <c r="GC545" s="76"/>
      <c r="GD545" s="76"/>
      <c r="GE545" s="76"/>
      <c r="GF545" s="76"/>
      <c r="GG545" s="76"/>
      <c r="GH545" s="76"/>
      <c r="GI545" s="76"/>
      <c r="GJ545" s="76"/>
      <c r="GK545" s="76"/>
      <c r="GL545" s="76"/>
      <c r="GM545" s="76"/>
      <c r="GN545" s="76"/>
      <c r="GO545" s="76"/>
      <c r="GP545" s="76"/>
      <c r="GQ545" s="76"/>
      <c r="GR545" s="76"/>
      <c r="GS545" s="76"/>
      <c r="GT545" s="76"/>
      <c r="GU545" s="76"/>
      <c r="GV545" s="76"/>
      <c r="GW545" s="76"/>
      <c r="GX545" s="76"/>
      <c r="GY545" s="76"/>
      <c r="GZ545" s="76"/>
      <c r="HA545" s="76"/>
      <c r="HB545" s="76"/>
      <c r="HC545" s="76"/>
      <c r="HD545" s="76"/>
      <c r="HE545" s="76"/>
      <c r="HF545" s="76"/>
      <c r="HG545" s="76"/>
      <c r="HH545" s="76"/>
      <c r="HI545" s="76"/>
      <c r="HJ545" s="76"/>
      <c r="HK545" s="76"/>
      <c r="HL545" s="76"/>
      <c r="HM545" s="76"/>
      <c r="HN545" s="76"/>
      <c r="HO545" s="76"/>
      <c r="HP545" s="76"/>
      <c r="HQ545" s="76"/>
      <c r="HR545" s="76"/>
      <c r="HS545" s="76"/>
    </row>
    <row r="546" spans="1:227" s="78" customFormat="1">
      <c r="A546" s="76"/>
      <c r="B546" s="86" t="s">
        <v>1445</v>
      </c>
      <c r="C546" s="87" t="s">
        <v>1446</v>
      </c>
      <c r="D546" s="33">
        <v>260.27</v>
      </c>
      <c r="E546" s="78" t="s">
        <v>1445</v>
      </c>
      <c r="F546" s="78" t="s">
        <v>1446</v>
      </c>
      <c r="G546" s="78">
        <v>260.27</v>
      </c>
      <c r="I546" s="78" t="b">
        <f t="shared" si="8"/>
        <v>1</v>
      </c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80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76"/>
      <c r="CO546" s="76"/>
      <c r="CP546" s="76"/>
      <c r="CQ546" s="76"/>
      <c r="CR546" s="76"/>
      <c r="CS546" s="76"/>
      <c r="CT546" s="76"/>
      <c r="CU546" s="76"/>
      <c r="CV546" s="76"/>
      <c r="CW546" s="76"/>
      <c r="CX546" s="76"/>
      <c r="CY546" s="76"/>
      <c r="CZ546" s="76"/>
      <c r="DA546" s="76"/>
      <c r="DB546" s="76"/>
      <c r="DC546" s="76"/>
      <c r="DD546" s="76"/>
      <c r="DE546" s="76"/>
      <c r="DF546" s="76"/>
      <c r="DG546" s="76"/>
      <c r="DH546" s="76"/>
      <c r="DI546" s="76"/>
      <c r="DJ546" s="76"/>
      <c r="DK546" s="76"/>
      <c r="DL546" s="76"/>
      <c r="DM546" s="76"/>
      <c r="DN546" s="76"/>
      <c r="DO546" s="76"/>
      <c r="DP546" s="76"/>
      <c r="DQ546" s="76"/>
      <c r="DR546" s="76"/>
      <c r="DS546" s="76"/>
      <c r="DT546" s="76"/>
      <c r="DU546" s="76"/>
      <c r="DV546" s="76"/>
      <c r="DW546" s="76"/>
      <c r="DX546" s="76"/>
      <c r="DY546" s="76"/>
      <c r="DZ546" s="76"/>
      <c r="EA546" s="76"/>
      <c r="EB546" s="76"/>
      <c r="EC546" s="76"/>
      <c r="ED546" s="76"/>
      <c r="EE546" s="76"/>
      <c r="EF546" s="76"/>
      <c r="EG546" s="76"/>
      <c r="EH546" s="76"/>
      <c r="EI546" s="76"/>
      <c r="EJ546" s="76"/>
      <c r="EK546" s="76"/>
      <c r="EL546" s="76"/>
      <c r="EM546" s="76"/>
      <c r="EN546" s="76"/>
      <c r="EO546" s="76"/>
      <c r="EP546" s="76"/>
      <c r="EQ546" s="76"/>
      <c r="ER546" s="76"/>
      <c r="ES546" s="76"/>
      <c r="ET546" s="76"/>
      <c r="EU546" s="76"/>
      <c r="EV546" s="76"/>
      <c r="EW546" s="76"/>
      <c r="EX546" s="76"/>
      <c r="EY546" s="76"/>
      <c r="EZ546" s="76"/>
      <c r="FA546" s="76"/>
      <c r="FB546" s="76"/>
      <c r="FC546" s="76"/>
      <c r="FD546" s="76"/>
      <c r="FE546" s="76"/>
      <c r="FF546" s="76"/>
      <c r="FG546" s="76"/>
      <c r="FH546" s="76"/>
      <c r="FI546" s="76"/>
      <c r="FJ546" s="76"/>
      <c r="FK546" s="76"/>
      <c r="FL546" s="76"/>
      <c r="FM546" s="76"/>
      <c r="FN546" s="76"/>
      <c r="FO546" s="76"/>
      <c r="FP546" s="76"/>
      <c r="FQ546" s="76"/>
      <c r="FR546" s="76"/>
      <c r="FS546" s="76"/>
      <c r="FT546" s="76"/>
      <c r="FU546" s="76"/>
      <c r="FV546" s="76"/>
      <c r="FW546" s="76"/>
      <c r="FX546" s="76"/>
      <c r="FY546" s="76"/>
      <c r="FZ546" s="76"/>
      <c r="GA546" s="76"/>
      <c r="GB546" s="76"/>
      <c r="GC546" s="76"/>
      <c r="GD546" s="76"/>
      <c r="GE546" s="76"/>
      <c r="GF546" s="76"/>
      <c r="GG546" s="76"/>
      <c r="GH546" s="76"/>
      <c r="GI546" s="76"/>
      <c r="GJ546" s="76"/>
      <c r="GK546" s="76"/>
      <c r="GL546" s="76"/>
      <c r="GM546" s="76"/>
      <c r="GN546" s="76"/>
      <c r="GO546" s="76"/>
      <c r="GP546" s="76"/>
      <c r="GQ546" s="76"/>
      <c r="GR546" s="76"/>
      <c r="GS546" s="76"/>
      <c r="GT546" s="76"/>
      <c r="GU546" s="76"/>
      <c r="GV546" s="76"/>
      <c r="GW546" s="76"/>
      <c r="GX546" s="76"/>
      <c r="GY546" s="76"/>
      <c r="GZ546" s="76"/>
      <c r="HA546" s="76"/>
      <c r="HB546" s="76"/>
      <c r="HC546" s="76"/>
      <c r="HD546" s="76"/>
      <c r="HE546" s="76"/>
      <c r="HF546" s="76"/>
      <c r="HG546" s="76"/>
      <c r="HH546" s="76"/>
      <c r="HI546" s="76"/>
      <c r="HJ546" s="76"/>
      <c r="HK546" s="76"/>
      <c r="HL546" s="76"/>
      <c r="HM546" s="76"/>
      <c r="HN546" s="76"/>
      <c r="HO546" s="76"/>
      <c r="HP546" s="76"/>
      <c r="HQ546" s="76"/>
      <c r="HR546" s="76"/>
      <c r="HS546" s="76"/>
    </row>
    <row r="547" spans="1:227" s="78" customFormat="1">
      <c r="A547" s="76"/>
      <c r="B547" s="86" t="s">
        <v>1447</v>
      </c>
      <c r="C547" s="87" t="s">
        <v>1448</v>
      </c>
      <c r="D547" s="33">
        <v>160.77000000000001</v>
      </c>
      <c r="E547" s="78" t="s">
        <v>1447</v>
      </c>
      <c r="F547" s="78" t="s">
        <v>1448</v>
      </c>
      <c r="G547" s="78">
        <v>160.77000000000001</v>
      </c>
      <c r="I547" s="78" t="b">
        <f t="shared" si="8"/>
        <v>1</v>
      </c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80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76"/>
      <c r="CO547" s="76"/>
      <c r="CP547" s="76"/>
      <c r="CQ547" s="76"/>
      <c r="CR547" s="76"/>
      <c r="CS547" s="76"/>
      <c r="CT547" s="76"/>
      <c r="CU547" s="76"/>
      <c r="CV547" s="76"/>
      <c r="CW547" s="76"/>
      <c r="CX547" s="76"/>
      <c r="CY547" s="76"/>
      <c r="CZ547" s="76"/>
      <c r="DA547" s="76"/>
      <c r="DB547" s="76"/>
      <c r="DC547" s="76"/>
      <c r="DD547" s="76"/>
      <c r="DE547" s="76"/>
      <c r="DF547" s="76"/>
      <c r="DG547" s="76"/>
      <c r="DH547" s="76"/>
      <c r="DI547" s="76"/>
      <c r="DJ547" s="76"/>
      <c r="DK547" s="76"/>
      <c r="DL547" s="76"/>
      <c r="DM547" s="76"/>
      <c r="DN547" s="76"/>
      <c r="DO547" s="76"/>
      <c r="DP547" s="76"/>
      <c r="DQ547" s="76"/>
      <c r="DR547" s="76"/>
      <c r="DS547" s="76"/>
      <c r="DT547" s="76"/>
      <c r="DU547" s="76"/>
      <c r="DV547" s="76"/>
      <c r="DW547" s="76"/>
      <c r="DX547" s="76"/>
      <c r="DY547" s="76"/>
      <c r="DZ547" s="76"/>
      <c r="EA547" s="76"/>
      <c r="EB547" s="76"/>
      <c r="EC547" s="76"/>
      <c r="ED547" s="76"/>
      <c r="EE547" s="76"/>
      <c r="EF547" s="76"/>
      <c r="EG547" s="76"/>
      <c r="EH547" s="76"/>
      <c r="EI547" s="76"/>
      <c r="EJ547" s="76"/>
      <c r="EK547" s="76"/>
      <c r="EL547" s="76"/>
      <c r="EM547" s="76"/>
      <c r="EN547" s="76"/>
      <c r="EO547" s="76"/>
      <c r="EP547" s="76"/>
      <c r="EQ547" s="76"/>
      <c r="ER547" s="76"/>
      <c r="ES547" s="76"/>
      <c r="ET547" s="76"/>
      <c r="EU547" s="76"/>
      <c r="EV547" s="76"/>
      <c r="EW547" s="76"/>
      <c r="EX547" s="76"/>
      <c r="EY547" s="76"/>
      <c r="EZ547" s="76"/>
      <c r="FA547" s="76"/>
      <c r="FB547" s="76"/>
      <c r="FC547" s="76"/>
      <c r="FD547" s="76"/>
      <c r="FE547" s="76"/>
      <c r="FF547" s="76"/>
      <c r="FG547" s="76"/>
      <c r="FH547" s="76"/>
      <c r="FI547" s="76"/>
      <c r="FJ547" s="76"/>
      <c r="FK547" s="76"/>
      <c r="FL547" s="76"/>
      <c r="FM547" s="76"/>
      <c r="FN547" s="76"/>
      <c r="FO547" s="76"/>
      <c r="FP547" s="76"/>
      <c r="FQ547" s="76"/>
      <c r="FR547" s="76"/>
      <c r="FS547" s="76"/>
      <c r="FT547" s="76"/>
      <c r="FU547" s="76"/>
      <c r="FV547" s="76"/>
      <c r="FW547" s="76"/>
      <c r="FX547" s="76"/>
      <c r="FY547" s="76"/>
      <c r="FZ547" s="76"/>
      <c r="GA547" s="76"/>
      <c r="GB547" s="76"/>
      <c r="GC547" s="76"/>
      <c r="GD547" s="76"/>
      <c r="GE547" s="76"/>
      <c r="GF547" s="76"/>
      <c r="GG547" s="76"/>
      <c r="GH547" s="76"/>
      <c r="GI547" s="76"/>
      <c r="GJ547" s="76"/>
      <c r="GK547" s="76"/>
      <c r="GL547" s="76"/>
      <c r="GM547" s="76"/>
      <c r="GN547" s="76"/>
      <c r="GO547" s="76"/>
      <c r="GP547" s="76"/>
      <c r="GQ547" s="76"/>
      <c r="GR547" s="76"/>
      <c r="GS547" s="76"/>
      <c r="GT547" s="76"/>
      <c r="GU547" s="76"/>
      <c r="GV547" s="76"/>
      <c r="GW547" s="76"/>
      <c r="GX547" s="76"/>
      <c r="GY547" s="76"/>
      <c r="GZ547" s="76"/>
      <c r="HA547" s="76"/>
      <c r="HB547" s="76"/>
      <c r="HC547" s="76"/>
      <c r="HD547" s="76"/>
      <c r="HE547" s="76"/>
      <c r="HF547" s="76"/>
      <c r="HG547" s="76"/>
      <c r="HH547" s="76"/>
      <c r="HI547" s="76"/>
      <c r="HJ547" s="76"/>
      <c r="HK547" s="76"/>
      <c r="HL547" s="76"/>
      <c r="HM547" s="76"/>
      <c r="HN547" s="76"/>
      <c r="HO547" s="76"/>
      <c r="HP547" s="76"/>
      <c r="HQ547" s="76"/>
      <c r="HR547" s="76"/>
      <c r="HS547" s="76"/>
    </row>
    <row r="548" spans="1:227" s="78" customFormat="1" ht="25.5">
      <c r="A548" s="76"/>
      <c r="B548" s="86" t="s">
        <v>1449</v>
      </c>
      <c r="C548" s="87" t="s">
        <v>1450</v>
      </c>
      <c r="D548" s="33">
        <v>142.15</v>
      </c>
      <c r="E548" s="78" t="s">
        <v>1449</v>
      </c>
      <c r="F548" s="78" t="s">
        <v>1450</v>
      </c>
      <c r="G548" s="78">
        <v>142.15</v>
      </c>
      <c r="I548" s="78" t="b">
        <f t="shared" si="8"/>
        <v>1</v>
      </c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80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76"/>
      <c r="CO548" s="76"/>
      <c r="CP548" s="76"/>
      <c r="CQ548" s="76"/>
      <c r="CR548" s="76"/>
      <c r="CS548" s="76"/>
      <c r="CT548" s="76"/>
      <c r="CU548" s="76"/>
      <c r="CV548" s="76"/>
      <c r="CW548" s="76"/>
      <c r="CX548" s="76"/>
      <c r="CY548" s="76"/>
      <c r="CZ548" s="76"/>
      <c r="DA548" s="76"/>
      <c r="DB548" s="76"/>
      <c r="DC548" s="76"/>
      <c r="DD548" s="76"/>
      <c r="DE548" s="76"/>
      <c r="DF548" s="76"/>
      <c r="DG548" s="76"/>
      <c r="DH548" s="76"/>
      <c r="DI548" s="76"/>
      <c r="DJ548" s="76"/>
      <c r="DK548" s="76"/>
      <c r="DL548" s="76"/>
      <c r="DM548" s="76"/>
      <c r="DN548" s="76"/>
      <c r="DO548" s="76"/>
      <c r="DP548" s="76"/>
      <c r="DQ548" s="76"/>
      <c r="DR548" s="76"/>
      <c r="DS548" s="76"/>
      <c r="DT548" s="76"/>
      <c r="DU548" s="76"/>
      <c r="DV548" s="76"/>
      <c r="DW548" s="76"/>
      <c r="DX548" s="76"/>
      <c r="DY548" s="76"/>
      <c r="DZ548" s="76"/>
      <c r="EA548" s="76"/>
      <c r="EB548" s="76"/>
      <c r="EC548" s="76"/>
      <c r="ED548" s="76"/>
      <c r="EE548" s="76"/>
      <c r="EF548" s="76"/>
      <c r="EG548" s="76"/>
      <c r="EH548" s="76"/>
      <c r="EI548" s="76"/>
      <c r="EJ548" s="76"/>
      <c r="EK548" s="76"/>
      <c r="EL548" s="76"/>
      <c r="EM548" s="76"/>
      <c r="EN548" s="76"/>
      <c r="EO548" s="76"/>
      <c r="EP548" s="76"/>
      <c r="EQ548" s="76"/>
      <c r="ER548" s="76"/>
      <c r="ES548" s="76"/>
      <c r="ET548" s="76"/>
      <c r="EU548" s="76"/>
      <c r="EV548" s="76"/>
      <c r="EW548" s="76"/>
      <c r="EX548" s="76"/>
      <c r="EY548" s="76"/>
      <c r="EZ548" s="76"/>
      <c r="FA548" s="76"/>
      <c r="FB548" s="76"/>
      <c r="FC548" s="76"/>
      <c r="FD548" s="76"/>
      <c r="FE548" s="76"/>
      <c r="FF548" s="76"/>
      <c r="FG548" s="76"/>
      <c r="FH548" s="76"/>
      <c r="FI548" s="76"/>
      <c r="FJ548" s="76"/>
      <c r="FK548" s="76"/>
      <c r="FL548" s="76"/>
      <c r="FM548" s="76"/>
      <c r="FN548" s="76"/>
      <c r="FO548" s="76"/>
      <c r="FP548" s="76"/>
      <c r="FQ548" s="76"/>
      <c r="FR548" s="76"/>
      <c r="FS548" s="76"/>
      <c r="FT548" s="76"/>
      <c r="FU548" s="76"/>
      <c r="FV548" s="76"/>
      <c r="FW548" s="76"/>
      <c r="FX548" s="76"/>
      <c r="FY548" s="76"/>
      <c r="FZ548" s="76"/>
      <c r="GA548" s="76"/>
      <c r="GB548" s="76"/>
      <c r="GC548" s="76"/>
      <c r="GD548" s="76"/>
      <c r="GE548" s="76"/>
      <c r="GF548" s="76"/>
      <c r="GG548" s="76"/>
      <c r="GH548" s="76"/>
      <c r="GI548" s="76"/>
      <c r="GJ548" s="76"/>
      <c r="GK548" s="76"/>
      <c r="GL548" s="76"/>
      <c r="GM548" s="76"/>
      <c r="GN548" s="76"/>
      <c r="GO548" s="76"/>
      <c r="GP548" s="76"/>
      <c r="GQ548" s="76"/>
      <c r="GR548" s="76"/>
      <c r="GS548" s="76"/>
      <c r="GT548" s="76"/>
      <c r="GU548" s="76"/>
      <c r="GV548" s="76"/>
      <c r="GW548" s="76"/>
      <c r="GX548" s="76"/>
      <c r="GY548" s="76"/>
      <c r="GZ548" s="76"/>
      <c r="HA548" s="76"/>
      <c r="HB548" s="76"/>
      <c r="HC548" s="76"/>
      <c r="HD548" s="76"/>
      <c r="HE548" s="76"/>
      <c r="HF548" s="76"/>
      <c r="HG548" s="76"/>
      <c r="HH548" s="76"/>
      <c r="HI548" s="76"/>
      <c r="HJ548" s="76"/>
      <c r="HK548" s="76"/>
      <c r="HL548" s="76"/>
      <c r="HM548" s="76"/>
      <c r="HN548" s="76"/>
      <c r="HO548" s="76"/>
      <c r="HP548" s="76"/>
      <c r="HQ548" s="76"/>
      <c r="HR548" s="76"/>
      <c r="HS548" s="76"/>
    </row>
    <row r="549" spans="1:227" s="78" customFormat="1">
      <c r="A549" s="76"/>
      <c r="B549" s="86" t="s">
        <v>1451</v>
      </c>
      <c r="C549" s="87" t="s">
        <v>1452</v>
      </c>
      <c r="D549" s="33">
        <v>238.51</v>
      </c>
      <c r="E549" s="78" t="s">
        <v>1451</v>
      </c>
      <c r="F549" s="78" t="s">
        <v>1452</v>
      </c>
      <c r="G549" s="78">
        <v>238.51</v>
      </c>
      <c r="I549" s="78" t="b">
        <f t="shared" si="8"/>
        <v>1</v>
      </c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80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76"/>
      <c r="CO549" s="76"/>
      <c r="CP549" s="76"/>
      <c r="CQ549" s="76"/>
      <c r="CR549" s="76"/>
      <c r="CS549" s="76"/>
      <c r="CT549" s="76"/>
      <c r="CU549" s="76"/>
      <c r="CV549" s="76"/>
      <c r="CW549" s="76"/>
      <c r="CX549" s="76"/>
      <c r="CY549" s="76"/>
      <c r="CZ549" s="76"/>
      <c r="DA549" s="76"/>
      <c r="DB549" s="76"/>
      <c r="DC549" s="76"/>
      <c r="DD549" s="76"/>
      <c r="DE549" s="76"/>
      <c r="DF549" s="76"/>
      <c r="DG549" s="76"/>
      <c r="DH549" s="76"/>
      <c r="DI549" s="76"/>
      <c r="DJ549" s="76"/>
      <c r="DK549" s="76"/>
      <c r="DL549" s="76"/>
      <c r="DM549" s="76"/>
      <c r="DN549" s="76"/>
      <c r="DO549" s="76"/>
      <c r="DP549" s="76"/>
      <c r="DQ549" s="76"/>
      <c r="DR549" s="76"/>
      <c r="DS549" s="76"/>
      <c r="DT549" s="76"/>
      <c r="DU549" s="76"/>
      <c r="DV549" s="76"/>
      <c r="DW549" s="76"/>
      <c r="DX549" s="76"/>
      <c r="DY549" s="76"/>
      <c r="DZ549" s="76"/>
      <c r="EA549" s="76"/>
      <c r="EB549" s="76"/>
      <c r="EC549" s="76"/>
      <c r="ED549" s="76"/>
      <c r="EE549" s="76"/>
      <c r="EF549" s="76"/>
      <c r="EG549" s="76"/>
      <c r="EH549" s="76"/>
      <c r="EI549" s="76"/>
      <c r="EJ549" s="76"/>
      <c r="EK549" s="76"/>
      <c r="EL549" s="76"/>
      <c r="EM549" s="76"/>
      <c r="EN549" s="76"/>
      <c r="EO549" s="76"/>
      <c r="EP549" s="76"/>
      <c r="EQ549" s="76"/>
      <c r="ER549" s="76"/>
      <c r="ES549" s="76"/>
      <c r="ET549" s="76"/>
      <c r="EU549" s="76"/>
      <c r="EV549" s="76"/>
      <c r="EW549" s="76"/>
      <c r="EX549" s="76"/>
      <c r="EY549" s="76"/>
      <c r="EZ549" s="76"/>
      <c r="FA549" s="76"/>
      <c r="FB549" s="76"/>
      <c r="FC549" s="76"/>
      <c r="FD549" s="76"/>
      <c r="FE549" s="76"/>
      <c r="FF549" s="76"/>
      <c r="FG549" s="76"/>
      <c r="FH549" s="76"/>
      <c r="FI549" s="76"/>
      <c r="FJ549" s="76"/>
      <c r="FK549" s="76"/>
      <c r="FL549" s="76"/>
      <c r="FM549" s="76"/>
      <c r="FN549" s="76"/>
      <c r="FO549" s="76"/>
      <c r="FP549" s="76"/>
      <c r="FQ549" s="76"/>
      <c r="FR549" s="76"/>
      <c r="FS549" s="76"/>
      <c r="FT549" s="76"/>
      <c r="FU549" s="76"/>
      <c r="FV549" s="76"/>
      <c r="FW549" s="76"/>
      <c r="FX549" s="76"/>
      <c r="FY549" s="76"/>
      <c r="FZ549" s="76"/>
      <c r="GA549" s="76"/>
      <c r="GB549" s="76"/>
      <c r="GC549" s="76"/>
      <c r="GD549" s="76"/>
      <c r="GE549" s="76"/>
      <c r="GF549" s="76"/>
      <c r="GG549" s="76"/>
      <c r="GH549" s="76"/>
      <c r="GI549" s="76"/>
      <c r="GJ549" s="76"/>
      <c r="GK549" s="76"/>
      <c r="GL549" s="76"/>
      <c r="GM549" s="76"/>
      <c r="GN549" s="76"/>
      <c r="GO549" s="76"/>
      <c r="GP549" s="76"/>
      <c r="GQ549" s="76"/>
      <c r="GR549" s="76"/>
      <c r="GS549" s="76"/>
      <c r="GT549" s="76"/>
      <c r="GU549" s="76"/>
      <c r="GV549" s="76"/>
      <c r="GW549" s="76"/>
      <c r="GX549" s="76"/>
      <c r="GY549" s="76"/>
      <c r="GZ549" s="76"/>
      <c r="HA549" s="76"/>
      <c r="HB549" s="76"/>
      <c r="HC549" s="76"/>
      <c r="HD549" s="76"/>
      <c r="HE549" s="76"/>
      <c r="HF549" s="76"/>
      <c r="HG549" s="76"/>
      <c r="HH549" s="76"/>
      <c r="HI549" s="76"/>
      <c r="HJ549" s="76"/>
      <c r="HK549" s="76"/>
      <c r="HL549" s="76"/>
      <c r="HM549" s="76"/>
      <c r="HN549" s="76"/>
      <c r="HO549" s="76"/>
      <c r="HP549" s="76"/>
      <c r="HQ549" s="76"/>
      <c r="HR549" s="76"/>
      <c r="HS549" s="76"/>
    </row>
    <row r="550" spans="1:227" s="78" customFormat="1">
      <c r="A550" s="76"/>
      <c r="B550" s="86" t="s">
        <v>1453</v>
      </c>
      <c r="C550" s="87" t="s">
        <v>1454</v>
      </c>
      <c r="D550" s="33">
        <v>250.08</v>
      </c>
      <c r="E550" s="78" t="s">
        <v>1453</v>
      </c>
      <c r="F550" s="78" t="s">
        <v>1454</v>
      </c>
      <c r="G550" s="78">
        <v>250.08</v>
      </c>
      <c r="I550" s="78" t="b">
        <f t="shared" si="8"/>
        <v>1</v>
      </c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80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  <c r="CT550" s="76"/>
      <c r="CU550" s="76"/>
      <c r="CV550" s="76"/>
      <c r="CW550" s="76"/>
      <c r="CX550" s="76"/>
      <c r="CY550" s="76"/>
      <c r="CZ550" s="76"/>
      <c r="DA550" s="76"/>
      <c r="DB550" s="76"/>
      <c r="DC550" s="76"/>
      <c r="DD550" s="76"/>
      <c r="DE550" s="76"/>
      <c r="DF550" s="76"/>
      <c r="DG550" s="76"/>
      <c r="DH550" s="76"/>
      <c r="DI550" s="76"/>
      <c r="DJ550" s="76"/>
      <c r="DK550" s="76"/>
      <c r="DL550" s="76"/>
      <c r="DM550" s="76"/>
      <c r="DN550" s="76"/>
      <c r="DO550" s="76"/>
      <c r="DP550" s="76"/>
      <c r="DQ550" s="76"/>
      <c r="DR550" s="76"/>
      <c r="DS550" s="76"/>
      <c r="DT550" s="76"/>
      <c r="DU550" s="76"/>
      <c r="DV550" s="76"/>
      <c r="DW550" s="76"/>
      <c r="DX550" s="76"/>
      <c r="DY550" s="76"/>
      <c r="DZ550" s="76"/>
      <c r="EA550" s="76"/>
      <c r="EB550" s="76"/>
      <c r="EC550" s="76"/>
      <c r="ED550" s="76"/>
      <c r="EE550" s="76"/>
      <c r="EF550" s="76"/>
      <c r="EG550" s="76"/>
      <c r="EH550" s="76"/>
      <c r="EI550" s="76"/>
      <c r="EJ550" s="76"/>
      <c r="EK550" s="76"/>
      <c r="EL550" s="76"/>
      <c r="EM550" s="76"/>
      <c r="EN550" s="76"/>
      <c r="EO550" s="76"/>
      <c r="EP550" s="76"/>
      <c r="EQ550" s="76"/>
      <c r="ER550" s="76"/>
      <c r="ES550" s="76"/>
      <c r="ET550" s="76"/>
      <c r="EU550" s="76"/>
      <c r="EV550" s="76"/>
      <c r="EW550" s="76"/>
      <c r="EX550" s="76"/>
      <c r="EY550" s="76"/>
      <c r="EZ550" s="76"/>
      <c r="FA550" s="76"/>
      <c r="FB550" s="76"/>
      <c r="FC550" s="76"/>
      <c r="FD550" s="76"/>
      <c r="FE550" s="76"/>
      <c r="FF550" s="76"/>
      <c r="FG550" s="76"/>
      <c r="FH550" s="76"/>
      <c r="FI550" s="76"/>
      <c r="FJ550" s="76"/>
      <c r="FK550" s="76"/>
      <c r="FL550" s="76"/>
      <c r="FM550" s="76"/>
      <c r="FN550" s="76"/>
      <c r="FO550" s="76"/>
      <c r="FP550" s="76"/>
      <c r="FQ550" s="76"/>
      <c r="FR550" s="76"/>
      <c r="FS550" s="76"/>
      <c r="FT550" s="76"/>
      <c r="FU550" s="76"/>
      <c r="FV550" s="76"/>
      <c r="FW550" s="76"/>
      <c r="FX550" s="76"/>
      <c r="FY550" s="76"/>
      <c r="FZ550" s="76"/>
      <c r="GA550" s="76"/>
      <c r="GB550" s="76"/>
      <c r="GC550" s="76"/>
      <c r="GD550" s="76"/>
      <c r="GE550" s="76"/>
      <c r="GF550" s="76"/>
      <c r="GG550" s="76"/>
      <c r="GH550" s="76"/>
      <c r="GI550" s="76"/>
      <c r="GJ550" s="76"/>
      <c r="GK550" s="76"/>
      <c r="GL550" s="76"/>
      <c r="GM550" s="76"/>
      <c r="GN550" s="76"/>
      <c r="GO550" s="76"/>
      <c r="GP550" s="76"/>
      <c r="GQ550" s="76"/>
      <c r="GR550" s="76"/>
      <c r="GS550" s="76"/>
      <c r="GT550" s="76"/>
      <c r="GU550" s="76"/>
      <c r="GV550" s="76"/>
      <c r="GW550" s="76"/>
      <c r="GX550" s="76"/>
      <c r="GY550" s="76"/>
      <c r="GZ550" s="76"/>
      <c r="HA550" s="76"/>
      <c r="HB550" s="76"/>
      <c r="HC550" s="76"/>
      <c r="HD550" s="76"/>
      <c r="HE550" s="76"/>
      <c r="HF550" s="76"/>
      <c r="HG550" s="76"/>
      <c r="HH550" s="76"/>
      <c r="HI550" s="76"/>
      <c r="HJ550" s="76"/>
      <c r="HK550" s="76"/>
      <c r="HL550" s="76"/>
      <c r="HM550" s="76"/>
      <c r="HN550" s="76"/>
      <c r="HO550" s="76"/>
      <c r="HP550" s="76"/>
      <c r="HQ550" s="76"/>
      <c r="HR550" s="76"/>
      <c r="HS550" s="76"/>
    </row>
    <row r="551" spans="1:227" s="78" customFormat="1">
      <c r="A551" s="76"/>
      <c r="B551" s="86" t="s">
        <v>1455</v>
      </c>
      <c r="C551" s="87" t="s">
        <v>1456</v>
      </c>
      <c r="D551" s="33">
        <v>171.65</v>
      </c>
      <c r="E551" s="78" t="s">
        <v>1455</v>
      </c>
      <c r="F551" s="78" t="s">
        <v>1456</v>
      </c>
      <c r="G551" s="78">
        <v>171.65</v>
      </c>
      <c r="I551" s="78" t="b">
        <f t="shared" si="8"/>
        <v>1</v>
      </c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80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  <c r="CT551" s="76"/>
      <c r="CU551" s="76"/>
      <c r="CV551" s="76"/>
      <c r="CW551" s="76"/>
      <c r="CX551" s="76"/>
      <c r="CY551" s="76"/>
      <c r="CZ551" s="76"/>
      <c r="DA551" s="76"/>
      <c r="DB551" s="76"/>
      <c r="DC551" s="76"/>
      <c r="DD551" s="76"/>
      <c r="DE551" s="76"/>
      <c r="DF551" s="76"/>
      <c r="DG551" s="76"/>
      <c r="DH551" s="76"/>
      <c r="DI551" s="76"/>
      <c r="DJ551" s="76"/>
      <c r="DK551" s="76"/>
      <c r="DL551" s="76"/>
      <c r="DM551" s="76"/>
      <c r="DN551" s="76"/>
      <c r="DO551" s="76"/>
      <c r="DP551" s="76"/>
      <c r="DQ551" s="76"/>
      <c r="DR551" s="76"/>
      <c r="DS551" s="76"/>
      <c r="DT551" s="76"/>
      <c r="DU551" s="76"/>
      <c r="DV551" s="76"/>
      <c r="DW551" s="76"/>
      <c r="DX551" s="76"/>
      <c r="DY551" s="76"/>
      <c r="DZ551" s="76"/>
      <c r="EA551" s="76"/>
      <c r="EB551" s="76"/>
      <c r="EC551" s="76"/>
      <c r="ED551" s="76"/>
      <c r="EE551" s="76"/>
      <c r="EF551" s="76"/>
      <c r="EG551" s="76"/>
      <c r="EH551" s="76"/>
      <c r="EI551" s="76"/>
      <c r="EJ551" s="76"/>
      <c r="EK551" s="76"/>
      <c r="EL551" s="76"/>
      <c r="EM551" s="76"/>
      <c r="EN551" s="76"/>
      <c r="EO551" s="76"/>
      <c r="EP551" s="76"/>
      <c r="EQ551" s="76"/>
      <c r="ER551" s="76"/>
      <c r="ES551" s="76"/>
      <c r="ET551" s="76"/>
      <c r="EU551" s="76"/>
      <c r="EV551" s="76"/>
      <c r="EW551" s="76"/>
      <c r="EX551" s="76"/>
      <c r="EY551" s="76"/>
      <c r="EZ551" s="76"/>
      <c r="FA551" s="76"/>
      <c r="FB551" s="76"/>
      <c r="FC551" s="76"/>
      <c r="FD551" s="76"/>
      <c r="FE551" s="76"/>
      <c r="FF551" s="76"/>
      <c r="FG551" s="76"/>
      <c r="FH551" s="76"/>
      <c r="FI551" s="76"/>
      <c r="FJ551" s="76"/>
      <c r="FK551" s="76"/>
      <c r="FL551" s="76"/>
      <c r="FM551" s="76"/>
      <c r="FN551" s="76"/>
      <c r="FO551" s="76"/>
      <c r="FP551" s="76"/>
      <c r="FQ551" s="76"/>
      <c r="FR551" s="76"/>
      <c r="FS551" s="76"/>
      <c r="FT551" s="76"/>
      <c r="FU551" s="76"/>
      <c r="FV551" s="76"/>
      <c r="FW551" s="76"/>
      <c r="FX551" s="76"/>
      <c r="FY551" s="76"/>
      <c r="FZ551" s="76"/>
      <c r="GA551" s="76"/>
      <c r="GB551" s="76"/>
      <c r="GC551" s="76"/>
      <c r="GD551" s="76"/>
      <c r="GE551" s="76"/>
      <c r="GF551" s="76"/>
      <c r="GG551" s="76"/>
      <c r="GH551" s="76"/>
      <c r="GI551" s="76"/>
      <c r="GJ551" s="76"/>
      <c r="GK551" s="76"/>
      <c r="GL551" s="76"/>
      <c r="GM551" s="76"/>
      <c r="GN551" s="76"/>
      <c r="GO551" s="76"/>
      <c r="GP551" s="76"/>
      <c r="GQ551" s="76"/>
      <c r="GR551" s="76"/>
      <c r="GS551" s="76"/>
      <c r="GT551" s="76"/>
      <c r="GU551" s="76"/>
      <c r="GV551" s="76"/>
      <c r="GW551" s="76"/>
      <c r="GX551" s="76"/>
      <c r="GY551" s="76"/>
      <c r="GZ551" s="76"/>
      <c r="HA551" s="76"/>
      <c r="HB551" s="76"/>
      <c r="HC551" s="76"/>
      <c r="HD551" s="76"/>
      <c r="HE551" s="76"/>
      <c r="HF551" s="76"/>
      <c r="HG551" s="76"/>
      <c r="HH551" s="76"/>
      <c r="HI551" s="76"/>
      <c r="HJ551" s="76"/>
      <c r="HK551" s="76"/>
      <c r="HL551" s="76"/>
      <c r="HM551" s="76"/>
      <c r="HN551" s="76"/>
      <c r="HO551" s="76"/>
      <c r="HP551" s="76"/>
      <c r="HQ551" s="76"/>
      <c r="HR551" s="76"/>
      <c r="HS551" s="76"/>
    </row>
    <row r="552" spans="1:227" s="78" customFormat="1">
      <c r="A552" s="76"/>
      <c r="B552" s="83" t="s">
        <v>1457</v>
      </c>
      <c r="C552" s="84" t="s">
        <v>1458</v>
      </c>
      <c r="D552" s="33">
        <v>303.85000000000002</v>
      </c>
      <c r="E552" s="78" t="s">
        <v>1457</v>
      </c>
      <c r="F552" s="78" t="s">
        <v>1458</v>
      </c>
      <c r="G552" s="78">
        <v>303.85000000000002</v>
      </c>
      <c r="I552" s="78" t="b">
        <f t="shared" si="8"/>
        <v>1</v>
      </c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80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76"/>
      <c r="CO552" s="76"/>
      <c r="CP552" s="76"/>
      <c r="CQ552" s="76"/>
      <c r="CR552" s="76"/>
      <c r="CS552" s="76"/>
      <c r="CT552" s="76"/>
      <c r="CU552" s="76"/>
      <c r="CV552" s="76"/>
      <c r="CW552" s="76"/>
      <c r="CX552" s="76"/>
      <c r="CY552" s="76"/>
      <c r="CZ552" s="76"/>
      <c r="DA552" s="76"/>
      <c r="DB552" s="76"/>
      <c r="DC552" s="76"/>
      <c r="DD552" s="76"/>
      <c r="DE552" s="76"/>
      <c r="DF552" s="76"/>
      <c r="DG552" s="76"/>
      <c r="DH552" s="76"/>
      <c r="DI552" s="76"/>
      <c r="DJ552" s="76"/>
      <c r="DK552" s="76"/>
      <c r="DL552" s="76"/>
      <c r="DM552" s="76"/>
      <c r="DN552" s="76"/>
      <c r="DO552" s="76"/>
      <c r="DP552" s="76"/>
      <c r="DQ552" s="76"/>
      <c r="DR552" s="76"/>
      <c r="DS552" s="76"/>
      <c r="DT552" s="76"/>
      <c r="DU552" s="76"/>
      <c r="DV552" s="76"/>
      <c r="DW552" s="76"/>
      <c r="DX552" s="76"/>
      <c r="DY552" s="76"/>
      <c r="DZ552" s="76"/>
      <c r="EA552" s="76"/>
      <c r="EB552" s="76"/>
      <c r="EC552" s="76"/>
      <c r="ED552" s="76"/>
      <c r="EE552" s="76"/>
      <c r="EF552" s="76"/>
      <c r="EG552" s="76"/>
      <c r="EH552" s="76"/>
      <c r="EI552" s="76"/>
      <c r="EJ552" s="76"/>
      <c r="EK552" s="76"/>
      <c r="EL552" s="76"/>
      <c r="EM552" s="76"/>
      <c r="EN552" s="76"/>
      <c r="EO552" s="76"/>
      <c r="EP552" s="76"/>
      <c r="EQ552" s="76"/>
      <c r="ER552" s="76"/>
      <c r="ES552" s="76"/>
      <c r="ET552" s="76"/>
      <c r="EU552" s="76"/>
      <c r="EV552" s="76"/>
      <c r="EW552" s="76"/>
      <c r="EX552" s="76"/>
      <c r="EY552" s="76"/>
      <c r="EZ552" s="76"/>
      <c r="FA552" s="76"/>
      <c r="FB552" s="76"/>
      <c r="FC552" s="76"/>
      <c r="FD552" s="76"/>
      <c r="FE552" s="76"/>
      <c r="FF552" s="76"/>
      <c r="FG552" s="76"/>
      <c r="FH552" s="76"/>
      <c r="FI552" s="76"/>
      <c r="FJ552" s="76"/>
      <c r="FK552" s="76"/>
      <c r="FL552" s="76"/>
      <c r="FM552" s="76"/>
      <c r="FN552" s="76"/>
      <c r="FO552" s="76"/>
      <c r="FP552" s="76"/>
      <c r="FQ552" s="76"/>
      <c r="FR552" s="76"/>
      <c r="FS552" s="76"/>
      <c r="FT552" s="76"/>
      <c r="FU552" s="76"/>
      <c r="FV552" s="76"/>
      <c r="FW552" s="76"/>
      <c r="FX552" s="76"/>
      <c r="FY552" s="76"/>
      <c r="FZ552" s="76"/>
      <c r="GA552" s="76"/>
      <c r="GB552" s="76"/>
      <c r="GC552" s="76"/>
      <c r="GD552" s="76"/>
      <c r="GE552" s="76"/>
      <c r="GF552" s="76"/>
      <c r="GG552" s="76"/>
      <c r="GH552" s="76"/>
      <c r="GI552" s="76"/>
      <c r="GJ552" s="76"/>
      <c r="GK552" s="76"/>
      <c r="GL552" s="76"/>
      <c r="GM552" s="76"/>
      <c r="GN552" s="76"/>
      <c r="GO552" s="76"/>
      <c r="GP552" s="76"/>
      <c r="GQ552" s="76"/>
      <c r="GR552" s="76"/>
      <c r="GS552" s="76"/>
      <c r="GT552" s="76"/>
      <c r="GU552" s="76"/>
      <c r="GV552" s="76"/>
      <c r="GW552" s="76"/>
      <c r="GX552" s="76"/>
      <c r="GY552" s="76"/>
      <c r="GZ552" s="76"/>
      <c r="HA552" s="76"/>
      <c r="HB552" s="76"/>
      <c r="HC552" s="76"/>
      <c r="HD552" s="76"/>
      <c r="HE552" s="76"/>
      <c r="HF552" s="76"/>
      <c r="HG552" s="76"/>
      <c r="HH552" s="76"/>
      <c r="HI552" s="76"/>
      <c r="HJ552" s="76"/>
      <c r="HK552" s="76"/>
      <c r="HL552" s="76"/>
      <c r="HM552" s="76"/>
      <c r="HN552" s="76"/>
      <c r="HO552" s="76"/>
      <c r="HP552" s="76"/>
      <c r="HQ552" s="76"/>
      <c r="HR552" s="76"/>
      <c r="HS552" s="76"/>
    </row>
    <row r="553" spans="1:227" s="78" customFormat="1" ht="25.5">
      <c r="A553" s="76"/>
      <c r="B553" s="83" t="s">
        <v>1459</v>
      </c>
      <c r="C553" s="84" t="s">
        <v>1460</v>
      </c>
      <c r="D553" s="33">
        <v>349.23</v>
      </c>
      <c r="E553" s="78" t="s">
        <v>1459</v>
      </c>
      <c r="F553" s="78" t="s">
        <v>1460</v>
      </c>
      <c r="G553" s="78">
        <v>349.23</v>
      </c>
      <c r="I553" s="78" t="b">
        <f t="shared" si="8"/>
        <v>1</v>
      </c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80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  <c r="CT553" s="76"/>
      <c r="CU553" s="76"/>
      <c r="CV553" s="76"/>
      <c r="CW553" s="76"/>
      <c r="CX553" s="76"/>
      <c r="CY553" s="76"/>
      <c r="CZ553" s="76"/>
      <c r="DA553" s="76"/>
      <c r="DB553" s="76"/>
      <c r="DC553" s="76"/>
      <c r="DD553" s="76"/>
      <c r="DE553" s="76"/>
      <c r="DF553" s="76"/>
      <c r="DG553" s="76"/>
      <c r="DH553" s="76"/>
      <c r="DI553" s="76"/>
      <c r="DJ553" s="76"/>
      <c r="DK553" s="76"/>
      <c r="DL553" s="76"/>
      <c r="DM553" s="76"/>
      <c r="DN553" s="76"/>
      <c r="DO553" s="76"/>
      <c r="DP553" s="76"/>
      <c r="DQ553" s="76"/>
      <c r="DR553" s="76"/>
      <c r="DS553" s="76"/>
      <c r="DT553" s="76"/>
      <c r="DU553" s="76"/>
      <c r="DV553" s="76"/>
      <c r="DW553" s="76"/>
      <c r="DX553" s="76"/>
      <c r="DY553" s="76"/>
      <c r="DZ553" s="76"/>
      <c r="EA553" s="76"/>
      <c r="EB553" s="76"/>
      <c r="EC553" s="76"/>
      <c r="ED553" s="76"/>
      <c r="EE553" s="76"/>
      <c r="EF553" s="76"/>
      <c r="EG553" s="76"/>
      <c r="EH553" s="76"/>
      <c r="EI553" s="76"/>
      <c r="EJ553" s="76"/>
      <c r="EK553" s="76"/>
      <c r="EL553" s="76"/>
      <c r="EM553" s="76"/>
      <c r="EN553" s="76"/>
      <c r="EO553" s="76"/>
      <c r="EP553" s="76"/>
      <c r="EQ553" s="76"/>
      <c r="ER553" s="76"/>
      <c r="ES553" s="76"/>
      <c r="ET553" s="76"/>
      <c r="EU553" s="76"/>
      <c r="EV553" s="76"/>
      <c r="EW553" s="76"/>
      <c r="EX553" s="76"/>
      <c r="EY553" s="76"/>
      <c r="EZ553" s="76"/>
      <c r="FA553" s="76"/>
      <c r="FB553" s="76"/>
      <c r="FC553" s="76"/>
      <c r="FD553" s="76"/>
      <c r="FE553" s="76"/>
      <c r="FF553" s="76"/>
      <c r="FG553" s="76"/>
      <c r="FH553" s="76"/>
      <c r="FI553" s="76"/>
      <c r="FJ553" s="76"/>
      <c r="FK553" s="76"/>
      <c r="FL553" s="76"/>
      <c r="FM553" s="76"/>
      <c r="FN553" s="76"/>
      <c r="FO553" s="76"/>
      <c r="FP553" s="76"/>
      <c r="FQ553" s="76"/>
      <c r="FR553" s="76"/>
      <c r="FS553" s="76"/>
      <c r="FT553" s="76"/>
      <c r="FU553" s="76"/>
      <c r="FV553" s="76"/>
      <c r="FW553" s="76"/>
      <c r="FX553" s="76"/>
      <c r="FY553" s="76"/>
      <c r="FZ553" s="76"/>
      <c r="GA553" s="76"/>
      <c r="GB553" s="76"/>
      <c r="GC553" s="76"/>
      <c r="GD553" s="76"/>
      <c r="GE553" s="76"/>
      <c r="GF553" s="76"/>
      <c r="GG553" s="76"/>
      <c r="GH553" s="76"/>
      <c r="GI553" s="76"/>
      <c r="GJ553" s="76"/>
      <c r="GK553" s="76"/>
      <c r="GL553" s="76"/>
      <c r="GM553" s="76"/>
      <c r="GN553" s="76"/>
      <c r="GO553" s="76"/>
      <c r="GP553" s="76"/>
      <c r="GQ553" s="76"/>
      <c r="GR553" s="76"/>
      <c r="GS553" s="76"/>
      <c r="GT553" s="76"/>
      <c r="GU553" s="76"/>
      <c r="GV553" s="76"/>
      <c r="GW553" s="76"/>
      <c r="GX553" s="76"/>
      <c r="GY553" s="76"/>
      <c r="GZ553" s="76"/>
      <c r="HA553" s="76"/>
      <c r="HB553" s="76"/>
      <c r="HC553" s="76"/>
      <c r="HD553" s="76"/>
      <c r="HE553" s="76"/>
      <c r="HF553" s="76"/>
      <c r="HG553" s="76"/>
      <c r="HH553" s="76"/>
      <c r="HI553" s="76"/>
      <c r="HJ553" s="76"/>
      <c r="HK553" s="76"/>
      <c r="HL553" s="76"/>
      <c r="HM553" s="76"/>
      <c r="HN553" s="76"/>
      <c r="HO553" s="76"/>
      <c r="HP553" s="76"/>
      <c r="HQ553" s="76"/>
      <c r="HR553" s="76"/>
      <c r="HS553" s="76"/>
    </row>
    <row r="554" spans="1:227" s="78" customFormat="1">
      <c r="A554" s="76"/>
      <c r="B554" s="86" t="s">
        <v>1461</v>
      </c>
      <c r="C554" s="87" t="s">
        <v>1462</v>
      </c>
      <c r="D554" s="33">
        <v>185.31</v>
      </c>
      <c r="E554" s="78" t="s">
        <v>1461</v>
      </c>
      <c r="F554" s="78" t="s">
        <v>1462</v>
      </c>
      <c r="G554" s="78">
        <v>185.31</v>
      </c>
      <c r="I554" s="78" t="b">
        <f t="shared" si="8"/>
        <v>1</v>
      </c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80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76"/>
      <c r="CO554" s="76"/>
      <c r="CP554" s="76"/>
      <c r="CQ554" s="76"/>
      <c r="CR554" s="76"/>
      <c r="CS554" s="76"/>
      <c r="CT554" s="76"/>
      <c r="CU554" s="76"/>
      <c r="CV554" s="76"/>
      <c r="CW554" s="76"/>
      <c r="CX554" s="76"/>
      <c r="CY554" s="76"/>
      <c r="CZ554" s="76"/>
      <c r="DA554" s="76"/>
      <c r="DB554" s="76"/>
      <c r="DC554" s="76"/>
      <c r="DD554" s="76"/>
      <c r="DE554" s="76"/>
      <c r="DF554" s="76"/>
      <c r="DG554" s="76"/>
      <c r="DH554" s="76"/>
      <c r="DI554" s="76"/>
      <c r="DJ554" s="76"/>
      <c r="DK554" s="76"/>
      <c r="DL554" s="76"/>
      <c r="DM554" s="76"/>
      <c r="DN554" s="76"/>
      <c r="DO554" s="76"/>
      <c r="DP554" s="76"/>
      <c r="DQ554" s="76"/>
      <c r="DR554" s="76"/>
      <c r="DS554" s="76"/>
      <c r="DT554" s="76"/>
      <c r="DU554" s="76"/>
      <c r="DV554" s="76"/>
      <c r="DW554" s="76"/>
      <c r="DX554" s="76"/>
      <c r="DY554" s="76"/>
      <c r="DZ554" s="76"/>
      <c r="EA554" s="76"/>
      <c r="EB554" s="76"/>
      <c r="EC554" s="76"/>
      <c r="ED554" s="76"/>
      <c r="EE554" s="76"/>
      <c r="EF554" s="76"/>
      <c r="EG554" s="76"/>
      <c r="EH554" s="76"/>
      <c r="EI554" s="76"/>
      <c r="EJ554" s="76"/>
      <c r="EK554" s="76"/>
      <c r="EL554" s="76"/>
      <c r="EM554" s="76"/>
      <c r="EN554" s="76"/>
      <c r="EO554" s="76"/>
      <c r="EP554" s="76"/>
      <c r="EQ554" s="76"/>
      <c r="ER554" s="76"/>
      <c r="ES554" s="76"/>
      <c r="ET554" s="76"/>
      <c r="EU554" s="76"/>
      <c r="EV554" s="76"/>
      <c r="EW554" s="76"/>
      <c r="EX554" s="76"/>
      <c r="EY554" s="76"/>
      <c r="EZ554" s="76"/>
      <c r="FA554" s="76"/>
      <c r="FB554" s="76"/>
      <c r="FC554" s="76"/>
      <c r="FD554" s="76"/>
      <c r="FE554" s="76"/>
      <c r="FF554" s="76"/>
      <c r="FG554" s="76"/>
      <c r="FH554" s="76"/>
      <c r="FI554" s="76"/>
      <c r="FJ554" s="76"/>
      <c r="FK554" s="76"/>
      <c r="FL554" s="76"/>
      <c r="FM554" s="76"/>
      <c r="FN554" s="76"/>
      <c r="FO554" s="76"/>
      <c r="FP554" s="76"/>
      <c r="FQ554" s="76"/>
      <c r="FR554" s="76"/>
      <c r="FS554" s="76"/>
      <c r="FT554" s="76"/>
      <c r="FU554" s="76"/>
      <c r="FV554" s="76"/>
      <c r="FW554" s="76"/>
      <c r="FX554" s="76"/>
      <c r="FY554" s="76"/>
      <c r="FZ554" s="76"/>
      <c r="GA554" s="76"/>
      <c r="GB554" s="76"/>
      <c r="GC554" s="76"/>
      <c r="GD554" s="76"/>
      <c r="GE554" s="76"/>
      <c r="GF554" s="76"/>
      <c r="GG554" s="76"/>
      <c r="GH554" s="76"/>
      <c r="GI554" s="76"/>
      <c r="GJ554" s="76"/>
      <c r="GK554" s="76"/>
      <c r="GL554" s="76"/>
      <c r="GM554" s="76"/>
      <c r="GN554" s="76"/>
      <c r="GO554" s="76"/>
      <c r="GP554" s="76"/>
      <c r="GQ554" s="76"/>
      <c r="GR554" s="76"/>
      <c r="GS554" s="76"/>
      <c r="GT554" s="76"/>
      <c r="GU554" s="76"/>
      <c r="GV554" s="76"/>
      <c r="GW554" s="76"/>
      <c r="GX554" s="76"/>
      <c r="GY554" s="76"/>
      <c r="GZ554" s="76"/>
      <c r="HA554" s="76"/>
      <c r="HB554" s="76"/>
      <c r="HC554" s="76"/>
      <c r="HD554" s="76"/>
      <c r="HE554" s="76"/>
      <c r="HF554" s="76"/>
      <c r="HG554" s="76"/>
      <c r="HH554" s="76"/>
      <c r="HI554" s="76"/>
      <c r="HJ554" s="76"/>
      <c r="HK554" s="76"/>
      <c r="HL554" s="76"/>
      <c r="HM554" s="76"/>
      <c r="HN554" s="76"/>
      <c r="HO554" s="76"/>
      <c r="HP554" s="76"/>
      <c r="HQ554" s="76"/>
      <c r="HR554" s="76"/>
      <c r="HS554" s="76"/>
    </row>
    <row r="555" spans="1:227" s="78" customFormat="1">
      <c r="A555" s="76"/>
      <c r="B555" s="86" t="s">
        <v>1463</v>
      </c>
      <c r="C555" s="87" t="s">
        <v>1464</v>
      </c>
      <c r="D555" s="33">
        <v>86.31</v>
      </c>
      <c r="E555" s="78" t="s">
        <v>1463</v>
      </c>
      <c r="F555" s="78" t="s">
        <v>1464</v>
      </c>
      <c r="G555" s="78">
        <v>86.31</v>
      </c>
      <c r="I555" s="78" t="b">
        <f t="shared" si="8"/>
        <v>1</v>
      </c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80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  <c r="CT555" s="76"/>
      <c r="CU555" s="76"/>
      <c r="CV555" s="76"/>
      <c r="CW555" s="76"/>
      <c r="CX555" s="76"/>
      <c r="CY555" s="76"/>
      <c r="CZ555" s="76"/>
      <c r="DA555" s="76"/>
      <c r="DB555" s="76"/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76"/>
      <c r="DP555" s="76"/>
      <c r="DQ555" s="76"/>
      <c r="DR555" s="76"/>
      <c r="DS555" s="76"/>
      <c r="DT555" s="76"/>
      <c r="DU555" s="76"/>
      <c r="DV555" s="76"/>
      <c r="DW555" s="76"/>
      <c r="DX555" s="76"/>
      <c r="DY555" s="76"/>
      <c r="DZ555" s="76"/>
      <c r="EA555" s="76"/>
      <c r="EB555" s="76"/>
      <c r="EC555" s="76"/>
      <c r="ED555" s="76"/>
      <c r="EE555" s="76"/>
      <c r="EF555" s="76"/>
      <c r="EG555" s="76"/>
      <c r="EH555" s="76"/>
      <c r="EI555" s="76"/>
      <c r="EJ555" s="76"/>
      <c r="EK555" s="76"/>
      <c r="EL555" s="76"/>
      <c r="EM555" s="76"/>
      <c r="EN555" s="76"/>
      <c r="EO555" s="76"/>
      <c r="EP555" s="76"/>
      <c r="EQ555" s="76"/>
      <c r="ER555" s="76"/>
      <c r="ES555" s="76"/>
      <c r="ET555" s="76"/>
      <c r="EU555" s="76"/>
      <c r="EV555" s="76"/>
      <c r="EW555" s="76"/>
      <c r="EX555" s="76"/>
      <c r="EY555" s="76"/>
      <c r="EZ555" s="76"/>
      <c r="FA555" s="76"/>
      <c r="FB555" s="76"/>
      <c r="FC555" s="76"/>
      <c r="FD555" s="76"/>
      <c r="FE555" s="76"/>
      <c r="FF555" s="76"/>
      <c r="FG555" s="76"/>
      <c r="FH555" s="76"/>
      <c r="FI555" s="76"/>
      <c r="FJ555" s="76"/>
      <c r="FK555" s="76"/>
      <c r="FL555" s="76"/>
      <c r="FM555" s="76"/>
      <c r="FN555" s="76"/>
      <c r="FO555" s="76"/>
      <c r="FP555" s="76"/>
      <c r="FQ555" s="76"/>
      <c r="FR555" s="76"/>
      <c r="FS555" s="76"/>
      <c r="FT555" s="76"/>
      <c r="FU555" s="76"/>
      <c r="FV555" s="76"/>
      <c r="FW555" s="76"/>
      <c r="FX555" s="76"/>
      <c r="FY555" s="76"/>
      <c r="FZ555" s="76"/>
      <c r="GA555" s="76"/>
      <c r="GB555" s="76"/>
      <c r="GC555" s="76"/>
      <c r="GD555" s="76"/>
      <c r="GE555" s="76"/>
      <c r="GF555" s="76"/>
      <c r="GG555" s="76"/>
      <c r="GH555" s="76"/>
      <c r="GI555" s="76"/>
      <c r="GJ555" s="76"/>
      <c r="GK555" s="76"/>
      <c r="GL555" s="76"/>
      <c r="GM555" s="76"/>
      <c r="GN555" s="76"/>
      <c r="GO555" s="76"/>
      <c r="GP555" s="76"/>
      <c r="GQ555" s="76"/>
      <c r="GR555" s="76"/>
      <c r="GS555" s="76"/>
      <c r="GT555" s="76"/>
      <c r="GU555" s="76"/>
      <c r="GV555" s="76"/>
      <c r="GW555" s="76"/>
      <c r="GX555" s="76"/>
      <c r="GY555" s="76"/>
      <c r="GZ555" s="76"/>
      <c r="HA555" s="76"/>
      <c r="HB555" s="76"/>
      <c r="HC555" s="76"/>
      <c r="HD555" s="76"/>
      <c r="HE555" s="76"/>
      <c r="HF555" s="76"/>
      <c r="HG555" s="76"/>
      <c r="HH555" s="76"/>
      <c r="HI555" s="76"/>
      <c r="HJ555" s="76"/>
      <c r="HK555" s="76"/>
      <c r="HL555" s="76"/>
      <c r="HM555" s="76"/>
      <c r="HN555" s="76"/>
      <c r="HO555" s="76"/>
      <c r="HP555" s="76"/>
      <c r="HQ555" s="76"/>
      <c r="HR555" s="76"/>
      <c r="HS555" s="76"/>
    </row>
    <row r="556" spans="1:227" s="78" customFormat="1">
      <c r="A556" s="76"/>
      <c r="B556" s="83" t="s">
        <v>1465</v>
      </c>
      <c r="C556" s="84" t="s">
        <v>1466</v>
      </c>
      <c r="D556" s="33">
        <v>593.85</v>
      </c>
      <c r="E556" s="78" t="s">
        <v>1465</v>
      </c>
      <c r="F556" s="78" t="s">
        <v>1466</v>
      </c>
      <c r="G556" s="78">
        <v>593.85</v>
      </c>
      <c r="I556" s="78" t="b">
        <f t="shared" si="8"/>
        <v>1</v>
      </c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80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76"/>
      <c r="CO556" s="76"/>
      <c r="CP556" s="76"/>
      <c r="CQ556" s="76"/>
      <c r="CR556" s="76"/>
      <c r="CS556" s="76"/>
      <c r="CT556" s="76"/>
      <c r="CU556" s="76"/>
      <c r="CV556" s="76"/>
      <c r="CW556" s="76"/>
      <c r="CX556" s="76"/>
      <c r="CY556" s="76"/>
      <c r="CZ556" s="76"/>
      <c r="DA556" s="76"/>
      <c r="DB556" s="76"/>
      <c r="DC556" s="76"/>
      <c r="DD556" s="76"/>
      <c r="DE556" s="76"/>
      <c r="DF556" s="76"/>
      <c r="DG556" s="76"/>
      <c r="DH556" s="76"/>
      <c r="DI556" s="76"/>
      <c r="DJ556" s="76"/>
      <c r="DK556" s="76"/>
      <c r="DL556" s="76"/>
      <c r="DM556" s="76"/>
      <c r="DN556" s="76"/>
      <c r="DO556" s="76"/>
      <c r="DP556" s="76"/>
      <c r="DQ556" s="76"/>
      <c r="DR556" s="76"/>
      <c r="DS556" s="76"/>
      <c r="DT556" s="76"/>
      <c r="DU556" s="76"/>
      <c r="DV556" s="76"/>
      <c r="DW556" s="76"/>
      <c r="DX556" s="76"/>
      <c r="DY556" s="76"/>
      <c r="DZ556" s="76"/>
      <c r="EA556" s="76"/>
      <c r="EB556" s="76"/>
      <c r="EC556" s="76"/>
      <c r="ED556" s="76"/>
      <c r="EE556" s="76"/>
      <c r="EF556" s="76"/>
      <c r="EG556" s="76"/>
      <c r="EH556" s="76"/>
      <c r="EI556" s="76"/>
      <c r="EJ556" s="76"/>
      <c r="EK556" s="76"/>
      <c r="EL556" s="76"/>
      <c r="EM556" s="76"/>
      <c r="EN556" s="76"/>
      <c r="EO556" s="76"/>
      <c r="EP556" s="76"/>
      <c r="EQ556" s="76"/>
      <c r="ER556" s="76"/>
      <c r="ES556" s="76"/>
      <c r="ET556" s="76"/>
      <c r="EU556" s="76"/>
      <c r="EV556" s="76"/>
      <c r="EW556" s="76"/>
      <c r="EX556" s="76"/>
      <c r="EY556" s="76"/>
      <c r="EZ556" s="76"/>
      <c r="FA556" s="76"/>
      <c r="FB556" s="76"/>
      <c r="FC556" s="76"/>
      <c r="FD556" s="76"/>
      <c r="FE556" s="76"/>
      <c r="FF556" s="76"/>
      <c r="FG556" s="76"/>
      <c r="FH556" s="76"/>
      <c r="FI556" s="76"/>
      <c r="FJ556" s="76"/>
      <c r="FK556" s="76"/>
      <c r="FL556" s="76"/>
      <c r="FM556" s="76"/>
      <c r="FN556" s="76"/>
      <c r="FO556" s="76"/>
      <c r="FP556" s="76"/>
      <c r="FQ556" s="76"/>
      <c r="FR556" s="76"/>
      <c r="FS556" s="76"/>
      <c r="FT556" s="76"/>
      <c r="FU556" s="76"/>
      <c r="FV556" s="76"/>
      <c r="FW556" s="76"/>
      <c r="FX556" s="76"/>
      <c r="FY556" s="76"/>
      <c r="FZ556" s="76"/>
      <c r="GA556" s="76"/>
      <c r="GB556" s="76"/>
      <c r="GC556" s="76"/>
      <c r="GD556" s="76"/>
      <c r="GE556" s="76"/>
      <c r="GF556" s="76"/>
      <c r="GG556" s="76"/>
      <c r="GH556" s="76"/>
      <c r="GI556" s="76"/>
      <c r="GJ556" s="76"/>
      <c r="GK556" s="76"/>
      <c r="GL556" s="76"/>
      <c r="GM556" s="76"/>
      <c r="GN556" s="76"/>
      <c r="GO556" s="76"/>
      <c r="GP556" s="76"/>
      <c r="GQ556" s="76"/>
      <c r="GR556" s="76"/>
      <c r="GS556" s="76"/>
      <c r="GT556" s="76"/>
      <c r="GU556" s="76"/>
      <c r="GV556" s="76"/>
      <c r="GW556" s="76"/>
      <c r="GX556" s="76"/>
      <c r="GY556" s="76"/>
      <c r="GZ556" s="76"/>
      <c r="HA556" s="76"/>
      <c r="HB556" s="76"/>
      <c r="HC556" s="76"/>
      <c r="HD556" s="76"/>
      <c r="HE556" s="76"/>
      <c r="HF556" s="76"/>
      <c r="HG556" s="76"/>
      <c r="HH556" s="76"/>
      <c r="HI556" s="76"/>
      <c r="HJ556" s="76"/>
      <c r="HK556" s="76"/>
      <c r="HL556" s="76"/>
      <c r="HM556" s="76"/>
      <c r="HN556" s="76"/>
      <c r="HO556" s="76"/>
      <c r="HP556" s="76"/>
      <c r="HQ556" s="76"/>
      <c r="HR556" s="76"/>
      <c r="HS556" s="76"/>
    </row>
    <row r="557" spans="1:227" s="78" customFormat="1" ht="25.5">
      <c r="A557" s="76"/>
      <c r="B557" s="83" t="s">
        <v>1467</v>
      </c>
      <c r="C557" s="84" t="s">
        <v>1468</v>
      </c>
      <c r="D557" s="33">
        <v>542.38</v>
      </c>
      <c r="E557" s="78" t="s">
        <v>1467</v>
      </c>
      <c r="F557" s="78" t="s">
        <v>1468</v>
      </c>
      <c r="G557" s="78">
        <v>542.38</v>
      </c>
      <c r="I557" s="78" t="b">
        <f t="shared" si="8"/>
        <v>1</v>
      </c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80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76"/>
      <c r="CO557" s="76"/>
      <c r="CP557" s="76"/>
      <c r="CQ557" s="76"/>
      <c r="CR557" s="76"/>
      <c r="CS557" s="76"/>
      <c r="CT557" s="76"/>
      <c r="CU557" s="76"/>
      <c r="CV557" s="76"/>
      <c r="CW557" s="76"/>
      <c r="CX557" s="76"/>
      <c r="CY557" s="76"/>
      <c r="CZ557" s="76"/>
      <c r="DA557" s="76"/>
      <c r="DB557" s="76"/>
      <c r="DC557" s="76"/>
      <c r="DD557" s="76"/>
      <c r="DE557" s="76"/>
      <c r="DF557" s="76"/>
      <c r="DG557" s="76"/>
      <c r="DH557" s="76"/>
      <c r="DI557" s="76"/>
      <c r="DJ557" s="76"/>
      <c r="DK557" s="76"/>
      <c r="DL557" s="76"/>
      <c r="DM557" s="76"/>
      <c r="DN557" s="76"/>
      <c r="DO557" s="76"/>
      <c r="DP557" s="76"/>
      <c r="DQ557" s="76"/>
      <c r="DR557" s="76"/>
      <c r="DS557" s="76"/>
      <c r="DT557" s="76"/>
      <c r="DU557" s="76"/>
      <c r="DV557" s="76"/>
      <c r="DW557" s="76"/>
      <c r="DX557" s="76"/>
      <c r="DY557" s="76"/>
      <c r="DZ557" s="76"/>
      <c r="EA557" s="76"/>
      <c r="EB557" s="76"/>
      <c r="EC557" s="76"/>
      <c r="ED557" s="76"/>
      <c r="EE557" s="76"/>
      <c r="EF557" s="76"/>
      <c r="EG557" s="76"/>
      <c r="EH557" s="76"/>
      <c r="EI557" s="76"/>
      <c r="EJ557" s="76"/>
      <c r="EK557" s="76"/>
      <c r="EL557" s="76"/>
      <c r="EM557" s="76"/>
      <c r="EN557" s="76"/>
      <c r="EO557" s="76"/>
      <c r="EP557" s="76"/>
      <c r="EQ557" s="76"/>
      <c r="ER557" s="76"/>
      <c r="ES557" s="76"/>
      <c r="ET557" s="76"/>
      <c r="EU557" s="76"/>
      <c r="EV557" s="76"/>
      <c r="EW557" s="76"/>
      <c r="EX557" s="76"/>
      <c r="EY557" s="76"/>
      <c r="EZ557" s="76"/>
      <c r="FA557" s="76"/>
      <c r="FB557" s="76"/>
      <c r="FC557" s="76"/>
      <c r="FD557" s="76"/>
      <c r="FE557" s="76"/>
      <c r="FF557" s="76"/>
      <c r="FG557" s="76"/>
      <c r="FH557" s="76"/>
      <c r="FI557" s="76"/>
      <c r="FJ557" s="76"/>
      <c r="FK557" s="76"/>
      <c r="FL557" s="76"/>
      <c r="FM557" s="76"/>
      <c r="FN557" s="76"/>
      <c r="FO557" s="76"/>
      <c r="FP557" s="76"/>
      <c r="FQ557" s="76"/>
      <c r="FR557" s="76"/>
      <c r="FS557" s="76"/>
      <c r="FT557" s="76"/>
      <c r="FU557" s="76"/>
      <c r="FV557" s="76"/>
      <c r="FW557" s="76"/>
      <c r="FX557" s="76"/>
      <c r="FY557" s="76"/>
      <c r="FZ557" s="76"/>
      <c r="GA557" s="76"/>
      <c r="GB557" s="76"/>
      <c r="GC557" s="76"/>
      <c r="GD557" s="76"/>
      <c r="GE557" s="76"/>
      <c r="GF557" s="76"/>
      <c r="GG557" s="76"/>
      <c r="GH557" s="76"/>
      <c r="GI557" s="76"/>
      <c r="GJ557" s="76"/>
      <c r="GK557" s="76"/>
      <c r="GL557" s="76"/>
      <c r="GM557" s="76"/>
      <c r="GN557" s="76"/>
      <c r="GO557" s="76"/>
      <c r="GP557" s="76"/>
      <c r="GQ557" s="76"/>
      <c r="GR557" s="76"/>
      <c r="GS557" s="76"/>
      <c r="GT557" s="76"/>
      <c r="GU557" s="76"/>
      <c r="GV557" s="76"/>
      <c r="GW557" s="76"/>
      <c r="GX557" s="76"/>
      <c r="GY557" s="76"/>
      <c r="GZ557" s="76"/>
      <c r="HA557" s="76"/>
      <c r="HB557" s="76"/>
      <c r="HC557" s="76"/>
      <c r="HD557" s="76"/>
      <c r="HE557" s="76"/>
      <c r="HF557" s="76"/>
      <c r="HG557" s="76"/>
      <c r="HH557" s="76"/>
      <c r="HI557" s="76"/>
      <c r="HJ557" s="76"/>
      <c r="HK557" s="76"/>
      <c r="HL557" s="76"/>
      <c r="HM557" s="76"/>
      <c r="HN557" s="76"/>
      <c r="HO557" s="76"/>
      <c r="HP557" s="76"/>
      <c r="HQ557" s="76"/>
      <c r="HR557" s="76"/>
      <c r="HS557" s="76"/>
    </row>
    <row r="558" spans="1:227" s="78" customFormat="1">
      <c r="A558" s="76"/>
      <c r="B558" s="83" t="s">
        <v>1469</v>
      </c>
      <c r="C558" s="84" t="s">
        <v>1470</v>
      </c>
      <c r="D558" s="33">
        <v>735.38</v>
      </c>
      <c r="E558" s="78" t="s">
        <v>1469</v>
      </c>
      <c r="F558" s="78" t="s">
        <v>1470</v>
      </c>
      <c r="G558" s="78">
        <v>735.38</v>
      </c>
      <c r="I558" s="78" t="b">
        <f t="shared" si="8"/>
        <v>1</v>
      </c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80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  <c r="CT558" s="76"/>
      <c r="CU558" s="76"/>
      <c r="CV558" s="76"/>
      <c r="CW558" s="76"/>
      <c r="CX558" s="76"/>
      <c r="CY558" s="76"/>
      <c r="CZ558" s="76"/>
      <c r="DA558" s="76"/>
      <c r="DB558" s="76"/>
      <c r="DC558" s="76"/>
      <c r="DD558" s="76"/>
      <c r="DE558" s="76"/>
      <c r="DF558" s="76"/>
      <c r="DG558" s="76"/>
      <c r="DH558" s="76"/>
      <c r="DI558" s="76"/>
      <c r="DJ558" s="76"/>
      <c r="DK558" s="76"/>
      <c r="DL558" s="76"/>
      <c r="DM558" s="76"/>
      <c r="DN558" s="76"/>
      <c r="DO558" s="76"/>
      <c r="DP558" s="76"/>
      <c r="DQ558" s="76"/>
      <c r="DR558" s="76"/>
      <c r="DS558" s="76"/>
      <c r="DT558" s="76"/>
      <c r="DU558" s="76"/>
      <c r="DV558" s="76"/>
      <c r="DW558" s="76"/>
      <c r="DX558" s="76"/>
      <c r="DY558" s="76"/>
      <c r="DZ558" s="76"/>
      <c r="EA558" s="76"/>
      <c r="EB558" s="76"/>
      <c r="EC558" s="76"/>
      <c r="ED558" s="76"/>
      <c r="EE558" s="76"/>
      <c r="EF558" s="76"/>
      <c r="EG558" s="76"/>
      <c r="EH558" s="76"/>
      <c r="EI558" s="76"/>
      <c r="EJ558" s="76"/>
      <c r="EK558" s="76"/>
      <c r="EL558" s="76"/>
      <c r="EM558" s="76"/>
      <c r="EN558" s="76"/>
      <c r="EO558" s="76"/>
      <c r="EP558" s="76"/>
      <c r="EQ558" s="76"/>
      <c r="ER558" s="76"/>
      <c r="ES558" s="76"/>
      <c r="ET558" s="76"/>
      <c r="EU558" s="76"/>
      <c r="EV558" s="76"/>
      <c r="EW558" s="76"/>
      <c r="EX558" s="76"/>
      <c r="EY558" s="76"/>
      <c r="EZ558" s="76"/>
      <c r="FA558" s="76"/>
      <c r="FB558" s="76"/>
      <c r="FC558" s="76"/>
      <c r="FD558" s="76"/>
      <c r="FE558" s="76"/>
      <c r="FF558" s="76"/>
      <c r="FG558" s="76"/>
      <c r="FH558" s="76"/>
      <c r="FI558" s="76"/>
      <c r="FJ558" s="76"/>
      <c r="FK558" s="76"/>
      <c r="FL558" s="76"/>
      <c r="FM558" s="76"/>
      <c r="FN558" s="76"/>
      <c r="FO558" s="76"/>
      <c r="FP558" s="76"/>
      <c r="FQ558" s="76"/>
      <c r="FR558" s="76"/>
      <c r="FS558" s="76"/>
      <c r="FT558" s="76"/>
      <c r="FU558" s="76"/>
      <c r="FV558" s="76"/>
      <c r="FW558" s="76"/>
      <c r="FX558" s="76"/>
      <c r="FY558" s="76"/>
      <c r="FZ558" s="76"/>
      <c r="GA558" s="76"/>
      <c r="GB558" s="76"/>
      <c r="GC558" s="76"/>
      <c r="GD558" s="76"/>
      <c r="GE558" s="76"/>
      <c r="GF558" s="76"/>
      <c r="GG558" s="76"/>
      <c r="GH558" s="76"/>
      <c r="GI558" s="76"/>
      <c r="GJ558" s="76"/>
      <c r="GK558" s="76"/>
      <c r="GL558" s="76"/>
      <c r="GM558" s="76"/>
      <c r="GN558" s="76"/>
      <c r="GO558" s="76"/>
      <c r="GP558" s="76"/>
      <c r="GQ558" s="76"/>
      <c r="GR558" s="76"/>
      <c r="GS558" s="76"/>
      <c r="GT558" s="76"/>
      <c r="GU558" s="76"/>
      <c r="GV558" s="76"/>
      <c r="GW558" s="76"/>
      <c r="GX558" s="76"/>
      <c r="GY558" s="76"/>
      <c r="GZ558" s="76"/>
      <c r="HA558" s="76"/>
      <c r="HB558" s="76"/>
      <c r="HC558" s="76"/>
      <c r="HD558" s="76"/>
      <c r="HE558" s="76"/>
      <c r="HF558" s="76"/>
      <c r="HG558" s="76"/>
      <c r="HH558" s="76"/>
      <c r="HI558" s="76"/>
      <c r="HJ558" s="76"/>
      <c r="HK558" s="76"/>
      <c r="HL558" s="76"/>
      <c r="HM558" s="76"/>
      <c r="HN558" s="76"/>
      <c r="HO558" s="76"/>
      <c r="HP558" s="76"/>
      <c r="HQ558" s="76"/>
      <c r="HR558" s="76"/>
      <c r="HS558" s="76"/>
    </row>
    <row r="559" spans="1:227" s="78" customFormat="1">
      <c r="A559" s="76"/>
      <c r="B559" s="83" t="s">
        <v>1471</v>
      </c>
      <c r="C559" s="84" t="s">
        <v>1472</v>
      </c>
      <c r="D559" s="33">
        <v>176.92</v>
      </c>
      <c r="E559" s="78" t="s">
        <v>1471</v>
      </c>
      <c r="F559" s="78" t="s">
        <v>1472</v>
      </c>
      <c r="G559" s="78">
        <v>176.92</v>
      </c>
      <c r="I559" s="78" t="b">
        <f t="shared" si="8"/>
        <v>1</v>
      </c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80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  <c r="CT559" s="76"/>
      <c r="CU559" s="76"/>
      <c r="CV559" s="76"/>
      <c r="CW559" s="76"/>
      <c r="CX559" s="76"/>
      <c r="CY559" s="76"/>
      <c r="CZ559" s="76"/>
      <c r="DA559" s="76"/>
      <c r="DB559" s="76"/>
      <c r="DC559" s="76"/>
      <c r="DD559" s="76"/>
      <c r="DE559" s="76"/>
      <c r="DF559" s="76"/>
      <c r="DG559" s="76"/>
      <c r="DH559" s="76"/>
      <c r="DI559" s="76"/>
      <c r="DJ559" s="76"/>
      <c r="DK559" s="76"/>
      <c r="DL559" s="76"/>
      <c r="DM559" s="76"/>
      <c r="DN559" s="76"/>
      <c r="DO559" s="76"/>
      <c r="DP559" s="76"/>
      <c r="DQ559" s="76"/>
      <c r="DR559" s="76"/>
      <c r="DS559" s="76"/>
      <c r="DT559" s="76"/>
      <c r="DU559" s="76"/>
      <c r="DV559" s="76"/>
      <c r="DW559" s="76"/>
      <c r="DX559" s="76"/>
      <c r="DY559" s="76"/>
      <c r="DZ559" s="76"/>
      <c r="EA559" s="76"/>
      <c r="EB559" s="76"/>
      <c r="EC559" s="76"/>
      <c r="ED559" s="76"/>
      <c r="EE559" s="76"/>
      <c r="EF559" s="76"/>
      <c r="EG559" s="76"/>
      <c r="EH559" s="76"/>
      <c r="EI559" s="76"/>
      <c r="EJ559" s="76"/>
      <c r="EK559" s="76"/>
      <c r="EL559" s="76"/>
      <c r="EM559" s="76"/>
      <c r="EN559" s="76"/>
      <c r="EO559" s="76"/>
      <c r="EP559" s="76"/>
      <c r="EQ559" s="76"/>
      <c r="ER559" s="76"/>
      <c r="ES559" s="76"/>
      <c r="ET559" s="76"/>
      <c r="EU559" s="76"/>
      <c r="EV559" s="76"/>
      <c r="EW559" s="76"/>
      <c r="EX559" s="76"/>
      <c r="EY559" s="76"/>
      <c r="EZ559" s="76"/>
      <c r="FA559" s="76"/>
      <c r="FB559" s="76"/>
      <c r="FC559" s="76"/>
      <c r="FD559" s="76"/>
      <c r="FE559" s="76"/>
      <c r="FF559" s="76"/>
      <c r="FG559" s="76"/>
      <c r="FH559" s="76"/>
      <c r="FI559" s="76"/>
      <c r="FJ559" s="76"/>
      <c r="FK559" s="76"/>
      <c r="FL559" s="76"/>
      <c r="FM559" s="76"/>
      <c r="FN559" s="76"/>
      <c r="FO559" s="76"/>
      <c r="FP559" s="76"/>
      <c r="FQ559" s="76"/>
      <c r="FR559" s="76"/>
      <c r="FS559" s="76"/>
      <c r="FT559" s="76"/>
      <c r="FU559" s="76"/>
      <c r="FV559" s="76"/>
      <c r="FW559" s="76"/>
      <c r="FX559" s="76"/>
      <c r="FY559" s="76"/>
      <c r="FZ559" s="76"/>
      <c r="GA559" s="76"/>
      <c r="GB559" s="76"/>
      <c r="GC559" s="76"/>
      <c r="GD559" s="76"/>
      <c r="GE559" s="76"/>
      <c r="GF559" s="76"/>
      <c r="GG559" s="76"/>
      <c r="GH559" s="76"/>
      <c r="GI559" s="76"/>
      <c r="GJ559" s="76"/>
      <c r="GK559" s="76"/>
      <c r="GL559" s="76"/>
      <c r="GM559" s="76"/>
      <c r="GN559" s="76"/>
      <c r="GO559" s="76"/>
      <c r="GP559" s="76"/>
      <c r="GQ559" s="76"/>
      <c r="GR559" s="76"/>
      <c r="GS559" s="76"/>
      <c r="GT559" s="76"/>
      <c r="GU559" s="76"/>
      <c r="GV559" s="76"/>
      <c r="GW559" s="76"/>
      <c r="GX559" s="76"/>
      <c r="GY559" s="76"/>
      <c r="GZ559" s="76"/>
      <c r="HA559" s="76"/>
      <c r="HB559" s="76"/>
      <c r="HC559" s="76"/>
      <c r="HD559" s="76"/>
      <c r="HE559" s="76"/>
      <c r="HF559" s="76"/>
      <c r="HG559" s="76"/>
      <c r="HH559" s="76"/>
      <c r="HI559" s="76"/>
      <c r="HJ559" s="76"/>
      <c r="HK559" s="76"/>
      <c r="HL559" s="76"/>
      <c r="HM559" s="76"/>
      <c r="HN559" s="76"/>
      <c r="HO559" s="76"/>
      <c r="HP559" s="76"/>
      <c r="HQ559" s="76"/>
      <c r="HR559" s="76"/>
      <c r="HS559" s="76"/>
    </row>
    <row r="560" spans="1:227" s="78" customFormat="1">
      <c r="A560" s="76"/>
      <c r="B560" s="83" t="s">
        <v>1473</v>
      </c>
      <c r="C560" s="84" t="s">
        <v>1474</v>
      </c>
      <c r="D560" s="33">
        <v>723.85</v>
      </c>
      <c r="E560" s="78" t="s">
        <v>1473</v>
      </c>
      <c r="F560" s="78" t="s">
        <v>1474</v>
      </c>
      <c r="G560" s="78">
        <v>723.85</v>
      </c>
      <c r="I560" s="78" t="b">
        <f t="shared" si="8"/>
        <v>1</v>
      </c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80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76"/>
      <c r="CO560" s="76"/>
      <c r="CP560" s="76"/>
      <c r="CQ560" s="76"/>
      <c r="CR560" s="76"/>
      <c r="CS560" s="76"/>
      <c r="CT560" s="76"/>
      <c r="CU560" s="76"/>
      <c r="CV560" s="76"/>
      <c r="CW560" s="76"/>
      <c r="CX560" s="76"/>
      <c r="CY560" s="76"/>
      <c r="CZ560" s="76"/>
      <c r="DA560" s="76"/>
      <c r="DB560" s="76"/>
      <c r="DC560" s="76"/>
      <c r="DD560" s="76"/>
      <c r="DE560" s="76"/>
      <c r="DF560" s="76"/>
      <c r="DG560" s="76"/>
      <c r="DH560" s="76"/>
      <c r="DI560" s="76"/>
      <c r="DJ560" s="76"/>
      <c r="DK560" s="76"/>
      <c r="DL560" s="76"/>
      <c r="DM560" s="76"/>
      <c r="DN560" s="76"/>
      <c r="DO560" s="76"/>
      <c r="DP560" s="76"/>
      <c r="DQ560" s="76"/>
      <c r="DR560" s="76"/>
      <c r="DS560" s="76"/>
      <c r="DT560" s="76"/>
      <c r="DU560" s="76"/>
      <c r="DV560" s="76"/>
      <c r="DW560" s="76"/>
      <c r="DX560" s="76"/>
      <c r="DY560" s="76"/>
      <c r="DZ560" s="76"/>
      <c r="EA560" s="76"/>
      <c r="EB560" s="76"/>
      <c r="EC560" s="76"/>
      <c r="ED560" s="76"/>
      <c r="EE560" s="76"/>
      <c r="EF560" s="76"/>
      <c r="EG560" s="76"/>
      <c r="EH560" s="76"/>
      <c r="EI560" s="76"/>
      <c r="EJ560" s="76"/>
      <c r="EK560" s="76"/>
      <c r="EL560" s="76"/>
      <c r="EM560" s="76"/>
      <c r="EN560" s="76"/>
      <c r="EO560" s="76"/>
      <c r="EP560" s="76"/>
      <c r="EQ560" s="76"/>
      <c r="ER560" s="76"/>
      <c r="ES560" s="76"/>
      <c r="ET560" s="76"/>
      <c r="EU560" s="76"/>
      <c r="EV560" s="76"/>
      <c r="EW560" s="76"/>
      <c r="EX560" s="76"/>
      <c r="EY560" s="76"/>
      <c r="EZ560" s="76"/>
      <c r="FA560" s="76"/>
      <c r="FB560" s="76"/>
      <c r="FC560" s="76"/>
      <c r="FD560" s="76"/>
      <c r="FE560" s="76"/>
      <c r="FF560" s="76"/>
      <c r="FG560" s="76"/>
      <c r="FH560" s="76"/>
      <c r="FI560" s="76"/>
      <c r="FJ560" s="76"/>
      <c r="FK560" s="76"/>
      <c r="FL560" s="76"/>
      <c r="FM560" s="76"/>
      <c r="FN560" s="76"/>
      <c r="FO560" s="76"/>
      <c r="FP560" s="76"/>
      <c r="FQ560" s="76"/>
      <c r="FR560" s="76"/>
      <c r="FS560" s="76"/>
      <c r="FT560" s="76"/>
      <c r="FU560" s="76"/>
      <c r="FV560" s="76"/>
      <c r="FW560" s="76"/>
      <c r="FX560" s="76"/>
      <c r="FY560" s="76"/>
      <c r="FZ560" s="76"/>
      <c r="GA560" s="76"/>
      <c r="GB560" s="76"/>
      <c r="GC560" s="76"/>
      <c r="GD560" s="76"/>
      <c r="GE560" s="76"/>
      <c r="GF560" s="76"/>
      <c r="GG560" s="76"/>
      <c r="GH560" s="76"/>
      <c r="GI560" s="76"/>
      <c r="GJ560" s="76"/>
      <c r="GK560" s="76"/>
      <c r="GL560" s="76"/>
      <c r="GM560" s="76"/>
      <c r="GN560" s="76"/>
      <c r="GO560" s="76"/>
      <c r="GP560" s="76"/>
      <c r="GQ560" s="76"/>
      <c r="GR560" s="76"/>
      <c r="GS560" s="76"/>
      <c r="GT560" s="76"/>
      <c r="GU560" s="76"/>
      <c r="GV560" s="76"/>
      <c r="GW560" s="76"/>
      <c r="GX560" s="76"/>
      <c r="GY560" s="76"/>
      <c r="GZ560" s="76"/>
      <c r="HA560" s="76"/>
      <c r="HB560" s="76"/>
      <c r="HC560" s="76"/>
      <c r="HD560" s="76"/>
      <c r="HE560" s="76"/>
      <c r="HF560" s="76"/>
      <c r="HG560" s="76"/>
      <c r="HH560" s="76"/>
      <c r="HI560" s="76"/>
      <c r="HJ560" s="76"/>
      <c r="HK560" s="76"/>
      <c r="HL560" s="76"/>
      <c r="HM560" s="76"/>
      <c r="HN560" s="76"/>
      <c r="HO560" s="76"/>
      <c r="HP560" s="76"/>
      <c r="HQ560" s="76"/>
      <c r="HR560" s="76"/>
      <c r="HS560" s="76"/>
    </row>
    <row r="561" spans="1:227" s="78" customFormat="1">
      <c r="A561" s="76"/>
      <c r="B561" s="83" t="s">
        <v>1475</v>
      </c>
      <c r="C561" s="84" t="s">
        <v>1476</v>
      </c>
      <c r="D561" s="33">
        <v>699.23</v>
      </c>
      <c r="E561" s="78" t="s">
        <v>1475</v>
      </c>
      <c r="F561" s="78" t="s">
        <v>1476</v>
      </c>
      <c r="G561" s="78">
        <v>699.23</v>
      </c>
      <c r="I561" s="78" t="b">
        <f t="shared" si="8"/>
        <v>1</v>
      </c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80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  <c r="CT561" s="76"/>
      <c r="CU561" s="76"/>
      <c r="CV561" s="76"/>
      <c r="CW561" s="76"/>
      <c r="CX561" s="76"/>
      <c r="CY561" s="76"/>
      <c r="CZ561" s="76"/>
      <c r="DA561" s="76"/>
      <c r="DB561" s="76"/>
      <c r="DC561" s="76"/>
      <c r="DD561" s="76"/>
      <c r="DE561" s="76"/>
      <c r="DF561" s="76"/>
      <c r="DG561" s="76"/>
      <c r="DH561" s="76"/>
      <c r="DI561" s="76"/>
      <c r="DJ561" s="76"/>
      <c r="DK561" s="76"/>
      <c r="DL561" s="76"/>
      <c r="DM561" s="76"/>
      <c r="DN561" s="76"/>
      <c r="DO561" s="76"/>
      <c r="DP561" s="76"/>
      <c r="DQ561" s="76"/>
      <c r="DR561" s="76"/>
      <c r="DS561" s="76"/>
      <c r="DT561" s="76"/>
      <c r="DU561" s="76"/>
      <c r="DV561" s="76"/>
      <c r="DW561" s="76"/>
      <c r="DX561" s="76"/>
      <c r="DY561" s="76"/>
      <c r="DZ561" s="76"/>
      <c r="EA561" s="76"/>
      <c r="EB561" s="76"/>
      <c r="EC561" s="76"/>
      <c r="ED561" s="76"/>
      <c r="EE561" s="76"/>
      <c r="EF561" s="76"/>
      <c r="EG561" s="76"/>
      <c r="EH561" s="76"/>
      <c r="EI561" s="76"/>
      <c r="EJ561" s="76"/>
      <c r="EK561" s="76"/>
      <c r="EL561" s="76"/>
      <c r="EM561" s="76"/>
      <c r="EN561" s="76"/>
      <c r="EO561" s="76"/>
      <c r="EP561" s="76"/>
      <c r="EQ561" s="76"/>
      <c r="ER561" s="76"/>
      <c r="ES561" s="76"/>
      <c r="ET561" s="76"/>
      <c r="EU561" s="76"/>
      <c r="EV561" s="76"/>
      <c r="EW561" s="76"/>
      <c r="EX561" s="76"/>
      <c r="EY561" s="76"/>
      <c r="EZ561" s="76"/>
      <c r="FA561" s="76"/>
      <c r="FB561" s="76"/>
      <c r="FC561" s="76"/>
      <c r="FD561" s="76"/>
      <c r="FE561" s="76"/>
      <c r="FF561" s="76"/>
      <c r="FG561" s="76"/>
      <c r="FH561" s="76"/>
      <c r="FI561" s="76"/>
      <c r="FJ561" s="76"/>
      <c r="FK561" s="76"/>
      <c r="FL561" s="76"/>
      <c r="FM561" s="76"/>
      <c r="FN561" s="76"/>
      <c r="FO561" s="76"/>
      <c r="FP561" s="76"/>
      <c r="FQ561" s="76"/>
      <c r="FR561" s="76"/>
      <c r="FS561" s="76"/>
      <c r="FT561" s="76"/>
      <c r="FU561" s="76"/>
      <c r="FV561" s="76"/>
      <c r="FW561" s="76"/>
      <c r="FX561" s="76"/>
      <c r="FY561" s="76"/>
      <c r="FZ561" s="76"/>
      <c r="GA561" s="76"/>
      <c r="GB561" s="76"/>
      <c r="GC561" s="76"/>
      <c r="GD561" s="76"/>
      <c r="GE561" s="76"/>
      <c r="GF561" s="76"/>
      <c r="GG561" s="76"/>
      <c r="GH561" s="76"/>
      <c r="GI561" s="76"/>
      <c r="GJ561" s="76"/>
      <c r="GK561" s="76"/>
      <c r="GL561" s="76"/>
      <c r="GM561" s="76"/>
      <c r="GN561" s="76"/>
      <c r="GO561" s="76"/>
      <c r="GP561" s="76"/>
      <c r="GQ561" s="76"/>
      <c r="GR561" s="76"/>
      <c r="GS561" s="76"/>
      <c r="GT561" s="76"/>
      <c r="GU561" s="76"/>
      <c r="GV561" s="76"/>
      <c r="GW561" s="76"/>
      <c r="GX561" s="76"/>
      <c r="GY561" s="76"/>
      <c r="GZ561" s="76"/>
      <c r="HA561" s="76"/>
      <c r="HB561" s="76"/>
      <c r="HC561" s="76"/>
      <c r="HD561" s="76"/>
      <c r="HE561" s="76"/>
      <c r="HF561" s="76"/>
      <c r="HG561" s="76"/>
      <c r="HH561" s="76"/>
      <c r="HI561" s="76"/>
      <c r="HJ561" s="76"/>
      <c r="HK561" s="76"/>
      <c r="HL561" s="76"/>
      <c r="HM561" s="76"/>
      <c r="HN561" s="76"/>
      <c r="HO561" s="76"/>
      <c r="HP561" s="76"/>
      <c r="HQ561" s="76"/>
      <c r="HR561" s="76"/>
      <c r="HS561" s="76"/>
    </row>
    <row r="562" spans="1:227" s="78" customFormat="1">
      <c r="A562" s="76"/>
      <c r="B562" s="83" t="s">
        <v>1477</v>
      </c>
      <c r="C562" s="84" t="s">
        <v>1478</v>
      </c>
      <c r="D562" s="33">
        <v>445.38</v>
      </c>
      <c r="E562" s="78" t="s">
        <v>1477</v>
      </c>
      <c r="F562" s="78" t="s">
        <v>1478</v>
      </c>
      <c r="G562" s="78">
        <v>445.38</v>
      </c>
      <c r="I562" s="78" t="b">
        <f t="shared" si="8"/>
        <v>1</v>
      </c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80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76"/>
      <c r="CO562" s="76"/>
      <c r="CP562" s="76"/>
      <c r="CQ562" s="76"/>
      <c r="CR562" s="76"/>
      <c r="CS562" s="76"/>
      <c r="CT562" s="76"/>
      <c r="CU562" s="76"/>
      <c r="CV562" s="76"/>
      <c r="CW562" s="76"/>
      <c r="CX562" s="76"/>
      <c r="CY562" s="76"/>
      <c r="CZ562" s="76"/>
      <c r="DA562" s="76"/>
      <c r="DB562" s="76"/>
      <c r="DC562" s="76"/>
      <c r="DD562" s="76"/>
      <c r="DE562" s="76"/>
      <c r="DF562" s="76"/>
      <c r="DG562" s="76"/>
      <c r="DH562" s="76"/>
      <c r="DI562" s="76"/>
      <c r="DJ562" s="76"/>
      <c r="DK562" s="76"/>
      <c r="DL562" s="76"/>
      <c r="DM562" s="76"/>
      <c r="DN562" s="76"/>
      <c r="DO562" s="76"/>
      <c r="DP562" s="76"/>
      <c r="DQ562" s="76"/>
      <c r="DR562" s="76"/>
      <c r="DS562" s="76"/>
      <c r="DT562" s="76"/>
      <c r="DU562" s="76"/>
      <c r="DV562" s="76"/>
      <c r="DW562" s="76"/>
      <c r="DX562" s="76"/>
      <c r="DY562" s="76"/>
      <c r="DZ562" s="76"/>
      <c r="EA562" s="76"/>
      <c r="EB562" s="76"/>
      <c r="EC562" s="76"/>
      <c r="ED562" s="76"/>
      <c r="EE562" s="76"/>
      <c r="EF562" s="76"/>
      <c r="EG562" s="76"/>
      <c r="EH562" s="76"/>
      <c r="EI562" s="76"/>
      <c r="EJ562" s="76"/>
      <c r="EK562" s="76"/>
      <c r="EL562" s="76"/>
      <c r="EM562" s="76"/>
      <c r="EN562" s="76"/>
      <c r="EO562" s="76"/>
      <c r="EP562" s="76"/>
      <c r="EQ562" s="76"/>
      <c r="ER562" s="76"/>
      <c r="ES562" s="76"/>
      <c r="ET562" s="76"/>
      <c r="EU562" s="76"/>
      <c r="EV562" s="76"/>
      <c r="EW562" s="76"/>
      <c r="EX562" s="76"/>
      <c r="EY562" s="76"/>
      <c r="EZ562" s="76"/>
      <c r="FA562" s="76"/>
      <c r="FB562" s="76"/>
      <c r="FC562" s="76"/>
      <c r="FD562" s="76"/>
      <c r="FE562" s="76"/>
      <c r="FF562" s="76"/>
      <c r="FG562" s="76"/>
      <c r="FH562" s="76"/>
      <c r="FI562" s="76"/>
      <c r="FJ562" s="76"/>
      <c r="FK562" s="76"/>
      <c r="FL562" s="76"/>
      <c r="FM562" s="76"/>
      <c r="FN562" s="76"/>
      <c r="FO562" s="76"/>
      <c r="FP562" s="76"/>
      <c r="FQ562" s="76"/>
      <c r="FR562" s="76"/>
      <c r="FS562" s="76"/>
      <c r="FT562" s="76"/>
      <c r="FU562" s="76"/>
      <c r="FV562" s="76"/>
      <c r="FW562" s="76"/>
      <c r="FX562" s="76"/>
      <c r="FY562" s="76"/>
      <c r="FZ562" s="76"/>
      <c r="GA562" s="76"/>
      <c r="GB562" s="76"/>
      <c r="GC562" s="76"/>
      <c r="GD562" s="76"/>
      <c r="GE562" s="76"/>
      <c r="GF562" s="76"/>
      <c r="GG562" s="76"/>
      <c r="GH562" s="76"/>
      <c r="GI562" s="76"/>
      <c r="GJ562" s="76"/>
      <c r="GK562" s="76"/>
      <c r="GL562" s="76"/>
      <c r="GM562" s="76"/>
      <c r="GN562" s="76"/>
      <c r="GO562" s="76"/>
      <c r="GP562" s="76"/>
      <c r="GQ562" s="76"/>
      <c r="GR562" s="76"/>
      <c r="GS562" s="76"/>
      <c r="GT562" s="76"/>
      <c r="GU562" s="76"/>
      <c r="GV562" s="76"/>
      <c r="GW562" s="76"/>
      <c r="GX562" s="76"/>
      <c r="GY562" s="76"/>
      <c r="GZ562" s="76"/>
      <c r="HA562" s="76"/>
      <c r="HB562" s="76"/>
      <c r="HC562" s="76"/>
      <c r="HD562" s="76"/>
      <c r="HE562" s="76"/>
      <c r="HF562" s="76"/>
      <c r="HG562" s="76"/>
      <c r="HH562" s="76"/>
      <c r="HI562" s="76"/>
      <c r="HJ562" s="76"/>
      <c r="HK562" s="76"/>
      <c r="HL562" s="76"/>
      <c r="HM562" s="76"/>
      <c r="HN562" s="76"/>
      <c r="HO562" s="76"/>
      <c r="HP562" s="76"/>
      <c r="HQ562" s="76"/>
      <c r="HR562" s="76"/>
      <c r="HS562" s="76"/>
    </row>
    <row r="563" spans="1:227" s="78" customFormat="1">
      <c r="A563" s="76"/>
      <c r="B563" s="86" t="s">
        <v>1479</v>
      </c>
      <c r="C563" s="87" t="s">
        <v>1480</v>
      </c>
      <c r="D563" s="33">
        <v>203.85</v>
      </c>
      <c r="E563" s="78" t="s">
        <v>1479</v>
      </c>
      <c r="F563" s="78" t="s">
        <v>1480</v>
      </c>
      <c r="G563" s="78">
        <v>203.85</v>
      </c>
      <c r="I563" s="78" t="b">
        <f t="shared" si="8"/>
        <v>1</v>
      </c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80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76"/>
      <c r="CO563" s="76"/>
      <c r="CP563" s="76"/>
      <c r="CQ563" s="76"/>
      <c r="CR563" s="76"/>
      <c r="CS563" s="76"/>
      <c r="CT563" s="76"/>
      <c r="CU563" s="76"/>
      <c r="CV563" s="76"/>
      <c r="CW563" s="76"/>
      <c r="CX563" s="76"/>
      <c r="CY563" s="76"/>
      <c r="CZ563" s="76"/>
      <c r="DA563" s="76"/>
      <c r="DB563" s="76"/>
      <c r="DC563" s="76"/>
      <c r="DD563" s="76"/>
      <c r="DE563" s="76"/>
      <c r="DF563" s="76"/>
      <c r="DG563" s="76"/>
      <c r="DH563" s="76"/>
      <c r="DI563" s="76"/>
      <c r="DJ563" s="76"/>
      <c r="DK563" s="76"/>
      <c r="DL563" s="76"/>
      <c r="DM563" s="76"/>
      <c r="DN563" s="76"/>
      <c r="DO563" s="76"/>
      <c r="DP563" s="76"/>
      <c r="DQ563" s="76"/>
      <c r="DR563" s="76"/>
      <c r="DS563" s="76"/>
      <c r="DT563" s="76"/>
      <c r="DU563" s="76"/>
      <c r="DV563" s="76"/>
      <c r="DW563" s="76"/>
      <c r="DX563" s="76"/>
      <c r="DY563" s="76"/>
      <c r="DZ563" s="76"/>
      <c r="EA563" s="76"/>
      <c r="EB563" s="76"/>
      <c r="EC563" s="76"/>
      <c r="ED563" s="76"/>
      <c r="EE563" s="76"/>
      <c r="EF563" s="76"/>
      <c r="EG563" s="76"/>
      <c r="EH563" s="76"/>
      <c r="EI563" s="76"/>
      <c r="EJ563" s="76"/>
      <c r="EK563" s="76"/>
      <c r="EL563" s="76"/>
      <c r="EM563" s="76"/>
      <c r="EN563" s="76"/>
      <c r="EO563" s="76"/>
      <c r="EP563" s="76"/>
      <c r="EQ563" s="76"/>
      <c r="ER563" s="76"/>
      <c r="ES563" s="76"/>
      <c r="ET563" s="76"/>
      <c r="EU563" s="76"/>
      <c r="EV563" s="76"/>
      <c r="EW563" s="76"/>
      <c r="EX563" s="76"/>
      <c r="EY563" s="76"/>
      <c r="EZ563" s="76"/>
      <c r="FA563" s="76"/>
      <c r="FB563" s="76"/>
      <c r="FC563" s="76"/>
      <c r="FD563" s="76"/>
      <c r="FE563" s="76"/>
      <c r="FF563" s="76"/>
      <c r="FG563" s="76"/>
      <c r="FH563" s="76"/>
      <c r="FI563" s="76"/>
      <c r="FJ563" s="76"/>
      <c r="FK563" s="76"/>
      <c r="FL563" s="76"/>
      <c r="FM563" s="76"/>
      <c r="FN563" s="76"/>
      <c r="FO563" s="76"/>
      <c r="FP563" s="76"/>
      <c r="FQ563" s="76"/>
      <c r="FR563" s="76"/>
      <c r="FS563" s="76"/>
      <c r="FT563" s="76"/>
      <c r="FU563" s="76"/>
      <c r="FV563" s="76"/>
      <c r="FW563" s="76"/>
      <c r="FX563" s="76"/>
      <c r="FY563" s="76"/>
      <c r="FZ563" s="76"/>
      <c r="GA563" s="76"/>
      <c r="GB563" s="76"/>
      <c r="GC563" s="76"/>
      <c r="GD563" s="76"/>
      <c r="GE563" s="76"/>
      <c r="GF563" s="76"/>
      <c r="GG563" s="76"/>
      <c r="GH563" s="76"/>
      <c r="GI563" s="76"/>
      <c r="GJ563" s="76"/>
      <c r="GK563" s="76"/>
      <c r="GL563" s="76"/>
      <c r="GM563" s="76"/>
      <c r="GN563" s="76"/>
      <c r="GO563" s="76"/>
      <c r="GP563" s="76"/>
      <c r="GQ563" s="76"/>
      <c r="GR563" s="76"/>
      <c r="GS563" s="76"/>
      <c r="GT563" s="76"/>
      <c r="GU563" s="76"/>
      <c r="GV563" s="76"/>
      <c r="GW563" s="76"/>
      <c r="GX563" s="76"/>
      <c r="GY563" s="76"/>
      <c r="GZ563" s="76"/>
      <c r="HA563" s="76"/>
      <c r="HB563" s="76"/>
      <c r="HC563" s="76"/>
      <c r="HD563" s="76"/>
      <c r="HE563" s="76"/>
      <c r="HF563" s="76"/>
      <c r="HG563" s="76"/>
      <c r="HH563" s="76"/>
      <c r="HI563" s="76"/>
      <c r="HJ563" s="76"/>
      <c r="HK563" s="76"/>
      <c r="HL563" s="76"/>
      <c r="HM563" s="76"/>
      <c r="HN563" s="76"/>
      <c r="HO563" s="76"/>
      <c r="HP563" s="76"/>
      <c r="HQ563" s="76"/>
      <c r="HR563" s="76"/>
      <c r="HS563" s="76"/>
    </row>
    <row r="564" spans="1:227" s="78" customFormat="1">
      <c r="A564" s="76"/>
      <c r="B564" s="86" t="s">
        <v>1481</v>
      </c>
      <c r="C564" s="87" t="s">
        <v>1482</v>
      </c>
      <c r="D564" s="33">
        <v>204.62</v>
      </c>
      <c r="E564" s="78" t="s">
        <v>1481</v>
      </c>
      <c r="F564" s="78" t="s">
        <v>1482</v>
      </c>
      <c r="G564" s="78">
        <v>204.62</v>
      </c>
      <c r="I564" s="78" t="b">
        <f t="shared" si="8"/>
        <v>1</v>
      </c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80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  <c r="CT564" s="76"/>
      <c r="CU564" s="76"/>
      <c r="CV564" s="76"/>
      <c r="CW564" s="76"/>
      <c r="CX564" s="76"/>
      <c r="CY564" s="76"/>
      <c r="CZ564" s="76"/>
      <c r="DA564" s="76"/>
      <c r="DB564" s="76"/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76"/>
      <c r="DP564" s="76"/>
      <c r="DQ564" s="76"/>
      <c r="DR564" s="76"/>
      <c r="DS564" s="76"/>
      <c r="DT564" s="76"/>
      <c r="DU564" s="76"/>
      <c r="DV564" s="76"/>
      <c r="DW564" s="76"/>
      <c r="DX564" s="76"/>
      <c r="DY564" s="76"/>
      <c r="DZ564" s="76"/>
      <c r="EA564" s="76"/>
      <c r="EB564" s="76"/>
      <c r="EC564" s="76"/>
      <c r="ED564" s="76"/>
      <c r="EE564" s="76"/>
      <c r="EF564" s="76"/>
      <c r="EG564" s="76"/>
      <c r="EH564" s="76"/>
      <c r="EI564" s="76"/>
      <c r="EJ564" s="76"/>
      <c r="EK564" s="76"/>
      <c r="EL564" s="76"/>
      <c r="EM564" s="76"/>
      <c r="EN564" s="76"/>
      <c r="EO564" s="76"/>
      <c r="EP564" s="76"/>
      <c r="EQ564" s="76"/>
      <c r="ER564" s="76"/>
      <c r="ES564" s="76"/>
      <c r="ET564" s="76"/>
      <c r="EU564" s="76"/>
      <c r="EV564" s="76"/>
      <c r="EW564" s="76"/>
      <c r="EX564" s="76"/>
      <c r="EY564" s="76"/>
      <c r="EZ564" s="76"/>
      <c r="FA564" s="76"/>
      <c r="FB564" s="76"/>
      <c r="FC564" s="76"/>
      <c r="FD564" s="76"/>
      <c r="FE564" s="76"/>
      <c r="FF564" s="76"/>
      <c r="FG564" s="76"/>
      <c r="FH564" s="76"/>
      <c r="FI564" s="76"/>
      <c r="FJ564" s="76"/>
      <c r="FK564" s="76"/>
      <c r="FL564" s="76"/>
      <c r="FM564" s="76"/>
      <c r="FN564" s="76"/>
      <c r="FO564" s="76"/>
      <c r="FP564" s="76"/>
      <c r="FQ564" s="76"/>
      <c r="FR564" s="76"/>
      <c r="FS564" s="76"/>
      <c r="FT564" s="76"/>
      <c r="FU564" s="76"/>
      <c r="FV564" s="76"/>
      <c r="FW564" s="76"/>
      <c r="FX564" s="76"/>
      <c r="FY564" s="76"/>
      <c r="FZ564" s="76"/>
      <c r="GA564" s="76"/>
      <c r="GB564" s="76"/>
      <c r="GC564" s="76"/>
      <c r="GD564" s="76"/>
      <c r="GE564" s="76"/>
      <c r="GF564" s="76"/>
      <c r="GG564" s="76"/>
      <c r="GH564" s="76"/>
      <c r="GI564" s="76"/>
      <c r="GJ564" s="76"/>
      <c r="GK564" s="76"/>
      <c r="GL564" s="76"/>
      <c r="GM564" s="76"/>
      <c r="GN564" s="76"/>
      <c r="GO564" s="76"/>
      <c r="GP564" s="76"/>
      <c r="GQ564" s="76"/>
      <c r="GR564" s="76"/>
      <c r="GS564" s="76"/>
      <c r="GT564" s="76"/>
      <c r="GU564" s="76"/>
      <c r="GV564" s="76"/>
      <c r="GW564" s="76"/>
      <c r="GX564" s="76"/>
      <c r="GY564" s="76"/>
      <c r="GZ564" s="76"/>
      <c r="HA564" s="76"/>
      <c r="HB564" s="76"/>
      <c r="HC564" s="76"/>
      <c r="HD564" s="76"/>
      <c r="HE564" s="76"/>
      <c r="HF564" s="76"/>
      <c r="HG564" s="76"/>
      <c r="HH564" s="76"/>
      <c r="HI564" s="76"/>
      <c r="HJ564" s="76"/>
      <c r="HK564" s="76"/>
      <c r="HL564" s="76"/>
      <c r="HM564" s="76"/>
      <c r="HN564" s="76"/>
      <c r="HO564" s="76"/>
      <c r="HP564" s="76"/>
      <c r="HQ564" s="76"/>
      <c r="HR564" s="76"/>
      <c r="HS564" s="76"/>
    </row>
    <row r="565" spans="1:227" s="78" customFormat="1">
      <c r="A565" s="76"/>
      <c r="B565" s="86" t="s">
        <v>1483</v>
      </c>
      <c r="C565" s="87" t="s">
        <v>1484</v>
      </c>
      <c r="D565" s="33">
        <v>697.28</v>
      </c>
      <c r="E565" s="78" t="s">
        <v>1483</v>
      </c>
      <c r="F565" s="78" t="s">
        <v>1484</v>
      </c>
      <c r="G565" s="78">
        <v>697.28</v>
      </c>
      <c r="I565" s="78" t="b">
        <f t="shared" si="8"/>
        <v>1</v>
      </c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80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76"/>
      <c r="CO565" s="76"/>
      <c r="CP565" s="76"/>
      <c r="CQ565" s="76"/>
      <c r="CR565" s="76"/>
      <c r="CS565" s="76"/>
      <c r="CT565" s="76"/>
      <c r="CU565" s="76"/>
      <c r="CV565" s="76"/>
      <c r="CW565" s="76"/>
      <c r="CX565" s="76"/>
      <c r="CY565" s="76"/>
      <c r="CZ565" s="76"/>
      <c r="DA565" s="76"/>
      <c r="DB565" s="76"/>
      <c r="DC565" s="76"/>
      <c r="DD565" s="76"/>
      <c r="DE565" s="76"/>
      <c r="DF565" s="76"/>
      <c r="DG565" s="76"/>
      <c r="DH565" s="76"/>
      <c r="DI565" s="76"/>
      <c r="DJ565" s="76"/>
      <c r="DK565" s="76"/>
      <c r="DL565" s="76"/>
      <c r="DM565" s="76"/>
      <c r="DN565" s="76"/>
      <c r="DO565" s="76"/>
      <c r="DP565" s="76"/>
      <c r="DQ565" s="76"/>
      <c r="DR565" s="76"/>
      <c r="DS565" s="76"/>
      <c r="DT565" s="76"/>
      <c r="DU565" s="76"/>
      <c r="DV565" s="76"/>
      <c r="DW565" s="76"/>
      <c r="DX565" s="76"/>
      <c r="DY565" s="76"/>
      <c r="DZ565" s="76"/>
      <c r="EA565" s="76"/>
      <c r="EB565" s="76"/>
      <c r="EC565" s="76"/>
      <c r="ED565" s="76"/>
      <c r="EE565" s="76"/>
      <c r="EF565" s="76"/>
      <c r="EG565" s="76"/>
      <c r="EH565" s="76"/>
      <c r="EI565" s="76"/>
      <c r="EJ565" s="76"/>
      <c r="EK565" s="76"/>
      <c r="EL565" s="76"/>
      <c r="EM565" s="76"/>
      <c r="EN565" s="76"/>
      <c r="EO565" s="76"/>
      <c r="EP565" s="76"/>
      <c r="EQ565" s="76"/>
      <c r="ER565" s="76"/>
      <c r="ES565" s="76"/>
      <c r="ET565" s="76"/>
      <c r="EU565" s="76"/>
      <c r="EV565" s="76"/>
      <c r="EW565" s="76"/>
      <c r="EX565" s="76"/>
      <c r="EY565" s="76"/>
      <c r="EZ565" s="76"/>
      <c r="FA565" s="76"/>
      <c r="FB565" s="76"/>
      <c r="FC565" s="76"/>
      <c r="FD565" s="76"/>
      <c r="FE565" s="76"/>
      <c r="FF565" s="76"/>
      <c r="FG565" s="76"/>
      <c r="FH565" s="76"/>
      <c r="FI565" s="76"/>
      <c r="FJ565" s="76"/>
      <c r="FK565" s="76"/>
      <c r="FL565" s="76"/>
      <c r="FM565" s="76"/>
      <c r="FN565" s="76"/>
      <c r="FO565" s="76"/>
      <c r="FP565" s="76"/>
      <c r="FQ565" s="76"/>
      <c r="FR565" s="76"/>
      <c r="FS565" s="76"/>
      <c r="FT565" s="76"/>
      <c r="FU565" s="76"/>
      <c r="FV565" s="76"/>
      <c r="FW565" s="76"/>
      <c r="FX565" s="76"/>
      <c r="FY565" s="76"/>
      <c r="FZ565" s="76"/>
      <c r="GA565" s="76"/>
      <c r="GB565" s="76"/>
      <c r="GC565" s="76"/>
      <c r="GD565" s="76"/>
      <c r="GE565" s="76"/>
      <c r="GF565" s="76"/>
      <c r="GG565" s="76"/>
      <c r="GH565" s="76"/>
      <c r="GI565" s="76"/>
      <c r="GJ565" s="76"/>
      <c r="GK565" s="76"/>
      <c r="GL565" s="76"/>
      <c r="GM565" s="76"/>
      <c r="GN565" s="76"/>
      <c r="GO565" s="76"/>
      <c r="GP565" s="76"/>
      <c r="GQ565" s="76"/>
      <c r="GR565" s="76"/>
      <c r="GS565" s="76"/>
      <c r="GT565" s="76"/>
      <c r="GU565" s="76"/>
      <c r="GV565" s="76"/>
      <c r="GW565" s="76"/>
      <c r="GX565" s="76"/>
      <c r="GY565" s="76"/>
      <c r="GZ565" s="76"/>
      <c r="HA565" s="76"/>
      <c r="HB565" s="76"/>
      <c r="HC565" s="76"/>
      <c r="HD565" s="76"/>
      <c r="HE565" s="76"/>
      <c r="HF565" s="76"/>
      <c r="HG565" s="76"/>
      <c r="HH565" s="76"/>
      <c r="HI565" s="76"/>
      <c r="HJ565" s="76"/>
      <c r="HK565" s="76"/>
      <c r="HL565" s="76"/>
      <c r="HM565" s="76"/>
      <c r="HN565" s="76"/>
      <c r="HO565" s="76"/>
      <c r="HP565" s="76"/>
      <c r="HQ565" s="76"/>
      <c r="HR565" s="76"/>
      <c r="HS565" s="76"/>
    </row>
    <row r="566" spans="1:227" s="78" customFormat="1">
      <c r="A566" s="76"/>
      <c r="B566" s="83" t="s">
        <v>1485</v>
      </c>
      <c r="C566" s="84" t="s">
        <v>1486</v>
      </c>
      <c r="D566" s="33">
        <v>253.85</v>
      </c>
      <c r="E566" s="78" t="s">
        <v>1485</v>
      </c>
      <c r="F566" s="78" t="s">
        <v>1486</v>
      </c>
      <c r="G566" s="78">
        <v>253.85</v>
      </c>
      <c r="I566" s="78" t="b">
        <f t="shared" si="8"/>
        <v>1</v>
      </c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80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  <c r="CT566" s="76"/>
      <c r="CU566" s="76"/>
      <c r="CV566" s="76"/>
      <c r="CW566" s="76"/>
      <c r="CX566" s="76"/>
      <c r="CY566" s="76"/>
      <c r="CZ566" s="76"/>
      <c r="DA566" s="76"/>
      <c r="DB566" s="76"/>
      <c r="DC566" s="76"/>
      <c r="DD566" s="76"/>
      <c r="DE566" s="76"/>
      <c r="DF566" s="76"/>
      <c r="DG566" s="76"/>
      <c r="DH566" s="76"/>
      <c r="DI566" s="76"/>
      <c r="DJ566" s="76"/>
      <c r="DK566" s="76"/>
      <c r="DL566" s="76"/>
      <c r="DM566" s="76"/>
      <c r="DN566" s="76"/>
      <c r="DO566" s="76"/>
      <c r="DP566" s="76"/>
      <c r="DQ566" s="76"/>
      <c r="DR566" s="76"/>
      <c r="DS566" s="76"/>
      <c r="DT566" s="76"/>
      <c r="DU566" s="76"/>
      <c r="DV566" s="76"/>
      <c r="DW566" s="76"/>
      <c r="DX566" s="76"/>
      <c r="DY566" s="76"/>
      <c r="DZ566" s="76"/>
      <c r="EA566" s="76"/>
      <c r="EB566" s="76"/>
      <c r="EC566" s="76"/>
      <c r="ED566" s="76"/>
      <c r="EE566" s="76"/>
      <c r="EF566" s="76"/>
      <c r="EG566" s="76"/>
      <c r="EH566" s="76"/>
      <c r="EI566" s="76"/>
      <c r="EJ566" s="76"/>
      <c r="EK566" s="76"/>
      <c r="EL566" s="76"/>
      <c r="EM566" s="76"/>
      <c r="EN566" s="76"/>
      <c r="EO566" s="76"/>
      <c r="EP566" s="76"/>
      <c r="EQ566" s="76"/>
      <c r="ER566" s="76"/>
      <c r="ES566" s="76"/>
      <c r="ET566" s="76"/>
      <c r="EU566" s="76"/>
      <c r="EV566" s="76"/>
      <c r="EW566" s="76"/>
      <c r="EX566" s="76"/>
      <c r="EY566" s="76"/>
      <c r="EZ566" s="76"/>
      <c r="FA566" s="76"/>
      <c r="FB566" s="76"/>
      <c r="FC566" s="76"/>
      <c r="FD566" s="76"/>
      <c r="FE566" s="76"/>
      <c r="FF566" s="76"/>
      <c r="FG566" s="76"/>
      <c r="FH566" s="76"/>
      <c r="FI566" s="76"/>
      <c r="FJ566" s="76"/>
      <c r="FK566" s="76"/>
      <c r="FL566" s="76"/>
      <c r="FM566" s="76"/>
      <c r="FN566" s="76"/>
      <c r="FO566" s="76"/>
      <c r="FP566" s="76"/>
      <c r="FQ566" s="76"/>
      <c r="FR566" s="76"/>
      <c r="FS566" s="76"/>
      <c r="FT566" s="76"/>
      <c r="FU566" s="76"/>
      <c r="FV566" s="76"/>
      <c r="FW566" s="76"/>
      <c r="FX566" s="76"/>
      <c r="FY566" s="76"/>
      <c r="FZ566" s="76"/>
      <c r="GA566" s="76"/>
      <c r="GB566" s="76"/>
      <c r="GC566" s="76"/>
      <c r="GD566" s="76"/>
      <c r="GE566" s="76"/>
      <c r="GF566" s="76"/>
      <c r="GG566" s="76"/>
      <c r="GH566" s="76"/>
      <c r="GI566" s="76"/>
      <c r="GJ566" s="76"/>
      <c r="GK566" s="76"/>
      <c r="GL566" s="76"/>
      <c r="GM566" s="76"/>
      <c r="GN566" s="76"/>
      <c r="GO566" s="76"/>
      <c r="GP566" s="76"/>
      <c r="GQ566" s="76"/>
      <c r="GR566" s="76"/>
      <c r="GS566" s="76"/>
      <c r="GT566" s="76"/>
      <c r="GU566" s="76"/>
      <c r="GV566" s="76"/>
      <c r="GW566" s="76"/>
      <c r="GX566" s="76"/>
      <c r="GY566" s="76"/>
      <c r="GZ566" s="76"/>
      <c r="HA566" s="76"/>
      <c r="HB566" s="76"/>
      <c r="HC566" s="76"/>
      <c r="HD566" s="76"/>
      <c r="HE566" s="76"/>
      <c r="HF566" s="76"/>
      <c r="HG566" s="76"/>
      <c r="HH566" s="76"/>
      <c r="HI566" s="76"/>
      <c r="HJ566" s="76"/>
      <c r="HK566" s="76"/>
      <c r="HL566" s="76"/>
      <c r="HM566" s="76"/>
      <c r="HN566" s="76"/>
      <c r="HO566" s="76"/>
      <c r="HP566" s="76"/>
      <c r="HQ566" s="76"/>
      <c r="HR566" s="76"/>
      <c r="HS566" s="76"/>
    </row>
    <row r="567" spans="1:227" s="78" customFormat="1">
      <c r="A567" s="76"/>
      <c r="B567" s="86" t="s">
        <v>1487</v>
      </c>
      <c r="C567" s="87" t="s">
        <v>1488</v>
      </c>
      <c r="D567" s="33">
        <v>333.85</v>
      </c>
      <c r="E567" s="78" t="s">
        <v>1487</v>
      </c>
      <c r="F567" s="78" t="s">
        <v>1488</v>
      </c>
      <c r="G567" s="78">
        <v>333.85</v>
      </c>
      <c r="I567" s="78" t="b">
        <f t="shared" si="8"/>
        <v>1</v>
      </c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80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  <c r="CT567" s="76"/>
      <c r="CU567" s="76"/>
      <c r="CV567" s="76"/>
      <c r="CW567" s="76"/>
      <c r="CX567" s="76"/>
      <c r="CY567" s="76"/>
      <c r="CZ567" s="76"/>
      <c r="DA567" s="76"/>
      <c r="DB567" s="76"/>
      <c r="DC567" s="76"/>
      <c r="DD567" s="76"/>
      <c r="DE567" s="76"/>
      <c r="DF567" s="76"/>
      <c r="DG567" s="76"/>
      <c r="DH567" s="76"/>
      <c r="DI567" s="76"/>
      <c r="DJ567" s="76"/>
      <c r="DK567" s="76"/>
      <c r="DL567" s="76"/>
      <c r="DM567" s="76"/>
      <c r="DN567" s="76"/>
      <c r="DO567" s="76"/>
      <c r="DP567" s="76"/>
      <c r="DQ567" s="76"/>
      <c r="DR567" s="76"/>
      <c r="DS567" s="76"/>
      <c r="DT567" s="76"/>
      <c r="DU567" s="76"/>
      <c r="DV567" s="76"/>
      <c r="DW567" s="76"/>
      <c r="DX567" s="76"/>
      <c r="DY567" s="76"/>
      <c r="DZ567" s="76"/>
      <c r="EA567" s="76"/>
      <c r="EB567" s="76"/>
      <c r="EC567" s="76"/>
      <c r="ED567" s="76"/>
      <c r="EE567" s="76"/>
      <c r="EF567" s="76"/>
      <c r="EG567" s="76"/>
      <c r="EH567" s="76"/>
      <c r="EI567" s="76"/>
      <c r="EJ567" s="76"/>
      <c r="EK567" s="76"/>
      <c r="EL567" s="76"/>
      <c r="EM567" s="76"/>
      <c r="EN567" s="76"/>
      <c r="EO567" s="76"/>
      <c r="EP567" s="76"/>
      <c r="EQ567" s="76"/>
      <c r="ER567" s="76"/>
      <c r="ES567" s="76"/>
      <c r="ET567" s="76"/>
      <c r="EU567" s="76"/>
      <c r="EV567" s="76"/>
      <c r="EW567" s="76"/>
      <c r="EX567" s="76"/>
      <c r="EY567" s="76"/>
      <c r="EZ567" s="76"/>
      <c r="FA567" s="76"/>
      <c r="FB567" s="76"/>
      <c r="FC567" s="76"/>
      <c r="FD567" s="76"/>
      <c r="FE567" s="76"/>
      <c r="FF567" s="76"/>
      <c r="FG567" s="76"/>
      <c r="FH567" s="76"/>
      <c r="FI567" s="76"/>
      <c r="FJ567" s="76"/>
      <c r="FK567" s="76"/>
      <c r="FL567" s="76"/>
      <c r="FM567" s="76"/>
      <c r="FN567" s="76"/>
      <c r="FO567" s="76"/>
      <c r="FP567" s="76"/>
      <c r="FQ567" s="76"/>
      <c r="FR567" s="76"/>
      <c r="FS567" s="76"/>
      <c r="FT567" s="76"/>
      <c r="FU567" s="76"/>
      <c r="FV567" s="76"/>
      <c r="FW567" s="76"/>
      <c r="FX567" s="76"/>
      <c r="FY567" s="76"/>
      <c r="FZ567" s="76"/>
      <c r="GA567" s="76"/>
      <c r="GB567" s="76"/>
      <c r="GC567" s="76"/>
      <c r="GD567" s="76"/>
      <c r="GE567" s="76"/>
      <c r="GF567" s="76"/>
      <c r="GG567" s="76"/>
      <c r="GH567" s="76"/>
      <c r="GI567" s="76"/>
      <c r="GJ567" s="76"/>
      <c r="GK567" s="76"/>
      <c r="GL567" s="76"/>
      <c r="GM567" s="76"/>
      <c r="GN567" s="76"/>
      <c r="GO567" s="76"/>
      <c r="GP567" s="76"/>
      <c r="GQ567" s="76"/>
      <c r="GR567" s="76"/>
      <c r="GS567" s="76"/>
      <c r="GT567" s="76"/>
      <c r="GU567" s="76"/>
      <c r="GV567" s="76"/>
      <c r="GW567" s="76"/>
      <c r="GX567" s="76"/>
      <c r="GY567" s="76"/>
      <c r="GZ567" s="76"/>
      <c r="HA567" s="76"/>
      <c r="HB567" s="76"/>
      <c r="HC567" s="76"/>
      <c r="HD567" s="76"/>
      <c r="HE567" s="76"/>
      <c r="HF567" s="76"/>
      <c r="HG567" s="76"/>
      <c r="HH567" s="76"/>
      <c r="HI567" s="76"/>
      <c r="HJ567" s="76"/>
      <c r="HK567" s="76"/>
      <c r="HL567" s="76"/>
      <c r="HM567" s="76"/>
      <c r="HN567" s="76"/>
      <c r="HO567" s="76"/>
      <c r="HP567" s="76"/>
      <c r="HQ567" s="76"/>
      <c r="HR567" s="76"/>
      <c r="HS567" s="76"/>
    </row>
    <row r="568" spans="1:227" s="78" customFormat="1">
      <c r="A568" s="76"/>
      <c r="B568" s="86" t="s">
        <v>1489</v>
      </c>
      <c r="C568" s="87" t="s">
        <v>1490</v>
      </c>
      <c r="D568" s="33">
        <v>333.85</v>
      </c>
      <c r="E568" s="78" t="s">
        <v>1489</v>
      </c>
      <c r="F568" s="78" t="s">
        <v>1490</v>
      </c>
      <c r="G568" s="78">
        <v>333.85</v>
      </c>
      <c r="I568" s="78" t="b">
        <f t="shared" si="8"/>
        <v>1</v>
      </c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80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76"/>
      <c r="CO568" s="76"/>
      <c r="CP568" s="76"/>
      <c r="CQ568" s="76"/>
      <c r="CR568" s="76"/>
      <c r="CS568" s="76"/>
      <c r="CT568" s="76"/>
      <c r="CU568" s="76"/>
      <c r="CV568" s="76"/>
      <c r="CW568" s="76"/>
      <c r="CX568" s="76"/>
      <c r="CY568" s="76"/>
      <c r="CZ568" s="76"/>
      <c r="DA568" s="76"/>
      <c r="DB568" s="76"/>
      <c r="DC568" s="76"/>
      <c r="DD568" s="76"/>
      <c r="DE568" s="76"/>
      <c r="DF568" s="76"/>
      <c r="DG568" s="76"/>
      <c r="DH568" s="76"/>
      <c r="DI568" s="76"/>
      <c r="DJ568" s="76"/>
      <c r="DK568" s="76"/>
      <c r="DL568" s="76"/>
      <c r="DM568" s="76"/>
      <c r="DN568" s="76"/>
      <c r="DO568" s="76"/>
      <c r="DP568" s="76"/>
      <c r="DQ568" s="76"/>
      <c r="DR568" s="76"/>
      <c r="DS568" s="76"/>
      <c r="DT568" s="76"/>
      <c r="DU568" s="76"/>
      <c r="DV568" s="76"/>
      <c r="DW568" s="76"/>
      <c r="DX568" s="76"/>
      <c r="DY568" s="76"/>
      <c r="DZ568" s="76"/>
      <c r="EA568" s="76"/>
      <c r="EB568" s="76"/>
      <c r="EC568" s="76"/>
      <c r="ED568" s="76"/>
      <c r="EE568" s="76"/>
      <c r="EF568" s="76"/>
      <c r="EG568" s="76"/>
      <c r="EH568" s="76"/>
      <c r="EI568" s="76"/>
      <c r="EJ568" s="76"/>
      <c r="EK568" s="76"/>
      <c r="EL568" s="76"/>
      <c r="EM568" s="76"/>
      <c r="EN568" s="76"/>
      <c r="EO568" s="76"/>
      <c r="EP568" s="76"/>
      <c r="EQ568" s="76"/>
      <c r="ER568" s="76"/>
      <c r="ES568" s="76"/>
      <c r="ET568" s="76"/>
      <c r="EU568" s="76"/>
      <c r="EV568" s="76"/>
      <c r="EW568" s="76"/>
      <c r="EX568" s="76"/>
      <c r="EY568" s="76"/>
      <c r="EZ568" s="76"/>
      <c r="FA568" s="76"/>
      <c r="FB568" s="76"/>
      <c r="FC568" s="76"/>
      <c r="FD568" s="76"/>
      <c r="FE568" s="76"/>
      <c r="FF568" s="76"/>
      <c r="FG568" s="76"/>
      <c r="FH568" s="76"/>
      <c r="FI568" s="76"/>
      <c r="FJ568" s="76"/>
      <c r="FK568" s="76"/>
      <c r="FL568" s="76"/>
      <c r="FM568" s="76"/>
      <c r="FN568" s="76"/>
      <c r="FO568" s="76"/>
      <c r="FP568" s="76"/>
      <c r="FQ568" s="76"/>
      <c r="FR568" s="76"/>
      <c r="FS568" s="76"/>
      <c r="FT568" s="76"/>
      <c r="FU568" s="76"/>
      <c r="FV568" s="76"/>
      <c r="FW568" s="76"/>
      <c r="FX568" s="76"/>
      <c r="FY568" s="76"/>
      <c r="FZ568" s="76"/>
      <c r="GA568" s="76"/>
      <c r="GB568" s="76"/>
      <c r="GC568" s="76"/>
      <c r="GD568" s="76"/>
      <c r="GE568" s="76"/>
      <c r="GF568" s="76"/>
      <c r="GG568" s="76"/>
      <c r="GH568" s="76"/>
      <c r="GI568" s="76"/>
      <c r="GJ568" s="76"/>
      <c r="GK568" s="76"/>
      <c r="GL568" s="76"/>
      <c r="GM568" s="76"/>
      <c r="GN568" s="76"/>
      <c r="GO568" s="76"/>
      <c r="GP568" s="76"/>
      <c r="GQ568" s="76"/>
      <c r="GR568" s="76"/>
      <c r="GS568" s="76"/>
      <c r="GT568" s="76"/>
      <c r="GU568" s="76"/>
      <c r="GV568" s="76"/>
      <c r="GW568" s="76"/>
      <c r="GX568" s="76"/>
      <c r="GY568" s="76"/>
      <c r="GZ568" s="76"/>
      <c r="HA568" s="76"/>
      <c r="HB568" s="76"/>
      <c r="HC568" s="76"/>
      <c r="HD568" s="76"/>
      <c r="HE568" s="76"/>
      <c r="HF568" s="76"/>
      <c r="HG568" s="76"/>
      <c r="HH568" s="76"/>
      <c r="HI568" s="76"/>
      <c r="HJ568" s="76"/>
      <c r="HK568" s="76"/>
      <c r="HL568" s="76"/>
      <c r="HM568" s="76"/>
      <c r="HN568" s="76"/>
      <c r="HO568" s="76"/>
      <c r="HP568" s="76"/>
      <c r="HQ568" s="76"/>
      <c r="HR568" s="76"/>
      <c r="HS568" s="76"/>
    </row>
    <row r="569" spans="1:227" s="78" customFormat="1">
      <c r="A569" s="76"/>
      <c r="B569" s="86" t="s">
        <v>1491</v>
      </c>
      <c r="C569" s="87" t="s">
        <v>1492</v>
      </c>
      <c r="D569" s="33">
        <v>273.08</v>
      </c>
      <c r="E569" s="78" t="s">
        <v>1491</v>
      </c>
      <c r="F569" s="78" t="s">
        <v>1492</v>
      </c>
      <c r="G569" s="78">
        <v>273.08</v>
      </c>
      <c r="I569" s="78" t="b">
        <f t="shared" si="8"/>
        <v>1</v>
      </c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80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  <c r="CT569" s="76"/>
      <c r="CU569" s="76"/>
      <c r="CV569" s="76"/>
      <c r="CW569" s="76"/>
      <c r="CX569" s="76"/>
      <c r="CY569" s="76"/>
      <c r="CZ569" s="76"/>
      <c r="DA569" s="76"/>
      <c r="DB569" s="76"/>
      <c r="DC569" s="76"/>
      <c r="DD569" s="76"/>
      <c r="DE569" s="76"/>
      <c r="DF569" s="76"/>
      <c r="DG569" s="76"/>
      <c r="DH569" s="76"/>
      <c r="DI569" s="76"/>
      <c r="DJ569" s="76"/>
      <c r="DK569" s="76"/>
      <c r="DL569" s="76"/>
      <c r="DM569" s="76"/>
      <c r="DN569" s="76"/>
      <c r="DO569" s="76"/>
      <c r="DP569" s="76"/>
      <c r="DQ569" s="76"/>
      <c r="DR569" s="76"/>
      <c r="DS569" s="76"/>
      <c r="DT569" s="76"/>
      <c r="DU569" s="76"/>
      <c r="DV569" s="76"/>
      <c r="DW569" s="76"/>
      <c r="DX569" s="76"/>
      <c r="DY569" s="76"/>
      <c r="DZ569" s="76"/>
      <c r="EA569" s="76"/>
      <c r="EB569" s="76"/>
      <c r="EC569" s="76"/>
      <c r="ED569" s="76"/>
      <c r="EE569" s="76"/>
      <c r="EF569" s="76"/>
      <c r="EG569" s="76"/>
      <c r="EH569" s="76"/>
      <c r="EI569" s="76"/>
      <c r="EJ569" s="76"/>
      <c r="EK569" s="76"/>
      <c r="EL569" s="76"/>
      <c r="EM569" s="76"/>
      <c r="EN569" s="76"/>
      <c r="EO569" s="76"/>
      <c r="EP569" s="76"/>
      <c r="EQ569" s="76"/>
      <c r="ER569" s="76"/>
      <c r="ES569" s="76"/>
      <c r="ET569" s="76"/>
      <c r="EU569" s="76"/>
      <c r="EV569" s="76"/>
      <c r="EW569" s="76"/>
      <c r="EX569" s="76"/>
      <c r="EY569" s="76"/>
      <c r="EZ569" s="76"/>
      <c r="FA569" s="76"/>
      <c r="FB569" s="76"/>
      <c r="FC569" s="76"/>
      <c r="FD569" s="76"/>
      <c r="FE569" s="76"/>
      <c r="FF569" s="76"/>
      <c r="FG569" s="76"/>
      <c r="FH569" s="76"/>
      <c r="FI569" s="76"/>
      <c r="FJ569" s="76"/>
      <c r="FK569" s="76"/>
      <c r="FL569" s="76"/>
      <c r="FM569" s="76"/>
      <c r="FN569" s="76"/>
      <c r="FO569" s="76"/>
      <c r="FP569" s="76"/>
      <c r="FQ569" s="76"/>
      <c r="FR569" s="76"/>
      <c r="FS569" s="76"/>
      <c r="FT569" s="76"/>
      <c r="FU569" s="76"/>
      <c r="FV569" s="76"/>
      <c r="FW569" s="76"/>
      <c r="FX569" s="76"/>
      <c r="FY569" s="76"/>
      <c r="FZ569" s="76"/>
      <c r="GA569" s="76"/>
      <c r="GB569" s="76"/>
      <c r="GC569" s="76"/>
      <c r="GD569" s="76"/>
      <c r="GE569" s="76"/>
      <c r="GF569" s="76"/>
      <c r="GG569" s="76"/>
      <c r="GH569" s="76"/>
      <c r="GI569" s="76"/>
      <c r="GJ569" s="76"/>
      <c r="GK569" s="76"/>
      <c r="GL569" s="76"/>
      <c r="GM569" s="76"/>
      <c r="GN569" s="76"/>
      <c r="GO569" s="76"/>
      <c r="GP569" s="76"/>
      <c r="GQ569" s="76"/>
      <c r="GR569" s="76"/>
      <c r="GS569" s="76"/>
      <c r="GT569" s="76"/>
      <c r="GU569" s="76"/>
      <c r="GV569" s="76"/>
      <c r="GW569" s="76"/>
      <c r="GX569" s="76"/>
      <c r="GY569" s="76"/>
      <c r="GZ569" s="76"/>
      <c r="HA569" s="76"/>
      <c r="HB569" s="76"/>
      <c r="HC569" s="76"/>
      <c r="HD569" s="76"/>
      <c r="HE569" s="76"/>
      <c r="HF569" s="76"/>
      <c r="HG569" s="76"/>
      <c r="HH569" s="76"/>
      <c r="HI569" s="76"/>
      <c r="HJ569" s="76"/>
      <c r="HK569" s="76"/>
      <c r="HL569" s="76"/>
      <c r="HM569" s="76"/>
      <c r="HN569" s="76"/>
      <c r="HO569" s="76"/>
      <c r="HP569" s="76"/>
      <c r="HQ569" s="76"/>
      <c r="HR569" s="76"/>
      <c r="HS569" s="76"/>
    </row>
    <row r="570" spans="1:227" s="78" customFormat="1">
      <c r="A570" s="76"/>
      <c r="B570" s="83" t="s">
        <v>1493</v>
      </c>
      <c r="C570" s="84" t="s">
        <v>1494</v>
      </c>
      <c r="D570" s="33">
        <v>378.46</v>
      </c>
      <c r="E570" s="78" t="s">
        <v>1493</v>
      </c>
      <c r="F570" s="78" t="s">
        <v>1494</v>
      </c>
      <c r="G570" s="78">
        <v>378.46</v>
      </c>
      <c r="I570" s="78" t="b">
        <f t="shared" si="8"/>
        <v>1</v>
      </c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80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76"/>
      <c r="CO570" s="76"/>
      <c r="CP570" s="76"/>
      <c r="CQ570" s="76"/>
      <c r="CR570" s="76"/>
      <c r="CS570" s="76"/>
      <c r="CT570" s="76"/>
      <c r="CU570" s="76"/>
      <c r="CV570" s="76"/>
      <c r="CW570" s="76"/>
      <c r="CX570" s="76"/>
      <c r="CY570" s="76"/>
      <c r="CZ570" s="76"/>
      <c r="DA570" s="76"/>
      <c r="DB570" s="76"/>
      <c r="DC570" s="76"/>
      <c r="DD570" s="76"/>
      <c r="DE570" s="76"/>
      <c r="DF570" s="76"/>
      <c r="DG570" s="76"/>
      <c r="DH570" s="76"/>
      <c r="DI570" s="76"/>
      <c r="DJ570" s="76"/>
      <c r="DK570" s="76"/>
      <c r="DL570" s="76"/>
      <c r="DM570" s="76"/>
      <c r="DN570" s="76"/>
      <c r="DO570" s="76"/>
      <c r="DP570" s="76"/>
      <c r="DQ570" s="76"/>
      <c r="DR570" s="76"/>
      <c r="DS570" s="76"/>
      <c r="DT570" s="76"/>
      <c r="DU570" s="76"/>
      <c r="DV570" s="76"/>
      <c r="DW570" s="76"/>
      <c r="DX570" s="76"/>
      <c r="DY570" s="76"/>
      <c r="DZ570" s="76"/>
      <c r="EA570" s="76"/>
      <c r="EB570" s="76"/>
      <c r="EC570" s="76"/>
      <c r="ED570" s="76"/>
      <c r="EE570" s="76"/>
      <c r="EF570" s="76"/>
      <c r="EG570" s="76"/>
      <c r="EH570" s="76"/>
      <c r="EI570" s="76"/>
      <c r="EJ570" s="76"/>
      <c r="EK570" s="76"/>
      <c r="EL570" s="76"/>
      <c r="EM570" s="76"/>
      <c r="EN570" s="76"/>
      <c r="EO570" s="76"/>
      <c r="EP570" s="76"/>
      <c r="EQ570" s="76"/>
      <c r="ER570" s="76"/>
      <c r="ES570" s="76"/>
      <c r="ET570" s="76"/>
      <c r="EU570" s="76"/>
      <c r="EV570" s="76"/>
      <c r="EW570" s="76"/>
      <c r="EX570" s="76"/>
      <c r="EY570" s="76"/>
      <c r="EZ570" s="76"/>
      <c r="FA570" s="76"/>
      <c r="FB570" s="76"/>
      <c r="FC570" s="76"/>
      <c r="FD570" s="76"/>
      <c r="FE570" s="76"/>
      <c r="FF570" s="76"/>
      <c r="FG570" s="76"/>
      <c r="FH570" s="76"/>
      <c r="FI570" s="76"/>
      <c r="FJ570" s="76"/>
      <c r="FK570" s="76"/>
      <c r="FL570" s="76"/>
      <c r="FM570" s="76"/>
      <c r="FN570" s="76"/>
      <c r="FO570" s="76"/>
      <c r="FP570" s="76"/>
      <c r="FQ570" s="76"/>
      <c r="FR570" s="76"/>
      <c r="FS570" s="76"/>
      <c r="FT570" s="76"/>
      <c r="FU570" s="76"/>
      <c r="FV570" s="76"/>
      <c r="FW570" s="76"/>
      <c r="FX570" s="76"/>
      <c r="FY570" s="76"/>
      <c r="FZ570" s="76"/>
      <c r="GA570" s="76"/>
      <c r="GB570" s="76"/>
      <c r="GC570" s="76"/>
      <c r="GD570" s="76"/>
      <c r="GE570" s="76"/>
      <c r="GF570" s="76"/>
      <c r="GG570" s="76"/>
      <c r="GH570" s="76"/>
      <c r="GI570" s="76"/>
      <c r="GJ570" s="76"/>
      <c r="GK570" s="76"/>
      <c r="GL570" s="76"/>
      <c r="GM570" s="76"/>
      <c r="GN570" s="76"/>
      <c r="GO570" s="76"/>
      <c r="GP570" s="76"/>
      <c r="GQ570" s="76"/>
      <c r="GR570" s="76"/>
      <c r="GS570" s="76"/>
      <c r="GT570" s="76"/>
      <c r="GU570" s="76"/>
      <c r="GV570" s="76"/>
      <c r="GW570" s="76"/>
      <c r="GX570" s="76"/>
      <c r="GY570" s="76"/>
      <c r="GZ570" s="76"/>
      <c r="HA570" s="76"/>
      <c r="HB570" s="76"/>
      <c r="HC570" s="76"/>
      <c r="HD570" s="76"/>
      <c r="HE570" s="76"/>
      <c r="HF570" s="76"/>
      <c r="HG570" s="76"/>
      <c r="HH570" s="76"/>
      <c r="HI570" s="76"/>
      <c r="HJ570" s="76"/>
      <c r="HK570" s="76"/>
      <c r="HL570" s="76"/>
      <c r="HM570" s="76"/>
      <c r="HN570" s="76"/>
      <c r="HO570" s="76"/>
      <c r="HP570" s="76"/>
      <c r="HQ570" s="76"/>
      <c r="HR570" s="76"/>
      <c r="HS570" s="76"/>
    </row>
    <row r="571" spans="1:227" s="78" customFormat="1">
      <c r="A571" s="76"/>
      <c r="B571" s="86" t="s">
        <v>1495</v>
      </c>
      <c r="C571" s="87" t="s">
        <v>1496</v>
      </c>
      <c r="D571" s="33">
        <v>284.44</v>
      </c>
      <c r="E571" s="78" t="s">
        <v>1495</v>
      </c>
      <c r="F571" s="78" t="s">
        <v>1496</v>
      </c>
      <c r="G571" s="78">
        <v>284.44</v>
      </c>
      <c r="I571" s="78" t="b">
        <f t="shared" si="8"/>
        <v>1</v>
      </c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80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76"/>
      <c r="CO571" s="76"/>
      <c r="CP571" s="76"/>
      <c r="CQ571" s="76"/>
      <c r="CR571" s="76"/>
      <c r="CS571" s="76"/>
      <c r="CT571" s="76"/>
      <c r="CU571" s="76"/>
      <c r="CV571" s="76"/>
      <c r="CW571" s="76"/>
      <c r="CX571" s="76"/>
      <c r="CY571" s="76"/>
      <c r="CZ571" s="76"/>
      <c r="DA571" s="76"/>
      <c r="DB571" s="76"/>
      <c r="DC571" s="76"/>
      <c r="DD571" s="76"/>
      <c r="DE571" s="76"/>
      <c r="DF571" s="76"/>
      <c r="DG571" s="76"/>
      <c r="DH571" s="76"/>
      <c r="DI571" s="76"/>
      <c r="DJ571" s="76"/>
      <c r="DK571" s="76"/>
      <c r="DL571" s="76"/>
      <c r="DM571" s="76"/>
      <c r="DN571" s="76"/>
      <c r="DO571" s="76"/>
      <c r="DP571" s="76"/>
      <c r="DQ571" s="76"/>
      <c r="DR571" s="76"/>
      <c r="DS571" s="76"/>
      <c r="DT571" s="76"/>
      <c r="DU571" s="76"/>
      <c r="DV571" s="76"/>
      <c r="DW571" s="76"/>
      <c r="DX571" s="76"/>
      <c r="DY571" s="76"/>
      <c r="DZ571" s="76"/>
      <c r="EA571" s="76"/>
      <c r="EB571" s="76"/>
      <c r="EC571" s="76"/>
      <c r="ED571" s="76"/>
      <c r="EE571" s="76"/>
      <c r="EF571" s="76"/>
      <c r="EG571" s="76"/>
      <c r="EH571" s="76"/>
      <c r="EI571" s="76"/>
      <c r="EJ571" s="76"/>
      <c r="EK571" s="76"/>
      <c r="EL571" s="76"/>
      <c r="EM571" s="76"/>
      <c r="EN571" s="76"/>
      <c r="EO571" s="76"/>
      <c r="EP571" s="76"/>
      <c r="EQ571" s="76"/>
      <c r="ER571" s="76"/>
      <c r="ES571" s="76"/>
      <c r="ET571" s="76"/>
      <c r="EU571" s="76"/>
      <c r="EV571" s="76"/>
      <c r="EW571" s="76"/>
      <c r="EX571" s="76"/>
      <c r="EY571" s="76"/>
      <c r="EZ571" s="76"/>
      <c r="FA571" s="76"/>
      <c r="FB571" s="76"/>
      <c r="FC571" s="76"/>
      <c r="FD571" s="76"/>
      <c r="FE571" s="76"/>
      <c r="FF571" s="76"/>
      <c r="FG571" s="76"/>
      <c r="FH571" s="76"/>
      <c r="FI571" s="76"/>
      <c r="FJ571" s="76"/>
      <c r="FK571" s="76"/>
      <c r="FL571" s="76"/>
      <c r="FM571" s="76"/>
      <c r="FN571" s="76"/>
      <c r="FO571" s="76"/>
      <c r="FP571" s="76"/>
      <c r="FQ571" s="76"/>
      <c r="FR571" s="76"/>
      <c r="FS571" s="76"/>
      <c r="FT571" s="76"/>
      <c r="FU571" s="76"/>
      <c r="FV571" s="76"/>
      <c r="FW571" s="76"/>
      <c r="FX571" s="76"/>
      <c r="FY571" s="76"/>
      <c r="FZ571" s="76"/>
      <c r="GA571" s="76"/>
      <c r="GB571" s="76"/>
      <c r="GC571" s="76"/>
      <c r="GD571" s="76"/>
      <c r="GE571" s="76"/>
      <c r="GF571" s="76"/>
      <c r="GG571" s="76"/>
      <c r="GH571" s="76"/>
      <c r="GI571" s="76"/>
      <c r="GJ571" s="76"/>
      <c r="GK571" s="76"/>
      <c r="GL571" s="76"/>
      <c r="GM571" s="76"/>
      <c r="GN571" s="76"/>
      <c r="GO571" s="76"/>
      <c r="GP571" s="76"/>
      <c r="GQ571" s="76"/>
      <c r="GR571" s="76"/>
      <c r="GS571" s="76"/>
      <c r="GT571" s="76"/>
      <c r="GU571" s="76"/>
      <c r="GV571" s="76"/>
      <c r="GW571" s="76"/>
      <c r="GX571" s="76"/>
      <c r="GY571" s="76"/>
      <c r="GZ571" s="76"/>
      <c r="HA571" s="76"/>
      <c r="HB571" s="76"/>
      <c r="HC571" s="76"/>
      <c r="HD571" s="76"/>
      <c r="HE571" s="76"/>
      <c r="HF571" s="76"/>
      <c r="HG571" s="76"/>
      <c r="HH571" s="76"/>
      <c r="HI571" s="76"/>
      <c r="HJ571" s="76"/>
      <c r="HK571" s="76"/>
      <c r="HL571" s="76"/>
      <c r="HM571" s="76"/>
      <c r="HN571" s="76"/>
      <c r="HO571" s="76"/>
      <c r="HP571" s="76"/>
      <c r="HQ571" s="76"/>
      <c r="HR571" s="76"/>
      <c r="HS571" s="76"/>
    </row>
    <row r="572" spans="1:227" s="78" customFormat="1">
      <c r="A572" s="76"/>
      <c r="B572" s="86" t="s">
        <v>1497</v>
      </c>
      <c r="C572" s="87" t="s">
        <v>1498</v>
      </c>
      <c r="D572" s="33">
        <v>234.54</v>
      </c>
      <c r="E572" s="78" t="s">
        <v>1497</v>
      </c>
      <c r="F572" s="78" t="s">
        <v>1498</v>
      </c>
      <c r="G572" s="78">
        <v>234.54</v>
      </c>
      <c r="I572" s="78" t="b">
        <f t="shared" si="8"/>
        <v>1</v>
      </c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80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76"/>
      <c r="CO572" s="76"/>
      <c r="CP572" s="76"/>
      <c r="CQ572" s="76"/>
      <c r="CR572" s="76"/>
      <c r="CS572" s="76"/>
      <c r="CT572" s="76"/>
      <c r="CU572" s="76"/>
      <c r="CV572" s="76"/>
      <c r="CW572" s="76"/>
      <c r="CX572" s="76"/>
      <c r="CY572" s="76"/>
      <c r="CZ572" s="76"/>
      <c r="DA572" s="76"/>
      <c r="DB572" s="76"/>
      <c r="DC572" s="76"/>
      <c r="DD572" s="76"/>
      <c r="DE572" s="76"/>
      <c r="DF572" s="76"/>
      <c r="DG572" s="76"/>
      <c r="DH572" s="76"/>
      <c r="DI572" s="76"/>
      <c r="DJ572" s="76"/>
      <c r="DK572" s="76"/>
      <c r="DL572" s="76"/>
      <c r="DM572" s="76"/>
      <c r="DN572" s="76"/>
      <c r="DO572" s="76"/>
      <c r="DP572" s="76"/>
      <c r="DQ572" s="76"/>
      <c r="DR572" s="76"/>
      <c r="DS572" s="76"/>
      <c r="DT572" s="76"/>
      <c r="DU572" s="76"/>
      <c r="DV572" s="76"/>
      <c r="DW572" s="76"/>
      <c r="DX572" s="76"/>
      <c r="DY572" s="76"/>
      <c r="DZ572" s="76"/>
      <c r="EA572" s="76"/>
      <c r="EB572" s="76"/>
      <c r="EC572" s="76"/>
      <c r="ED572" s="76"/>
      <c r="EE572" s="76"/>
      <c r="EF572" s="76"/>
      <c r="EG572" s="76"/>
      <c r="EH572" s="76"/>
      <c r="EI572" s="76"/>
      <c r="EJ572" s="76"/>
      <c r="EK572" s="76"/>
      <c r="EL572" s="76"/>
      <c r="EM572" s="76"/>
      <c r="EN572" s="76"/>
      <c r="EO572" s="76"/>
      <c r="EP572" s="76"/>
      <c r="EQ572" s="76"/>
      <c r="ER572" s="76"/>
      <c r="ES572" s="76"/>
      <c r="ET572" s="76"/>
      <c r="EU572" s="76"/>
      <c r="EV572" s="76"/>
      <c r="EW572" s="76"/>
      <c r="EX572" s="76"/>
      <c r="EY572" s="76"/>
      <c r="EZ572" s="76"/>
      <c r="FA572" s="76"/>
      <c r="FB572" s="76"/>
      <c r="FC572" s="76"/>
      <c r="FD572" s="76"/>
      <c r="FE572" s="76"/>
      <c r="FF572" s="76"/>
      <c r="FG572" s="76"/>
      <c r="FH572" s="76"/>
      <c r="FI572" s="76"/>
      <c r="FJ572" s="76"/>
      <c r="FK572" s="76"/>
      <c r="FL572" s="76"/>
      <c r="FM572" s="76"/>
      <c r="FN572" s="76"/>
      <c r="FO572" s="76"/>
      <c r="FP572" s="76"/>
      <c r="FQ572" s="76"/>
      <c r="FR572" s="76"/>
      <c r="FS572" s="76"/>
      <c r="FT572" s="76"/>
      <c r="FU572" s="76"/>
      <c r="FV572" s="76"/>
      <c r="FW572" s="76"/>
      <c r="FX572" s="76"/>
      <c r="FY572" s="76"/>
      <c r="FZ572" s="76"/>
      <c r="GA572" s="76"/>
      <c r="GB572" s="76"/>
      <c r="GC572" s="76"/>
      <c r="GD572" s="76"/>
      <c r="GE572" s="76"/>
      <c r="GF572" s="76"/>
      <c r="GG572" s="76"/>
      <c r="GH572" s="76"/>
      <c r="GI572" s="76"/>
      <c r="GJ572" s="76"/>
      <c r="GK572" s="76"/>
      <c r="GL572" s="76"/>
      <c r="GM572" s="76"/>
      <c r="GN572" s="76"/>
      <c r="GO572" s="76"/>
      <c r="GP572" s="76"/>
      <c r="GQ572" s="76"/>
      <c r="GR572" s="76"/>
      <c r="GS572" s="76"/>
      <c r="GT572" s="76"/>
      <c r="GU572" s="76"/>
      <c r="GV572" s="76"/>
      <c r="GW572" s="76"/>
      <c r="GX572" s="76"/>
      <c r="GY572" s="76"/>
      <c r="GZ572" s="76"/>
      <c r="HA572" s="76"/>
      <c r="HB572" s="76"/>
      <c r="HC572" s="76"/>
      <c r="HD572" s="76"/>
      <c r="HE572" s="76"/>
      <c r="HF572" s="76"/>
      <c r="HG572" s="76"/>
      <c r="HH572" s="76"/>
      <c r="HI572" s="76"/>
      <c r="HJ572" s="76"/>
      <c r="HK572" s="76"/>
      <c r="HL572" s="76"/>
      <c r="HM572" s="76"/>
      <c r="HN572" s="76"/>
      <c r="HO572" s="76"/>
      <c r="HP572" s="76"/>
      <c r="HQ572" s="76"/>
      <c r="HR572" s="76"/>
      <c r="HS572" s="76"/>
    </row>
    <row r="573" spans="1:227" s="78" customFormat="1">
      <c r="A573" s="76"/>
      <c r="B573" s="83" t="s">
        <v>1499</v>
      </c>
      <c r="C573" s="84" t="s">
        <v>1500</v>
      </c>
      <c r="D573" s="33">
        <v>412.31</v>
      </c>
      <c r="E573" s="78" t="s">
        <v>1499</v>
      </c>
      <c r="F573" s="78" t="s">
        <v>1500</v>
      </c>
      <c r="G573" s="78">
        <v>412.31</v>
      </c>
      <c r="I573" s="78" t="b">
        <f t="shared" si="8"/>
        <v>1</v>
      </c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80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76"/>
      <c r="CO573" s="76"/>
      <c r="CP573" s="76"/>
      <c r="CQ573" s="76"/>
      <c r="CR573" s="76"/>
      <c r="CS573" s="76"/>
      <c r="CT573" s="76"/>
      <c r="CU573" s="76"/>
      <c r="CV573" s="76"/>
      <c r="CW573" s="76"/>
      <c r="CX573" s="76"/>
      <c r="CY573" s="76"/>
      <c r="CZ573" s="76"/>
      <c r="DA573" s="76"/>
      <c r="DB573" s="76"/>
      <c r="DC573" s="76"/>
      <c r="DD573" s="76"/>
      <c r="DE573" s="76"/>
      <c r="DF573" s="76"/>
      <c r="DG573" s="76"/>
      <c r="DH573" s="76"/>
      <c r="DI573" s="76"/>
      <c r="DJ573" s="76"/>
      <c r="DK573" s="76"/>
      <c r="DL573" s="76"/>
      <c r="DM573" s="76"/>
      <c r="DN573" s="76"/>
      <c r="DO573" s="76"/>
      <c r="DP573" s="76"/>
      <c r="DQ573" s="76"/>
      <c r="DR573" s="76"/>
      <c r="DS573" s="76"/>
      <c r="DT573" s="76"/>
      <c r="DU573" s="76"/>
      <c r="DV573" s="76"/>
      <c r="DW573" s="76"/>
      <c r="DX573" s="76"/>
      <c r="DY573" s="76"/>
      <c r="DZ573" s="76"/>
      <c r="EA573" s="76"/>
      <c r="EB573" s="76"/>
      <c r="EC573" s="76"/>
      <c r="ED573" s="76"/>
      <c r="EE573" s="76"/>
      <c r="EF573" s="76"/>
      <c r="EG573" s="76"/>
      <c r="EH573" s="76"/>
      <c r="EI573" s="76"/>
      <c r="EJ573" s="76"/>
      <c r="EK573" s="76"/>
      <c r="EL573" s="76"/>
      <c r="EM573" s="76"/>
      <c r="EN573" s="76"/>
      <c r="EO573" s="76"/>
      <c r="EP573" s="76"/>
      <c r="EQ573" s="76"/>
      <c r="ER573" s="76"/>
      <c r="ES573" s="76"/>
      <c r="ET573" s="76"/>
      <c r="EU573" s="76"/>
      <c r="EV573" s="76"/>
      <c r="EW573" s="76"/>
      <c r="EX573" s="76"/>
      <c r="EY573" s="76"/>
      <c r="EZ573" s="76"/>
      <c r="FA573" s="76"/>
      <c r="FB573" s="76"/>
      <c r="FC573" s="76"/>
      <c r="FD573" s="76"/>
      <c r="FE573" s="76"/>
      <c r="FF573" s="76"/>
      <c r="FG573" s="76"/>
      <c r="FH573" s="76"/>
      <c r="FI573" s="76"/>
      <c r="FJ573" s="76"/>
      <c r="FK573" s="76"/>
      <c r="FL573" s="76"/>
      <c r="FM573" s="76"/>
      <c r="FN573" s="76"/>
      <c r="FO573" s="76"/>
      <c r="FP573" s="76"/>
      <c r="FQ573" s="76"/>
      <c r="FR573" s="76"/>
      <c r="FS573" s="76"/>
      <c r="FT573" s="76"/>
      <c r="FU573" s="76"/>
      <c r="FV573" s="76"/>
      <c r="FW573" s="76"/>
      <c r="FX573" s="76"/>
      <c r="FY573" s="76"/>
      <c r="FZ573" s="76"/>
      <c r="GA573" s="76"/>
      <c r="GB573" s="76"/>
      <c r="GC573" s="76"/>
      <c r="GD573" s="76"/>
      <c r="GE573" s="76"/>
      <c r="GF573" s="76"/>
      <c r="GG573" s="76"/>
      <c r="GH573" s="76"/>
      <c r="GI573" s="76"/>
      <c r="GJ573" s="76"/>
      <c r="GK573" s="76"/>
      <c r="GL573" s="76"/>
      <c r="GM573" s="76"/>
      <c r="GN573" s="76"/>
      <c r="GO573" s="76"/>
      <c r="GP573" s="76"/>
      <c r="GQ573" s="76"/>
      <c r="GR573" s="76"/>
      <c r="GS573" s="76"/>
      <c r="GT573" s="76"/>
      <c r="GU573" s="76"/>
      <c r="GV573" s="76"/>
      <c r="GW573" s="76"/>
      <c r="GX573" s="76"/>
      <c r="GY573" s="76"/>
      <c r="GZ573" s="76"/>
      <c r="HA573" s="76"/>
      <c r="HB573" s="76"/>
      <c r="HC573" s="76"/>
      <c r="HD573" s="76"/>
      <c r="HE573" s="76"/>
      <c r="HF573" s="76"/>
      <c r="HG573" s="76"/>
      <c r="HH573" s="76"/>
      <c r="HI573" s="76"/>
      <c r="HJ573" s="76"/>
      <c r="HK573" s="76"/>
      <c r="HL573" s="76"/>
      <c r="HM573" s="76"/>
      <c r="HN573" s="76"/>
      <c r="HO573" s="76"/>
      <c r="HP573" s="76"/>
      <c r="HQ573" s="76"/>
      <c r="HR573" s="76"/>
      <c r="HS573" s="76"/>
    </row>
    <row r="574" spans="1:227" s="78" customFormat="1">
      <c r="A574" s="76"/>
      <c r="B574" s="86" t="s">
        <v>1501</v>
      </c>
      <c r="C574" s="87" t="s">
        <v>1502</v>
      </c>
      <c r="D574" s="33">
        <v>163.62</v>
      </c>
      <c r="E574" s="78" t="s">
        <v>1501</v>
      </c>
      <c r="F574" s="78" t="s">
        <v>1502</v>
      </c>
      <c r="G574" s="78">
        <v>163.62</v>
      </c>
      <c r="I574" s="78" t="b">
        <f t="shared" si="8"/>
        <v>1</v>
      </c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80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  <c r="CT574" s="76"/>
      <c r="CU574" s="76"/>
      <c r="CV574" s="76"/>
      <c r="CW574" s="76"/>
      <c r="CX574" s="76"/>
      <c r="CY574" s="76"/>
      <c r="CZ574" s="76"/>
      <c r="DA574" s="76"/>
      <c r="DB574" s="76"/>
      <c r="DC574" s="76"/>
      <c r="DD574" s="76"/>
      <c r="DE574" s="76"/>
      <c r="DF574" s="76"/>
      <c r="DG574" s="76"/>
      <c r="DH574" s="76"/>
      <c r="DI574" s="76"/>
      <c r="DJ574" s="76"/>
      <c r="DK574" s="76"/>
      <c r="DL574" s="76"/>
      <c r="DM574" s="76"/>
      <c r="DN574" s="76"/>
      <c r="DO574" s="76"/>
      <c r="DP574" s="76"/>
      <c r="DQ574" s="76"/>
      <c r="DR574" s="76"/>
      <c r="DS574" s="76"/>
      <c r="DT574" s="76"/>
      <c r="DU574" s="76"/>
      <c r="DV574" s="76"/>
      <c r="DW574" s="76"/>
      <c r="DX574" s="76"/>
      <c r="DY574" s="76"/>
      <c r="DZ574" s="76"/>
      <c r="EA574" s="76"/>
      <c r="EB574" s="76"/>
      <c r="EC574" s="76"/>
      <c r="ED574" s="76"/>
      <c r="EE574" s="76"/>
      <c r="EF574" s="76"/>
      <c r="EG574" s="76"/>
      <c r="EH574" s="76"/>
      <c r="EI574" s="76"/>
      <c r="EJ574" s="76"/>
      <c r="EK574" s="76"/>
      <c r="EL574" s="76"/>
      <c r="EM574" s="76"/>
      <c r="EN574" s="76"/>
      <c r="EO574" s="76"/>
      <c r="EP574" s="76"/>
      <c r="EQ574" s="76"/>
      <c r="ER574" s="76"/>
      <c r="ES574" s="76"/>
      <c r="ET574" s="76"/>
      <c r="EU574" s="76"/>
      <c r="EV574" s="76"/>
      <c r="EW574" s="76"/>
      <c r="EX574" s="76"/>
      <c r="EY574" s="76"/>
      <c r="EZ574" s="76"/>
      <c r="FA574" s="76"/>
      <c r="FB574" s="76"/>
      <c r="FC574" s="76"/>
      <c r="FD574" s="76"/>
      <c r="FE574" s="76"/>
      <c r="FF574" s="76"/>
      <c r="FG574" s="76"/>
      <c r="FH574" s="76"/>
      <c r="FI574" s="76"/>
      <c r="FJ574" s="76"/>
      <c r="FK574" s="76"/>
      <c r="FL574" s="76"/>
      <c r="FM574" s="76"/>
      <c r="FN574" s="76"/>
      <c r="FO574" s="76"/>
      <c r="FP574" s="76"/>
      <c r="FQ574" s="76"/>
      <c r="FR574" s="76"/>
      <c r="FS574" s="76"/>
      <c r="FT574" s="76"/>
      <c r="FU574" s="76"/>
      <c r="FV574" s="76"/>
      <c r="FW574" s="76"/>
      <c r="FX574" s="76"/>
      <c r="FY574" s="76"/>
      <c r="FZ574" s="76"/>
      <c r="GA574" s="76"/>
      <c r="GB574" s="76"/>
      <c r="GC574" s="76"/>
      <c r="GD574" s="76"/>
      <c r="GE574" s="76"/>
      <c r="GF574" s="76"/>
      <c r="GG574" s="76"/>
      <c r="GH574" s="76"/>
      <c r="GI574" s="76"/>
      <c r="GJ574" s="76"/>
      <c r="GK574" s="76"/>
      <c r="GL574" s="76"/>
      <c r="GM574" s="76"/>
      <c r="GN574" s="76"/>
      <c r="GO574" s="76"/>
      <c r="GP574" s="76"/>
      <c r="GQ574" s="76"/>
      <c r="GR574" s="76"/>
      <c r="GS574" s="76"/>
      <c r="GT574" s="76"/>
      <c r="GU574" s="76"/>
      <c r="GV574" s="76"/>
      <c r="GW574" s="76"/>
      <c r="GX574" s="76"/>
      <c r="GY574" s="76"/>
      <c r="GZ574" s="76"/>
      <c r="HA574" s="76"/>
      <c r="HB574" s="76"/>
      <c r="HC574" s="76"/>
      <c r="HD574" s="76"/>
      <c r="HE574" s="76"/>
      <c r="HF574" s="76"/>
      <c r="HG574" s="76"/>
      <c r="HH574" s="76"/>
      <c r="HI574" s="76"/>
      <c r="HJ574" s="76"/>
      <c r="HK574" s="76"/>
      <c r="HL574" s="76"/>
      <c r="HM574" s="76"/>
      <c r="HN574" s="76"/>
      <c r="HO574" s="76"/>
      <c r="HP574" s="76"/>
      <c r="HQ574" s="76"/>
      <c r="HR574" s="76"/>
      <c r="HS574" s="76"/>
    </row>
    <row r="575" spans="1:227" s="78" customFormat="1">
      <c r="A575" s="76"/>
      <c r="B575" s="83" t="s">
        <v>1503</v>
      </c>
      <c r="C575" s="84" t="s">
        <v>1504</v>
      </c>
      <c r="D575" s="33">
        <v>280.92</v>
      </c>
      <c r="E575" s="78" t="s">
        <v>1503</v>
      </c>
      <c r="F575" s="78" t="s">
        <v>1504</v>
      </c>
      <c r="G575" s="78">
        <v>280.92</v>
      </c>
      <c r="I575" s="78" t="b">
        <f t="shared" si="8"/>
        <v>1</v>
      </c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80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  <c r="CT575" s="76"/>
      <c r="CU575" s="76"/>
      <c r="CV575" s="76"/>
      <c r="CW575" s="76"/>
      <c r="CX575" s="76"/>
      <c r="CY575" s="76"/>
      <c r="CZ575" s="76"/>
      <c r="DA575" s="76"/>
      <c r="DB575" s="76"/>
      <c r="DC575" s="76"/>
      <c r="DD575" s="76"/>
      <c r="DE575" s="76"/>
      <c r="DF575" s="76"/>
      <c r="DG575" s="76"/>
      <c r="DH575" s="76"/>
      <c r="DI575" s="76"/>
      <c r="DJ575" s="76"/>
      <c r="DK575" s="76"/>
      <c r="DL575" s="76"/>
      <c r="DM575" s="76"/>
      <c r="DN575" s="76"/>
      <c r="DO575" s="76"/>
      <c r="DP575" s="76"/>
      <c r="DQ575" s="76"/>
      <c r="DR575" s="76"/>
      <c r="DS575" s="76"/>
      <c r="DT575" s="76"/>
      <c r="DU575" s="76"/>
      <c r="DV575" s="76"/>
      <c r="DW575" s="76"/>
      <c r="DX575" s="76"/>
      <c r="DY575" s="76"/>
      <c r="DZ575" s="76"/>
      <c r="EA575" s="76"/>
      <c r="EB575" s="76"/>
      <c r="EC575" s="76"/>
      <c r="ED575" s="76"/>
      <c r="EE575" s="76"/>
      <c r="EF575" s="76"/>
      <c r="EG575" s="76"/>
      <c r="EH575" s="76"/>
      <c r="EI575" s="76"/>
      <c r="EJ575" s="76"/>
      <c r="EK575" s="76"/>
      <c r="EL575" s="76"/>
      <c r="EM575" s="76"/>
      <c r="EN575" s="76"/>
      <c r="EO575" s="76"/>
      <c r="EP575" s="76"/>
      <c r="EQ575" s="76"/>
      <c r="ER575" s="76"/>
      <c r="ES575" s="76"/>
      <c r="ET575" s="76"/>
      <c r="EU575" s="76"/>
      <c r="EV575" s="76"/>
      <c r="EW575" s="76"/>
      <c r="EX575" s="76"/>
      <c r="EY575" s="76"/>
      <c r="EZ575" s="76"/>
      <c r="FA575" s="76"/>
      <c r="FB575" s="76"/>
      <c r="FC575" s="76"/>
      <c r="FD575" s="76"/>
      <c r="FE575" s="76"/>
      <c r="FF575" s="76"/>
      <c r="FG575" s="76"/>
      <c r="FH575" s="76"/>
      <c r="FI575" s="76"/>
      <c r="FJ575" s="76"/>
      <c r="FK575" s="76"/>
      <c r="FL575" s="76"/>
      <c r="FM575" s="76"/>
      <c r="FN575" s="76"/>
      <c r="FO575" s="76"/>
      <c r="FP575" s="76"/>
      <c r="FQ575" s="76"/>
      <c r="FR575" s="76"/>
      <c r="FS575" s="76"/>
      <c r="FT575" s="76"/>
      <c r="FU575" s="76"/>
      <c r="FV575" s="76"/>
      <c r="FW575" s="76"/>
      <c r="FX575" s="76"/>
      <c r="FY575" s="76"/>
      <c r="FZ575" s="76"/>
      <c r="GA575" s="76"/>
      <c r="GB575" s="76"/>
      <c r="GC575" s="76"/>
      <c r="GD575" s="76"/>
      <c r="GE575" s="76"/>
      <c r="GF575" s="76"/>
      <c r="GG575" s="76"/>
      <c r="GH575" s="76"/>
      <c r="GI575" s="76"/>
      <c r="GJ575" s="76"/>
      <c r="GK575" s="76"/>
      <c r="GL575" s="76"/>
      <c r="GM575" s="76"/>
      <c r="GN575" s="76"/>
      <c r="GO575" s="76"/>
      <c r="GP575" s="76"/>
      <c r="GQ575" s="76"/>
      <c r="GR575" s="76"/>
      <c r="GS575" s="76"/>
      <c r="GT575" s="76"/>
      <c r="GU575" s="76"/>
      <c r="GV575" s="76"/>
      <c r="GW575" s="76"/>
      <c r="GX575" s="76"/>
      <c r="GY575" s="76"/>
      <c r="GZ575" s="76"/>
      <c r="HA575" s="76"/>
      <c r="HB575" s="76"/>
      <c r="HC575" s="76"/>
      <c r="HD575" s="76"/>
      <c r="HE575" s="76"/>
      <c r="HF575" s="76"/>
      <c r="HG575" s="76"/>
      <c r="HH575" s="76"/>
      <c r="HI575" s="76"/>
      <c r="HJ575" s="76"/>
      <c r="HK575" s="76"/>
      <c r="HL575" s="76"/>
      <c r="HM575" s="76"/>
      <c r="HN575" s="76"/>
      <c r="HO575" s="76"/>
      <c r="HP575" s="76"/>
      <c r="HQ575" s="76"/>
      <c r="HR575" s="76"/>
      <c r="HS575" s="76"/>
    </row>
    <row r="576" spans="1:227" s="78" customFormat="1">
      <c r="A576" s="76"/>
      <c r="B576" s="83" t="s">
        <v>1505</v>
      </c>
      <c r="C576" s="84" t="s">
        <v>1506</v>
      </c>
      <c r="D576" s="33">
        <v>152.31</v>
      </c>
      <c r="E576" s="78" t="s">
        <v>1505</v>
      </c>
      <c r="F576" s="78" t="s">
        <v>1506</v>
      </c>
      <c r="G576" s="78">
        <v>152.31</v>
      </c>
      <c r="I576" s="78" t="b">
        <f t="shared" si="8"/>
        <v>1</v>
      </c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80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76"/>
      <c r="CO576" s="76"/>
      <c r="CP576" s="76"/>
      <c r="CQ576" s="76"/>
      <c r="CR576" s="76"/>
      <c r="CS576" s="76"/>
      <c r="CT576" s="76"/>
      <c r="CU576" s="76"/>
      <c r="CV576" s="76"/>
      <c r="CW576" s="76"/>
      <c r="CX576" s="76"/>
      <c r="CY576" s="76"/>
      <c r="CZ576" s="76"/>
      <c r="DA576" s="76"/>
      <c r="DB576" s="76"/>
      <c r="DC576" s="76"/>
      <c r="DD576" s="76"/>
      <c r="DE576" s="76"/>
      <c r="DF576" s="76"/>
      <c r="DG576" s="76"/>
      <c r="DH576" s="76"/>
      <c r="DI576" s="76"/>
      <c r="DJ576" s="76"/>
      <c r="DK576" s="76"/>
      <c r="DL576" s="76"/>
      <c r="DM576" s="76"/>
      <c r="DN576" s="76"/>
      <c r="DO576" s="76"/>
      <c r="DP576" s="76"/>
      <c r="DQ576" s="76"/>
      <c r="DR576" s="76"/>
      <c r="DS576" s="76"/>
      <c r="DT576" s="76"/>
      <c r="DU576" s="76"/>
      <c r="DV576" s="76"/>
      <c r="DW576" s="76"/>
      <c r="DX576" s="76"/>
      <c r="DY576" s="76"/>
      <c r="DZ576" s="76"/>
      <c r="EA576" s="76"/>
      <c r="EB576" s="76"/>
      <c r="EC576" s="76"/>
      <c r="ED576" s="76"/>
      <c r="EE576" s="76"/>
      <c r="EF576" s="76"/>
      <c r="EG576" s="76"/>
      <c r="EH576" s="76"/>
      <c r="EI576" s="76"/>
      <c r="EJ576" s="76"/>
      <c r="EK576" s="76"/>
      <c r="EL576" s="76"/>
      <c r="EM576" s="76"/>
      <c r="EN576" s="76"/>
      <c r="EO576" s="76"/>
      <c r="EP576" s="76"/>
      <c r="EQ576" s="76"/>
      <c r="ER576" s="76"/>
      <c r="ES576" s="76"/>
      <c r="ET576" s="76"/>
      <c r="EU576" s="76"/>
      <c r="EV576" s="76"/>
      <c r="EW576" s="76"/>
      <c r="EX576" s="76"/>
      <c r="EY576" s="76"/>
      <c r="EZ576" s="76"/>
      <c r="FA576" s="76"/>
      <c r="FB576" s="76"/>
      <c r="FC576" s="76"/>
      <c r="FD576" s="76"/>
      <c r="FE576" s="76"/>
      <c r="FF576" s="76"/>
      <c r="FG576" s="76"/>
      <c r="FH576" s="76"/>
      <c r="FI576" s="76"/>
      <c r="FJ576" s="76"/>
      <c r="FK576" s="76"/>
      <c r="FL576" s="76"/>
      <c r="FM576" s="76"/>
      <c r="FN576" s="76"/>
      <c r="FO576" s="76"/>
      <c r="FP576" s="76"/>
      <c r="FQ576" s="76"/>
      <c r="FR576" s="76"/>
      <c r="FS576" s="76"/>
      <c r="FT576" s="76"/>
      <c r="FU576" s="76"/>
      <c r="FV576" s="76"/>
      <c r="FW576" s="76"/>
      <c r="FX576" s="76"/>
      <c r="FY576" s="76"/>
      <c r="FZ576" s="76"/>
      <c r="GA576" s="76"/>
      <c r="GB576" s="76"/>
      <c r="GC576" s="76"/>
      <c r="GD576" s="76"/>
      <c r="GE576" s="76"/>
      <c r="GF576" s="76"/>
      <c r="GG576" s="76"/>
      <c r="GH576" s="76"/>
      <c r="GI576" s="76"/>
      <c r="GJ576" s="76"/>
      <c r="GK576" s="76"/>
      <c r="GL576" s="76"/>
      <c r="GM576" s="76"/>
      <c r="GN576" s="76"/>
      <c r="GO576" s="76"/>
      <c r="GP576" s="76"/>
      <c r="GQ576" s="76"/>
      <c r="GR576" s="76"/>
      <c r="GS576" s="76"/>
      <c r="GT576" s="76"/>
      <c r="GU576" s="76"/>
      <c r="GV576" s="76"/>
      <c r="GW576" s="76"/>
      <c r="GX576" s="76"/>
      <c r="GY576" s="76"/>
      <c r="GZ576" s="76"/>
      <c r="HA576" s="76"/>
      <c r="HB576" s="76"/>
      <c r="HC576" s="76"/>
      <c r="HD576" s="76"/>
      <c r="HE576" s="76"/>
      <c r="HF576" s="76"/>
      <c r="HG576" s="76"/>
      <c r="HH576" s="76"/>
      <c r="HI576" s="76"/>
      <c r="HJ576" s="76"/>
      <c r="HK576" s="76"/>
      <c r="HL576" s="76"/>
      <c r="HM576" s="76"/>
      <c r="HN576" s="76"/>
      <c r="HO576" s="76"/>
      <c r="HP576" s="76"/>
      <c r="HQ576" s="76"/>
      <c r="HR576" s="76"/>
      <c r="HS576" s="76"/>
    </row>
    <row r="577" spans="1:227" s="78" customFormat="1">
      <c r="A577" s="76"/>
      <c r="B577" s="86" t="s">
        <v>1507</v>
      </c>
      <c r="C577" s="87" t="s">
        <v>1508</v>
      </c>
      <c r="D577" s="33">
        <v>773.08</v>
      </c>
      <c r="E577" s="78" t="s">
        <v>1507</v>
      </c>
      <c r="F577" s="78" t="s">
        <v>1508</v>
      </c>
      <c r="G577" s="78">
        <v>773.08</v>
      </c>
      <c r="I577" s="78" t="b">
        <f t="shared" si="8"/>
        <v>1</v>
      </c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80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  <c r="CT577" s="76"/>
      <c r="CU577" s="76"/>
      <c r="CV577" s="76"/>
      <c r="CW577" s="76"/>
      <c r="CX577" s="76"/>
      <c r="CY577" s="76"/>
      <c r="CZ577" s="76"/>
      <c r="DA577" s="76"/>
      <c r="DB577" s="76"/>
      <c r="DC577" s="76"/>
      <c r="DD577" s="76"/>
      <c r="DE577" s="76"/>
      <c r="DF577" s="76"/>
      <c r="DG577" s="76"/>
      <c r="DH577" s="76"/>
      <c r="DI577" s="76"/>
      <c r="DJ577" s="76"/>
      <c r="DK577" s="76"/>
      <c r="DL577" s="76"/>
      <c r="DM577" s="76"/>
      <c r="DN577" s="76"/>
      <c r="DO577" s="76"/>
      <c r="DP577" s="76"/>
      <c r="DQ577" s="76"/>
      <c r="DR577" s="76"/>
      <c r="DS577" s="76"/>
      <c r="DT577" s="76"/>
      <c r="DU577" s="76"/>
      <c r="DV577" s="76"/>
      <c r="DW577" s="76"/>
      <c r="DX577" s="76"/>
      <c r="DY577" s="76"/>
      <c r="DZ577" s="76"/>
      <c r="EA577" s="76"/>
      <c r="EB577" s="76"/>
      <c r="EC577" s="76"/>
      <c r="ED577" s="76"/>
      <c r="EE577" s="76"/>
      <c r="EF577" s="76"/>
      <c r="EG577" s="76"/>
      <c r="EH577" s="76"/>
      <c r="EI577" s="76"/>
      <c r="EJ577" s="76"/>
      <c r="EK577" s="76"/>
      <c r="EL577" s="76"/>
      <c r="EM577" s="76"/>
      <c r="EN577" s="76"/>
      <c r="EO577" s="76"/>
      <c r="EP577" s="76"/>
      <c r="EQ577" s="76"/>
      <c r="ER577" s="76"/>
      <c r="ES577" s="76"/>
      <c r="ET577" s="76"/>
      <c r="EU577" s="76"/>
      <c r="EV577" s="76"/>
      <c r="EW577" s="76"/>
      <c r="EX577" s="76"/>
      <c r="EY577" s="76"/>
      <c r="EZ577" s="76"/>
      <c r="FA577" s="76"/>
      <c r="FB577" s="76"/>
      <c r="FC577" s="76"/>
      <c r="FD577" s="76"/>
      <c r="FE577" s="76"/>
      <c r="FF577" s="76"/>
      <c r="FG577" s="76"/>
      <c r="FH577" s="76"/>
      <c r="FI577" s="76"/>
      <c r="FJ577" s="76"/>
      <c r="FK577" s="76"/>
      <c r="FL577" s="76"/>
      <c r="FM577" s="76"/>
      <c r="FN577" s="76"/>
      <c r="FO577" s="76"/>
      <c r="FP577" s="76"/>
      <c r="FQ577" s="76"/>
      <c r="FR577" s="76"/>
      <c r="FS577" s="76"/>
      <c r="FT577" s="76"/>
      <c r="FU577" s="76"/>
      <c r="FV577" s="76"/>
      <c r="FW577" s="76"/>
      <c r="FX577" s="76"/>
      <c r="FY577" s="76"/>
      <c r="FZ577" s="76"/>
      <c r="GA577" s="76"/>
      <c r="GB577" s="76"/>
      <c r="GC577" s="76"/>
      <c r="GD577" s="76"/>
      <c r="GE577" s="76"/>
      <c r="GF577" s="76"/>
      <c r="GG577" s="76"/>
      <c r="GH577" s="76"/>
      <c r="GI577" s="76"/>
      <c r="GJ577" s="76"/>
      <c r="GK577" s="76"/>
      <c r="GL577" s="76"/>
      <c r="GM577" s="76"/>
      <c r="GN577" s="76"/>
      <c r="GO577" s="76"/>
      <c r="GP577" s="76"/>
      <c r="GQ577" s="76"/>
      <c r="GR577" s="76"/>
      <c r="GS577" s="76"/>
      <c r="GT577" s="76"/>
      <c r="GU577" s="76"/>
      <c r="GV577" s="76"/>
      <c r="GW577" s="76"/>
      <c r="GX577" s="76"/>
      <c r="GY577" s="76"/>
      <c r="GZ577" s="76"/>
      <c r="HA577" s="76"/>
      <c r="HB577" s="76"/>
      <c r="HC577" s="76"/>
      <c r="HD577" s="76"/>
      <c r="HE577" s="76"/>
      <c r="HF577" s="76"/>
      <c r="HG577" s="76"/>
      <c r="HH577" s="76"/>
      <c r="HI577" s="76"/>
      <c r="HJ577" s="76"/>
      <c r="HK577" s="76"/>
      <c r="HL577" s="76"/>
      <c r="HM577" s="76"/>
      <c r="HN577" s="76"/>
      <c r="HO577" s="76"/>
      <c r="HP577" s="76"/>
      <c r="HQ577" s="76"/>
      <c r="HR577" s="76"/>
      <c r="HS577" s="76"/>
    </row>
    <row r="578" spans="1:227" s="78" customFormat="1">
      <c r="A578" s="76"/>
      <c r="B578" s="83" t="s">
        <v>1509</v>
      </c>
      <c r="C578" s="84" t="s">
        <v>1510</v>
      </c>
      <c r="D578" s="33">
        <v>550</v>
      </c>
      <c r="E578" s="78" t="s">
        <v>1509</v>
      </c>
      <c r="F578" s="78" t="s">
        <v>1510</v>
      </c>
      <c r="G578" s="78">
        <v>550</v>
      </c>
      <c r="I578" s="78" t="b">
        <f t="shared" si="8"/>
        <v>1</v>
      </c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80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76"/>
      <c r="CO578" s="76"/>
      <c r="CP578" s="76"/>
      <c r="CQ578" s="76"/>
      <c r="CR578" s="76"/>
      <c r="CS578" s="76"/>
      <c r="CT578" s="76"/>
      <c r="CU578" s="76"/>
      <c r="CV578" s="76"/>
      <c r="CW578" s="76"/>
      <c r="CX578" s="76"/>
      <c r="CY578" s="76"/>
      <c r="CZ578" s="76"/>
      <c r="DA578" s="76"/>
      <c r="DB578" s="76"/>
      <c r="DC578" s="76"/>
      <c r="DD578" s="76"/>
      <c r="DE578" s="76"/>
      <c r="DF578" s="76"/>
      <c r="DG578" s="76"/>
      <c r="DH578" s="76"/>
      <c r="DI578" s="76"/>
      <c r="DJ578" s="76"/>
      <c r="DK578" s="76"/>
      <c r="DL578" s="76"/>
      <c r="DM578" s="76"/>
      <c r="DN578" s="76"/>
      <c r="DO578" s="76"/>
      <c r="DP578" s="76"/>
      <c r="DQ578" s="76"/>
      <c r="DR578" s="76"/>
      <c r="DS578" s="76"/>
      <c r="DT578" s="76"/>
      <c r="DU578" s="76"/>
      <c r="DV578" s="76"/>
      <c r="DW578" s="76"/>
      <c r="DX578" s="76"/>
      <c r="DY578" s="76"/>
      <c r="DZ578" s="76"/>
      <c r="EA578" s="76"/>
      <c r="EB578" s="76"/>
      <c r="EC578" s="76"/>
      <c r="ED578" s="76"/>
      <c r="EE578" s="76"/>
      <c r="EF578" s="76"/>
      <c r="EG578" s="76"/>
      <c r="EH578" s="76"/>
      <c r="EI578" s="76"/>
      <c r="EJ578" s="76"/>
      <c r="EK578" s="76"/>
      <c r="EL578" s="76"/>
      <c r="EM578" s="76"/>
      <c r="EN578" s="76"/>
      <c r="EO578" s="76"/>
      <c r="EP578" s="76"/>
      <c r="EQ578" s="76"/>
      <c r="ER578" s="76"/>
      <c r="ES578" s="76"/>
      <c r="ET578" s="76"/>
      <c r="EU578" s="76"/>
      <c r="EV578" s="76"/>
      <c r="EW578" s="76"/>
      <c r="EX578" s="76"/>
      <c r="EY578" s="76"/>
      <c r="EZ578" s="76"/>
      <c r="FA578" s="76"/>
      <c r="FB578" s="76"/>
      <c r="FC578" s="76"/>
      <c r="FD578" s="76"/>
      <c r="FE578" s="76"/>
      <c r="FF578" s="76"/>
      <c r="FG578" s="76"/>
      <c r="FH578" s="76"/>
      <c r="FI578" s="76"/>
      <c r="FJ578" s="76"/>
      <c r="FK578" s="76"/>
      <c r="FL578" s="76"/>
      <c r="FM578" s="76"/>
      <c r="FN578" s="76"/>
      <c r="FO578" s="76"/>
      <c r="FP578" s="76"/>
      <c r="FQ578" s="76"/>
      <c r="FR578" s="76"/>
      <c r="FS578" s="76"/>
      <c r="FT578" s="76"/>
      <c r="FU578" s="76"/>
      <c r="FV578" s="76"/>
      <c r="FW578" s="76"/>
      <c r="FX578" s="76"/>
      <c r="FY578" s="76"/>
      <c r="FZ578" s="76"/>
      <c r="GA578" s="76"/>
      <c r="GB578" s="76"/>
      <c r="GC578" s="76"/>
      <c r="GD578" s="76"/>
      <c r="GE578" s="76"/>
      <c r="GF578" s="76"/>
      <c r="GG578" s="76"/>
      <c r="GH578" s="76"/>
      <c r="GI578" s="76"/>
      <c r="GJ578" s="76"/>
      <c r="GK578" s="76"/>
      <c r="GL578" s="76"/>
      <c r="GM578" s="76"/>
      <c r="GN578" s="76"/>
      <c r="GO578" s="76"/>
      <c r="GP578" s="76"/>
      <c r="GQ578" s="76"/>
      <c r="GR578" s="76"/>
      <c r="GS578" s="76"/>
      <c r="GT578" s="76"/>
      <c r="GU578" s="76"/>
      <c r="GV578" s="76"/>
      <c r="GW578" s="76"/>
      <c r="GX578" s="76"/>
      <c r="GY578" s="76"/>
      <c r="GZ578" s="76"/>
      <c r="HA578" s="76"/>
      <c r="HB578" s="76"/>
      <c r="HC578" s="76"/>
      <c r="HD578" s="76"/>
      <c r="HE578" s="76"/>
      <c r="HF578" s="76"/>
      <c r="HG578" s="76"/>
      <c r="HH578" s="76"/>
      <c r="HI578" s="76"/>
      <c r="HJ578" s="76"/>
      <c r="HK578" s="76"/>
      <c r="HL578" s="76"/>
      <c r="HM578" s="76"/>
      <c r="HN578" s="76"/>
      <c r="HO578" s="76"/>
      <c r="HP578" s="76"/>
      <c r="HQ578" s="76"/>
      <c r="HR578" s="76"/>
      <c r="HS578" s="76"/>
    </row>
    <row r="579" spans="1:227" s="78" customFormat="1">
      <c r="A579" s="76"/>
      <c r="B579" s="86" t="s">
        <v>1511</v>
      </c>
      <c r="C579" s="87" t="s">
        <v>1512</v>
      </c>
      <c r="D579" s="33">
        <v>313.14999999999998</v>
      </c>
      <c r="E579" s="78" t="s">
        <v>1511</v>
      </c>
      <c r="F579" s="78" t="s">
        <v>1512</v>
      </c>
      <c r="G579" s="78">
        <v>313.14999999999998</v>
      </c>
      <c r="I579" s="78" t="b">
        <f t="shared" si="8"/>
        <v>1</v>
      </c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80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76"/>
      <c r="CO579" s="76"/>
      <c r="CP579" s="76"/>
      <c r="CQ579" s="76"/>
      <c r="CR579" s="76"/>
      <c r="CS579" s="76"/>
      <c r="CT579" s="76"/>
      <c r="CU579" s="76"/>
      <c r="CV579" s="76"/>
      <c r="CW579" s="76"/>
      <c r="CX579" s="76"/>
      <c r="CY579" s="76"/>
      <c r="CZ579" s="76"/>
      <c r="DA579" s="76"/>
      <c r="DB579" s="76"/>
      <c r="DC579" s="76"/>
      <c r="DD579" s="76"/>
      <c r="DE579" s="76"/>
      <c r="DF579" s="76"/>
      <c r="DG579" s="76"/>
      <c r="DH579" s="76"/>
      <c r="DI579" s="76"/>
      <c r="DJ579" s="76"/>
      <c r="DK579" s="76"/>
      <c r="DL579" s="76"/>
      <c r="DM579" s="76"/>
      <c r="DN579" s="76"/>
      <c r="DO579" s="76"/>
      <c r="DP579" s="76"/>
      <c r="DQ579" s="76"/>
      <c r="DR579" s="76"/>
      <c r="DS579" s="76"/>
      <c r="DT579" s="76"/>
      <c r="DU579" s="76"/>
      <c r="DV579" s="76"/>
      <c r="DW579" s="76"/>
      <c r="DX579" s="76"/>
      <c r="DY579" s="76"/>
      <c r="DZ579" s="76"/>
      <c r="EA579" s="76"/>
      <c r="EB579" s="76"/>
      <c r="EC579" s="76"/>
      <c r="ED579" s="76"/>
      <c r="EE579" s="76"/>
      <c r="EF579" s="76"/>
      <c r="EG579" s="76"/>
      <c r="EH579" s="76"/>
      <c r="EI579" s="76"/>
      <c r="EJ579" s="76"/>
      <c r="EK579" s="76"/>
      <c r="EL579" s="76"/>
      <c r="EM579" s="76"/>
      <c r="EN579" s="76"/>
      <c r="EO579" s="76"/>
      <c r="EP579" s="76"/>
      <c r="EQ579" s="76"/>
      <c r="ER579" s="76"/>
      <c r="ES579" s="76"/>
      <c r="ET579" s="76"/>
      <c r="EU579" s="76"/>
      <c r="EV579" s="76"/>
      <c r="EW579" s="76"/>
      <c r="EX579" s="76"/>
      <c r="EY579" s="76"/>
      <c r="EZ579" s="76"/>
      <c r="FA579" s="76"/>
      <c r="FB579" s="76"/>
      <c r="FC579" s="76"/>
      <c r="FD579" s="76"/>
      <c r="FE579" s="76"/>
      <c r="FF579" s="76"/>
      <c r="FG579" s="76"/>
      <c r="FH579" s="76"/>
      <c r="FI579" s="76"/>
      <c r="FJ579" s="76"/>
      <c r="FK579" s="76"/>
      <c r="FL579" s="76"/>
      <c r="FM579" s="76"/>
      <c r="FN579" s="76"/>
      <c r="FO579" s="76"/>
      <c r="FP579" s="76"/>
      <c r="FQ579" s="76"/>
      <c r="FR579" s="76"/>
      <c r="FS579" s="76"/>
      <c r="FT579" s="76"/>
      <c r="FU579" s="76"/>
      <c r="FV579" s="76"/>
      <c r="FW579" s="76"/>
      <c r="FX579" s="76"/>
      <c r="FY579" s="76"/>
      <c r="FZ579" s="76"/>
      <c r="GA579" s="76"/>
      <c r="GB579" s="76"/>
      <c r="GC579" s="76"/>
      <c r="GD579" s="76"/>
      <c r="GE579" s="76"/>
      <c r="GF579" s="76"/>
      <c r="GG579" s="76"/>
      <c r="GH579" s="76"/>
      <c r="GI579" s="76"/>
      <c r="GJ579" s="76"/>
      <c r="GK579" s="76"/>
      <c r="GL579" s="76"/>
      <c r="GM579" s="76"/>
      <c r="GN579" s="76"/>
      <c r="GO579" s="76"/>
      <c r="GP579" s="76"/>
      <c r="GQ579" s="76"/>
      <c r="GR579" s="76"/>
      <c r="GS579" s="76"/>
      <c r="GT579" s="76"/>
      <c r="GU579" s="76"/>
      <c r="GV579" s="76"/>
      <c r="GW579" s="76"/>
      <c r="GX579" s="76"/>
      <c r="GY579" s="76"/>
      <c r="GZ579" s="76"/>
      <c r="HA579" s="76"/>
      <c r="HB579" s="76"/>
      <c r="HC579" s="76"/>
      <c r="HD579" s="76"/>
      <c r="HE579" s="76"/>
      <c r="HF579" s="76"/>
      <c r="HG579" s="76"/>
      <c r="HH579" s="76"/>
      <c r="HI579" s="76"/>
      <c r="HJ579" s="76"/>
      <c r="HK579" s="76"/>
      <c r="HL579" s="76"/>
      <c r="HM579" s="76"/>
      <c r="HN579" s="76"/>
      <c r="HO579" s="76"/>
      <c r="HP579" s="76"/>
      <c r="HQ579" s="76"/>
      <c r="HR579" s="76"/>
      <c r="HS579" s="76"/>
    </row>
    <row r="580" spans="1:227" s="78" customFormat="1">
      <c r="A580" s="76"/>
      <c r="B580" s="83" t="s">
        <v>1513</v>
      </c>
      <c r="C580" s="84" t="s">
        <v>1514</v>
      </c>
      <c r="D580" s="33">
        <v>990.77</v>
      </c>
      <c r="E580" s="78" t="s">
        <v>1513</v>
      </c>
      <c r="F580" s="78" t="s">
        <v>1514</v>
      </c>
      <c r="G580" s="78">
        <v>990.77</v>
      </c>
      <c r="I580" s="78" t="b">
        <f t="shared" si="8"/>
        <v>1</v>
      </c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80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76"/>
      <c r="CO580" s="76"/>
      <c r="CP580" s="76"/>
      <c r="CQ580" s="76"/>
      <c r="CR580" s="76"/>
      <c r="CS580" s="76"/>
      <c r="CT580" s="76"/>
      <c r="CU580" s="76"/>
      <c r="CV580" s="76"/>
      <c r="CW580" s="76"/>
      <c r="CX580" s="76"/>
      <c r="CY580" s="76"/>
      <c r="CZ580" s="76"/>
      <c r="DA580" s="76"/>
      <c r="DB580" s="76"/>
      <c r="DC580" s="76"/>
      <c r="DD580" s="76"/>
      <c r="DE580" s="76"/>
      <c r="DF580" s="76"/>
      <c r="DG580" s="76"/>
      <c r="DH580" s="76"/>
      <c r="DI580" s="76"/>
      <c r="DJ580" s="76"/>
      <c r="DK580" s="76"/>
      <c r="DL580" s="76"/>
      <c r="DM580" s="76"/>
      <c r="DN580" s="76"/>
      <c r="DO580" s="76"/>
      <c r="DP580" s="76"/>
      <c r="DQ580" s="76"/>
      <c r="DR580" s="76"/>
      <c r="DS580" s="76"/>
      <c r="DT580" s="76"/>
      <c r="DU580" s="76"/>
      <c r="DV580" s="76"/>
      <c r="DW580" s="76"/>
      <c r="DX580" s="76"/>
      <c r="DY580" s="76"/>
      <c r="DZ580" s="76"/>
      <c r="EA580" s="76"/>
      <c r="EB580" s="76"/>
      <c r="EC580" s="76"/>
      <c r="ED580" s="76"/>
      <c r="EE580" s="76"/>
      <c r="EF580" s="76"/>
      <c r="EG580" s="76"/>
      <c r="EH580" s="76"/>
      <c r="EI580" s="76"/>
      <c r="EJ580" s="76"/>
      <c r="EK580" s="76"/>
      <c r="EL580" s="76"/>
      <c r="EM580" s="76"/>
      <c r="EN580" s="76"/>
      <c r="EO580" s="76"/>
      <c r="EP580" s="76"/>
      <c r="EQ580" s="76"/>
      <c r="ER580" s="76"/>
      <c r="ES580" s="76"/>
      <c r="ET580" s="76"/>
      <c r="EU580" s="76"/>
      <c r="EV580" s="76"/>
      <c r="EW580" s="76"/>
      <c r="EX580" s="76"/>
      <c r="EY580" s="76"/>
      <c r="EZ580" s="76"/>
      <c r="FA580" s="76"/>
      <c r="FB580" s="76"/>
      <c r="FC580" s="76"/>
      <c r="FD580" s="76"/>
      <c r="FE580" s="76"/>
      <c r="FF580" s="76"/>
      <c r="FG580" s="76"/>
      <c r="FH580" s="76"/>
      <c r="FI580" s="76"/>
      <c r="FJ580" s="76"/>
      <c r="FK580" s="76"/>
      <c r="FL580" s="76"/>
      <c r="FM580" s="76"/>
      <c r="FN580" s="76"/>
      <c r="FO580" s="76"/>
      <c r="FP580" s="76"/>
      <c r="FQ580" s="76"/>
      <c r="FR580" s="76"/>
      <c r="FS580" s="76"/>
      <c r="FT580" s="76"/>
      <c r="FU580" s="76"/>
      <c r="FV580" s="76"/>
      <c r="FW580" s="76"/>
      <c r="FX580" s="76"/>
      <c r="FY580" s="76"/>
      <c r="FZ580" s="76"/>
      <c r="GA580" s="76"/>
      <c r="GB580" s="76"/>
      <c r="GC580" s="76"/>
      <c r="GD580" s="76"/>
      <c r="GE580" s="76"/>
      <c r="GF580" s="76"/>
      <c r="GG580" s="76"/>
      <c r="GH580" s="76"/>
      <c r="GI580" s="76"/>
      <c r="GJ580" s="76"/>
      <c r="GK580" s="76"/>
      <c r="GL580" s="76"/>
      <c r="GM580" s="76"/>
      <c r="GN580" s="76"/>
      <c r="GO580" s="76"/>
      <c r="GP580" s="76"/>
      <c r="GQ580" s="76"/>
      <c r="GR580" s="76"/>
      <c r="GS580" s="76"/>
      <c r="GT580" s="76"/>
      <c r="GU580" s="76"/>
      <c r="GV580" s="76"/>
      <c r="GW580" s="76"/>
      <c r="GX580" s="76"/>
      <c r="GY580" s="76"/>
      <c r="GZ580" s="76"/>
      <c r="HA580" s="76"/>
      <c r="HB580" s="76"/>
      <c r="HC580" s="76"/>
      <c r="HD580" s="76"/>
      <c r="HE580" s="76"/>
      <c r="HF580" s="76"/>
      <c r="HG580" s="76"/>
      <c r="HH580" s="76"/>
      <c r="HI580" s="76"/>
      <c r="HJ580" s="76"/>
      <c r="HK580" s="76"/>
      <c r="HL580" s="76"/>
      <c r="HM580" s="76"/>
      <c r="HN580" s="76"/>
      <c r="HO580" s="76"/>
      <c r="HP580" s="76"/>
      <c r="HQ580" s="76"/>
      <c r="HR580" s="76"/>
      <c r="HS580" s="76"/>
    </row>
    <row r="581" spans="1:227" s="78" customFormat="1">
      <c r="A581" s="76"/>
      <c r="B581" s="83" t="s">
        <v>1515</v>
      </c>
      <c r="C581" s="84" t="s">
        <v>1516</v>
      </c>
      <c r="D581" s="33">
        <v>826.15</v>
      </c>
      <c r="E581" s="78" t="s">
        <v>1515</v>
      </c>
      <c r="F581" s="78" t="s">
        <v>1516</v>
      </c>
      <c r="G581" s="78">
        <v>826.15</v>
      </c>
      <c r="H581" s="78" t="s">
        <v>1517</v>
      </c>
      <c r="I581" s="78" t="b">
        <f t="shared" si="8"/>
        <v>1</v>
      </c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80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76"/>
      <c r="CO581" s="76"/>
      <c r="CP581" s="76"/>
      <c r="CQ581" s="76"/>
      <c r="CR581" s="76"/>
      <c r="CS581" s="76"/>
      <c r="CT581" s="76"/>
      <c r="CU581" s="76"/>
      <c r="CV581" s="76"/>
      <c r="CW581" s="76"/>
      <c r="CX581" s="76"/>
      <c r="CY581" s="76"/>
      <c r="CZ581" s="76"/>
      <c r="DA581" s="76"/>
      <c r="DB581" s="76"/>
      <c r="DC581" s="76"/>
      <c r="DD581" s="76"/>
      <c r="DE581" s="76"/>
      <c r="DF581" s="76"/>
      <c r="DG581" s="76"/>
      <c r="DH581" s="76"/>
      <c r="DI581" s="76"/>
      <c r="DJ581" s="76"/>
      <c r="DK581" s="76"/>
      <c r="DL581" s="76"/>
      <c r="DM581" s="76"/>
      <c r="DN581" s="76"/>
      <c r="DO581" s="76"/>
      <c r="DP581" s="76"/>
      <c r="DQ581" s="76"/>
      <c r="DR581" s="76"/>
      <c r="DS581" s="76"/>
      <c r="DT581" s="76"/>
      <c r="DU581" s="76"/>
      <c r="DV581" s="76"/>
      <c r="DW581" s="76"/>
      <c r="DX581" s="76"/>
      <c r="DY581" s="76"/>
      <c r="DZ581" s="76"/>
      <c r="EA581" s="76"/>
      <c r="EB581" s="76"/>
      <c r="EC581" s="76"/>
      <c r="ED581" s="76"/>
      <c r="EE581" s="76"/>
      <c r="EF581" s="76"/>
      <c r="EG581" s="76"/>
      <c r="EH581" s="76"/>
      <c r="EI581" s="76"/>
      <c r="EJ581" s="76"/>
      <c r="EK581" s="76"/>
      <c r="EL581" s="76"/>
      <c r="EM581" s="76"/>
      <c r="EN581" s="76"/>
      <c r="EO581" s="76"/>
      <c r="EP581" s="76"/>
      <c r="EQ581" s="76"/>
      <c r="ER581" s="76"/>
      <c r="ES581" s="76"/>
      <c r="ET581" s="76"/>
      <c r="EU581" s="76"/>
      <c r="EV581" s="76"/>
      <c r="EW581" s="76"/>
      <c r="EX581" s="76"/>
      <c r="EY581" s="76"/>
      <c r="EZ581" s="76"/>
      <c r="FA581" s="76"/>
      <c r="FB581" s="76"/>
      <c r="FC581" s="76"/>
      <c r="FD581" s="76"/>
      <c r="FE581" s="76"/>
      <c r="FF581" s="76"/>
      <c r="FG581" s="76"/>
      <c r="FH581" s="76"/>
      <c r="FI581" s="76"/>
      <c r="FJ581" s="76"/>
      <c r="FK581" s="76"/>
      <c r="FL581" s="76"/>
      <c r="FM581" s="76"/>
      <c r="FN581" s="76"/>
      <c r="FO581" s="76"/>
      <c r="FP581" s="76"/>
      <c r="FQ581" s="76"/>
      <c r="FR581" s="76"/>
      <c r="FS581" s="76"/>
      <c r="FT581" s="76"/>
      <c r="FU581" s="76"/>
      <c r="FV581" s="76"/>
      <c r="FW581" s="76"/>
      <c r="FX581" s="76"/>
      <c r="FY581" s="76"/>
      <c r="FZ581" s="76"/>
      <c r="GA581" s="76"/>
      <c r="GB581" s="76"/>
      <c r="GC581" s="76"/>
      <c r="GD581" s="76"/>
      <c r="GE581" s="76"/>
      <c r="GF581" s="76"/>
      <c r="GG581" s="76"/>
      <c r="GH581" s="76"/>
      <c r="GI581" s="76"/>
      <c r="GJ581" s="76"/>
      <c r="GK581" s="76"/>
      <c r="GL581" s="76"/>
      <c r="GM581" s="76"/>
      <c r="GN581" s="76"/>
      <c r="GO581" s="76"/>
      <c r="GP581" s="76"/>
      <c r="GQ581" s="76"/>
      <c r="GR581" s="76"/>
      <c r="GS581" s="76"/>
      <c r="GT581" s="76"/>
      <c r="GU581" s="76"/>
      <c r="GV581" s="76"/>
      <c r="GW581" s="76"/>
      <c r="GX581" s="76"/>
      <c r="GY581" s="76"/>
      <c r="GZ581" s="76"/>
      <c r="HA581" s="76"/>
      <c r="HB581" s="76"/>
      <c r="HC581" s="76"/>
      <c r="HD581" s="76"/>
      <c r="HE581" s="76"/>
      <c r="HF581" s="76"/>
      <c r="HG581" s="76"/>
      <c r="HH581" s="76"/>
      <c r="HI581" s="76"/>
      <c r="HJ581" s="76"/>
      <c r="HK581" s="76"/>
      <c r="HL581" s="76"/>
      <c r="HM581" s="76"/>
      <c r="HN581" s="76"/>
      <c r="HO581" s="76"/>
      <c r="HP581" s="76"/>
      <c r="HQ581" s="76"/>
      <c r="HR581" s="76"/>
      <c r="HS581" s="76"/>
    </row>
    <row r="582" spans="1:227" s="78" customFormat="1">
      <c r="A582" s="76"/>
      <c r="B582" s="86" t="s">
        <v>1518</v>
      </c>
      <c r="C582" s="87" t="s">
        <v>1519</v>
      </c>
      <c r="D582" s="33">
        <v>73.849999999999994</v>
      </c>
      <c r="E582" s="78" t="s">
        <v>1518</v>
      </c>
      <c r="F582" s="78" t="s">
        <v>1519</v>
      </c>
      <c r="G582" s="78">
        <v>73.849999999999994</v>
      </c>
      <c r="I582" s="78" t="b">
        <f t="shared" si="8"/>
        <v>1</v>
      </c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80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  <c r="CT582" s="76"/>
      <c r="CU582" s="76"/>
      <c r="CV582" s="76"/>
      <c r="CW582" s="76"/>
      <c r="CX582" s="76"/>
      <c r="CY582" s="76"/>
      <c r="CZ582" s="76"/>
      <c r="DA582" s="76"/>
      <c r="DB582" s="76"/>
      <c r="DC582" s="76"/>
      <c r="DD582" s="76"/>
      <c r="DE582" s="76"/>
      <c r="DF582" s="76"/>
      <c r="DG582" s="76"/>
      <c r="DH582" s="76"/>
      <c r="DI582" s="76"/>
      <c r="DJ582" s="76"/>
      <c r="DK582" s="76"/>
      <c r="DL582" s="76"/>
      <c r="DM582" s="76"/>
      <c r="DN582" s="76"/>
      <c r="DO582" s="76"/>
      <c r="DP582" s="76"/>
      <c r="DQ582" s="76"/>
      <c r="DR582" s="76"/>
      <c r="DS582" s="76"/>
      <c r="DT582" s="76"/>
      <c r="DU582" s="76"/>
      <c r="DV582" s="76"/>
      <c r="DW582" s="76"/>
      <c r="DX582" s="76"/>
      <c r="DY582" s="76"/>
      <c r="DZ582" s="76"/>
      <c r="EA582" s="76"/>
      <c r="EB582" s="76"/>
      <c r="EC582" s="76"/>
      <c r="ED582" s="76"/>
      <c r="EE582" s="76"/>
      <c r="EF582" s="76"/>
      <c r="EG582" s="76"/>
      <c r="EH582" s="76"/>
      <c r="EI582" s="76"/>
      <c r="EJ582" s="76"/>
      <c r="EK582" s="76"/>
      <c r="EL582" s="76"/>
      <c r="EM582" s="76"/>
      <c r="EN582" s="76"/>
      <c r="EO582" s="76"/>
      <c r="EP582" s="76"/>
      <c r="EQ582" s="76"/>
      <c r="ER582" s="76"/>
      <c r="ES582" s="76"/>
      <c r="ET582" s="76"/>
      <c r="EU582" s="76"/>
      <c r="EV582" s="76"/>
      <c r="EW582" s="76"/>
      <c r="EX582" s="76"/>
      <c r="EY582" s="76"/>
      <c r="EZ582" s="76"/>
      <c r="FA582" s="76"/>
      <c r="FB582" s="76"/>
      <c r="FC582" s="76"/>
      <c r="FD582" s="76"/>
      <c r="FE582" s="76"/>
      <c r="FF582" s="76"/>
      <c r="FG582" s="76"/>
      <c r="FH582" s="76"/>
      <c r="FI582" s="76"/>
      <c r="FJ582" s="76"/>
      <c r="FK582" s="76"/>
      <c r="FL582" s="76"/>
      <c r="FM582" s="76"/>
      <c r="FN582" s="76"/>
      <c r="FO582" s="76"/>
      <c r="FP582" s="76"/>
      <c r="FQ582" s="76"/>
      <c r="FR582" s="76"/>
      <c r="FS582" s="76"/>
      <c r="FT582" s="76"/>
      <c r="FU582" s="76"/>
      <c r="FV582" s="76"/>
      <c r="FW582" s="76"/>
      <c r="FX582" s="76"/>
      <c r="FY582" s="76"/>
      <c r="FZ582" s="76"/>
      <c r="GA582" s="76"/>
      <c r="GB582" s="76"/>
      <c r="GC582" s="76"/>
      <c r="GD582" s="76"/>
      <c r="GE582" s="76"/>
      <c r="GF582" s="76"/>
      <c r="GG582" s="76"/>
      <c r="GH582" s="76"/>
      <c r="GI582" s="76"/>
      <c r="GJ582" s="76"/>
      <c r="GK582" s="76"/>
      <c r="GL582" s="76"/>
      <c r="GM582" s="76"/>
      <c r="GN582" s="76"/>
      <c r="GO582" s="76"/>
      <c r="GP582" s="76"/>
      <c r="GQ582" s="76"/>
      <c r="GR582" s="76"/>
      <c r="GS582" s="76"/>
      <c r="GT582" s="76"/>
      <c r="GU582" s="76"/>
      <c r="GV582" s="76"/>
      <c r="GW582" s="76"/>
      <c r="GX582" s="76"/>
      <c r="GY582" s="76"/>
      <c r="GZ582" s="76"/>
      <c r="HA582" s="76"/>
      <c r="HB582" s="76"/>
      <c r="HC582" s="76"/>
      <c r="HD582" s="76"/>
      <c r="HE582" s="76"/>
      <c r="HF582" s="76"/>
      <c r="HG582" s="76"/>
      <c r="HH582" s="76"/>
      <c r="HI582" s="76"/>
      <c r="HJ582" s="76"/>
      <c r="HK582" s="76"/>
      <c r="HL582" s="76"/>
      <c r="HM582" s="76"/>
      <c r="HN582" s="76"/>
      <c r="HO582" s="76"/>
      <c r="HP582" s="76"/>
      <c r="HQ582" s="76"/>
      <c r="HR582" s="76"/>
      <c r="HS582" s="76"/>
    </row>
    <row r="583" spans="1:227" s="78" customFormat="1" ht="25.5">
      <c r="A583" s="76"/>
      <c r="B583" s="83" t="s">
        <v>1520</v>
      </c>
      <c r="C583" s="84" t="s">
        <v>1521</v>
      </c>
      <c r="D583" s="33">
        <v>202.31</v>
      </c>
      <c r="E583" s="78" t="s">
        <v>1520</v>
      </c>
      <c r="F583" s="78" t="s">
        <v>1521</v>
      </c>
      <c r="G583" s="78">
        <v>202.31</v>
      </c>
      <c r="I583" s="78" t="b">
        <f t="shared" si="8"/>
        <v>1</v>
      </c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80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  <c r="CT583" s="76"/>
      <c r="CU583" s="76"/>
      <c r="CV583" s="76"/>
      <c r="CW583" s="76"/>
      <c r="CX583" s="76"/>
      <c r="CY583" s="76"/>
      <c r="CZ583" s="76"/>
      <c r="DA583" s="76"/>
      <c r="DB583" s="76"/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/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76"/>
      <c r="EA583" s="76"/>
      <c r="EB583" s="76"/>
      <c r="EC583" s="76"/>
      <c r="ED583" s="76"/>
      <c r="EE583" s="76"/>
      <c r="EF583" s="76"/>
      <c r="EG583" s="76"/>
      <c r="EH583" s="76"/>
      <c r="EI583" s="76"/>
      <c r="EJ583" s="76"/>
      <c r="EK583" s="76"/>
      <c r="EL583" s="76"/>
      <c r="EM583" s="76"/>
      <c r="EN583" s="76"/>
      <c r="EO583" s="76"/>
      <c r="EP583" s="76"/>
      <c r="EQ583" s="76"/>
      <c r="ER583" s="76"/>
      <c r="ES583" s="76"/>
      <c r="ET583" s="76"/>
      <c r="EU583" s="76"/>
      <c r="EV583" s="76"/>
      <c r="EW583" s="76"/>
      <c r="EX583" s="76"/>
      <c r="EY583" s="76"/>
      <c r="EZ583" s="76"/>
      <c r="FA583" s="76"/>
      <c r="FB583" s="76"/>
      <c r="FC583" s="76"/>
      <c r="FD583" s="76"/>
      <c r="FE583" s="76"/>
      <c r="FF583" s="76"/>
      <c r="FG583" s="76"/>
      <c r="FH583" s="76"/>
      <c r="FI583" s="76"/>
      <c r="FJ583" s="76"/>
      <c r="FK583" s="76"/>
      <c r="FL583" s="76"/>
      <c r="FM583" s="76"/>
      <c r="FN583" s="76"/>
      <c r="FO583" s="76"/>
      <c r="FP583" s="76"/>
      <c r="FQ583" s="76"/>
      <c r="FR583" s="76"/>
      <c r="FS583" s="76"/>
      <c r="FT583" s="76"/>
      <c r="FU583" s="76"/>
      <c r="FV583" s="76"/>
      <c r="FW583" s="76"/>
      <c r="FX583" s="76"/>
      <c r="FY583" s="76"/>
      <c r="FZ583" s="76"/>
      <c r="GA583" s="76"/>
      <c r="GB583" s="76"/>
      <c r="GC583" s="76"/>
      <c r="GD583" s="76"/>
      <c r="GE583" s="76"/>
      <c r="GF583" s="76"/>
      <c r="GG583" s="76"/>
      <c r="GH583" s="76"/>
      <c r="GI583" s="76"/>
      <c r="GJ583" s="76"/>
      <c r="GK583" s="76"/>
      <c r="GL583" s="76"/>
      <c r="GM583" s="76"/>
      <c r="GN583" s="76"/>
      <c r="GO583" s="76"/>
      <c r="GP583" s="76"/>
      <c r="GQ583" s="76"/>
      <c r="GR583" s="76"/>
      <c r="GS583" s="76"/>
      <c r="GT583" s="76"/>
      <c r="GU583" s="76"/>
      <c r="GV583" s="76"/>
      <c r="GW583" s="76"/>
      <c r="GX583" s="76"/>
      <c r="GY583" s="76"/>
      <c r="GZ583" s="76"/>
      <c r="HA583" s="76"/>
      <c r="HB583" s="76"/>
      <c r="HC583" s="76"/>
      <c r="HD583" s="76"/>
      <c r="HE583" s="76"/>
      <c r="HF583" s="76"/>
      <c r="HG583" s="76"/>
      <c r="HH583" s="76"/>
      <c r="HI583" s="76"/>
      <c r="HJ583" s="76"/>
      <c r="HK583" s="76"/>
      <c r="HL583" s="76"/>
      <c r="HM583" s="76"/>
      <c r="HN583" s="76"/>
      <c r="HO583" s="76"/>
      <c r="HP583" s="76"/>
      <c r="HQ583" s="76"/>
      <c r="HR583" s="76"/>
      <c r="HS583" s="76"/>
    </row>
    <row r="584" spans="1:227" s="78" customFormat="1">
      <c r="A584" s="76"/>
      <c r="B584" s="86" t="s">
        <v>1522</v>
      </c>
      <c r="C584" s="87" t="s">
        <v>1523</v>
      </c>
      <c r="D584" s="33">
        <v>40.619999999999997</v>
      </c>
      <c r="E584" s="78" t="s">
        <v>1522</v>
      </c>
      <c r="F584" s="78" t="s">
        <v>1523</v>
      </c>
      <c r="G584" s="78">
        <v>40.619999999999997</v>
      </c>
      <c r="I584" s="78" t="b">
        <f t="shared" si="8"/>
        <v>1</v>
      </c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80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  <c r="CT584" s="76"/>
      <c r="CU584" s="76"/>
      <c r="CV584" s="76"/>
      <c r="CW584" s="76"/>
      <c r="CX584" s="76"/>
      <c r="CY584" s="76"/>
      <c r="CZ584" s="76"/>
      <c r="DA584" s="76"/>
      <c r="DB584" s="76"/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/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76"/>
      <c r="EA584" s="76"/>
      <c r="EB584" s="76"/>
      <c r="EC584" s="76"/>
      <c r="ED584" s="76"/>
      <c r="EE584" s="76"/>
      <c r="EF584" s="76"/>
      <c r="EG584" s="76"/>
      <c r="EH584" s="76"/>
      <c r="EI584" s="76"/>
      <c r="EJ584" s="76"/>
      <c r="EK584" s="76"/>
      <c r="EL584" s="76"/>
      <c r="EM584" s="76"/>
      <c r="EN584" s="76"/>
      <c r="EO584" s="76"/>
      <c r="EP584" s="76"/>
      <c r="EQ584" s="76"/>
      <c r="ER584" s="76"/>
      <c r="ES584" s="76"/>
      <c r="ET584" s="76"/>
      <c r="EU584" s="76"/>
      <c r="EV584" s="76"/>
      <c r="EW584" s="76"/>
      <c r="EX584" s="76"/>
      <c r="EY584" s="76"/>
      <c r="EZ584" s="76"/>
      <c r="FA584" s="76"/>
      <c r="FB584" s="76"/>
      <c r="FC584" s="76"/>
      <c r="FD584" s="76"/>
      <c r="FE584" s="76"/>
      <c r="FF584" s="76"/>
      <c r="FG584" s="76"/>
      <c r="FH584" s="76"/>
      <c r="FI584" s="76"/>
      <c r="FJ584" s="76"/>
      <c r="FK584" s="76"/>
      <c r="FL584" s="76"/>
      <c r="FM584" s="76"/>
      <c r="FN584" s="76"/>
      <c r="FO584" s="76"/>
      <c r="FP584" s="76"/>
      <c r="FQ584" s="76"/>
      <c r="FR584" s="76"/>
      <c r="FS584" s="76"/>
      <c r="FT584" s="76"/>
      <c r="FU584" s="76"/>
      <c r="FV584" s="76"/>
      <c r="FW584" s="76"/>
      <c r="FX584" s="76"/>
      <c r="FY584" s="76"/>
      <c r="FZ584" s="76"/>
      <c r="GA584" s="76"/>
      <c r="GB584" s="76"/>
      <c r="GC584" s="76"/>
      <c r="GD584" s="76"/>
      <c r="GE584" s="76"/>
      <c r="GF584" s="76"/>
      <c r="GG584" s="76"/>
      <c r="GH584" s="76"/>
      <c r="GI584" s="76"/>
      <c r="GJ584" s="76"/>
      <c r="GK584" s="76"/>
      <c r="GL584" s="76"/>
      <c r="GM584" s="76"/>
      <c r="GN584" s="76"/>
      <c r="GO584" s="76"/>
      <c r="GP584" s="76"/>
      <c r="GQ584" s="76"/>
      <c r="GR584" s="76"/>
      <c r="GS584" s="76"/>
      <c r="GT584" s="76"/>
      <c r="GU584" s="76"/>
      <c r="GV584" s="76"/>
      <c r="GW584" s="76"/>
      <c r="GX584" s="76"/>
      <c r="GY584" s="76"/>
      <c r="GZ584" s="76"/>
      <c r="HA584" s="76"/>
      <c r="HB584" s="76"/>
      <c r="HC584" s="76"/>
      <c r="HD584" s="76"/>
      <c r="HE584" s="76"/>
      <c r="HF584" s="76"/>
      <c r="HG584" s="76"/>
      <c r="HH584" s="76"/>
      <c r="HI584" s="76"/>
      <c r="HJ584" s="76"/>
      <c r="HK584" s="76"/>
      <c r="HL584" s="76"/>
      <c r="HM584" s="76"/>
      <c r="HN584" s="76"/>
      <c r="HO584" s="76"/>
      <c r="HP584" s="76"/>
      <c r="HQ584" s="76"/>
      <c r="HR584" s="76"/>
      <c r="HS584" s="76"/>
    </row>
    <row r="585" spans="1:227" s="78" customFormat="1">
      <c r="A585" s="76"/>
      <c r="B585" s="87" t="s">
        <v>1524</v>
      </c>
      <c r="C585" s="87" t="s">
        <v>1525</v>
      </c>
      <c r="D585" s="33">
        <v>132.31</v>
      </c>
      <c r="E585" s="78" t="s">
        <v>1524</v>
      </c>
      <c r="F585" s="78" t="s">
        <v>1525</v>
      </c>
      <c r="G585" s="78">
        <v>132.31</v>
      </c>
      <c r="I585" s="78" t="b">
        <f t="shared" si="8"/>
        <v>1</v>
      </c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80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  <c r="CT585" s="76"/>
      <c r="CU585" s="76"/>
      <c r="CV585" s="76"/>
      <c r="CW585" s="76"/>
      <c r="CX585" s="76"/>
      <c r="CY585" s="76"/>
      <c r="CZ585" s="76"/>
      <c r="DA585" s="76"/>
      <c r="DB585" s="76"/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/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76"/>
      <c r="EA585" s="76"/>
      <c r="EB585" s="76"/>
      <c r="EC585" s="76"/>
      <c r="ED585" s="76"/>
      <c r="EE585" s="76"/>
      <c r="EF585" s="76"/>
      <c r="EG585" s="76"/>
      <c r="EH585" s="76"/>
      <c r="EI585" s="76"/>
      <c r="EJ585" s="76"/>
      <c r="EK585" s="76"/>
      <c r="EL585" s="76"/>
      <c r="EM585" s="76"/>
      <c r="EN585" s="76"/>
      <c r="EO585" s="76"/>
      <c r="EP585" s="76"/>
      <c r="EQ585" s="76"/>
      <c r="ER585" s="76"/>
      <c r="ES585" s="76"/>
      <c r="ET585" s="76"/>
      <c r="EU585" s="76"/>
      <c r="EV585" s="76"/>
      <c r="EW585" s="76"/>
      <c r="EX585" s="76"/>
      <c r="EY585" s="76"/>
      <c r="EZ585" s="76"/>
      <c r="FA585" s="76"/>
      <c r="FB585" s="76"/>
      <c r="FC585" s="76"/>
      <c r="FD585" s="76"/>
      <c r="FE585" s="76"/>
      <c r="FF585" s="76"/>
      <c r="FG585" s="76"/>
      <c r="FH585" s="76"/>
      <c r="FI585" s="76"/>
      <c r="FJ585" s="76"/>
      <c r="FK585" s="76"/>
      <c r="FL585" s="76"/>
      <c r="FM585" s="76"/>
      <c r="FN585" s="76"/>
      <c r="FO585" s="76"/>
      <c r="FP585" s="76"/>
      <c r="FQ585" s="76"/>
      <c r="FR585" s="76"/>
      <c r="FS585" s="76"/>
      <c r="FT585" s="76"/>
      <c r="FU585" s="76"/>
      <c r="FV585" s="76"/>
      <c r="FW585" s="76"/>
      <c r="FX585" s="76"/>
      <c r="FY585" s="76"/>
      <c r="FZ585" s="76"/>
      <c r="GA585" s="76"/>
      <c r="GB585" s="76"/>
      <c r="GC585" s="76"/>
      <c r="GD585" s="76"/>
      <c r="GE585" s="76"/>
      <c r="GF585" s="76"/>
      <c r="GG585" s="76"/>
      <c r="GH585" s="76"/>
      <c r="GI585" s="76"/>
      <c r="GJ585" s="76"/>
      <c r="GK585" s="76"/>
      <c r="GL585" s="76"/>
      <c r="GM585" s="76"/>
      <c r="GN585" s="76"/>
      <c r="GO585" s="76"/>
      <c r="GP585" s="76"/>
      <c r="GQ585" s="76"/>
      <c r="GR585" s="76"/>
      <c r="GS585" s="76"/>
      <c r="GT585" s="76"/>
      <c r="GU585" s="76"/>
      <c r="GV585" s="76"/>
      <c r="GW585" s="76"/>
      <c r="GX585" s="76"/>
      <c r="GY585" s="76"/>
      <c r="GZ585" s="76"/>
      <c r="HA585" s="76"/>
      <c r="HB585" s="76"/>
      <c r="HC585" s="76"/>
      <c r="HD585" s="76"/>
      <c r="HE585" s="76"/>
      <c r="HF585" s="76"/>
      <c r="HG585" s="76"/>
      <c r="HH585" s="76"/>
      <c r="HI585" s="76"/>
      <c r="HJ585" s="76"/>
      <c r="HK585" s="76"/>
      <c r="HL585" s="76"/>
      <c r="HM585" s="76"/>
      <c r="HN585" s="76"/>
      <c r="HO585" s="76"/>
      <c r="HP585" s="76"/>
      <c r="HQ585" s="76"/>
      <c r="HR585" s="76"/>
      <c r="HS585" s="76"/>
    </row>
    <row r="586" spans="1:227" s="78" customFormat="1" ht="25.5">
      <c r="A586" s="76"/>
      <c r="B586" s="86" t="s">
        <v>1526</v>
      </c>
      <c r="C586" s="87" t="s">
        <v>1527</v>
      </c>
      <c r="D586" s="33">
        <v>48.23</v>
      </c>
      <c r="E586" s="78" t="s">
        <v>1526</v>
      </c>
      <c r="F586" s="78" t="s">
        <v>1527</v>
      </c>
      <c r="G586" s="78">
        <v>48.23</v>
      </c>
      <c r="I586" s="78" t="b">
        <f t="shared" si="8"/>
        <v>1</v>
      </c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80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  <c r="CT586" s="76"/>
      <c r="CU586" s="76"/>
      <c r="CV586" s="76"/>
      <c r="CW586" s="76"/>
      <c r="CX586" s="76"/>
      <c r="CY586" s="76"/>
      <c r="CZ586" s="76"/>
      <c r="DA586" s="76"/>
      <c r="DB586" s="76"/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/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76"/>
      <c r="EA586" s="76"/>
      <c r="EB586" s="76"/>
      <c r="EC586" s="76"/>
      <c r="ED586" s="76"/>
      <c r="EE586" s="76"/>
      <c r="EF586" s="76"/>
      <c r="EG586" s="76"/>
      <c r="EH586" s="76"/>
      <c r="EI586" s="76"/>
      <c r="EJ586" s="76"/>
      <c r="EK586" s="76"/>
      <c r="EL586" s="76"/>
      <c r="EM586" s="76"/>
      <c r="EN586" s="76"/>
      <c r="EO586" s="76"/>
      <c r="EP586" s="76"/>
      <c r="EQ586" s="76"/>
      <c r="ER586" s="76"/>
      <c r="ES586" s="76"/>
      <c r="ET586" s="76"/>
      <c r="EU586" s="76"/>
      <c r="EV586" s="76"/>
      <c r="EW586" s="76"/>
      <c r="EX586" s="76"/>
      <c r="EY586" s="76"/>
      <c r="EZ586" s="76"/>
      <c r="FA586" s="76"/>
      <c r="FB586" s="76"/>
      <c r="FC586" s="76"/>
      <c r="FD586" s="76"/>
      <c r="FE586" s="76"/>
      <c r="FF586" s="76"/>
      <c r="FG586" s="76"/>
      <c r="FH586" s="76"/>
      <c r="FI586" s="76"/>
      <c r="FJ586" s="76"/>
      <c r="FK586" s="76"/>
      <c r="FL586" s="76"/>
      <c r="FM586" s="76"/>
      <c r="FN586" s="76"/>
      <c r="FO586" s="76"/>
      <c r="FP586" s="76"/>
      <c r="FQ586" s="76"/>
      <c r="FR586" s="76"/>
      <c r="FS586" s="76"/>
      <c r="FT586" s="76"/>
      <c r="FU586" s="76"/>
      <c r="FV586" s="76"/>
      <c r="FW586" s="76"/>
      <c r="FX586" s="76"/>
      <c r="FY586" s="76"/>
      <c r="FZ586" s="76"/>
      <c r="GA586" s="76"/>
      <c r="GB586" s="76"/>
      <c r="GC586" s="76"/>
      <c r="GD586" s="76"/>
      <c r="GE586" s="76"/>
      <c r="GF586" s="76"/>
      <c r="GG586" s="76"/>
      <c r="GH586" s="76"/>
      <c r="GI586" s="76"/>
      <c r="GJ586" s="76"/>
      <c r="GK586" s="76"/>
      <c r="GL586" s="76"/>
      <c r="GM586" s="76"/>
      <c r="GN586" s="76"/>
      <c r="GO586" s="76"/>
      <c r="GP586" s="76"/>
      <c r="GQ586" s="76"/>
      <c r="GR586" s="76"/>
      <c r="GS586" s="76"/>
      <c r="GT586" s="76"/>
      <c r="GU586" s="76"/>
      <c r="GV586" s="76"/>
      <c r="GW586" s="76"/>
      <c r="GX586" s="76"/>
      <c r="GY586" s="76"/>
      <c r="GZ586" s="76"/>
      <c r="HA586" s="76"/>
      <c r="HB586" s="76"/>
      <c r="HC586" s="76"/>
      <c r="HD586" s="76"/>
      <c r="HE586" s="76"/>
      <c r="HF586" s="76"/>
      <c r="HG586" s="76"/>
      <c r="HH586" s="76"/>
      <c r="HI586" s="76"/>
      <c r="HJ586" s="76"/>
      <c r="HK586" s="76"/>
      <c r="HL586" s="76"/>
      <c r="HM586" s="76"/>
      <c r="HN586" s="76"/>
      <c r="HO586" s="76"/>
      <c r="HP586" s="76"/>
      <c r="HQ586" s="76"/>
      <c r="HR586" s="76"/>
      <c r="HS586" s="76"/>
    </row>
    <row r="587" spans="1:227" s="78" customFormat="1">
      <c r="A587" s="76"/>
      <c r="B587" s="86" t="s">
        <v>1528</v>
      </c>
      <c r="C587" s="87" t="s">
        <v>1529</v>
      </c>
      <c r="D587" s="33">
        <v>118.46</v>
      </c>
      <c r="E587" s="78" t="s">
        <v>1528</v>
      </c>
      <c r="F587" s="78" t="s">
        <v>1529</v>
      </c>
      <c r="G587" s="78">
        <v>118.46</v>
      </c>
      <c r="I587" s="78" t="b">
        <f t="shared" ref="I587:I650" si="9">G587=D587</f>
        <v>1</v>
      </c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80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76"/>
      <c r="CO587" s="76"/>
      <c r="CP587" s="76"/>
      <c r="CQ587" s="76"/>
      <c r="CR587" s="76"/>
      <c r="CS587" s="76"/>
      <c r="CT587" s="76"/>
      <c r="CU587" s="76"/>
      <c r="CV587" s="76"/>
      <c r="CW587" s="76"/>
      <c r="CX587" s="76"/>
      <c r="CY587" s="76"/>
      <c r="CZ587" s="76"/>
      <c r="DA587" s="76"/>
      <c r="DB587" s="76"/>
      <c r="DC587" s="76"/>
      <c r="DD587" s="76"/>
      <c r="DE587" s="76"/>
      <c r="DF587" s="76"/>
      <c r="DG587" s="76"/>
      <c r="DH587" s="76"/>
      <c r="DI587" s="76"/>
      <c r="DJ587" s="76"/>
      <c r="DK587" s="76"/>
      <c r="DL587" s="76"/>
      <c r="DM587" s="76"/>
      <c r="DN587" s="76"/>
      <c r="DO587" s="76"/>
      <c r="DP587" s="76"/>
      <c r="DQ587" s="76"/>
      <c r="DR587" s="76"/>
      <c r="DS587" s="76"/>
      <c r="DT587" s="76"/>
      <c r="DU587" s="76"/>
      <c r="DV587" s="76"/>
      <c r="DW587" s="76"/>
      <c r="DX587" s="76"/>
      <c r="DY587" s="76"/>
      <c r="DZ587" s="76"/>
      <c r="EA587" s="76"/>
      <c r="EB587" s="76"/>
      <c r="EC587" s="76"/>
      <c r="ED587" s="76"/>
      <c r="EE587" s="76"/>
      <c r="EF587" s="76"/>
      <c r="EG587" s="76"/>
      <c r="EH587" s="76"/>
      <c r="EI587" s="76"/>
      <c r="EJ587" s="76"/>
      <c r="EK587" s="76"/>
      <c r="EL587" s="76"/>
      <c r="EM587" s="76"/>
      <c r="EN587" s="76"/>
      <c r="EO587" s="76"/>
      <c r="EP587" s="76"/>
      <c r="EQ587" s="76"/>
      <c r="ER587" s="76"/>
      <c r="ES587" s="76"/>
      <c r="ET587" s="76"/>
      <c r="EU587" s="76"/>
      <c r="EV587" s="76"/>
      <c r="EW587" s="76"/>
      <c r="EX587" s="76"/>
      <c r="EY587" s="76"/>
      <c r="EZ587" s="76"/>
      <c r="FA587" s="76"/>
      <c r="FB587" s="76"/>
      <c r="FC587" s="76"/>
      <c r="FD587" s="76"/>
      <c r="FE587" s="76"/>
      <c r="FF587" s="76"/>
      <c r="FG587" s="76"/>
      <c r="FH587" s="76"/>
      <c r="FI587" s="76"/>
      <c r="FJ587" s="76"/>
      <c r="FK587" s="76"/>
      <c r="FL587" s="76"/>
      <c r="FM587" s="76"/>
      <c r="FN587" s="76"/>
      <c r="FO587" s="76"/>
      <c r="FP587" s="76"/>
      <c r="FQ587" s="76"/>
      <c r="FR587" s="76"/>
      <c r="FS587" s="76"/>
      <c r="FT587" s="76"/>
      <c r="FU587" s="76"/>
      <c r="FV587" s="76"/>
      <c r="FW587" s="76"/>
      <c r="FX587" s="76"/>
      <c r="FY587" s="76"/>
      <c r="FZ587" s="76"/>
      <c r="GA587" s="76"/>
      <c r="GB587" s="76"/>
      <c r="GC587" s="76"/>
      <c r="GD587" s="76"/>
      <c r="GE587" s="76"/>
      <c r="GF587" s="76"/>
      <c r="GG587" s="76"/>
      <c r="GH587" s="76"/>
      <c r="GI587" s="76"/>
      <c r="GJ587" s="76"/>
      <c r="GK587" s="76"/>
      <c r="GL587" s="76"/>
      <c r="GM587" s="76"/>
      <c r="GN587" s="76"/>
      <c r="GO587" s="76"/>
      <c r="GP587" s="76"/>
      <c r="GQ587" s="76"/>
      <c r="GR587" s="76"/>
      <c r="GS587" s="76"/>
      <c r="GT587" s="76"/>
      <c r="GU587" s="76"/>
      <c r="GV587" s="76"/>
      <c r="GW587" s="76"/>
      <c r="GX587" s="76"/>
      <c r="GY587" s="76"/>
      <c r="GZ587" s="76"/>
      <c r="HA587" s="76"/>
      <c r="HB587" s="76"/>
      <c r="HC587" s="76"/>
      <c r="HD587" s="76"/>
      <c r="HE587" s="76"/>
      <c r="HF587" s="76"/>
      <c r="HG587" s="76"/>
      <c r="HH587" s="76"/>
      <c r="HI587" s="76"/>
      <c r="HJ587" s="76"/>
      <c r="HK587" s="76"/>
      <c r="HL587" s="76"/>
      <c r="HM587" s="76"/>
      <c r="HN587" s="76"/>
      <c r="HO587" s="76"/>
      <c r="HP587" s="76"/>
      <c r="HQ587" s="76"/>
      <c r="HR587" s="76"/>
      <c r="HS587" s="76"/>
    </row>
    <row r="588" spans="1:227" s="78" customFormat="1">
      <c r="A588" s="76"/>
      <c r="B588" s="83" t="s">
        <v>1530</v>
      </c>
      <c r="C588" s="84" t="s">
        <v>1531</v>
      </c>
      <c r="D588" s="33">
        <v>27.92</v>
      </c>
      <c r="E588" s="78" t="s">
        <v>1530</v>
      </c>
      <c r="F588" s="78" t="s">
        <v>1531</v>
      </c>
      <c r="G588" s="78">
        <v>27.92</v>
      </c>
      <c r="I588" s="78" t="b">
        <f t="shared" si="9"/>
        <v>1</v>
      </c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80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76"/>
      <c r="CO588" s="76"/>
      <c r="CP588" s="76"/>
      <c r="CQ588" s="76"/>
      <c r="CR588" s="76"/>
      <c r="CS588" s="76"/>
      <c r="CT588" s="76"/>
      <c r="CU588" s="76"/>
      <c r="CV588" s="76"/>
      <c r="CW588" s="76"/>
      <c r="CX588" s="76"/>
      <c r="CY588" s="76"/>
      <c r="CZ588" s="76"/>
      <c r="DA588" s="76"/>
      <c r="DB588" s="76"/>
      <c r="DC588" s="76"/>
      <c r="DD588" s="76"/>
      <c r="DE588" s="76"/>
      <c r="DF588" s="76"/>
      <c r="DG588" s="76"/>
      <c r="DH588" s="76"/>
      <c r="DI588" s="76"/>
      <c r="DJ588" s="76"/>
      <c r="DK588" s="76"/>
      <c r="DL588" s="76"/>
      <c r="DM588" s="76"/>
      <c r="DN588" s="76"/>
      <c r="DO588" s="76"/>
      <c r="DP588" s="76"/>
      <c r="DQ588" s="76"/>
      <c r="DR588" s="76"/>
      <c r="DS588" s="76"/>
      <c r="DT588" s="76"/>
      <c r="DU588" s="76"/>
      <c r="DV588" s="76"/>
      <c r="DW588" s="76"/>
      <c r="DX588" s="76"/>
      <c r="DY588" s="76"/>
      <c r="DZ588" s="76"/>
      <c r="EA588" s="76"/>
      <c r="EB588" s="76"/>
      <c r="EC588" s="76"/>
      <c r="ED588" s="76"/>
      <c r="EE588" s="76"/>
      <c r="EF588" s="76"/>
      <c r="EG588" s="76"/>
      <c r="EH588" s="76"/>
      <c r="EI588" s="76"/>
      <c r="EJ588" s="76"/>
      <c r="EK588" s="76"/>
      <c r="EL588" s="76"/>
      <c r="EM588" s="76"/>
      <c r="EN588" s="76"/>
      <c r="EO588" s="76"/>
      <c r="EP588" s="76"/>
      <c r="EQ588" s="76"/>
      <c r="ER588" s="76"/>
      <c r="ES588" s="76"/>
      <c r="ET588" s="76"/>
      <c r="EU588" s="76"/>
      <c r="EV588" s="76"/>
      <c r="EW588" s="76"/>
      <c r="EX588" s="76"/>
      <c r="EY588" s="76"/>
      <c r="EZ588" s="76"/>
      <c r="FA588" s="76"/>
      <c r="FB588" s="76"/>
      <c r="FC588" s="76"/>
      <c r="FD588" s="76"/>
      <c r="FE588" s="76"/>
      <c r="FF588" s="76"/>
      <c r="FG588" s="76"/>
      <c r="FH588" s="76"/>
      <c r="FI588" s="76"/>
      <c r="FJ588" s="76"/>
      <c r="FK588" s="76"/>
      <c r="FL588" s="76"/>
      <c r="FM588" s="76"/>
      <c r="FN588" s="76"/>
      <c r="FO588" s="76"/>
      <c r="FP588" s="76"/>
      <c r="FQ588" s="76"/>
      <c r="FR588" s="76"/>
      <c r="FS588" s="76"/>
      <c r="FT588" s="76"/>
      <c r="FU588" s="76"/>
      <c r="FV588" s="76"/>
      <c r="FW588" s="76"/>
      <c r="FX588" s="76"/>
      <c r="FY588" s="76"/>
      <c r="FZ588" s="76"/>
      <c r="GA588" s="76"/>
      <c r="GB588" s="76"/>
      <c r="GC588" s="76"/>
      <c r="GD588" s="76"/>
      <c r="GE588" s="76"/>
      <c r="GF588" s="76"/>
      <c r="GG588" s="76"/>
      <c r="GH588" s="76"/>
      <c r="GI588" s="76"/>
      <c r="GJ588" s="76"/>
      <c r="GK588" s="76"/>
      <c r="GL588" s="76"/>
      <c r="GM588" s="76"/>
      <c r="GN588" s="76"/>
      <c r="GO588" s="76"/>
      <c r="GP588" s="76"/>
      <c r="GQ588" s="76"/>
      <c r="GR588" s="76"/>
      <c r="GS588" s="76"/>
      <c r="GT588" s="76"/>
      <c r="GU588" s="76"/>
      <c r="GV588" s="76"/>
      <c r="GW588" s="76"/>
      <c r="GX588" s="76"/>
      <c r="GY588" s="76"/>
      <c r="GZ588" s="76"/>
      <c r="HA588" s="76"/>
      <c r="HB588" s="76"/>
      <c r="HC588" s="76"/>
      <c r="HD588" s="76"/>
      <c r="HE588" s="76"/>
      <c r="HF588" s="76"/>
      <c r="HG588" s="76"/>
      <c r="HH588" s="76"/>
      <c r="HI588" s="76"/>
      <c r="HJ588" s="76"/>
      <c r="HK588" s="76"/>
      <c r="HL588" s="76"/>
      <c r="HM588" s="76"/>
      <c r="HN588" s="76"/>
      <c r="HO588" s="76"/>
      <c r="HP588" s="76"/>
      <c r="HQ588" s="76"/>
      <c r="HR588" s="76"/>
      <c r="HS588" s="76"/>
    </row>
    <row r="589" spans="1:227" s="78" customFormat="1">
      <c r="A589" s="76"/>
      <c r="B589" s="83" t="s">
        <v>1532</v>
      </c>
      <c r="C589" s="84" t="s">
        <v>1533</v>
      </c>
      <c r="D589" s="33">
        <v>163.31</v>
      </c>
      <c r="E589" s="78" t="s">
        <v>1532</v>
      </c>
      <c r="F589" s="78" t="s">
        <v>1533</v>
      </c>
      <c r="G589" s="78">
        <v>163.31</v>
      </c>
      <c r="I589" s="78" t="b">
        <f t="shared" si="9"/>
        <v>1</v>
      </c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80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76"/>
      <c r="CO589" s="76"/>
      <c r="CP589" s="76"/>
      <c r="CQ589" s="76"/>
      <c r="CR589" s="76"/>
      <c r="CS589" s="76"/>
      <c r="CT589" s="76"/>
      <c r="CU589" s="76"/>
      <c r="CV589" s="76"/>
      <c r="CW589" s="76"/>
      <c r="CX589" s="76"/>
      <c r="CY589" s="76"/>
      <c r="CZ589" s="76"/>
      <c r="DA589" s="76"/>
      <c r="DB589" s="76"/>
      <c r="DC589" s="76"/>
      <c r="DD589" s="76"/>
      <c r="DE589" s="76"/>
      <c r="DF589" s="76"/>
      <c r="DG589" s="76"/>
      <c r="DH589" s="76"/>
      <c r="DI589" s="76"/>
      <c r="DJ589" s="76"/>
      <c r="DK589" s="76"/>
      <c r="DL589" s="76"/>
      <c r="DM589" s="76"/>
      <c r="DN589" s="76"/>
      <c r="DO589" s="76"/>
      <c r="DP589" s="76"/>
      <c r="DQ589" s="76"/>
      <c r="DR589" s="76"/>
      <c r="DS589" s="76"/>
      <c r="DT589" s="76"/>
      <c r="DU589" s="76"/>
      <c r="DV589" s="76"/>
      <c r="DW589" s="76"/>
      <c r="DX589" s="76"/>
      <c r="DY589" s="76"/>
      <c r="DZ589" s="76"/>
      <c r="EA589" s="76"/>
      <c r="EB589" s="76"/>
      <c r="EC589" s="76"/>
      <c r="ED589" s="76"/>
      <c r="EE589" s="76"/>
      <c r="EF589" s="76"/>
      <c r="EG589" s="76"/>
      <c r="EH589" s="76"/>
      <c r="EI589" s="76"/>
      <c r="EJ589" s="76"/>
      <c r="EK589" s="76"/>
      <c r="EL589" s="76"/>
      <c r="EM589" s="76"/>
      <c r="EN589" s="76"/>
      <c r="EO589" s="76"/>
      <c r="EP589" s="76"/>
      <c r="EQ589" s="76"/>
      <c r="ER589" s="76"/>
      <c r="ES589" s="76"/>
      <c r="ET589" s="76"/>
      <c r="EU589" s="76"/>
      <c r="EV589" s="76"/>
      <c r="EW589" s="76"/>
      <c r="EX589" s="76"/>
      <c r="EY589" s="76"/>
      <c r="EZ589" s="76"/>
      <c r="FA589" s="76"/>
      <c r="FB589" s="76"/>
      <c r="FC589" s="76"/>
      <c r="FD589" s="76"/>
      <c r="FE589" s="76"/>
      <c r="FF589" s="76"/>
      <c r="FG589" s="76"/>
      <c r="FH589" s="76"/>
      <c r="FI589" s="76"/>
      <c r="FJ589" s="76"/>
      <c r="FK589" s="76"/>
      <c r="FL589" s="76"/>
      <c r="FM589" s="76"/>
      <c r="FN589" s="76"/>
      <c r="FO589" s="76"/>
      <c r="FP589" s="76"/>
      <c r="FQ589" s="76"/>
      <c r="FR589" s="76"/>
      <c r="FS589" s="76"/>
      <c r="FT589" s="76"/>
      <c r="FU589" s="76"/>
      <c r="FV589" s="76"/>
      <c r="FW589" s="76"/>
      <c r="FX589" s="76"/>
      <c r="FY589" s="76"/>
      <c r="FZ589" s="76"/>
      <c r="GA589" s="76"/>
      <c r="GB589" s="76"/>
      <c r="GC589" s="76"/>
      <c r="GD589" s="76"/>
      <c r="GE589" s="76"/>
      <c r="GF589" s="76"/>
      <c r="GG589" s="76"/>
      <c r="GH589" s="76"/>
      <c r="GI589" s="76"/>
      <c r="GJ589" s="76"/>
      <c r="GK589" s="76"/>
      <c r="GL589" s="76"/>
      <c r="GM589" s="76"/>
      <c r="GN589" s="76"/>
      <c r="GO589" s="76"/>
      <c r="GP589" s="76"/>
      <c r="GQ589" s="76"/>
      <c r="GR589" s="76"/>
      <c r="GS589" s="76"/>
      <c r="GT589" s="76"/>
      <c r="GU589" s="76"/>
      <c r="GV589" s="76"/>
      <c r="GW589" s="76"/>
      <c r="GX589" s="76"/>
      <c r="GY589" s="76"/>
      <c r="GZ589" s="76"/>
      <c r="HA589" s="76"/>
      <c r="HB589" s="76"/>
      <c r="HC589" s="76"/>
      <c r="HD589" s="76"/>
      <c r="HE589" s="76"/>
      <c r="HF589" s="76"/>
      <c r="HG589" s="76"/>
      <c r="HH589" s="76"/>
      <c r="HI589" s="76"/>
      <c r="HJ589" s="76"/>
      <c r="HK589" s="76"/>
      <c r="HL589" s="76"/>
      <c r="HM589" s="76"/>
      <c r="HN589" s="76"/>
      <c r="HO589" s="76"/>
      <c r="HP589" s="76"/>
      <c r="HQ589" s="76"/>
      <c r="HR589" s="76"/>
      <c r="HS589" s="76"/>
    </row>
    <row r="590" spans="1:227" s="78" customFormat="1">
      <c r="A590" s="76"/>
      <c r="B590" s="83" t="s">
        <v>1534</v>
      </c>
      <c r="C590" s="84" t="s">
        <v>1535</v>
      </c>
      <c r="D590" s="33">
        <v>21.15</v>
      </c>
      <c r="E590" s="78" t="s">
        <v>1534</v>
      </c>
      <c r="F590" s="78" t="s">
        <v>1535</v>
      </c>
      <c r="G590" s="78">
        <v>21.15</v>
      </c>
      <c r="I590" s="78" t="b">
        <f t="shared" si="9"/>
        <v>1</v>
      </c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80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  <c r="CT590" s="76"/>
      <c r="CU590" s="76"/>
      <c r="CV590" s="76"/>
      <c r="CW590" s="76"/>
      <c r="CX590" s="76"/>
      <c r="CY590" s="76"/>
      <c r="CZ590" s="76"/>
      <c r="DA590" s="76"/>
      <c r="DB590" s="76"/>
      <c r="DC590" s="76"/>
      <c r="DD590" s="76"/>
      <c r="DE590" s="76"/>
      <c r="DF590" s="76"/>
      <c r="DG590" s="76"/>
      <c r="DH590" s="76"/>
      <c r="DI590" s="76"/>
      <c r="DJ590" s="76"/>
      <c r="DK590" s="76"/>
      <c r="DL590" s="76"/>
      <c r="DM590" s="76"/>
      <c r="DN590" s="76"/>
      <c r="DO590" s="76"/>
      <c r="DP590" s="76"/>
      <c r="DQ590" s="76"/>
      <c r="DR590" s="76"/>
      <c r="DS590" s="76"/>
      <c r="DT590" s="76"/>
      <c r="DU590" s="76"/>
      <c r="DV590" s="76"/>
      <c r="DW590" s="76"/>
      <c r="DX590" s="76"/>
      <c r="DY590" s="76"/>
      <c r="DZ590" s="76"/>
      <c r="EA590" s="76"/>
      <c r="EB590" s="76"/>
      <c r="EC590" s="76"/>
      <c r="ED590" s="76"/>
      <c r="EE590" s="76"/>
      <c r="EF590" s="76"/>
      <c r="EG590" s="76"/>
      <c r="EH590" s="76"/>
      <c r="EI590" s="76"/>
      <c r="EJ590" s="76"/>
      <c r="EK590" s="76"/>
      <c r="EL590" s="76"/>
      <c r="EM590" s="76"/>
      <c r="EN590" s="76"/>
      <c r="EO590" s="76"/>
      <c r="EP590" s="76"/>
      <c r="EQ590" s="76"/>
      <c r="ER590" s="76"/>
      <c r="ES590" s="76"/>
      <c r="ET590" s="76"/>
      <c r="EU590" s="76"/>
      <c r="EV590" s="76"/>
      <c r="EW590" s="76"/>
      <c r="EX590" s="76"/>
      <c r="EY590" s="76"/>
      <c r="EZ590" s="76"/>
      <c r="FA590" s="76"/>
      <c r="FB590" s="76"/>
      <c r="FC590" s="76"/>
      <c r="FD590" s="76"/>
      <c r="FE590" s="76"/>
      <c r="FF590" s="76"/>
      <c r="FG590" s="76"/>
      <c r="FH590" s="76"/>
      <c r="FI590" s="76"/>
      <c r="FJ590" s="76"/>
      <c r="FK590" s="76"/>
      <c r="FL590" s="76"/>
      <c r="FM590" s="76"/>
      <c r="FN590" s="76"/>
      <c r="FO590" s="76"/>
      <c r="FP590" s="76"/>
      <c r="FQ590" s="76"/>
      <c r="FR590" s="76"/>
      <c r="FS590" s="76"/>
      <c r="FT590" s="76"/>
      <c r="FU590" s="76"/>
      <c r="FV590" s="76"/>
      <c r="FW590" s="76"/>
      <c r="FX590" s="76"/>
      <c r="FY590" s="76"/>
      <c r="FZ590" s="76"/>
      <c r="GA590" s="76"/>
      <c r="GB590" s="76"/>
      <c r="GC590" s="76"/>
      <c r="GD590" s="76"/>
      <c r="GE590" s="76"/>
      <c r="GF590" s="76"/>
      <c r="GG590" s="76"/>
      <c r="GH590" s="76"/>
      <c r="GI590" s="76"/>
      <c r="GJ590" s="76"/>
      <c r="GK590" s="76"/>
      <c r="GL590" s="76"/>
      <c r="GM590" s="76"/>
      <c r="GN590" s="76"/>
      <c r="GO590" s="76"/>
      <c r="GP590" s="76"/>
      <c r="GQ590" s="76"/>
      <c r="GR590" s="76"/>
      <c r="GS590" s="76"/>
      <c r="GT590" s="76"/>
      <c r="GU590" s="76"/>
      <c r="GV590" s="76"/>
      <c r="GW590" s="76"/>
      <c r="GX590" s="76"/>
      <c r="GY590" s="76"/>
      <c r="GZ590" s="76"/>
      <c r="HA590" s="76"/>
      <c r="HB590" s="76"/>
      <c r="HC590" s="76"/>
      <c r="HD590" s="76"/>
      <c r="HE590" s="76"/>
      <c r="HF590" s="76"/>
      <c r="HG590" s="76"/>
      <c r="HH590" s="76"/>
      <c r="HI590" s="76"/>
      <c r="HJ590" s="76"/>
      <c r="HK590" s="76"/>
      <c r="HL590" s="76"/>
      <c r="HM590" s="76"/>
      <c r="HN590" s="76"/>
      <c r="HO590" s="76"/>
      <c r="HP590" s="76"/>
      <c r="HQ590" s="76"/>
      <c r="HR590" s="76"/>
      <c r="HS590" s="76"/>
    </row>
    <row r="591" spans="1:227" s="78" customFormat="1">
      <c r="A591" s="76"/>
      <c r="B591" s="86" t="s">
        <v>1536</v>
      </c>
      <c r="C591" s="87" t="s">
        <v>1537</v>
      </c>
      <c r="D591" s="33">
        <v>90.31</v>
      </c>
      <c r="E591" s="78" t="s">
        <v>1536</v>
      </c>
      <c r="F591" s="78" t="s">
        <v>1537</v>
      </c>
      <c r="G591" s="78">
        <v>90.31</v>
      </c>
      <c r="I591" s="78" t="b">
        <f t="shared" si="9"/>
        <v>1</v>
      </c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80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  <c r="CT591" s="76"/>
      <c r="CU591" s="76"/>
      <c r="CV591" s="76"/>
      <c r="CW591" s="76"/>
      <c r="CX591" s="76"/>
      <c r="CY591" s="76"/>
      <c r="CZ591" s="76"/>
      <c r="DA591" s="76"/>
      <c r="DB591" s="76"/>
      <c r="DC591" s="76"/>
      <c r="DD591" s="76"/>
      <c r="DE591" s="76"/>
      <c r="DF591" s="76"/>
      <c r="DG591" s="76"/>
      <c r="DH591" s="76"/>
      <c r="DI591" s="76"/>
      <c r="DJ591" s="76"/>
      <c r="DK591" s="76"/>
      <c r="DL591" s="76"/>
      <c r="DM591" s="76"/>
      <c r="DN591" s="76"/>
      <c r="DO591" s="76"/>
      <c r="DP591" s="76"/>
      <c r="DQ591" s="76"/>
      <c r="DR591" s="76"/>
      <c r="DS591" s="76"/>
      <c r="DT591" s="76"/>
      <c r="DU591" s="76"/>
      <c r="DV591" s="76"/>
      <c r="DW591" s="76"/>
      <c r="DX591" s="76"/>
      <c r="DY591" s="76"/>
      <c r="DZ591" s="76"/>
      <c r="EA591" s="76"/>
      <c r="EB591" s="76"/>
      <c r="EC591" s="76"/>
      <c r="ED591" s="76"/>
      <c r="EE591" s="76"/>
      <c r="EF591" s="76"/>
      <c r="EG591" s="76"/>
      <c r="EH591" s="76"/>
      <c r="EI591" s="76"/>
      <c r="EJ591" s="76"/>
      <c r="EK591" s="76"/>
      <c r="EL591" s="76"/>
      <c r="EM591" s="76"/>
      <c r="EN591" s="76"/>
      <c r="EO591" s="76"/>
      <c r="EP591" s="76"/>
      <c r="EQ591" s="76"/>
      <c r="ER591" s="76"/>
      <c r="ES591" s="76"/>
      <c r="ET591" s="76"/>
      <c r="EU591" s="76"/>
      <c r="EV591" s="76"/>
      <c r="EW591" s="76"/>
      <c r="EX591" s="76"/>
      <c r="EY591" s="76"/>
      <c r="EZ591" s="76"/>
      <c r="FA591" s="76"/>
      <c r="FB591" s="76"/>
      <c r="FC591" s="76"/>
      <c r="FD591" s="76"/>
      <c r="FE591" s="76"/>
      <c r="FF591" s="76"/>
      <c r="FG591" s="76"/>
      <c r="FH591" s="76"/>
      <c r="FI591" s="76"/>
      <c r="FJ591" s="76"/>
      <c r="FK591" s="76"/>
      <c r="FL591" s="76"/>
      <c r="FM591" s="76"/>
      <c r="FN591" s="76"/>
      <c r="FO591" s="76"/>
      <c r="FP591" s="76"/>
      <c r="FQ591" s="76"/>
      <c r="FR591" s="76"/>
      <c r="FS591" s="76"/>
      <c r="FT591" s="76"/>
      <c r="FU591" s="76"/>
      <c r="FV591" s="76"/>
      <c r="FW591" s="76"/>
      <c r="FX591" s="76"/>
      <c r="FY591" s="76"/>
      <c r="FZ591" s="76"/>
      <c r="GA591" s="76"/>
      <c r="GB591" s="76"/>
      <c r="GC591" s="76"/>
      <c r="GD591" s="76"/>
      <c r="GE591" s="76"/>
      <c r="GF591" s="76"/>
      <c r="GG591" s="76"/>
      <c r="GH591" s="76"/>
      <c r="GI591" s="76"/>
      <c r="GJ591" s="76"/>
      <c r="GK591" s="76"/>
      <c r="GL591" s="76"/>
      <c r="GM591" s="76"/>
      <c r="GN591" s="76"/>
      <c r="GO591" s="76"/>
      <c r="GP591" s="76"/>
      <c r="GQ591" s="76"/>
      <c r="GR591" s="76"/>
      <c r="GS591" s="76"/>
      <c r="GT591" s="76"/>
      <c r="GU591" s="76"/>
      <c r="GV591" s="76"/>
      <c r="GW591" s="76"/>
      <c r="GX591" s="76"/>
      <c r="GY591" s="76"/>
      <c r="GZ591" s="76"/>
      <c r="HA591" s="76"/>
      <c r="HB591" s="76"/>
      <c r="HC591" s="76"/>
      <c r="HD591" s="76"/>
      <c r="HE591" s="76"/>
      <c r="HF591" s="76"/>
      <c r="HG591" s="76"/>
      <c r="HH591" s="76"/>
      <c r="HI591" s="76"/>
      <c r="HJ591" s="76"/>
      <c r="HK591" s="76"/>
      <c r="HL591" s="76"/>
      <c r="HM591" s="76"/>
      <c r="HN591" s="76"/>
      <c r="HO591" s="76"/>
      <c r="HP591" s="76"/>
      <c r="HQ591" s="76"/>
      <c r="HR591" s="76"/>
      <c r="HS591" s="76"/>
    </row>
    <row r="592" spans="1:227" s="78" customFormat="1">
      <c r="A592" s="76"/>
      <c r="B592" s="83" t="s">
        <v>1538</v>
      </c>
      <c r="C592" s="84" t="s">
        <v>1539</v>
      </c>
      <c r="D592" s="33">
        <v>202.31</v>
      </c>
      <c r="E592" s="78" t="s">
        <v>1538</v>
      </c>
      <c r="F592" s="78" t="s">
        <v>1539</v>
      </c>
      <c r="G592" s="78">
        <v>202.31</v>
      </c>
      <c r="I592" s="78" t="b">
        <f t="shared" si="9"/>
        <v>1</v>
      </c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80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76"/>
      <c r="CO592" s="76"/>
      <c r="CP592" s="76"/>
      <c r="CQ592" s="76"/>
      <c r="CR592" s="76"/>
      <c r="CS592" s="76"/>
      <c r="CT592" s="76"/>
      <c r="CU592" s="76"/>
      <c r="CV592" s="76"/>
      <c r="CW592" s="76"/>
      <c r="CX592" s="76"/>
      <c r="CY592" s="76"/>
      <c r="CZ592" s="76"/>
      <c r="DA592" s="76"/>
      <c r="DB592" s="76"/>
      <c r="DC592" s="76"/>
      <c r="DD592" s="76"/>
      <c r="DE592" s="76"/>
      <c r="DF592" s="76"/>
      <c r="DG592" s="76"/>
      <c r="DH592" s="76"/>
      <c r="DI592" s="76"/>
      <c r="DJ592" s="76"/>
      <c r="DK592" s="76"/>
      <c r="DL592" s="76"/>
      <c r="DM592" s="76"/>
      <c r="DN592" s="76"/>
      <c r="DO592" s="76"/>
      <c r="DP592" s="76"/>
      <c r="DQ592" s="76"/>
      <c r="DR592" s="76"/>
      <c r="DS592" s="76"/>
      <c r="DT592" s="76"/>
      <c r="DU592" s="76"/>
      <c r="DV592" s="76"/>
      <c r="DW592" s="76"/>
      <c r="DX592" s="76"/>
      <c r="DY592" s="76"/>
      <c r="DZ592" s="76"/>
      <c r="EA592" s="76"/>
      <c r="EB592" s="76"/>
      <c r="EC592" s="76"/>
      <c r="ED592" s="76"/>
      <c r="EE592" s="76"/>
      <c r="EF592" s="76"/>
      <c r="EG592" s="76"/>
      <c r="EH592" s="76"/>
      <c r="EI592" s="76"/>
      <c r="EJ592" s="76"/>
      <c r="EK592" s="76"/>
      <c r="EL592" s="76"/>
      <c r="EM592" s="76"/>
      <c r="EN592" s="76"/>
      <c r="EO592" s="76"/>
      <c r="EP592" s="76"/>
      <c r="EQ592" s="76"/>
      <c r="ER592" s="76"/>
      <c r="ES592" s="76"/>
      <c r="ET592" s="76"/>
      <c r="EU592" s="76"/>
      <c r="EV592" s="76"/>
      <c r="EW592" s="76"/>
      <c r="EX592" s="76"/>
      <c r="EY592" s="76"/>
      <c r="EZ592" s="76"/>
      <c r="FA592" s="76"/>
      <c r="FB592" s="76"/>
      <c r="FC592" s="76"/>
      <c r="FD592" s="76"/>
      <c r="FE592" s="76"/>
      <c r="FF592" s="76"/>
      <c r="FG592" s="76"/>
      <c r="FH592" s="76"/>
      <c r="FI592" s="76"/>
      <c r="FJ592" s="76"/>
      <c r="FK592" s="76"/>
      <c r="FL592" s="76"/>
      <c r="FM592" s="76"/>
      <c r="FN592" s="76"/>
      <c r="FO592" s="76"/>
      <c r="FP592" s="76"/>
      <c r="FQ592" s="76"/>
      <c r="FR592" s="76"/>
      <c r="FS592" s="76"/>
      <c r="FT592" s="76"/>
      <c r="FU592" s="76"/>
      <c r="FV592" s="76"/>
      <c r="FW592" s="76"/>
      <c r="FX592" s="76"/>
      <c r="FY592" s="76"/>
      <c r="FZ592" s="76"/>
      <c r="GA592" s="76"/>
      <c r="GB592" s="76"/>
      <c r="GC592" s="76"/>
      <c r="GD592" s="76"/>
      <c r="GE592" s="76"/>
      <c r="GF592" s="76"/>
      <c r="GG592" s="76"/>
      <c r="GH592" s="76"/>
      <c r="GI592" s="76"/>
      <c r="GJ592" s="76"/>
      <c r="GK592" s="76"/>
      <c r="GL592" s="76"/>
      <c r="GM592" s="76"/>
      <c r="GN592" s="76"/>
      <c r="GO592" s="76"/>
      <c r="GP592" s="76"/>
      <c r="GQ592" s="76"/>
      <c r="GR592" s="76"/>
      <c r="GS592" s="76"/>
      <c r="GT592" s="76"/>
      <c r="GU592" s="76"/>
      <c r="GV592" s="76"/>
      <c r="GW592" s="76"/>
      <c r="GX592" s="76"/>
      <c r="GY592" s="76"/>
      <c r="GZ592" s="76"/>
      <c r="HA592" s="76"/>
      <c r="HB592" s="76"/>
      <c r="HC592" s="76"/>
      <c r="HD592" s="76"/>
      <c r="HE592" s="76"/>
      <c r="HF592" s="76"/>
      <c r="HG592" s="76"/>
      <c r="HH592" s="76"/>
      <c r="HI592" s="76"/>
      <c r="HJ592" s="76"/>
      <c r="HK592" s="76"/>
      <c r="HL592" s="76"/>
      <c r="HM592" s="76"/>
      <c r="HN592" s="76"/>
      <c r="HO592" s="76"/>
      <c r="HP592" s="76"/>
      <c r="HQ592" s="76"/>
      <c r="HR592" s="76"/>
      <c r="HS592" s="76"/>
    </row>
    <row r="593" spans="1:227" s="78" customFormat="1">
      <c r="A593" s="76"/>
      <c r="B593" s="87" t="s">
        <v>1540</v>
      </c>
      <c r="C593" s="87" t="s">
        <v>1541</v>
      </c>
      <c r="D593" s="33">
        <v>118.46</v>
      </c>
      <c r="E593" s="78" t="s">
        <v>1540</v>
      </c>
      <c r="F593" s="78" t="s">
        <v>1541</v>
      </c>
      <c r="G593" s="78">
        <v>118.46</v>
      </c>
      <c r="I593" s="78" t="b">
        <f t="shared" si="9"/>
        <v>1</v>
      </c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80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  <c r="CT593" s="76"/>
      <c r="CU593" s="76"/>
      <c r="CV593" s="76"/>
      <c r="CW593" s="76"/>
      <c r="CX593" s="76"/>
      <c r="CY593" s="76"/>
      <c r="CZ593" s="76"/>
      <c r="DA593" s="76"/>
      <c r="DB593" s="76"/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/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76"/>
      <c r="EA593" s="76"/>
      <c r="EB593" s="76"/>
      <c r="EC593" s="76"/>
      <c r="ED593" s="76"/>
      <c r="EE593" s="76"/>
      <c r="EF593" s="76"/>
      <c r="EG593" s="76"/>
      <c r="EH593" s="76"/>
      <c r="EI593" s="76"/>
      <c r="EJ593" s="76"/>
      <c r="EK593" s="76"/>
      <c r="EL593" s="76"/>
      <c r="EM593" s="76"/>
      <c r="EN593" s="76"/>
      <c r="EO593" s="76"/>
      <c r="EP593" s="76"/>
      <c r="EQ593" s="76"/>
      <c r="ER593" s="76"/>
      <c r="ES593" s="76"/>
      <c r="ET593" s="76"/>
      <c r="EU593" s="76"/>
      <c r="EV593" s="76"/>
      <c r="EW593" s="76"/>
      <c r="EX593" s="76"/>
      <c r="EY593" s="76"/>
      <c r="EZ593" s="76"/>
      <c r="FA593" s="76"/>
      <c r="FB593" s="76"/>
      <c r="FC593" s="76"/>
      <c r="FD593" s="76"/>
      <c r="FE593" s="76"/>
      <c r="FF593" s="76"/>
      <c r="FG593" s="76"/>
      <c r="FH593" s="76"/>
      <c r="FI593" s="76"/>
      <c r="FJ593" s="76"/>
      <c r="FK593" s="76"/>
      <c r="FL593" s="76"/>
      <c r="FM593" s="76"/>
      <c r="FN593" s="76"/>
      <c r="FO593" s="76"/>
      <c r="FP593" s="76"/>
      <c r="FQ593" s="76"/>
      <c r="FR593" s="76"/>
      <c r="FS593" s="76"/>
      <c r="FT593" s="76"/>
      <c r="FU593" s="76"/>
      <c r="FV593" s="76"/>
      <c r="FW593" s="76"/>
      <c r="FX593" s="76"/>
      <c r="FY593" s="76"/>
      <c r="FZ593" s="76"/>
      <c r="GA593" s="76"/>
      <c r="GB593" s="76"/>
      <c r="GC593" s="76"/>
      <c r="GD593" s="76"/>
      <c r="GE593" s="76"/>
      <c r="GF593" s="76"/>
      <c r="GG593" s="76"/>
      <c r="GH593" s="76"/>
      <c r="GI593" s="76"/>
      <c r="GJ593" s="76"/>
      <c r="GK593" s="76"/>
      <c r="GL593" s="76"/>
      <c r="GM593" s="76"/>
      <c r="GN593" s="76"/>
      <c r="GO593" s="76"/>
      <c r="GP593" s="76"/>
      <c r="GQ593" s="76"/>
      <c r="GR593" s="76"/>
      <c r="GS593" s="76"/>
      <c r="GT593" s="76"/>
      <c r="GU593" s="76"/>
      <c r="GV593" s="76"/>
      <c r="GW593" s="76"/>
      <c r="GX593" s="76"/>
      <c r="GY593" s="76"/>
      <c r="GZ593" s="76"/>
      <c r="HA593" s="76"/>
      <c r="HB593" s="76"/>
      <c r="HC593" s="76"/>
      <c r="HD593" s="76"/>
      <c r="HE593" s="76"/>
      <c r="HF593" s="76"/>
      <c r="HG593" s="76"/>
      <c r="HH593" s="76"/>
      <c r="HI593" s="76"/>
      <c r="HJ593" s="76"/>
      <c r="HK593" s="76"/>
      <c r="HL593" s="76"/>
      <c r="HM593" s="76"/>
      <c r="HN593" s="76"/>
      <c r="HO593" s="76"/>
      <c r="HP593" s="76"/>
      <c r="HQ593" s="76"/>
      <c r="HR593" s="76"/>
      <c r="HS593" s="76"/>
    </row>
    <row r="594" spans="1:227" s="78" customFormat="1">
      <c r="A594" s="76"/>
      <c r="B594" s="83" t="s">
        <v>1542</v>
      </c>
      <c r="C594" s="84" t="s">
        <v>1543</v>
      </c>
      <c r="D594" s="33">
        <v>795.38</v>
      </c>
      <c r="E594" s="78" t="s">
        <v>1542</v>
      </c>
      <c r="F594" s="78" t="s">
        <v>1543</v>
      </c>
      <c r="G594" s="78">
        <v>795.38</v>
      </c>
      <c r="I594" s="78" t="b">
        <f t="shared" si="9"/>
        <v>1</v>
      </c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80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76"/>
      <c r="CO594" s="76"/>
      <c r="CP594" s="76"/>
      <c r="CQ594" s="76"/>
      <c r="CR594" s="76"/>
      <c r="CS594" s="76"/>
      <c r="CT594" s="76"/>
      <c r="CU594" s="76"/>
      <c r="CV594" s="76"/>
      <c r="CW594" s="76"/>
      <c r="CX594" s="76"/>
      <c r="CY594" s="76"/>
      <c r="CZ594" s="76"/>
      <c r="DA594" s="76"/>
      <c r="DB594" s="76"/>
      <c r="DC594" s="76"/>
      <c r="DD594" s="76"/>
      <c r="DE594" s="76"/>
      <c r="DF594" s="76"/>
      <c r="DG594" s="76"/>
      <c r="DH594" s="76"/>
      <c r="DI594" s="76"/>
      <c r="DJ594" s="76"/>
      <c r="DK594" s="76"/>
      <c r="DL594" s="76"/>
      <c r="DM594" s="76"/>
      <c r="DN594" s="76"/>
      <c r="DO594" s="76"/>
      <c r="DP594" s="76"/>
      <c r="DQ594" s="76"/>
      <c r="DR594" s="76"/>
      <c r="DS594" s="76"/>
      <c r="DT594" s="76"/>
      <c r="DU594" s="76"/>
      <c r="DV594" s="76"/>
      <c r="DW594" s="76"/>
      <c r="DX594" s="76"/>
      <c r="DY594" s="76"/>
      <c r="DZ594" s="76"/>
      <c r="EA594" s="76"/>
      <c r="EB594" s="76"/>
      <c r="EC594" s="76"/>
      <c r="ED594" s="76"/>
      <c r="EE594" s="76"/>
      <c r="EF594" s="76"/>
      <c r="EG594" s="76"/>
      <c r="EH594" s="76"/>
      <c r="EI594" s="76"/>
      <c r="EJ594" s="76"/>
      <c r="EK594" s="76"/>
      <c r="EL594" s="76"/>
      <c r="EM594" s="76"/>
      <c r="EN594" s="76"/>
      <c r="EO594" s="76"/>
      <c r="EP594" s="76"/>
      <c r="EQ594" s="76"/>
      <c r="ER594" s="76"/>
      <c r="ES594" s="76"/>
      <c r="ET594" s="76"/>
      <c r="EU594" s="76"/>
      <c r="EV594" s="76"/>
      <c r="EW594" s="76"/>
      <c r="EX594" s="76"/>
      <c r="EY594" s="76"/>
      <c r="EZ594" s="76"/>
      <c r="FA594" s="76"/>
      <c r="FB594" s="76"/>
      <c r="FC594" s="76"/>
      <c r="FD594" s="76"/>
      <c r="FE594" s="76"/>
      <c r="FF594" s="76"/>
      <c r="FG594" s="76"/>
      <c r="FH594" s="76"/>
      <c r="FI594" s="76"/>
      <c r="FJ594" s="76"/>
      <c r="FK594" s="76"/>
      <c r="FL594" s="76"/>
      <c r="FM594" s="76"/>
      <c r="FN594" s="76"/>
      <c r="FO594" s="76"/>
      <c r="FP594" s="76"/>
      <c r="FQ594" s="76"/>
      <c r="FR594" s="76"/>
      <c r="FS594" s="76"/>
      <c r="FT594" s="76"/>
      <c r="FU594" s="76"/>
      <c r="FV594" s="76"/>
      <c r="FW594" s="76"/>
      <c r="FX594" s="76"/>
      <c r="FY594" s="76"/>
      <c r="FZ594" s="76"/>
      <c r="GA594" s="76"/>
      <c r="GB594" s="76"/>
      <c r="GC594" s="76"/>
      <c r="GD594" s="76"/>
      <c r="GE594" s="76"/>
      <c r="GF594" s="76"/>
      <c r="GG594" s="76"/>
      <c r="GH594" s="76"/>
      <c r="GI594" s="76"/>
      <c r="GJ594" s="76"/>
      <c r="GK594" s="76"/>
      <c r="GL594" s="76"/>
      <c r="GM594" s="76"/>
      <c r="GN594" s="76"/>
      <c r="GO594" s="76"/>
      <c r="GP594" s="76"/>
      <c r="GQ594" s="76"/>
      <c r="GR594" s="76"/>
      <c r="GS594" s="76"/>
      <c r="GT594" s="76"/>
      <c r="GU594" s="76"/>
      <c r="GV594" s="76"/>
      <c r="GW594" s="76"/>
      <c r="GX594" s="76"/>
      <c r="GY594" s="76"/>
      <c r="GZ594" s="76"/>
      <c r="HA594" s="76"/>
      <c r="HB594" s="76"/>
      <c r="HC594" s="76"/>
      <c r="HD594" s="76"/>
      <c r="HE594" s="76"/>
      <c r="HF594" s="76"/>
      <c r="HG594" s="76"/>
      <c r="HH594" s="76"/>
      <c r="HI594" s="76"/>
      <c r="HJ594" s="76"/>
      <c r="HK594" s="76"/>
      <c r="HL594" s="76"/>
      <c r="HM594" s="76"/>
      <c r="HN594" s="76"/>
      <c r="HO594" s="76"/>
      <c r="HP594" s="76"/>
      <c r="HQ594" s="76"/>
      <c r="HR594" s="76"/>
      <c r="HS594" s="76"/>
    </row>
    <row r="595" spans="1:227" s="78" customFormat="1">
      <c r="A595" s="76"/>
      <c r="B595" s="83" t="s">
        <v>1544</v>
      </c>
      <c r="C595" s="84" t="s">
        <v>1545</v>
      </c>
      <c r="D595" s="33">
        <v>795.38</v>
      </c>
      <c r="E595" s="78" t="s">
        <v>1544</v>
      </c>
      <c r="F595" s="78" t="s">
        <v>1545</v>
      </c>
      <c r="G595" s="78">
        <v>795.38</v>
      </c>
      <c r="I595" s="78" t="b">
        <f t="shared" si="9"/>
        <v>1</v>
      </c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80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76"/>
      <c r="CO595" s="76"/>
      <c r="CP595" s="76"/>
      <c r="CQ595" s="76"/>
      <c r="CR595" s="76"/>
      <c r="CS595" s="76"/>
      <c r="CT595" s="76"/>
      <c r="CU595" s="76"/>
      <c r="CV595" s="76"/>
      <c r="CW595" s="76"/>
      <c r="CX595" s="76"/>
      <c r="CY595" s="76"/>
      <c r="CZ595" s="76"/>
      <c r="DA595" s="76"/>
      <c r="DB595" s="76"/>
      <c r="DC595" s="76"/>
      <c r="DD595" s="76"/>
      <c r="DE595" s="76"/>
      <c r="DF595" s="76"/>
      <c r="DG595" s="76"/>
      <c r="DH595" s="76"/>
      <c r="DI595" s="76"/>
      <c r="DJ595" s="76"/>
      <c r="DK595" s="76"/>
      <c r="DL595" s="76"/>
      <c r="DM595" s="76"/>
      <c r="DN595" s="76"/>
      <c r="DO595" s="76"/>
      <c r="DP595" s="76"/>
      <c r="DQ595" s="76"/>
      <c r="DR595" s="76"/>
      <c r="DS595" s="76"/>
      <c r="DT595" s="76"/>
      <c r="DU595" s="76"/>
      <c r="DV595" s="76"/>
      <c r="DW595" s="76"/>
      <c r="DX595" s="76"/>
      <c r="DY595" s="76"/>
      <c r="DZ595" s="76"/>
      <c r="EA595" s="76"/>
      <c r="EB595" s="76"/>
      <c r="EC595" s="76"/>
      <c r="ED595" s="76"/>
      <c r="EE595" s="76"/>
      <c r="EF595" s="76"/>
      <c r="EG595" s="76"/>
      <c r="EH595" s="76"/>
      <c r="EI595" s="76"/>
      <c r="EJ595" s="76"/>
      <c r="EK595" s="76"/>
      <c r="EL595" s="76"/>
      <c r="EM595" s="76"/>
      <c r="EN595" s="76"/>
      <c r="EO595" s="76"/>
      <c r="EP595" s="76"/>
      <c r="EQ595" s="76"/>
      <c r="ER595" s="76"/>
      <c r="ES595" s="76"/>
      <c r="ET595" s="76"/>
      <c r="EU595" s="76"/>
      <c r="EV595" s="76"/>
      <c r="EW595" s="76"/>
      <c r="EX595" s="76"/>
      <c r="EY595" s="76"/>
      <c r="EZ595" s="76"/>
      <c r="FA595" s="76"/>
      <c r="FB595" s="76"/>
      <c r="FC595" s="76"/>
      <c r="FD595" s="76"/>
      <c r="FE595" s="76"/>
      <c r="FF595" s="76"/>
      <c r="FG595" s="76"/>
      <c r="FH595" s="76"/>
      <c r="FI595" s="76"/>
      <c r="FJ595" s="76"/>
      <c r="FK595" s="76"/>
      <c r="FL595" s="76"/>
      <c r="FM595" s="76"/>
      <c r="FN595" s="76"/>
      <c r="FO595" s="76"/>
      <c r="FP595" s="76"/>
      <c r="FQ595" s="76"/>
      <c r="FR595" s="76"/>
      <c r="FS595" s="76"/>
      <c r="FT595" s="76"/>
      <c r="FU595" s="76"/>
      <c r="FV595" s="76"/>
      <c r="FW595" s="76"/>
      <c r="FX595" s="76"/>
      <c r="FY595" s="76"/>
      <c r="FZ595" s="76"/>
      <c r="GA595" s="76"/>
      <c r="GB595" s="76"/>
      <c r="GC595" s="76"/>
      <c r="GD595" s="76"/>
      <c r="GE595" s="76"/>
      <c r="GF595" s="76"/>
      <c r="GG595" s="76"/>
      <c r="GH595" s="76"/>
      <c r="GI595" s="76"/>
      <c r="GJ595" s="76"/>
      <c r="GK595" s="76"/>
      <c r="GL595" s="76"/>
      <c r="GM595" s="76"/>
      <c r="GN595" s="76"/>
      <c r="GO595" s="76"/>
      <c r="GP595" s="76"/>
      <c r="GQ595" s="76"/>
      <c r="GR595" s="76"/>
      <c r="GS595" s="76"/>
      <c r="GT595" s="76"/>
      <c r="GU595" s="76"/>
      <c r="GV595" s="76"/>
      <c r="GW595" s="76"/>
      <c r="GX595" s="76"/>
      <c r="GY595" s="76"/>
      <c r="GZ595" s="76"/>
      <c r="HA595" s="76"/>
      <c r="HB595" s="76"/>
      <c r="HC595" s="76"/>
      <c r="HD595" s="76"/>
      <c r="HE595" s="76"/>
      <c r="HF595" s="76"/>
      <c r="HG595" s="76"/>
      <c r="HH595" s="76"/>
      <c r="HI595" s="76"/>
      <c r="HJ595" s="76"/>
      <c r="HK595" s="76"/>
      <c r="HL595" s="76"/>
      <c r="HM595" s="76"/>
      <c r="HN595" s="76"/>
      <c r="HO595" s="76"/>
      <c r="HP595" s="76"/>
      <c r="HQ595" s="76"/>
      <c r="HR595" s="76"/>
      <c r="HS595" s="76"/>
    </row>
    <row r="596" spans="1:227" s="78" customFormat="1">
      <c r="A596" s="76"/>
      <c r="B596" s="86" t="s">
        <v>1546</v>
      </c>
      <c r="C596" s="87" t="s">
        <v>1547</v>
      </c>
      <c r="D596" s="33">
        <v>30</v>
      </c>
      <c r="E596" s="78" t="s">
        <v>1546</v>
      </c>
      <c r="F596" s="78" t="s">
        <v>1547</v>
      </c>
      <c r="G596" s="78">
        <v>30</v>
      </c>
      <c r="I596" s="78" t="b">
        <f t="shared" si="9"/>
        <v>1</v>
      </c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80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76"/>
      <c r="CO596" s="76"/>
      <c r="CP596" s="76"/>
      <c r="CQ596" s="76"/>
      <c r="CR596" s="76"/>
      <c r="CS596" s="76"/>
      <c r="CT596" s="76"/>
      <c r="CU596" s="76"/>
      <c r="CV596" s="76"/>
      <c r="CW596" s="76"/>
      <c r="CX596" s="76"/>
      <c r="CY596" s="76"/>
      <c r="CZ596" s="76"/>
      <c r="DA596" s="76"/>
      <c r="DB596" s="76"/>
      <c r="DC596" s="76"/>
      <c r="DD596" s="76"/>
      <c r="DE596" s="76"/>
      <c r="DF596" s="76"/>
      <c r="DG596" s="76"/>
      <c r="DH596" s="76"/>
      <c r="DI596" s="76"/>
      <c r="DJ596" s="76"/>
      <c r="DK596" s="76"/>
      <c r="DL596" s="76"/>
      <c r="DM596" s="76"/>
      <c r="DN596" s="76"/>
      <c r="DO596" s="76"/>
      <c r="DP596" s="76"/>
      <c r="DQ596" s="76"/>
      <c r="DR596" s="76"/>
      <c r="DS596" s="76"/>
      <c r="DT596" s="76"/>
      <c r="DU596" s="76"/>
      <c r="DV596" s="76"/>
      <c r="DW596" s="76"/>
      <c r="DX596" s="76"/>
      <c r="DY596" s="76"/>
      <c r="DZ596" s="76"/>
      <c r="EA596" s="76"/>
      <c r="EB596" s="76"/>
      <c r="EC596" s="76"/>
      <c r="ED596" s="76"/>
      <c r="EE596" s="76"/>
      <c r="EF596" s="76"/>
      <c r="EG596" s="76"/>
      <c r="EH596" s="76"/>
      <c r="EI596" s="76"/>
      <c r="EJ596" s="76"/>
      <c r="EK596" s="76"/>
      <c r="EL596" s="76"/>
      <c r="EM596" s="76"/>
      <c r="EN596" s="76"/>
      <c r="EO596" s="76"/>
      <c r="EP596" s="76"/>
      <c r="EQ596" s="76"/>
      <c r="ER596" s="76"/>
      <c r="ES596" s="76"/>
      <c r="ET596" s="76"/>
      <c r="EU596" s="76"/>
      <c r="EV596" s="76"/>
      <c r="EW596" s="76"/>
      <c r="EX596" s="76"/>
      <c r="EY596" s="76"/>
      <c r="EZ596" s="76"/>
      <c r="FA596" s="76"/>
      <c r="FB596" s="76"/>
      <c r="FC596" s="76"/>
      <c r="FD596" s="76"/>
      <c r="FE596" s="76"/>
      <c r="FF596" s="76"/>
      <c r="FG596" s="76"/>
      <c r="FH596" s="76"/>
      <c r="FI596" s="76"/>
      <c r="FJ596" s="76"/>
      <c r="FK596" s="76"/>
      <c r="FL596" s="76"/>
      <c r="FM596" s="76"/>
      <c r="FN596" s="76"/>
      <c r="FO596" s="76"/>
      <c r="FP596" s="76"/>
      <c r="FQ596" s="76"/>
      <c r="FR596" s="76"/>
      <c r="FS596" s="76"/>
      <c r="FT596" s="76"/>
      <c r="FU596" s="76"/>
      <c r="FV596" s="76"/>
      <c r="FW596" s="76"/>
      <c r="FX596" s="76"/>
      <c r="FY596" s="76"/>
      <c r="FZ596" s="76"/>
      <c r="GA596" s="76"/>
      <c r="GB596" s="76"/>
      <c r="GC596" s="76"/>
      <c r="GD596" s="76"/>
      <c r="GE596" s="76"/>
      <c r="GF596" s="76"/>
      <c r="GG596" s="76"/>
      <c r="GH596" s="76"/>
      <c r="GI596" s="76"/>
      <c r="GJ596" s="76"/>
      <c r="GK596" s="76"/>
      <c r="GL596" s="76"/>
      <c r="GM596" s="76"/>
      <c r="GN596" s="76"/>
      <c r="GO596" s="76"/>
      <c r="GP596" s="76"/>
      <c r="GQ596" s="76"/>
      <c r="GR596" s="76"/>
      <c r="GS596" s="76"/>
      <c r="GT596" s="76"/>
      <c r="GU596" s="76"/>
      <c r="GV596" s="76"/>
      <c r="GW596" s="76"/>
      <c r="GX596" s="76"/>
      <c r="GY596" s="76"/>
      <c r="GZ596" s="76"/>
      <c r="HA596" s="76"/>
      <c r="HB596" s="76"/>
      <c r="HC596" s="76"/>
      <c r="HD596" s="76"/>
      <c r="HE596" s="76"/>
      <c r="HF596" s="76"/>
      <c r="HG596" s="76"/>
      <c r="HH596" s="76"/>
      <c r="HI596" s="76"/>
      <c r="HJ596" s="76"/>
      <c r="HK596" s="76"/>
      <c r="HL596" s="76"/>
      <c r="HM596" s="76"/>
      <c r="HN596" s="76"/>
      <c r="HO596" s="76"/>
      <c r="HP596" s="76"/>
      <c r="HQ596" s="76"/>
      <c r="HR596" s="76"/>
      <c r="HS596" s="76"/>
    </row>
    <row r="597" spans="1:227" s="78" customFormat="1">
      <c r="A597" s="76"/>
      <c r="B597" s="86" t="s">
        <v>1548</v>
      </c>
      <c r="C597" s="87" t="s">
        <v>1549</v>
      </c>
      <c r="D597" s="33">
        <v>166.31</v>
      </c>
      <c r="E597" s="78" t="s">
        <v>1548</v>
      </c>
      <c r="F597" s="78" t="s">
        <v>1549</v>
      </c>
      <c r="G597" s="78">
        <v>166.31</v>
      </c>
      <c r="I597" s="78" t="b">
        <f t="shared" si="9"/>
        <v>1</v>
      </c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80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  <c r="CT597" s="76"/>
      <c r="CU597" s="76"/>
      <c r="CV597" s="76"/>
      <c r="CW597" s="76"/>
      <c r="CX597" s="76"/>
      <c r="CY597" s="76"/>
      <c r="CZ597" s="76"/>
      <c r="DA597" s="76"/>
      <c r="DB597" s="76"/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76"/>
      <c r="DP597" s="76"/>
      <c r="DQ597" s="76"/>
      <c r="DR597" s="76"/>
      <c r="DS597" s="76"/>
      <c r="DT597" s="76"/>
      <c r="DU597" s="76"/>
      <c r="DV597" s="76"/>
      <c r="DW597" s="76"/>
      <c r="DX597" s="76"/>
      <c r="DY597" s="76"/>
      <c r="DZ597" s="76"/>
      <c r="EA597" s="76"/>
      <c r="EB597" s="76"/>
      <c r="EC597" s="76"/>
      <c r="ED597" s="76"/>
      <c r="EE597" s="76"/>
      <c r="EF597" s="76"/>
      <c r="EG597" s="76"/>
      <c r="EH597" s="76"/>
      <c r="EI597" s="76"/>
      <c r="EJ597" s="76"/>
      <c r="EK597" s="76"/>
      <c r="EL597" s="76"/>
      <c r="EM597" s="76"/>
      <c r="EN597" s="76"/>
      <c r="EO597" s="76"/>
      <c r="EP597" s="76"/>
      <c r="EQ597" s="76"/>
      <c r="ER597" s="76"/>
      <c r="ES597" s="76"/>
      <c r="ET597" s="76"/>
      <c r="EU597" s="76"/>
      <c r="EV597" s="76"/>
      <c r="EW597" s="76"/>
      <c r="EX597" s="76"/>
      <c r="EY597" s="76"/>
      <c r="EZ597" s="76"/>
      <c r="FA597" s="76"/>
      <c r="FB597" s="76"/>
      <c r="FC597" s="76"/>
      <c r="FD597" s="76"/>
      <c r="FE597" s="76"/>
      <c r="FF597" s="76"/>
      <c r="FG597" s="76"/>
      <c r="FH597" s="76"/>
      <c r="FI597" s="76"/>
      <c r="FJ597" s="76"/>
      <c r="FK597" s="76"/>
      <c r="FL597" s="76"/>
      <c r="FM597" s="76"/>
      <c r="FN597" s="76"/>
      <c r="FO597" s="76"/>
      <c r="FP597" s="76"/>
      <c r="FQ597" s="76"/>
      <c r="FR597" s="76"/>
      <c r="FS597" s="76"/>
      <c r="FT597" s="76"/>
      <c r="FU597" s="76"/>
      <c r="FV597" s="76"/>
      <c r="FW597" s="76"/>
      <c r="FX597" s="76"/>
      <c r="FY597" s="76"/>
      <c r="FZ597" s="76"/>
      <c r="GA597" s="76"/>
      <c r="GB597" s="76"/>
      <c r="GC597" s="76"/>
      <c r="GD597" s="76"/>
      <c r="GE597" s="76"/>
      <c r="GF597" s="76"/>
      <c r="GG597" s="76"/>
      <c r="GH597" s="76"/>
      <c r="GI597" s="76"/>
      <c r="GJ597" s="76"/>
      <c r="GK597" s="76"/>
      <c r="GL597" s="76"/>
      <c r="GM597" s="76"/>
      <c r="GN597" s="76"/>
      <c r="GO597" s="76"/>
      <c r="GP597" s="76"/>
      <c r="GQ597" s="76"/>
      <c r="GR597" s="76"/>
      <c r="GS597" s="76"/>
      <c r="GT597" s="76"/>
      <c r="GU597" s="76"/>
      <c r="GV597" s="76"/>
      <c r="GW597" s="76"/>
      <c r="GX597" s="76"/>
      <c r="GY597" s="76"/>
      <c r="GZ597" s="76"/>
      <c r="HA597" s="76"/>
      <c r="HB597" s="76"/>
      <c r="HC597" s="76"/>
      <c r="HD597" s="76"/>
      <c r="HE597" s="76"/>
      <c r="HF597" s="76"/>
      <c r="HG597" s="76"/>
      <c r="HH597" s="76"/>
      <c r="HI597" s="76"/>
      <c r="HJ597" s="76"/>
      <c r="HK597" s="76"/>
      <c r="HL597" s="76"/>
      <c r="HM597" s="76"/>
      <c r="HN597" s="76"/>
      <c r="HO597" s="76"/>
      <c r="HP597" s="76"/>
      <c r="HQ597" s="76"/>
      <c r="HR597" s="76"/>
      <c r="HS597" s="76"/>
    </row>
    <row r="598" spans="1:227" s="78" customFormat="1">
      <c r="A598" s="76"/>
      <c r="B598" s="83" t="s">
        <v>1550</v>
      </c>
      <c r="C598" s="84" t="s">
        <v>1551</v>
      </c>
      <c r="D598" s="33">
        <v>80.38</v>
      </c>
      <c r="E598" s="78" t="s">
        <v>1550</v>
      </c>
      <c r="F598" s="78" t="s">
        <v>1551</v>
      </c>
      <c r="G598" s="78">
        <v>80.38</v>
      </c>
      <c r="I598" s="78" t="b">
        <f t="shared" si="9"/>
        <v>1</v>
      </c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80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  <c r="CT598" s="76"/>
      <c r="CU598" s="76"/>
      <c r="CV598" s="76"/>
      <c r="CW598" s="76"/>
      <c r="CX598" s="76"/>
      <c r="CY598" s="76"/>
      <c r="CZ598" s="76"/>
      <c r="DA598" s="76"/>
      <c r="DB598" s="76"/>
      <c r="DC598" s="76"/>
      <c r="DD598" s="76"/>
      <c r="DE598" s="76"/>
      <c r="DF598" s="76"/>
      <c r="DG598" s="76"/>
      <c r="DH598" s="76"/>
      <c r="DI598" s="76"/>
      <c r="DJ598" s="76"/>
      <c r="DK598" s="76"/>
      <c r="DL598" s="76"/>
      <c r="DM598" s="76"/>
      <c r="DN598" s="76"/>
      <c r="DO598" s="76"/>
      <c r="DP598" s="76"/>
      <c r="DQ598" s="76"/>
      <c r="DR598" s="76"/>
      <c r="DS598" s="76"/>
      <c r="DT598" s="76"/>
      <c r="DU598" s="76"/>
      <c r="DV598" s="76"/>
      <c r="DW598" s="76"/>
      <c r="DX598" s="76"/>
      <c r="DY598" s="76"/>
      <c r="DZ598" s="76"/>
      <c r="EA598" s="76"/>
      <c r="EB598" s="76"/>
      <c r="EC598" s="76"/>
      <c r="ED598" s="76"/>
      <c r="EE598" s="76"/>
      <c r="EF598" s="76"/>
      <c r="EG598" s="76"/>
      <c r="EH598" s="76"/>
      <c r="EI598" s="76"/>
      <c r="EJ598" s="76"/>
      <c r="EK598" s="76"/>
      <c r="EL598" s="76"/>
      <c r="EM598" s="76"/>
      <c r="EN598" s="76"/>
      <c r="EO598" s="76"/>
      <c r="EP598" s="76"/>
      <c r="EQ598" s="76"/>
      <c r="ER598" s="76"/>
      <c r="ES598" s="76"/>
      <c r="ET598" s="76"/>
      <c r="EU598" s="76"/>
      <c r="EV598" s="76"/>
      <c r="EW598" s="76"/>
      <c r="EX598" s="76"/>
      <c r="EY598" s="76"/>
      <c r="EZ598" s="76"/>
      <c r="FA598" s="76"/>
      <c r="FB598" s="76"/>
      <c r="FC598" s="76"/>
      <c r="FD598" s="76"/>
      <c r="FE598" s="76"/>
      <c r="FF598" s="76"/>
      <c r="FG598" s="76"/>
      <c r="FH598" s="76"/>
      <c r="FI598" s="76"/>
      <c r="FJ598" s="76"/>
      <c r="FK598" s="76"/>
      <c r="FL598" s="76"/>
      <c r="FM598" s="76"/>
      <c r="FN598" s="76"/>
      <c r="FO598" s="76"/>
      <c r="FP598" s="76"/>
      <c r="FQ598" s="76"/>
      <c r="FR598" s="76"/>
      <c r="FS598" s="76"/>
      <c r="FT598" s="76"/>
      <c r="FU598" s="76"/>
      <c r="FV598" s="76"/>
      <c r="FW598" s="76"/>
      <c r="FX598" s="76"/>
      <c r="FY598" s="76"/>
      <c r="FZ598" s="76"/>
      <c r="GA598" s="76"/>
      <c r="GB598" s="76"/>
      <c r="GC598" s="76"/>
      <c r="GD598" s="76"/>
      <c r="GE598" s="76"/>
      <c r="GF598" s="76"/>
      <c r="GG598" s="76"/>
      <c r="GH598" s="76"/>
      <c r="GI598" s="76"/>
      <c r="GJ598" s="76"/>
      <c r="GK598" s="76"/>
      <c r="GL598" s="76"/>
      <c r="GM598" s="76"/>
      <c r="GN598" s="76"/>
      <c r="GO598" s="76"/>
      <c r="GP598" s="76"/>
      <c r="GQ598" s="76"/>
      <c r="GR598" s="76"/>
      <c r="GS598" s="76"/>
      <c r="GT598" s="76"/>
      <c r="GU598" s="76"/>
      <c r="GV598" s="76"/>
      <c r="GW598" s="76"/>
      <c r="GX598" s="76"/>
      <c r="GY598" s="76"/>
      <c r="GZ598" s="76"/>
      <c r="HA598" s="76"/>
      <c r="HB598" s="76"/>
      <c r="HC598" s="76"/>
      <c r="HD598" s="76"/>
      <c r="HE598" s="76"/>
      <c r="HF598" s="76"/>
      <c r="HG598" s="76"/>
      <c r="HH598" s="76"/>
      <c r="HI598" s="76"/>
      <c r="HJ598" s="76"/>
      <c r="HK598" s="76"/>
      <c r="HL598" s="76"/>
      <c r="HM598" s="76"/>
      <c r="HN598" s="76"/>
      <c r="HO598" s="76"/>
      <c r="HP598" s="76"/>
      <c r="HQ598" s="76"/>
      <c r="HR598" s="76"/>
      <c r="HS598" s="76"/>
    </row>
    <row r="599" spans="1:227" s="78" customFormat="1">
      <c r="A599" s="76"/>
      <c r="B599" s="83" t="s">
        <v>1552</v>
      </c>
      <c r="C599" s="84" t="s">
        <v>1553</v>
      </c>
      <c r="D599" s="33">
        <v>174.31</v>
      </c>
      <c r="E599" s="78" t="s">
        <v>1552</v>
      </c>
      <c r="F599" s="78" t="s">
        <v>1553</v>
      </c>
      <c r="G599" s="78">
        <v>174.31</v>
      </c>
      <c r="I599" s="78" t="b">
        <f t="shared" si="9"/>
        <v>1</v>
      </c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80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  <c r="CT599" s="76"/>
      <c r="CU599" s="76"/>
      <c r="CV599" s="76"/>
      <c r="CW599" s="76"/>
      <c r="CX599" s="76"/>
      <c r="CY599" s="76"/>
      <c r="CZ599" s="76"/>
      <c r="DA599" s="76"/>
      <c r="DB599" s="76"/>
      <c r="DC599" s="76"/>
      <c r="DD599" s="76"/>
      <c r="DE599" s="76"/>
      <c r="DF599" s="76"/>
      <c r="DG599" s="76"/>
      <c r="DH599" s="76"/>
      <c r="DI599" s="76"/>
      <c r="DJ599" s="76"/>
      <c r="DK599" s="76"/>
      <c r="DL599" s="76"/>
      <c r="DM599" s="76"/>
      <c r="DN599" s="76"/>
      <c r="DO599" s="76"/>
      <c r="DP599" s="76"/>
      <c r="DQ599" s="76"/>
      <c r="DR599" s="76"/>
      <c r="DS599" s="76"/>
      <c r="DT599" s="76"/>
      <c r="DU599" s="76"/>
      <c r="DV599" s="76"/>
      <c r="DW599" s="76"/>
      <c r="DX599" s="76"/>
      <c r="DY599" s="76"/>
      <c r="DZ599" s="76"/>
      <c r="EA599" s="76"/>
      <c r="EB599" s="76"/>
      <c r="EC599" s="76"/>
      <c r="ED599" s="76"/>
      <c r="EE599" s="76"/>
      <c r="EF599" s="76"/>
      <c r="EG599" s="76"/>
      <c r="EH599" s="76"/>
      <c r="EI599" s="76"/>
      <c r="EJ599" s="76"/>
      <c r="EK599" s="76"/>
      <c r="EL599" s="76"/>
      <c r="EM599" s="76"/>
      <c r="EN599" s="76"/>
      <c r="EO599" s="76"/>
      <c r="EP599" s="76"/>
      <c r="EQ599" s="76"/>
      <c r="ER599" s="76"/>
      <c r="ES599" s="76"/>
      <c r="ET599" s="76"/>
      <c r="EU599" s="76"/>
      <c r="EV599" s="76"/>
      <c r="EW599" s="76"/>
      <c r="EX599" s="76"/>
      <c r="EY599" s="76"/>
      <c r="EZ599" s="76"/>
      <c r="FA599" s="76"/>
      <c r="FB599" s="76"/>
      <c r="FC599" s="76"/>
      <c r="FD599" s="76"/>
      <c r="FE599" s="76"/>
      <c r="FF599" s="76"/>
      <c r="FG599" s="76"/>
      <c r="FH599" s="76"/>
      <c r="FI599" s="76"/>
      <c r="FJ599" s="76"/>
      <c r="FK599" s="76"/>
      <c r="FL599" s="76"/>
      <c r="FM599" s="76"/>
      <c r="FN599" s="76"/>
      <c r="FO599" s="76"/>
      <c r="FP599" s="76"/>
      <c r="FQ599" s="76"/>
      <c r="FR599" s="76"/>
      <c r="FS599" s="76"/>
      <c r="FT599" s="76"/>
      <c r="FU599" s="76"/>
      <c r="FV599" s="76"/>
      <c r="FW599" s="76"/>
      <c r="FX599" s="76"/>
      <c r="FY599" s="76"/>
      <c r="FZ599" s="76"/>
      <c r="GA599" s="76"/>
      <c r="GB599" s="76"/>
      <c r="GC599" s="76"/>
      <c r="GD599" s="76"/>
      <c r="GE599" s="76"/>
      <c r="GF599" s="76"/>
      <c r="GG599" s="76"/>
      <c r="GH599" s="76"/>
      <c r="GI599" s="76"/>
      <c r="GJ599" s="76"/>
      <c r="GK599" s="76"/>
      <c r="GL599" s="76"/>
      <c r="GM599" s="76"/>
      <c r="GN599" s="76"/>
      <c r="GO599" s="76"/>
      <c r="GP599" s="76"/>
      <c r="GQ599" s="76"/>
      <c r="GR599" s="76"/>
      <c r="GS599" s="76"/>
      <c r="GT599" s="76"/>
      <c r="GU599" s="76"/>
      <c r="GV599" s="76"/>
      <c r="GW599" s="76"/>
      <c r="GX599" s="76"/>
      <c r="GY599" s="76"/>
      <c r="GZ599" s="76"/>
      <c r="HA599" s="76"/>
      <c r="HB599" s="76"/>
      <c r="HC599" s="76"/>
      <c r="HD599" s="76"/>
      <c r="HE599" s="76"/>
      <c r="HF599" s="76"/>
      <c r="HG599" s="76"/>
      <c r="HH599" s="76"/>
      <c r="HI599" s="76"/>
      <c r="HJ599" s="76"/>
      <c r="HK599" s="76"/>
      <c r="HL599" s="76"/>
      <c r="HM599" s="76"/>
      <c r="HN599" s="76"/>
      <c r="HO599" s="76"/>
      <c r="HP599" s="76"/>
      <c r="HQ599" s="76"/>
      <c r="HR599" s="76"/>
      <c r="HS599" s="76"/>
    </row>
    <row r="600" spans="1:227" s="78" customFormat="1">
      <c r="A600" s="76"/>
      <c r="B600" s="83" t="s">
        <v>1554</v>
      </c>
      <c r="C600" s="84" t="s">
        <v>1555</v>
      </c>
      <c r="D600" s="33">
        <v>130</v>
      </c>
      <c r="E600" s="78" t="s">
        <v>1554</v>
      </c>
      <c r="F600" s="78" t="s">
        <v>1555</v>
      </c>
      <c r="G600" s="78">
        <v>130</v>
      </c>
      <c r="I600" s="78" t="b">
        <f t="shared" si="9"/>
        <v>1</v>
      </c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80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76"/>
      <c r="CO600" s="76"/>
      <c r="CP600" s="76"/>
      <c r="CQ600" s="76"/>
      <c r="CR600" s="76"/>
      <c r="CS600" s="76"/>
      <c r="CT600" s="76"/>
      <c r="CU600" s="76"/>
      <c r="CV600" s="76"/>
      <c r="CW600" s="76"/>
      <c r="CX600" s="76"/>
      <c r="CY600" s="76"/>
      <c r="CZ600" s="76"/>
      <c r="DA600" s="76"/>
      <c r="DB600" s="76"/>
      <c r="DC600" s="76"/>
      <c r="DD600" s="76"/>
      <c r="DE600" s="76"/>
      <c r="DF600" s="76"/>
      <c r="DG600" s="76"/>
      <c r="DH600" s="76"/>
      <c r="DI600" s="76"/>
      <c r="DJ600" s="76"/>
      <c r="DK600" s="76"/>
      <c r="DL600" s="76"/>
      <c r="DM600" s="76"/>
      <c r="DN600" s="76"/>
      <c r="DO600" s="76"/>
      <c r="DP600" s="76"/>
      <c r="DQ600" s="76"/>
      <c r="DR600" s="76"/>
      <c r="DS600" s="76"/>
      <c r="DT600" s="76"/>
      <c r="DU600" s="76"/>
      <c r="DV600" s="76"/>
      <c r="DW600" s="76"/>
      <c r="DX600" s="76"/>
      <c r="DY600" s="76"/>
      <c r="DZ600" s="76"/>
      <c r="EA600" s="76"/>
      <c r="EB600" s="76"/>
      <c r="EC600" s="76"/>
      <c r="ED600" s="76"/>
      <c r="EE600" s="76"/>
      <c r="EF600" s="76"/>
      <c r="EG600" s="76"/>
      <c r="EH600" s="76"/>
      <c r="EI600" s="76"/>
      <c r="EJ600" s="76"/>
      <c r="EK600" s="76"/>
      <c r="EL600" s="76"/>
      <c r="EM600" s="76"/>
      <c r="EN600" s="76"/>
      <c r="EO600" s="76"/>
      <c r="EP600" s="76"/>
      <c r="EQ600" s="76"/>
      <c r="ER600" s="76"/>
      <c r="ES600" s="76"/>
      <c r="ET600" s="76"/>
      <c r="EU600" s="76"/>
      <c r="EV600" s="76"/>
      <c r="EW600" s="76"/>
      <c r="EX600" s="76"/>
      <c r="EY600" s="76"/>
      <c r="EZ600" s="76"/>
      <c r="FA600" s="76"/>
      <c r="FB600" s="76"/>
      <c r="FC600" s="76"/>
      <c r="FD600" s="76"/>
      <c r="FE600" s="76"/>
      <c r="FF600" s="76"/>
      <c r="FG600" s="76"/>
      <c r="FH600" s="76"/>
      <c r="FI600" s="76"/>
      <c r="FJ600" s="76"/>
      <c r="FK600" s="76"/>
      <c r="FL600" s="76"/>
      <c r="FM600" s="76"/>
      <c r="FN600" s="76"/>
      <c r="FO600" s="76"/>
      <c r="FP600" s="76"/>
      <c r="FQ600" s="76"/>
      <c r="FR600" s="76"/>
      <c r="FS600" s="76"/>
      <c r="FT600" s="76"/>
      <c r="FU600" s="76"/>
      <c r="FV600" s="76"/>
      <c r="FW600" s="76"/>
      <c r="FX600" s="76"/>
      <c r="FY600" s="76"/>
      <c r="FZ600" s="76"/>
      <c r="GA600" s="76"/>
      <c r="GB600" s="76"/>
      <c r="GC600" s="76"/>
      <c r="GD600" s="76"/>
      <c r="GE600" s="76"/>
      <c r="GF600" s="76"/>
      <c r="GG600" s="76"/>
      <c r="GH600" s="76"/>
      <c r="GI600" s="76"/>
      <c r="GJ600" s="76"/>
      <c r="GK600" s="76"/>
      <c r="GL600" s="76"/>
      <c r="GM600" s="76"/>
      <c r="GN600" s="76"/>
      <c r="GO600" s="76"/>
      <c r="GP600" s="76"/>
      <c r="GQ600" s="76"/>
      <c r="GR600" s="76"/>
      <c r="GS600" s="76"/>
      <c r="GT600" s="76"/>
      <c r="GU600" s="76"/>
      <c r="GV600" s="76"/>
      <c r="GW600" s="76"/>
      <c r="GX600" s="76"/>
      <c r="GY600" s="76"/>
      <c r="GZ600" s="76"/>
      <c r="HA600" s="76"/>
      <c r="HB600" s="76"/>
      <c r="HC600" s="76"/>
      <c r="HD600" s="76"/>
      <c r="HE600" s="76"/>
      <c r="HF600" s="76"/>
      <c r="HG600" s="76"/>
      <c r="HH600" s="76"/>
      <c r="HI600" s="76"/>
      <c r="HJ600" s="76"/>
      <c r="HK600" s="76"/>
      <c r="HL600" s="76"/>
      <c r="HM600" s="76"/>
      <c r="HN600" s="76"/>
      <c r="HO600" s="76"/>
      <c r="HP600" s="76"/>
      <c r="HQ600" s="76"/>
      <c r="HR600" s="76"/>
      <c r="HS600" s="76"/>
    </row>
    <row r="601" spans="1:227" s="78" customFormat="1">
      <c r="A601" s="76"/>
      <c r="B601" s="87" t="s">
        <v>1556</v>
      </c>
      <c r="C601" s="87" t="s">
        <v>1557</v>
      </c>
      <c r="D601" s="33">
        <v>174.31</v>
      </c>
      <c r="E601" s="78" t="s">
        <v>1556</v>
      </c>
      <c r="F601" s="78" t="s">
        <v>1557</v>
      </c>
      <c r="G601" s="78">
        <v>174.31</v>
      </c>
      <c r="I601" s="78" t="b">
        <f t="shared" si="9"/>
        <v>1</v>
      </c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80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  <c r="CT601" s="76"/>
      <c r="CU601" s="76"/>
      <c r="CV601" s="76"/>
      <c r="CW601" s="76"/>
      <c r="CX601" s="76"/>
      <c r="CY601" s="76"/>
      <c r="CZ601" s="76"/>
      <c r="DA601" s="76"/>
      <c r="DB601" s="76"/>
      <c r="DC601" s="76"/>
      <c r="DD601" s="76"/>
      <c r="DE601" s="76"/>
      <c r="DF601" s="76"/>
      <c r="DG601" s="76"/>
      <c r="DH601" s="76"/>
      <c r="DI601" s="76"/>
      <c r="DJ601" s="76"/>
      <c r="DK601" s="76"/>
      <c r="DL601" s="76"/>
      <c r="DM601" s="76"/>
      <c r="DN601" s="76"/>
      <c r="DO601" s="76"/>
      <c r="DP601" s="76"/>
      <c r="DQ601" s="76"/>
      <c r="DR601" s="76"/>
      <c r="DS601" s="76"/>
      <c r="DT601" s="76"/>
      <c r="DU601" s="76"/>
      <c r="DV601" s="76"/>
      <c r="DW601" s="76"/>
      <c r="DX601" s="76"/>
      <c r="DY601" s="76"/>
      <c r="DZ601" s="76"/>
      <c r="EA601" s="76"/>
      <c r="EB601" s="76"/>
      <c r="EC601" s="76"/>
      <c r="ED601" s="76"/>
      <c r="EE601" s="76"/>
      <c r="EF601" s="76"/>
      <c r="EG601" s="76"/>
      <c r="EH601" s="76"/>
      <c r="EI601" s="76"/>
      <c r="EJ601" s="76"/>
      <c r="EK601" s="76"/>
      <c r="EL601" s="76"/>
      <c r="EM601" s="76"/>
      <c r="EN601" s="76"/>
      <c r="EO601" s="76"/>
      <c r="EP601" s="76"/>
      <c r="EQ601" s="76"/>
      <c r="ER601" s="76"/>
      <c r="ES601" s="76"/>
      <c r="ET601" s="76"/>
      <c r="EU601" s="76"/>
      <c r="EV601" s="76"/>
      <c r="EW601" s="76"/>
      <c r="EX601" s="76"/>
      <c r="EY601" s="76"/>
      <c r="EZ601" s="76"/>
      <c r="FA601" s="76"/>
      <c r="FB601" s="76"/>
      <c r="FC601" s="76"/>
      <c r="FD601" s="76"/>
      <c r="FE601" s="76"/>
      <c r="FF601" s="76"/>
      <c r="FG601" s="76"/>
      <c r="FH601" s="76"/>
      <c r="FI601" s="76"/>
      <c r="FJ601" s="76"/>
      <c r="FK601" s="76"/>
      <c r="FL601" s="76"/>
      <c r="FM601" s="76"/>
      <c r="FN601" s="76"/>
      <c r="FO601" s="76"/>
      <c r="FP601" s="76"/>
      <c r="FQ601" s="76"/>
      <c r="FR601" s="76"/>
      <c r="FS601" s="76"/>
      <c r="FT601" s="76"/>
      <c r="FU601" s="76"/>
      <c r="FV601" s="76"/>
      <c r="FW601" s="76"/>
      <c r="FX601" s="76"/>
      <c r="FY601" s="76"/>
      <c r="FZ601" s="76"/>
      <c r="GA601" s="76"/>
      <c r="GB601" s="76"/>
      <c r="GC601" s="76"/>
      <c r="GD601" s="76"/>
      <c r="GE601" s="76"/>
      <c r="GF601" s="76"/>
      <c r="GG601" s="76"/>
      <c r="GH601" s="76"/>
      <c r="GI601" s="76"/>
      <c r="GJ601" s="76"/>
      <c r="GK601" s="76"/>
      <c r="GL601" s="76"/>
      <c r="GM601" s="76"/>
      <c r="GN601" s="76"/>
      <c r="GO601" s="76"/>
      <c r="GP601" s="76"/>
      <c r="GQ601" s="76"/>
      <c r="GR601" s="76"/>
      <c r="GS601" s="76"/>
      <c r="GT601" s="76"/>
      <c r="GU601" s="76"/>
      <c r="GV601" s="76"/>
      <c r="GW601" s="76"/>
      <c r="GX601" s="76"/>
      <c r="GY601" s="76"/>
      <c r="GZ601" s="76"/>
      <c r="HA601" s="76"/>
      <c r="HB601" s="76"/>
      <c r="HC601" s="76"/>
      <c r="HD601" s="76"/>
      <c r="HE601" s="76"/>
      <c r="HF601" s="76"/>
      <c r="HG601" s="76"/>
      <c r="HH601" s="76"/>
      <c r="HI601" s="76"/>
      <c r="HJ601" s="76"/>
      <c r="HK601" s="76"/>
      <c r="HL601" s="76"/>
      <c r="HM601" s="76"/>
      <c r="HN601" s="76"/>
      <c r="HO601" s="76"/>
      <c r="HP601" s="76"/>
      <c r="HQ601" s="76"/>
      <c r="HR601" s="76"/>
      <c r="HS601" s="76"/>
    </row>
    <row r="602" spans="1:227" s="78" customFormat="1">
      <c r="A602" s="76"/>
      <c r="B602" s="83" t="s">
        <v>1558</v>
      </c>
      <c r="C602" s="84" t="s">
        <v>1559</v>
      </c>
      <c r="D602" s="33">
        <v>561.54</v>
      </c>
      <c r="E602" s="78" t="s">
        <v>1558</v>
      </c>
      <c r="F602" s="78" t="s">
        <v>1559</v>
      </c>
      <c r="G602" s="78">
        <v>561.54</v>
      </c>
      <c r="I602" s="78" t="b">
        <f t="shared" si="9"/>
        <v>1</v>
      </c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80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76"/>
      <c r="CO602" s="76"/>
      <c r="CP602" s="76"/>
      <c r="CQ602" s="76"/>
      <c r="CR602" s="76"/>
      <c r="CS602" s="76"/>
      <c r="CT602" s="76"/>
      <c r="CU602" s="76"/>
      <c r="CV602" s="76"/>
      <c r="CW602" s="76"/>
      <c r="CX602" s="76"/>
      <c r="CY602" s="76"/>
      <c r="CZ602" s="76"/>
      <c r="DA602" s="76"/>
      <c r="DB602" s="76"/>
      <c r="DC602" s="76"/>
      <c r="DD602" s="76"/>
      <c r="DE602" s="76"/>
      <c r="DF602" s="76"/>
      <c r="DG602" s="76"/>
      <c r="DH602" s="76"/>
      <c r="DI602" s="76"/>
      <c r="DJ602" s="76"/>
      <c r="DK602" s="76"/>
      <c r="DL602" s="76"/>
      <c r="DM602" s="76"/>
      <c r="DN602" s="76"/>
      <c r="DO602" s="76"/>
      <c r="DP602" s="76"/>
      <c r="DQ602" s="76"/>
      <c r="DR602" s="76"/>
      <c r="DS602" s="76"/>
      <c r="DT602" s="76"/>
      <c r="DU602" s="76"/>
      <c r="DV602" s="76"/>
      <c r="DW602" s="76"/>
      <c r="DX602" s="76"/>
      <c r="DY602" s="76"/>
      <c r="DZ602" s="76"/>
      <c r="EA602" s="76"/>
      <c r="EB602" s="76"/>
      <c r="EC602" s="76"/>
      <c r="ED602" s="76"/>
      <c r="EE602" s="76"/>
      <c r="EF602" s="76"/>
      <c r="EG602" s="76"/>
      <c r="EH602" s="76"/>
      <c r="EI602" s="76"/>
      <c r="EJ602" s="76"/>
      <c r="EK602" s="76"/>
      <c r="EL602" s="76"/>
      <c r="EM602" s="76"/>
      <c r="EN602" s="76"/>
      <c r="EO602" s="76"/>
      <c r="EP602" s="76"/>
      <c r="EQ602" s="76"/>
      <c r="ER602" s="76"/>
      <c r="ES602" s="76"/>
      <c r="ET602" s="76"/>
      <c r="EU602" s="76"/>
      <c r="EV602" s="76"/>
      <c r="EW602" s="76"/>
      <c r="EX602" s="76"/>
      <c r="EY602" s="76"/>
      <c r="EZ602" s="76"/>
      <c r="FA602" s="76"/>
      <c r="FB602" s="76"/>
      <c r="FC602" s="76"/>
      <c r="FD602" s="76"/>
      <c r="FE602" s="76"/>
      <c r="FF602" s="76"/>
      <c r="FG602" s="76"/>
      <c r="FH602" s="76"/>
      <c r="FI602" s="76"/>
      <c r="FJ602" s="76"/>
      <c r="FK602" s="76"/>
      <c r="FL602" s="76"/>
      <c r="FM602" s="76"/>
      <c r="FN602" s="76"/>
      <c r="FO602" s="76"/>
      <c r="FP602" s="76"/>
      <c r="FQ602" s="76"/>
      <c r="FR602" s="76"/>
      <c r="FS602" s="76"/>
      <c r="FT602" s="76"/>
      <c r="FU602" s="76"/>
      <c r="FV602" s="76"/>
      <c r="FW602" s="76"/>
      <c r="FX602" s="76"/>
      <c r="FY602" s="76"/>
      <c r="FZ602" s="76"/>
      <c r="GA602" s="76"/>
      <c r="GB602" s="76"/>
      <c r="GC602" s="76"/>
      <c r="GD602" s="76"/>
      <c r="GE602" s="76"/>
      <c r="GF602" s="76"/>
      <c r="GG602" s="76"/>
      <c r="GH602" s="76"/>
      <c r="GI602" s="76"/>
      <c r="GJ602" s="76"/>
      <c r="GK602" s="76"/>
      <c r="GL602" s="76"/>
      <c r="GM602" s="76"/>
      <c r="GN602" s="76"/>
      <c r="GO602" s="76"/>
      <c r="GP602" s="76"/>
      <c r="GQ602" s="76"/>
      <c r="GR602" s="76"/>
      <c r="GS602" s="76"/>
      <c r="GT602" s="76"/>
      <c r="GU602" s="76"/>
      <c r="GV602" s="76"/>
      <c r="GW602" s="76"/>
      <c r="GX602" s="76"/>
      <c r="GY602" s="76"/>
      <c r="GZ602" s="76"/>
      <c r="HA602" s="76"/>
      <c r="HB602" s="76"/>
      <c r="HC602" s="76"/>
      <c r="HD602" s="76"/>
      <c r="HE602" s="76"/>
      <c r="HF602" s="76"/>
      <c r="HG602" s="76"/>
      <c r="HH602" s="76"/>
      <c r="HI602" s="76"/>
      <c r="HJ602" s="76"/>
      <c r="HK602" s="76"/>
      <c r="HL602" s="76"/>
      <c r="HM602" s="76"/>
      <c r="HN602" s="76"/>
      <c r="HO602" s="76"/>
      <c r="HP602" s="76"/>
      <c r="HQ602" s="76"/>
      <c r="HR602" s="76"/>
      <c r="HS602" s="76"/>
    </row>
    <row r="603" spans="1:227" s="78" customFormat="1">
      <c r="A603" s="76"/>
      <c r="B603" s="86" t="s">
        <v>1560</v>
      </c>
      <c r="C603" s="87" t="s">
        <v>1561</v>
      </c>
      <c r="D603" s="33">
        <v>60.92</v>
      </c>
      <c r="E603" s="78" t="s">
        <v>1560</v>
      </c>
      <c r="F603" s="78" t="s">
        <v>1561</v>
      </c>
      <c r="G603" s="78">
        <v>60.92</v>
      </c>
      <c r="I603" s="78" t="b">
        <f t="shared" si="9"/>
        <v>1</v>
      </c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80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76"/>
      <c r="CO603" s="76"/>
      <c r="CP603" s="76"/>
      <c r="CQ603" s="76"/>
      <c r="CR603" s="76"/>
      <c r="CS603" s="76"/>
      <c r="CT603" s="76"/>
      <c r="CU603" s="76"/>
      <c r="CV603" s="76"/>
      <c r="CW603" s="76"/>
      <c r="CX603" s="76"/>
      <c r="CY603" s="76"/>
      <c r="CZ603" s="76"/>
      <c r="DA603" s="76"/>
      <c r="DB603" s="76"/>
      <c r="DC603" s="76"/>
      <c r="DD603" s="76"/>
      <c r="DE603" s="76"/>
      <c r="DF603" s="76"/>
      <c r="DG603" s="76"/>
      <c r="DH603" s="76"/>
      <c r="DI603" s="76"/>
      <c r="DJ603" s="76"/>
      <c r="DK603" s="76"/>
      <c r="DL603" s="76"/>
      <c r="DM603" s="76"/>
      <c r="DN603" s="76"/>
      <c r="DO603" s="76"/>
      <c r="DP603" s="76"/>
      <c r="DQ603" s="76"/>
      <c r="DR603" s="76"/>
      <c r="DS603" s="76"/>
      <c r="DT603" s="76"/>
      <c r="DU603" s="76"/>
      <c r="DV603" s="76"/>
      <c r="DW603" s="76"/>
      <c r="DX603" s="76"/>
      <c r="DY603" s="76"/>
      <c r="DZ603" s="76"/>
      <c r="EA603" s="76"/>
      <c r="EB603" s="76"/>
      <c r="EC603" s="76"/>
      <c r="ED603" s="76"/>
      <c r="EE603" s="76"/>
      <c r="EF603" s="76"/>
      <c r="EG603" s="76"/>
      <c r="EH603" s="76"/>
      <c r="EI603" s="76"/>
      <c r="EJ603" s="76"/>
      <c r="EK603" s="76"/>
      <c r="EL603" s="76"/>
      <c r="EM603" s="76"/>
      <c r="EN603" s="76"/>
      <c r="EO603" s="76"/>
      <c r="EP603" s="76"/>
      <c r="EQ603" s="76"/>
      <c r="ER603" s="76"/>
      <c r="ES603" s="76"/>
      <c r="ET603" s="76"/>
      <c r="EU603" s="76"/>
      <c r="EV603" s="76"/>
      <c r="EW603" s="76"/>
      <c r="EX603" s="76"/>
      <c r="EY603" s="76"/>
      <c r="EZ603" s="76"/>
      <c r="FA603" s="76"/>
      <c r="FB603" s="76"/>
      <c r="FC603" s="76"/>
      <c r="FD603" s="76"/>
      <c r="FE603" s="76"/>
      <c r="FF603" s="76"/>
      <c r="FG603" s="76"/>
      <c r="FH603" s="76"/>
      <c r="FI603" s="76"/>
      <c r="FJ603" s="76"/>
      <c r="FK603" s="76"/>
      <c r="FL603" s="76"/>
      <c r="FM603" s="76"/>
      <c r="FN603" s="76"/>
      <c r="FO603" s="76"/>
      <c r="FP603" s="76"/>
      <c r="FQ603" s="76"/>
      <c r="FR603" s="76"/>
      <c r="FS603" s="76"/>
      <c r="FT603" s="76"/>
      <c r="FU603" s="76"/>
      <c r="FV603" s="76"/>
      <c r="FW603" s="76"/>
      <c r="FX603" s="76"/>
      <c r="FY603" s="76"/>
      <c r="FZ603" s="76"/>
      <c r="GA603" s="76"/>
      <c r="GB603" s="76"/>
      <c r="GC603" s="76"/>
      <c r="GD603" s="76"/>
      <c r="GE603" s="76"/>
      <c r="GF603" s="76"/>
      <c r="GG603" s="76"/>
      <c r="GH603" s="76"/>
      <c r="GI603" s="76"/>
      <c r="GJ603" s="76"/>
      <c r="GK603" s="76"/>
      <c r="GL603" s="76"/>
      <c r="GM603" s="76"/>
      <c r="GN603" s="76"/>
      <c r="GO603" s="76"/>
      <c r="GP603" s="76"/>
      <c r="GQ603" s="76"/>
      <c r="GR603" s="76"/>
      <c r="GS603" s="76"/>
      <c r="GT603" s="76"/>
      <c r="GU603" s="76"/>
      <c r="GV603" s="76"/>
      <c r="GW603" s="76"/>
      <c r="GX603" s="76"/>
      <c r="GY603" s="76"/>
      <c r="GZ603" s="76"/>
      <c r="HA603" s="76"/>
      <c r="HB603" s="76"/>
      <c r="HC603" s="76"/>
      <c r="HD603" s="76"/>
      <c r="HE603" s="76"/>
      <c r="HF603" s="76"/>
      <c r="HG603" s="76"/>
      <c r="HH603" s="76"/>
      <c r="HI603" s="76"/>
      <c r="HJ603" s="76"/>
      <c r="HK603" s="76"/>
      <c r="HL603" s="76"/>
      <c r="HM603" s="76"/>
      <c r="HN603" s="76"/>
      <c r="HO603" s="76"/>
      <c r="HP603" s="76"/>
      <c r="HQ603" s="76"/>
      <c r="HR603" s="76"/>
      <c r="HS603" s="76"/>
    </row>
    <row r="604" spans="1:227" s="78" customFormat="1">
      <c r="A604" s="76"/>
      <c r="B604" s="86" t="s">
        <v>1562</v>
      </c>
      <c r="C604" s="87" t="s">
        <v>1563</v>
      </c>
      <c r="D604" s="33">
        <v>183.85</v>
      </c>
      <c r="E604" s="78" t="s">
        <v>1562</v>
      </c>
      <c r="F604" s="78" t="s">
        <v>1563</v>
      </c>
      <c r="G604" s="78">
        <v>183.85</v>
      </c>
      <c r="I604" s="78" t="b">
        <f t="shared" si="9"/>
        <v>1</v>
      </c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80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76"/>
      <c r="CO604" s="76"/>
      <c r="CP604" s="76"/>
      <c r="CQ604" s="76"/>
      <c r="CR604" s="76"/>
      <c r="CS604" s="76"/>
      <c r="CT604" s="76"/>
      <c r="CU604" s="76"/>
      <c r="CV604" s="76"/>
      <c r="CW604" s="76"/>
      <c r="CX604" s="76"/>
      <c r="CY604" s="76"/>
      <c r="CZ604" s="76"/>
      <c r="DA604" s="76"/>
      <c r="DB604" s="76"/>
      <c r="DC604" s="76"/>
      <c r="DD604" s="76"/>
      <c r="DE604" s="76"/>
      <c r="DF604" s="76"/>
      <c r="DG604" s="76"/>
      <c r="DH604" s="76"/>
      <c r="DI604" s="76"/>
      <c r="DJ604" s="76"/>
      <c r="DK604" s="76"/>
      <c r="DL604" s="76"/>
      <c r="DM604" s="76"/>
      <c r="DN604" s="76"/>
      <c r="DO604" s="76"/>
      <c r="DP604" s="76"/>
      <c r="DQ604" s="76"/>
      <c r="DR604" s="76"/>
      <c r="DS604" s="76"/>
      <c r="DT604" s="76"/>
      <c r="DU604" s="76"/>
      <c r="DV604" s="76"/>
      <c r="DW604" s="76"/>
      <c r="DX604" s="76"/>
      <c r="DY604" s="76"/>
      <c r="DZ604" s="76"/>
      <c r="EA604" s="76"/>
      <c r="EB604" s="76"/>
      <c r="EC604" s="76"/>
      <c r="ED604" s="76"/>
      <c r="EE604" s="76"/>
      <c r="EF604" s="76"/>
      <c r="EG604" s="76"/>
      <c r="EH604" s="76"/>
      <c r="EI604" s="76"/>
      <c r="EJ604" s="76"/>
      <c r="EK604" s="76"/>
      <c r="EL604" s="76"/>
      <c r="EM604" s="76"/>
      <c r="EN604" s="76"/>
      <c r="EO604" s="76"/>
      <c r="EP604" s="76"/>
      <c r="EQ604" s="76"/>
      <c r="ER604" s="76"/>
      <c r="ES604" s="76"/>
      <c r="ET604" s="76"/>
      <c r="EU604" s="76"/>
      <c r="EV604" s="76"/>
      <c r="EW604" s="76"/>
      <c r="EX604" s="76"/>
      <c r="EY604" s="76"/>
      <c r="EZ604" s="76"/>
      <c r="FA604" s="76"/>
      <c r="FB604" s="76"/>
      <c r="FC604" s="76"/>
      <c r="FD604" s="76"/>
      <c r="FE604" s="76"/>
      <c r="FF604" s="76"/>
      <c r="FG604" s="76"/>
      <c r="FH604" s="76"/>
      <c r="FI604" s="76"/>
      <c r="FJ604" s="76"/>
      <c r="FK604" s="76"/>
      <c r="FL604" s="76"/>
      <c r="FM604" s="76"/>
      <c r="FN604" s="76"/>
      <c r="FO604" s="76"/>
      <c r="FP604" s="76"/>
      <c r="FQ604" s="76"/>
      <c r="FR604" s="76"/>
      <c r="FS604" s="76"/>
      <c r="FT604" s="76"/>
      <c r="FU604" s="76"/>
      <c r="FV604" s="76"/>
      <c r="FW604" s="76"/>
      <c r="FX604" s="76"/>
      <c r="FY604" s="76"/>
      <c r="FZ604" s="76"/>
      <c r="GA604" s="76"/>
      <c r="GB604" s="76"/>
      <c r="GC604" s="76"/>
      <c r="GD604" s="76"/>
      <c r="GE604" s="76"/>
      <c r="GF604" s="76"/>
      <c r="GG604" s="76"/>
      <c r="GH604" s="76"/>
      <c r="GI604" s="76"/>
      <c r="GJ604" s="76"/>
      <c r="GK604" s="76"/>
      <c r="GL604" s="76"/>
      <c r="GM604" s="76"/>
      <c r="GN604" s="76"/>
      <c r="GO604" s="76"/>
      <c r="GP604" s="76"/>
      <c r="GQ604" s="76"/>
      <c r="GR604" s="76"/>
      <c r="GS604" s="76"/>
      <c r="GT604" s="76"/>
      <c r="GU604" s="76"/>
      <c r="GV604" s="76"/>
      <c r="GW604" s="76"/>
      <c r="GX604" s="76"/>
      <c r="GY604" s="76"/>
      <c r="GZ604" s="76"/>
      <c r="HA604" s="76"/>
      <c r="HB604" s="76"/>
      <c r="HC604" s="76"/>
      <c r="HD604" s="76"/>
      <c r="HE604" s="76"/>
      <c r="HF604" s="76"/>
      <c r="HG604" s="76"/>
      <c r="HH604" s="76"/>
      <c r="HI604" s="76"/>
      <c r="HJ604" s="76"/>
      <c r="HK604" s="76"/>
      <c r="HL604" s="76"/>
      <c r="HM604" s="76"/>
      <c r="HN604" s="76"/>
      <c r="HO604" s="76"/>
      <c r="HP604" s="76"/>
      <c r="HQ604" s="76"/>
      <c r="HR604" s="76"/>
      <c r="HS604" s="76"/>
    </row>
    <row r="605" spans="1:227" s="78" customFormat="1">
      <c r="A605" s="76"/>
      <c r="B605" s="86" t="s">
        <v>1564</v>
      </c>
      <c r="C605" s="87" t="s">
        <v>1565</v>
      </c>
      <c r="D605" s="33">
        <v>72.77</v>
      </c>
      <c r="E605" s="78" t="s">
        <v>1564</v>
      </c>
      <c r="F605" s="78" t="s">
        <v>1565</v>
      </c>
      <c r="G605" s="78">
        <v>72.77</v>
      </c>
      <c r="I605" s="78" t="b">
        <f t="shared" si="9"/>
        <v>1</v>
      </c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80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  <c r="CT605" s="76"/>
      <c r="CU605" s="76"/>
      <c r="CV605" s="76"/>
      <c r="CW605" s="76"/>
      <c r="CX605" s="76"/>
      <c r="CY605" s="76"/>
      <c r="CZ605" s="76"/>
      <c r="DA605" s="76"/>
      <c r="DB605" s="76"/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/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76"/>
      <c r="EA605" s="76"/>
      <c r="EB605" s="76"/>
      <c r="EC605" s="76"/>
      <c r="ED605" s="76"/>
      <c r="EE605" s="76"/>
      <c r="EF605" s="76"/>
      <c r="EG605" s="76"/>
      <c r="EH605" s="76"/>
      <c r="EI605" s="76"/>
      <c r="EJ605" s="76"/>
      <c r="EK605" s="76"/>
      <c r="EL605" s="76"/>
      <c r="EM605" s="76"/>
      <c r="EN605" s="76"/>
      <c r="EO605" s="76"/>
      <c r="EP605" s="76"/>
      <c r="EQ605" s="76"/>
      <c r="ER605" s="76"/>
      <c r="ES605" s="76"/>
      <c r="ET605" s="76"/>
      <c r="EU605" s="76"/>
      <c r="EV605" s="76"/>
      <c r="EW605" s="76"/>
      <c r="EX605" s="76"/>
      <c r="EY605" s="76"/>
      <c r="EZ605" s="76"/>
      <c r="FA605" s="76"/>
      <c r="FB605" s="76"/>
      <c r="FC605" s="76"/>
      <c r="FD605" s="76"/>
      <c r="FE605" s="76"/>
      <c r="FF605" s="76"/>
      <c r="FG605" s="76"/>
      <c r="FH605" s="76"/>
      <c r="FI605" s="76"/>
      <c r="FJ605" s="76"/>
      <c r="FK605" s="76"/>
      <c r="FL605" s="76"/>
      <c r="FM605" s="76"/>
      <c r="FN605" s="76"/>
      <c r="FO605" s="76"/>
      <c r="FP605" s="76"/>
      <c r="FQ605" s="76"/>
      <c r="FR605" s="76"/>
      <c r="FS605" s="76"/>
      <c r="FT605" s="76"/>
      <c r="FU605" s="76"/>
      <c r="FV605" s="76"/>
      <c r="FW605" s="76"/>
      <c r="FX605" s="76"/>
      <c r="FY605" s="76"/>
      <c r="FZ605" s="76"/>
      <c r="GA605" s="76"/>
      <c r="GB605" s="76"/>
      <c r="GC605" s="76"/>
      <c r="GD605" s="76"/>
      <c r="GE605" s="76"/>
      <c r="GF605" s="76"/>
      <c r="GG605" s="76"/>
      <c r="GH605" s="76"/>
      <c r="GI605" s="76"/>
      <c r="GJ605" s="76"/>
      <c r="GK605" s="76"/>
      <c r="GL605" s="76"/>
      <c r="GM605" s="76"/>
      <c r="GN605" s="76"/>
      <c r="GO605" s="76"/>
      <c r="GP605" s="76"/>
      <c r="GQ605" s="76"/>
      <c r="GR605" s="76"/>
      <c r="GS605" s="76"/>
      <c r="GT605" s="76"/>
      <c r="GU605" s="76"/>
      <c r="GV605" s="76"/>
      <c r="GW605" s="76"/>
      <c r="GX605" s="76"/>
      <c r="GY605" s="76"/>
      <c r="GZ605" s="76"/>
      <c r="HA605" s="76"/>
      <c r="HB605" s="76"/>
      <c r="HC605" s="76"/>
      <c r="HD605" s="76"/>
      <c r="HE605" s="76"/>
      <c r="HF605" s="76"/>
      <c r="HG605" s="76"/>
      <c r="HH605" s="76"/>
      <c r="HI605" s="76"/>
      <c r="HJ605" s="76"/>
      <c r="HK605" s="76"/>
      <c r="HL605" s="76"/>
      <c r="HM605" s="76"/>
      <c r="HN605" s="76"/>
      <c r="HO605" s="76"/>
      <c r="HP605" s="76"/>
      <c r="HQ605" s="76"/>
      <c r="HR605" s="76"/>
      <c r="HS605" s="76"/>
    </row>
    <row r="606" spans="1:227" s="78" customFormat="1">
      <c r="A606" s="76"/>
      <c r="B606" s="86" t="s">
        <v>1566</v>
      </c>
      <c r="C606" s="87" t="s">
        <v>1567</v>
      </c>
      <c r="D606" s="33">
        <v>35.54</v>
      </c>
      <c r="E606" s="78" t="s">
        <v>1566</v>
      </c>
      <c r="F606" s="78" t="s">
        <v>1567</v>
      </c>
      <c r="G606" s="78">
        <v>35.54</v>
      </c>
      <c r="I606" s="78" t="b">
        <f t="shared" si="9"/>
        <v>1</v>
      </c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80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  <c r="CT606" s="76"/>
      <c r="CU606" s="76"/>
      <c r="CV606" s="76"/>
      <c r="CW606" s="76"/>
      <c r="CX606" s="76"/>
      <c r="CY606" s="76"/>
      <c r="CZ606" s="76"/>
      <c r="DA606" s="76"/>
      <c r="DB606" s="76"/>
      <c r="DC606" s="76"/>
      <c r="DD606" s="76"/>
      <c r="DE606" s="76"/>
      <c r="DF606" s="76"/>
      <c r="DG606" s="76"/>
      <c r="DH606" s="76"/>
      <c r="DI606" s="76"/>
      <c r="DJ606" s="76"/>
      <c r="DK606" s="76"/>
      <c r="DL606" s="76"/>
      <c r="DM606" s="76"/>
      <c r="DN606" s="76"/>
      <c r="DO606" s="76"/>
      <c r="DP606" s="76"/>
      <c r="DQ606" s="76"/>
      <c r="DR606" s="76"/>
      <c r="DS606" s="76"/>
      <c r="DT606" s="76"/>
      <c r="DU606" s="76"/>
      <c r="DV606" s="76"/>
      <c r="DW606" s="76"/>
      <c r="DX606" s="76"/>
      <c r="DY606" s="76"/>
      <c r="DZ606" s="76"/>
      <c r="EA606" s="76"/>
      <c r="EB606" s="76"/>
      <c r="EC606" s="76"/>
      <c r="ED606" s="76"/>
      <c r="EE606" s="76"/>
      <c r="EF606" s="76"/>
      <c r="EG606" s="76"/>
      <c r="EH606" s="76"/>
      <c r="EI606" s="76"/>
      <c r="EJ606" s="76"/>
      <c r="EK606" s="76"/>
      <c r="EL606" s="76"/>
      <c r="EM606" s="76"/>
      <c r="EN606" s="76"/>
      <c r="EO606" s="76"/>
      <c r="EP606" s="76"/>
      <c r="EQ606" s="76"/>
      <c r="ER606" s="76"/>
      <c r="ES606" s="76"/>
      <c r="ET606" s="76"/>
      <c r="EU606" s="76"/>
      <c r="EV606" s="76"/>
      <c r="EW606" s="76"/>
      <c r="EX606" s="76"/>
      <c r="EY606" s="76"/>
      <c r="EZ606" s="76"/>
      <c r="FA606" s="76"/>
      <c r="FB606" s="76"/>
      <c r="FC606" s="76"/>
      <c r="FD606" s="76"/>
      <c r="FE606" s="76"/>
      <c r="FF606" s="76"/>
      <c r="FG606" s="76"/>
      <c r="FH606" s="76"/>
      <c r="FI606" s="76"/>
      <c r="FJ606" s="76"/>
      <c r="FK606" s="76"/>
      <c r="FL606" s="76"/>
      <c r="FM606" s="76"/>
      <c r="FN606" s="76"/>
      <c r="FO606" s="76"/>
      <c r="FP606" s="76"/>
      <c r="FQ606" s="76"/>
      <c r="FR606" s="76"/>
      <c r="FS606" s="76"/>
      <c r="FT606" s="76"/>
      <c r="FU606" s="76"/>
      <c r="FV606" s="76"/>
      <c r="FW606" s="76"/>
      <c r="FX606" s="76"/>
      <c r="FY606" s="76"/>
      <c r="FZ606" s="76"/>
      <c r="GA606" s="76"/>
      <c r="GB606" s="76"/>
      <c r="GC606" s="76"/>
      <c r="GD606" s="76"/>
      <c r="GE606" s="76"/>
      <c r="GF606" s="76"/>
      <c r="GG606" s="76"/>
      <c r="GH606" s="76"/>
      <c r="GI606" s="76"/>
      <c r="GJ606" s="76"/>
      <c r="GK606" s="76"/>
      <c r="GL606" s="76"/>
      <c r="GM606" s="76"/>
      <c r="GN606" s="76"/>
      <c r="GO606" s="76"/>
      <c r="GP606" s="76"/>
      <c r="GQ606" s="76"/>
      <c r="GR606" s="76"/>
      <c r="GS606" s="76"/>
      <c r="GT606" s="76"/>
      <c r="GU606" s="76"/>
      <c r="GV606" s="76"/>
      <c r="GW606" s="76"/>
      <c r="GX606" s="76"/>
      <c r="GY606" s="76"/>
      <c r="GZ606" s="76"/>
      <c r="HA606" s="76"/>
      <c r="HB606" s="76"/>
      <c r="HC606" s="76"/>
      <c r="HD606" s="76"/>
      <c r="HE606" s="76"/>
      <c r="HF606" s="76"/>
      <c r="HG606" s="76"/>
      <c r="HH606" s="76"/>
      <c r="HI606" s="76"/>
      <c r="HJ606" s="76"/>
      <c r="HK606" s="76"/>
      <c r="HL606" s="76"/>
      <c r="HM606" s="76"/>
      <c r="HN606" s="76"/>
      <c r="HO606" s="76"/>
      <c r="HP606" s="76"/>
      <c r="HQ606" s="76"/>
      <c r="HR606" s="76"/>
      <c r="HS606" s="76"/>
    </row>
    <row r="607" spans="1:227" s="78" customFormat="1">
      <c r="A607" s="76"/>
      <c r="B607" s="86" t="s">
        <v>1568</v>
      </c>
      <c r="C607" s="87" t="s">
        <v>1569</v>
      </c>
      <c r="D607" s="33">
        <v>118.46</v>
      </c>
      <c r="E607" s="78" t="s">
        <v>1568</v>
      </c>
      <c r="F607" s="78" t="s">
        <v>1569</v>
      </c>
      <c r="G607" s="78">
        <v>118.46</v>
      </c>
      <c r="I607" s="78" t="b">
        <f t="shared" si="9"/>
        <v>1</v>
      </c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80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  <c r="CT607" s="76"/>
      <c r="CU607" s="76"/>
      <c r="CV607" s="76"/>
      <c r="CW607" s="76"/>
      <c r="CX607" s="76"/>
      <c r="CY607" s="76"/>
      <c r="CZ607" s="76"/>
      <c r="DA607" s="76"/>
      <c r="DB607" s="76"/>
      <c r="DC607" s="76"/>
      <c r="DD607" s="76"/>
      <c r="DE607" s="76"/>
      <c r="DF607" s="76"/>
      <c r="DG607" s="76"/>
      <c r="DH607" s="76"/>
      <c r="DI607" s="76"/>
      <c r="DJ607" s="76"/>
      <c r="DK607" s="76"/>
      <c r="DL607" s="76"/>
      <c r="DM607" s="76"/>
      <c r="DN607" s="76"/>
      <c r="DO607" s="76"/>
      <c r="DP607" s="76"/>
      <c r="DQ607" s="76"/>
      <c r="DR607" s="76"/>
      <c r="DS607" s="76"/>
      <c r="DT607" s="76"/>
      <c r="DU607" s="76"/>
      <c r="DV607" s="76"/>
      <c r="DW607" s="76"/>
      <c r="DX607" s="76"/>
      <c r="DY607" s="76"/>
      <c r="DZ607" s="76"/>
      <c r="EA607" s="76"/>
      <c r="EB607" s="76"/>
      <c r="EC607" s="76"/>
      <c r="ED607" s="76"/>
      <c r="EE607" s="76"/>
      <c r="EF607" s="76"/>
      <c r="EG607" s="76"/>
      <c r="EH607" s="76"/>
      <c r="EI607" s="76"/>
      <c r="EJ607" s="76"/>
      <c r="EK607" s="76"/>
      <c r="EL607" s="76"/>
      <c r="EM607" s="76"/>
      <c r="EN607" s="76"/>
      <c r="EO607" s="76"/>
      <c r="EP607" s="76"/>
      <c r="EQ607" s="76"/>
      <c r="ER607" s="76"/>
      <c r="ES607" s="76"/>
      <c r="ET607" s="76"/>
      <c r="EU607" s="76"/>
      <c r="EV607" s="76"/>
      <c r="EW607" s="76"/>
      <c r="EX607" s="76"/>
      <c r="EY607" s="76"/>
      <c r="EZ607" s="76"/>
      <c r="FA607" s="76"/>
      <c r="FB607" s="76"/>
      <c r="FC607" s="76"/>
      <c r="FD607" s="76"/>
      <c r="FE607" s="76"/>
      <c r="FF607" s="76"/>
      <c r="FG607" s="76"/>
      <c r="FH607" s="76"/>
      <c r="FI607" s="76"/>
      <c r="FJ607" s="76"/>
      <c r="FK607" s="76"/>
      <c r="FL607" s="76"/>
      <c r="FM607" s="76"/>
      <c r="FN607" s="76"/>
      <c r="FO607" s="76"/>
      <c r="FP607" s="76"/>
      <c r="FQ607" s="76"/>
      <c r="FR607" s="76"/>
      <c r="FS607" s="76"/>
      <c r="FT607" s="76"/>
      <c r="FU607" s="76"/>
      <c r="FV607" s="76"/>
      <c r="FW607" s="76"/>
      <c r="FX607" s="76"/>
      <c r="FY607" s="76"/>
      <c r="FZ607" s="76"/>
      <c r="GA607" s="76"/>
      <c r="GB607" s="76"/>
      <c r="GC607" s="76"/>
      <c r="GD607" s="76"/>
      <c r="GE607" s="76"/>
      <c r="GF607" s="76"/>
      <c r="GG607" s="76"/>
      <c r="GH607" s="76"/>
      <c r="GI607" s="76"/>
      <c r="GJ607" s="76"/>
      <c r="GK607" s="76"/>
      <c r="GL607" s="76"/>
      <c r="GM607" s="76"/>
      <c r="GN607" s="76"/>
      <c r="GO607" s="76"/>
      <c r="GP607" s="76"/>
      <c r="GQ607" s="76"/>
      <c r="GR607" s="76"/>
      <c r="GS607" s="76"/>
      <c r="GT607" s="76"/>
      <c r="GU607" s="76"/>
      <c r="GV607" s="76"/>
      <c r="GW607" s="76"/>
      <c r="GX607" s="76"/>
      <c r="GY607" s="76"/>
      <c r="GZ607" s="76"/>
      <c r="HA607" s="76"/>
      <c r="HB607" s="76"/>
      <c r="HC607" s="76"/>
      <c r="HD607" s="76"/>
      <c r="HE607" s="76"/>
      <c r="HF607" s="76"/>
      <c r="HG607" s="76"/>
      <c r="HH607" s="76"/>
      <c r="HI607" s="76"/>
      <c r="HJ607" s="76"/>
      <c r="HK607" s="76"/>
      <c r="HL607" s="76"/>
      <c r="HM607" s="76"/>
      <c r="HN607" s="76"/>
      <c r="HO607" s="76"/>
      <c r="HP607" s="76"/>
      <c r="HQ607" s="76"/>
      <c r="HR607" s="76"/>
      <c r="HS607" s="76"/>
    </row>
    <row r="608" spans="1:227" s="78" customFormat="1">
      <c r="A608" s="76"/>
      <c r="B608" s="83" t="s">
        <v>1570</v>
      </c>
      <c r="C608" s="84" t="s">
        <v>1571</v>
      </c>
      <c r="D608" s="33">
        <v>202.31</v>
      </c>
      <c r="E608" s="78" t="s">
        <v>1570</v>
      </c>
      <c r="F608" s="78" t="s">
        <v>1571</v>
      </c>
      <c r="G608" s="78">
        <v>202.31</v>
      </c>
      <c r="I608" s="78" t="b">
        <f t="shared" si="9"/>
        <v>1</v>
      </c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80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  <c r="CK608" s="76"/>
      <c r="CL608" s="76"/>
      <c r="CM608" s="76"/>
      <c r="CN608" s="76"/>
      <c r="CO608" s="76"/>
      <c r="CP608" s="76"/>
      <c r="CQ608" s="76"/>
      <c r="CR608" s="76"/>
      <c r="CS608" s="76"/>
      <c r="CT608" s="76"/>
      <c r="CU608" s="76"/>
      <c r="CV608" s="76"/>
      <c r="CW608" s="76"/>
      <c r="CX608" s="76"/>
      <c r="CY608" s="76"/>
      <c r="CZ608" s="76"/>
      <c r="DA608" s="76"/>
      <c r="DB608" s="76"/>
      <c r="DC608" s="76"/>
      <c r="DD608" s="76"/>
      <c r="DE608" s="76"/>
      <c r="DF608" s="76"/>
      <c r="DG608" s="76"/>
      <c r="DH608" s="76"/>
      <c r="DI608" s="76"/>
      <c r="DJ608" s="76"/>
      <c r="DK608" s="76"/>
      <c r="DL608" s="76"/>
      <c r="DM608" s="76"/>
      <c r="DN608" s="76"/>
      <c r="DO608" s="76"/>
      <c r="DP608" s="76"/>
      <c r="DQ608" s="76"/>
      <c r="DR608" s="76"/>
      <c r="DS608" s="76"/>
      <c r="DT608" s="76"/>
      <c r="DU608" s="76"/>
      <c r="DV608" s="76"/>
      <c r="DW608" s="76"/>
      <c r="DX608" s="76"/>
      <c r="DY608" s="76"/>
      <c r="DZ608" s="76"/>
      <c r="EA608" s="76"/>
      <c r="EB608" s="76"/>
      <c r="EC608" s="76"/>
      <c r="ED608" s="76"/>
      <c r="EE608" s="76"/>
      <c r="EF608" s="76"/>
      <c r="EG608" s="76"/>
      <c r="EH608" s="76"/>
      <c r="EI608" s="76"/>
      <c r="EJ608" s="76"/>
      <c r="EK608" s="76"/>
      <c r="EL608" s="76"/>
      <c r="EM608" s="76"/>
      <c r="EN608" s="76"/>
      <c r="EO608" s="76"/>
      <c r="EP608" s="76"/>
      <c r="EQ608" s="76"/>
      <c r="ER608" s="76"/>
      <c r="ES608" s="76"/>
      <c r="ET608" s="76"/>
      <c r="EU608" s="76"/>
      <c r="EV608" s="76"/>
      <c r="EW608" s="76"/>
      <c r="EX608" s="76"/>
      <c r="EY608" s="76"/>
      <c r="EZ608" s="76"/>
      <c r="FA608" s="76"/>
      <c r="FB608" s="76"/>
      <c r="FC608" s="76"/>
      <c r="FD608" s="76"/>
      <c r="FE608" s="76"/>
      <c r="FF608" s="76"/>
      <c r="FG608" s="76"/>
      <c r="FH608" s="76"/>
      <c r="FI608" s="76"/>
      <c r="FJ608" s="76"/>
      <c r="FK608" s="76"/>
      <c r="FL608" s="76"/>
      <c r="FM608" s="76"/>
      <c r="FN608" s="76"/>
      <c r="FO608" s="76"/>
      <c r="FP608" s="76"/>
      <c r="FQ608" s="76"/>
      <c r="FR608" s="76"/>
      <c r="FS608" s="76"/>
      <c r="FT608" s="76"/>
      <c r="FU608" s="76"/>
      <c r="FV608" s="76"/>
      <c r="FW608" s="76"/>
      <c r="FX608" s="76"/>
      <c r="FY608" s="76"/>
      <c r="FZ608" s="76"/>
      <c r="GA608" s="76"/>
      <c r="GB608" s="76"/>
      <c r="GC608" s="76"/>
      <c r="GD608" s="76"/>
      <c r="GE608" s="76"/>
      <c r="GF608" s="76"/>
      <c r="GG608" s="76"/>
      <c r="GH608" s="76"/>
      <c r="GI608" s="76"/>
      <c r="GJ608" s="76"/>
      <c r="GK608" s="76"/>
      <c r="GL608" s="76"/>
      <c r="GM608" s="76"/>
      <c r="GN608" s="76"/>
      <c r="GO608" s="76"/>
      <c r="GP608" s="76"/>
      <c r="GQ608" s="76"/>
      <c r="GR608" s="76"/>
      <c r="GS608" s="76"/>
      <c r="GT608" s="76"/>
      <c r="GU608" s="76"/>
      <c r="GV608" s="76"/>
      <c r="GW608" s="76"/>
      <c r="GX608" s="76"/>
      <c r="GY608" s="76"/>
      <c r="GZ608" s="76"/>
      <c r="HA608" s="76"/>
      <c r="HB608" s="76"/>
      <c r="HC608" s="76"/>
      <c r="HD608" s="76"/>
      <c r="HE608" s="76"/>
      <c r="HF608" s="76"/>
      <c r="HG608" s="76"/>
      <c r="HH608" s="76"/>
      <c r="HI608" s="76"/>
      <c r="HJ608" s="76"/>
      <c r="HK608" s="76"/>
      <c r="HL608" s="76"/>
      <c r="HM608" s="76"/>
      <c r="HN608" s="76"/>
      <c r="HO608" s="76"/>
      <c r="HP608" s="76"/>
      <c r="HQ608" s="76"/>
      <c r="HR608" s="76"/>
      <c r="HS608" s="76"/>
    </row>
    <row r="609" spans="1:227" s="78" customFormat="1" ht="25.5">
      <c r="A609" s="76"/>
      <c r="B609" s="86" t="s">
        <v>1572</v>
      </c>
      <c r="C609" s="87" t="s">
        <v>1573</v>
      </c>
      <c r="D609" s="33">
        <v>82.92</v>
      </c>
      <c r="E609" s="78" t="s">
        <v>1572</v>
      </c>
      <c r="F609" s="78" t="s">
        <v>1573</v>
      </c>
      <c r="G609" s="78">
        <v>82.92</v>
      </c>
      <c r="I609" s="78" t="b">
        <f t="shared" si="9"/>
        <v>1</v>
      </c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80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  <c r="CT609" s="76"/>
      <c r="CU609" s="76"/>
      <c r="CV609" s="76"/>
      <c r="CW609" s="76"/>
      <c r="CX609" s="76"/>
      <c r="CY609" s="76"/>
      <c r="CZ609" s="76"/>
      <c r="DA609" s="76"/>
      <c r="DB609" s="76"/>
      <c r="DC609" s="76"/>
      <c r="DD609" s="76"/>
      <c r="DE609" s="76"/>
      <c r="DF609" s="76"/>
      <c r="DG609" s="76"/>
      <c r="DH609" s="76"/>
      <c r="DI609" s="76"/>
      <c r="DJ609" s="76"/>
      <c r="DK609" s="76"/>
      <c r="DL609" s="76"/>
      <c r="DM609" s="76"/>
      <c r="DN609" s="76"/>
      <c r="DO609" s="76"/>
      <c r="DP609" s="76"/>
      <c r="DQ609" s="76"/>
      <c r="DR609" s="76"/>
      <c r="DS609" s="76"/>
      <c r="DT609" s="76"/>
      <c r="DU609" s="76"/>
      <c r="DV609" s="76"/>
      <c r="DW609" s="76"/>
      <c r="DX609" s="76"/>
      <c r="DY609" s="76"/>
      <c r="DZ609" s="76"/>
      <c r="EA609" s="76"/>
      <c r="EB609" s="76"/>
      <c r="EC609" s="76"/>
      <c r="ED609" s="76"/>
      <c r="EE609" s="76"/>
      <c r="EF609" s="76"/>
      <c r="EG609" s="76"/>
      <c r="EH609" s="76"/>
      <c r="EI609" s="76"/>
      <c r="EJ609" s="76"/>
      <c r="EK609" s="76"/>
      <c r="EL609" s="76"/>
      <c r="EM609" s="76"/>
      <c r="EN609" s="76"/>
      <c r="EO609" s="76"/>
      <c r="EP609" s="76"/>
      <c r="EQ609" s="76"/>
      <c r="ER609" s="76"/>
      <c r="ES609" s="76"/>
      <c r="ET609" s="76"/>
      <c r="EU609" s="76"/>
      <c r="EV609" s="76"/>
      <c r="EW609" s="76"/>
      <c r="EX609" s="76"/>
      <c r="EY609" s="76"/>
      <c r="EZ609" s="76"/>
      <c r="FA609" s="76"/>
      <c r="FB609" s="76"/>
      <c r="FC609" s="76"/>
      <c r="FD609" s="76"/>
      <c r="FE609" s="76"/>
      <c r="FF609" s="76"/>
      <c r="FG609" s="76"/>
      <c r="FH609" s="76"/>
      <c r="FI609" s="76"/>
      <c r="FJ609" s="76"/>
      <c r="FK609" s="76"/>
      <c r="FL609" s="76"/>
      <c r="FM609" s="76"/>
      <c r="FN609" s="76"/>
      <c r="FO609" s="76"/>
      <c r="FP609" s="76"/>
      <c r="FQ609" s="76"/>
      <c r="FR609" s="76"/>
      <c r="FS609" s="76"/>
      <c r="FT609" s="76"/>
      <c r="FU609" s="76"/>
      <c r="FV609" s="76"/>
      <c r="FW609" s="76"/>
      <c r="FX609" s="76"/>
      <c r="FY609" s="76"/>
      <c r="FZ609" s="76"/>
      <c r="GA609" s="76"/>
      <c r="GB609" s="76"/>
      <c r="GC609" s="76"/>
      <c r="GD609" s="76"/>
      <c r="GE609" s="76"/>
      <c r="GF609" s="76"/>
      <c r="GG609" s="76"/>
      <c r="GH609" s="76"/>
      <c r="GI609" s="76"/>
      <c r="GJ609" s="76"/>
      <c r="GK609" s="76"/>
      <c r="GL609" s="76"/>
      <c r="GM609" s="76"/>
      <c r="GN609" s="76"/>
      <c r="GO609" s="76"/>
      <c r="GP609" s="76"/>
      <c r="GQ609" s="76"/>
      <c r="GR609" s="76"/>
      <c r="GS609" s="76"/>
      <c r="GT609" s="76"/>
      <c r="GU609" s="76"/>
      <c r="GV609" s="76"/>
      <c r="GW609" s="76"/>
      <c r="GX609" s="76"/>
      <c r="GY609" s="76"/>
      <c r="GZ609" s="76"/>
      <c r="HA609" s="76"/>
      <c r="HB609" s="76"/>
      <c r="HC609" s="76"/>
      <c r="HD609" s="76"/>
      <c r="HE609" s="76"/>
      <c r="HF609" s="76"/>
      <c r="HG609" s="76"/>
      <c r="HH609" s="76"/>
      <c r="HI609" s="76"/>
      <c r="HJ609" s="76"/>
      <c r="HK609" s="76"/>
      <c r="HL609" s="76"/>
      <c r="HM609" s="76"/>
      <c r="HN609" s="76"/>
      <c r="HO609" s="76"/>
      <c r="HP609" s="76"/>
      <c r="HQ609" s="76"/>
      <c r="HR609" s="76"/>
      <c r="HS609" s="76"/>
    </row>
    <row r="610" spans="1:227" s="78" customFormat="1">
      <c r="A610" s="76"/>
      <c r="B610" s="86" t="s">
        <v>1574</v>
      </c>
      <c r="C610" s="87" t="s">
        <v>1575</v>
      </c>
      <c r="D610" s="33">
        <v>191.23</v>
      </c>
      <c r="E610" s="78" t="s">
        <v>1574</v>
      </c>
      <c r="F610" s="78" t="s">
        <v>1575</v>
      </c>
      <c r="G610" s="78">
        <v>191.23</v>
      </c>
      <c r="I610" s="78" t="b">
        <f t="shared" si="9"/>
        <v>1</v>
      </c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80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  <c r="CK610" s="76"/>
      <c r="CL610" s="76"/>
      <c r="CM610" s="76"/>
      <c r="CN610" s="76"/>
      <c r="CO610" s="76"/>
      <c r="CP610" s="76"/>
      <c r="CQ610" s="76"/>
      <c r="CR610" s="76"/>
      <c r="CS610" s="76"/>
      <c r="CT610" s="76"/>
      <c r="CU610" s="76"/>
      <c r="CV610" s="76"/>
      <c r="CW610" s="76"/>
      <c r="CX610" s="76"/>
      <c r="CY610" s="76"/>
      <c r="CZ610" s="76"/>
      <c r="DA610" s="76"/>
      <c r="DB610" s="76"/>
      <c r="DC610" s="76"/>
      <c r="DD610" s="76"/>
      <c r="DE610" s="76"/>
      <c r="DF610" s="76"/>
      <c r="DG610" s="76"/>
      <c r="DH610" s="76"/>
      <c r="DI610" s="76"/>
      <c r="DJ610" s="76"/>
      <c r="DK610" s="76"/>
      <c r="DL610" s="76"/>
      <c r="DM610" s="76"/>
      <c r="DN610" s="76"/>
      <c r="DO610" s="76"/>
      <c r="DP610" s="76"/>
      <c r="DQ610" s="76"/>
      <c r="DR610" s="76"/>
      <c r="DS610" s="76"/>
      <c r="DT610" s="76"/>
      <c r="DU610" s="76"/>
      <c r="DV610" s="76"/>
      <c r="DW610" s="76"/>
      <c r="DX610" s="76"/>
      <c r="DY610" s="76"/>
      <c r="DZ610" s="76"/>
      <c r="EA610" s="76"/>
      <c r="EB610" s="76"/>
      <c r="EC610" s="76"/>
      <c r="ED610" s="76"/>
      <c r="EE610" s="76"/>
      <c r="EF610" s="76"/>
      <c r="EG610" s="76"/>
      <c r="EH610" s="76"/>
      <c r="EI610" s="76"/>
      <c r="EJ610" s="76"/>
      <c r="EK610" s="76"/>
      <c r="EL610" s="76"/>
      <c r="EM610" s="76"/>
      <c r="EN610" s="76"/>
      <c r="EO610" s="76"/>
      <c r="EP610" s="76"/>
      <c r="EQ610" s="76"/>
      <c r="ER610" s="76"/>
      <c r="ES610" s="76"/>
      <c r="ET610" s="76"/>
      <c r="EU610" s="76"/>
      <c r="EV610" s="76"/>
      <c r="EW610" s="76"/>
      <c r="EX610" s="76"/>
      <c r="EY610" s="76"/>
      <c r="EZ610" s="76"/>
      <c r="FA610" s="76"/>
      <c r="FB610" s="76"/>
      <c r="FC610" s="76"/>
      <c r="FD610" s="76"/>
      <c r="FE610" s="76"/>
      <c r="FF610" s="76"/>
      <c r="FG610" s="76"/>
      <c r="FH610" s="76"/>
      <c r="FI610" s="76"/>
      <c r="FJ610" s="76"/>
      <c r="FK610" s="76"/>
      <c r="FL610" s="76"/>
      <c r="FM610" s="76"/>
      <c r="FN610" s="76"/>
      <c r="FO610" s="76"/>
      <c r="FP610" s="76"/>
      <c r="FQ610" s="76"/>
      <c r="FR610" s="76"/>
      <c r="FS610" s="76"/>
      <c r="FT610" s="76"/>
      <c r="FU610" s="76"/>
      <c r="FV610" s="76"/>
      <c r="FW610" s="76"/>
      <c r="FX610" s="76"/>
      <c r="FY610" s="76"/>
      <c r="FZ610" s="76"/>
      <c r="GA610" s="76"/>
      <c r="GB610" s="76"/>
      <c r="GC610" s="76"/>
      <c r="GD610" s="76"/>
      <c r="GE610" s="76"/>
      <c r="GF610" s="76"/>
      <c r="GG610" s="76"/>
      <c r="GH610" s="76"/>
      <c r="GI610" s="76"/>
      <c r="GJ610" s="76"/>
      <c r="GK610" s="76"/>
      <c r="GL610" s="76"/>
      <c r="GM610" s="76"/>
      <c r="GN610" s="76"/>
      <c r="GO610" s="76"/>
      <c r="GP610" s="76"/>
      <c r="GQ610" s="76"/>
      <c r="GR610" s="76"/>
      <c r="GS610" s="76"/>
      <c r="GT610" s="76"/>
      <c r="GU610" s="76"/>
      <c r="GV610" s="76"/>
      <c r="GW610" s="76"/>
      <c r="GX610" s="76"/>
      <c r="GY610" s="76"/>
      <c r="GZ610" s="76"/>
      <c r="HA610" s="76"/>
      <c r="HB610" s="76"/>
      <c r="HC610" s="76"/>
      <c r="HD610" s="76"/>
      <c r="HE610" s="76"/>
      <c r="HF610" s="76"/>
      <c r="HG610" s="76"/>
      <c r="HH610" s="76"/>
      <c r="HI610" s="76"/>
      <c r="HJ610" s="76"/>
      <c r="HK610" s="76"/>
      <c r="HL610" s="76"/>
      <c r="HM610" s="76"/>
      <c r="HN610" s="76"/>
      <c r="HO610" s="76"/>
      <c r="HP610" s="76"/>
      <c r="HQ610" s="76"/>
      <c r="HR610" s="76"/>
      <c r="HS610" s="76"/>
    </row>
    <row r="611" spans="1:227" s="78" customFormat="1">
      <c r="A611" s="76"/>
      <c r="B611" s="83" t="s">
        <v>1576</v>
      </c>
      <c r="C611" s="84" t="s">
        <v>1577</v>
      </c>
      <c r="D611" s="33">
        <v>202.31</v>
      </c>
      <c r="E611" s="78" t="s">
        <v>1576</v>
      </c>
      <c r="F611" s="78" t="s">
        <v>1577</v>
      </c>
      <c r="G611" s="78">
        <v>202.31</v>
      </c>
      <c r="I611" s="78" t="b">
        <f t="shared" si="9"/>
        <v>1</v>
      </c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80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  <c r="CK611" s="76"/>
      <c r="CL611" s="76"/>
      <c r="CM611" s="76"/>
      <c r="CN611" s="76"/>
      <c r="CO611" s="76"/>
      <c r="CP611" s="76"/>
      <c r="CQ611" s="76"/>
      <c r="CR611" s="76"/>
      <c r="CS611" s="76"/>
      <c r="CT611" s="76"/>
      <c r="CU611" s="76"/>
      <c r="CV611" s="76"/>
      <c r="CW611" s="76"/>
      <c r="CX611" s="76"/>
      <c r="CY611" s="76"/>
      <c r="CZ611" s="76"/>
      <c r="DA611" s="76"/>
      <c r="DB611" s="76"/>
      <c r="DC611" s="76"/>
      <c r="DD611" s="76"/>
      <c r="DE611" s="76"/>
      <c r="DF611" s="76"/>
      <c r="DG611" s="76"/>
      <c r="DH611" s="76"/>
      <c r="DI611" s="76"/>
      <c r="DJ611" s="76"/>
      <c r="DK611" s="76"/>
      <c r="DL611" s="76"/>
      <c r="DM611" s="76"/>
      <c r="DN611" s="76"/>
      <c r="DO611" s="76"/>
      <c r="DP611" s="76"/>
      <c r="DQ611" s="76"/>
      <c r="DR611" s="76"/>
      <c r="DS611" s="76"/>
      <c r="DT611" s="76"/>
      <c r="DU611" s="76"/>
      <c r="DV611" s="76"/>
      <c r="DW611" s="76"/>
      <c r="DX611" s="76"/>
      <c r="DY611" s="76"/>
      <c r="DZ611" s="76"/>
      <c r="EA611" s="76"/>
      <c r="EB611" s="76"/>
      <c r="EC611" s="76"/>
      <c r="ED611" s="76"/>
      <c r="EE611" s="76"/>
      <c r="EF611" s="76"/>
      <c r="EG611" s="76"/>
      <c r="EH611" s="76"/>
      <c r="EI611" s="76"/>
      <c r="EJ611" s="76"/>
      <c r="EK611" s="76"/>
      <c r="EL611" s="76"/>
      <c r="EM611" s="76"/>
      <c r="EN611" s="76"/>
      <c r="EO611" s="76"/>
      <c r="EP611" s="76"/>
      <c r="EQ611" s="76"/>
      <c r="ER611" s="76"/>
      <c r="ES611" s="76"/>
      <c r="ET611" s="76"/>
      <c r="EU611" s="76"/>
      <c r="EV611" s="76"/>
      <c r="EW611" s="76"/>
      <c r="EX611" s="76"/>
      <c r="EY611" s="76"/>
      <c r="EZ611" s="76"/>
      <c r="FA611" s="76"/>
      <c r="FB611" s="76"/>
      <c r="FC611" s="76"/>
      <c r="FD611" s="76"/>
      <c r="FE611" s="76"/>
      <c r="FF611" s="76"/>
      <c r="FG611" s="76"/>
      <c r="FH611" s="76"/>
      <c r="FI611" s="76"/>
      <c r="FJ611" s="76"/>
      <c r="FK611" s="76"/>
      <c r="FL611" s="76"/>
      <c r="FM611" s="76"/>
      <c r="FN611" s="76"/>
      <c r="FO611" s="76"/>
      <c r="FP611" s="76"/>
      <c r="FQ611" s="76"/>
      <c r="FR611" s="76"/>
      <c r="FS611" s="76"/>
      <c r="FT611" s="76"/>
      <c r="FU611" s="76"/>
      <c r="FV611" s="76"/>
      <c r="FW611" s="76"/>
      <c r="FX611" s="76"/>
      <c r="FY611" s="76"/>
      <c r="FZ611" s="76"/>
      <c r="GA611" s="76"/>
      <c r="GB611" s="76"/>
      <c r="GC611" s="76"/>
      <c r="GD611" s="76"/>
      <c r="GE611" s="76"/>
      <c r="GF611" s="76"/>
      <c r="GG611" s="76"/>
      <c r="GH611" s="76"/>
      <c r="GI611" s="76"/>
      <c r="GJ611" s="76"/>
      <c r="GK611" s="76"/>
      <c r="GL611" s="76"/>
      <c r="GM611" s="76"/>
      <c r="GN611" s="76"/>
      <c r="GO611" s="76"/>
      <c r="GP611" s="76"/>
      <c r="GQ611" s="76"/>
      <c r="GR611" s="76"/>
      <c r="GS611" s="76"/>
      <c r="GT611" s="76"/>
      <c r="GU611" s="76"/>
      <c r="GV611" s="76"/>
      <c r="GW611" s="76"/>
      <c r="GX611" s="76"/>
      <c r="GY611" s="76"/>
      <c r="GZ611" s="76"/>
      <c r="HA611" s="76"/>
      <c r="HB611" s="76"/>
      <c r="HC611" s="76"/>
      <c r="HD611" s="76"/>
      <c r="HE611" s="76"/>
      <c r="HF611" s="76"/>
      <c r="HG611" s="76"/>
      <c r="HH611" s="76"/>
      <c r="HI611" s="76"/>
      <c r="HJ611" s="76"/>
      <c r="HK611" s="76"/>
      <c r="HL611" s="76"/>
      <c r="HM611" s="76"/>
      <c r="HN611" s="76"/>
      <c r="HO611" s="76"/>
      <c r="HP611" s="76"/>
      <c r="HQ611" s="76"/>
      <c r="HR611" s="76"/>
      <c r="HS611" s="76"/>
    </row>
    <row r="612" spans="1:227" s="78" customFormat="1" ht="25.5">
      <c r="A612" s="76"/>
      <c r="B612" s="83" t="s">
        <v>1578</v>
      </c>
      <c r="C612" s="84" t="s">
        <v>1579</v>
      </c>
      <c r="D612" s="33">
        <v>26.23</v>
      </c>
      <c r="E612" s="78" t="s">
        <v>1578</v>
      </c>
      <c r="F612" s="78" t="s">
        <v>1579</v>
      </c>
      <c r="G612" s="78">
        <v>26.23</v>
      </c>
      <c r="I612" s="78" t="b">
        <f t="shared" si="9"/>
        <v>1</v>
      </c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80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  <c r="CK612" s="76"/>
      <c r="CL612" s="76"/>
      <c r="CM612" s="76"/>
      <c r="CN612" s="76"/>
      <c r="CO612" s="76"/>
      <c r="CP612" s="76"/>
      <c r="CQ612" s="76"/>
      <c r="CR612" s="76"/>
      <c r="CS612" s="76"/>
      <c r="CT612" s="76"/>
      <c r="CU612" s="76"/>
      <c r="CV612" s="76"/>
      <c r="CW612" s="76"/>
      <c r="CX612" s="76"/>
      <c r="CY612" s="76"/>
      <c r="CZ612" s="76"/>
      <c r="DA612" s="76"/>
      <c r="DB612" s="76"/>
      <c r="DC612" s="76"/>
      <c r="DD612" s="76"/>
      <c r="DE612" s="76"/>
      <c r="DF612" s="76"/>
      <c r="DG612" s="76"/>
      <c r="DH612" s="76"/>
      <c r="DI612" s="76"/>
      <c r="DJ612" s="76"/>
      <c r="DK612" s="76"/>
      <c r="DL612" s="76"/>
      <c r="DM612" s="76"/>
      <c r="DN612" s="76"/>
      <c r="DO612" s="76"/>
      <c r="DP612" s="76"/>
      <c r="DQ612" s="76"/>
      <c r="DR612" s="76"/>
      <c r="DS612" s="76"/>
      <c r="DT612" s="76"/>
      <c r="DU612" s="76"/>
      <c r="DV612" s="76"/>
      <c r="DW612" s="76"/>
      <c r="DX612" s="76"/>
      <c r="DY612" s="76"/>
      <c r="DZ612" s="76"/>
      <c r="EA612" s="76"/>
      <c r="EB612" s="76"/>
      <c r="EC612" s="76"/>
      <c r="ED612" s="76"/>
      <c r="EE612" s="76"/>
      <c r="EF612" s="76"/>
      <c r="EG612" s="76"/>
      <c r="EH612" s="76"/>
      <c r="EI612" s="76"/>
      <c r="EJ612" s="76"/>
      <c r="EK612" s="76"/>
      <c r="EL612" s="76"/>
      <c r="EM612" s="76"/>
      <c r="EN612" s="76"/>
      <c r="EO612" s="76"/>
      <c r="EP612" s="76"/>
      <c r="EQ612" s="76"/>
      <c r="ER612" s="76"/>
      <c r="ES612" s="76"/>
      <c r="ET612" s="76"/>
      <c r="EU612" s="76"/>
      <c r="EV612" s="76"/>
      <c r="EW612" s="76"/>
      <c r="EX612" s="76"/>
      <c r="EY612" s="76"/>
      <c r="EZ612" s="76"/>
      <c r="FA612" s="76"/>
      <c r="FB612" s="76"/>
      <c r="FC612" s="76"/>
      <c r="FD612" s="76"/>
      <c r="FE612" s="76"/>
      <c r="FF612" s="76"/>
      <c r="FG612" s="76"/>
      <c r="FH612" s="76"/>
      <c r="FI612" s="76"/>
      <c r="FJ612" s="76"/>
      <c r="FK612" s="76"/>
      <c r="FL612" s="76"/>
      <c r="FM612" s="76"/>
      <c r="FN612" s="76"/>
      <c r="FO612" s="76"/>
      <c r="FP612" s="76"/>
      <c r="FQ612" s="76"/>
      <c r="FR612" s="76"/>
      <c r="FS612" s="76"/>
      <c r="FT612" s="76"/>
      <c r="FU612" s="76"/>
      <c r="FV612" s="76"/>
      <c r="FW612" s="76"/>
      <c r="FX612" s="76"/>
      <c r="FY612" s="76"/>
      <c r="FZ612" s="76"/>
      <c r="GA612" s="76"/>
      <c r="GB612" s="76"/>
      <c r="GC612" s="76"/>
      <c r="GD612" s="76"/>
      <c r="GE612" s="76"/>
      <c r="GF612" s="76"/>
      <c r="GG612" s="76"/>
      <c r="GH612" s="76"/>
      <c r="GI612" s="76"/>
      <c r="GJ612" s="76"/>
      <c r="GK612" s="76"/>
      <c r="GL612" s="76"/>
      <c r="GM612" s="76"/>
      <c r="GN612" s="76"/>
      <c r="GO612" s="76"/>
      <c r="GP612" s="76"/>
      <c r="GQ612" s="76"/>
      <c r="GR612" s="76"/>
      <c r="GS612" s="76"/>
      <c r="GT612" s="76"/>
      <c r="GU612" s="76"/>
      <c r="GV612" s="76"/>
      <c r="GW612" s="76"/>
      <c r="GX612" s="76"/>
      <c r="GY612" s="76"/>
      <c r="GZ612" s="76"/>
      <c r="HA612" s="76"/>
      <c r="HB612" s="76"/>
      <c r="HC612" s="76"/>
      <c r="HD612" s="76"/>
      <c r="HE612" s="76"/>
      <c r="HF612" s="76"/>
      <c r="HG612" s="76"/>
      <c r="HH612" s="76"/>
      <c r="HI612" s="76"/>
      <c r="HJ612" s="76"/>
      <c r="HK612" s="76"/>
      <c r="HL612" s="76"/>
      <c r="HM612" s="76"/>
      <c r="HN612" s="76"/>
      <c r="HO612" s="76"/>
      <c r="HP612" s="76"/>
      <c r="HQ612" s="76"/>
      <c r="HR612" s="76"/>
      <c r="HS612" s="76"/>
    </row>
    <row r="613" spans="1:227" s="78" customFormat="1">
      <c r="A613" s="76"/>
      <c r="B613" s="86" t="s">
        <v>1580</v>
      </c>
      <c r="C613" s="87" t="s">
        <v>1581</v>
      </c>
      <c r="D613" s="33">
        <v>16.920000000000002</v>
      </c>
      <c r="E613" s="78" t="s">
        <v>1580</v>
      </c>
      <c r="F613" s="78" t="s">
        <v>1581</v>
      </c>
      <c r="G613" s="78">
        <v>16.920000000000002</v>
      </c>
      <c r="I613" s="78" t="b">
        <f t="shared" si="9"/>
        <v>1</v>
      </c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80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  <c r="CK613" s="76"/>
      <c r="CL613" s="76"/>
      <c r="CM613" s="76"/>
      <c r="CN613" s="76"/>
      <c r="CO613" s="76"/>
      <c r="CP613" s="76"/>
      <c r="CQ613" s="76"/>
      <c r="CR613" s="76"/>
      <c r="CS613" s="76"/>
      <c r="CT613" s="76"/>
      <c r="CU613" s="76"/>
      <c r="CV613" s="76"/>
      <c r="CW613" s="76"/>
      <c r="CX613" s="76"/>
      <c r="CY613" s="76"/>
      <c r="CZ613" s="76"/>
      <c r="DA613" s="76"/>
      <c r="DB613" s="76"/>
      <c r="DC613" s="76"/>
      <c r="DD613" s="76"/>
      <c r="DE613" s="76"/>
      <c r="DF613" s="76"/>
      <c r="DG613" s="76"/>
      <c r="DH613" s="76"/>
      <c r="DI613" s="76"/>
      <c r="DJ613" s="76"/>
      <c r="DK613" s="76"/>
      <c r="DL613" s="76"/>
      <c r="DM613" s="76"/>
      <c r="DN613" s="76"/>
      <c r="DO613" s="76"/>
      <c r="DP613" s="76"/>
      <c r="DQ613" s="76"/>
      <c r="DR613" s="76"/>
      <c r="DS613" s="76"/>
      <c r="DT613" s="76"/>
      <c r="DU613" s="76"/>
      <c r="DV613" s="76"/>
      <c r="DW613" s="76"/>
      <c r="DX613" s="76"/>
      <c r="DY613" s="76"/>
      <c r="DZ613" s="76"/>
      <c r="EA613" s="76"/>
      <c r="EB613" s="76"/>
      <c r="EC613" s="76"/>
      <c r="ED613" s="76"/>
      <c r="EE613" s="76"/>
      <c r="EF613" s="76"/>
      <c r="EG613" s="76"/>
      <c r="EH613" s="76"/>
      <c r="EI613" s="76"/>
      <c r="EJ613" s="76"/>
      <c r="EK613" s="76"/>
      <c r="EL613" s="76"/>
      <c r="EM613" s="76"/>
      <c r="EN613" s="76"/>
      <c r="EO613" s="76"/>
      <c r="EP613" s="76"/>
      <c r="EQ613" s="76"/>
      <c r="ER613" s="76"/>
      <c r="ES613" s="76"/>
      <c r="ET613" s="76"/>
      <c r="EU613" s="76"/>
      <c r="EV613" s="76"/>
      <c r="EW613" s="76"/>
      <c r="EX613" s="76"/>
      <c r="EY613" s="76"/>
      <c r="EZ613" s="76"/>
      <c r="FA613" s="76"/>
      <c r="FB613" s="76"/>
      <c r="FC613" s="76"/>
      <c r="FD613" s="76"/>
      <c r="FE613" s="76"/>
      <c r="FF613" s="76"/>
      <c r="FG613" s="76"/>
      <c r="FH613" s="76"/>
      <c r="FI613" s="76"/>
      <c r="FJ613" s="76"/>
      <c r="FK613" s="76"/>
      <c r="FL613" s="76"/>
      <c r="FM613" s="76"/>
      <c r="FN613" s="76"/>
      <c r="FO613" s="76"/>
      <c r="FP613" s="76"/>
      <c r="FQ613" s="76"/>
      <c r="FR613" s="76"/>
      <c r="FS613" s="76"/>
      <c r="FT613" s="76"/>
      <c r="FU613" s="76"/>
      <c r="FV613" s="76"/>
      <c r="FW613" s="76"/>
      <c r="FX613" s="76"/>
      <c r="FY613" s="76"/>
      <c r="FZ613" s="76"/>
      <c r="GA613" s="76"/>
      <c r="GB613" s="76"/>
      <c r="GC613" s="76"/>
      <c r="GD613" s="76"/>
      <c r="GE613" s="76"/>
      <c r="GF613" s="76"/>
      <c r="GG613" s="76"/>
      <c r="GH613" s="76"/>
      <c r="GI613" s="76"/>
      <c r="GJ613" s="76"/>
      <c r="GK613" s="76"/>
      <c r="GL613" s="76"/>
      <c r="GM613" s="76"/>
      <c r="GN613" s="76"/>
      <c r="GO613" s="76"/>
      <c r="GP613" s="76"/>
      <c r="GQ613" s="76"/>
      <c r="GR613" s="76"/>
      <c r="GS613" s="76"/>
      <c r="GT613" s="76"/>
      <c r="GU613" s="76"/>
      <c r="GV613" s="76"/>
      <c r="GW613" s="76"/>
      <c r="GX613" s="76"/>
      <c r="GY613" s="76"/>
      <c r="GZ613" s="76"/>
      <c r="HA613" s="76"/>
      <c r="HB613" s="76"/>
      <c r="HC613" s="76"/>
      <c r="HD613" s="76"/>
      <c r="HE613" s="76"/>
      <c r="HF613" s="76"/>
      <c r="HG613" s="76"/>
      <c r="HH613" s="76"/>
      <c r="HI613" s="76"/>
      <c r="HJ613" s="76"/>
      <c r="HK613" s="76"/>
      <c r="HL613" s="76"/>
      <c r="HM613" s="76"/>
      <c r="HN613" s="76"/>
      <c r="HO613" s="76"/>
      <c r="HP613" s="76"/>
      <c r="HQ613" s="76"/>
      <c r="HR613" s="76"/>
      <c r="HS613" s="76"/>
    </row>
    <row r="614" spans="1:227" s="78" customFormat="1">
      <c r="A614" s="76"/>
      <c r="B614" s="86" t="s">
        <v>1582</v>
      </c>
      <c r="C614" s="87" t="s">
        <v>1583</v>
      </c>
      <c r="D614" s="33">
        <v>185.31</v>
      </c>
      <c r="E614" s="78" t="s">
        <v>1582</v>
      </c>
      <c r="F614" s="78" t="s">
        <v>1583</v>
      </c>
      <c r="G614" s="78">
        <v>185.31</v>
      </c>
      <c r="I614" s="78" t="b">
        <f t="shared" si="9"/>
        <v>1</v>
      </c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80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  <c r="CT614" s="76"/>
      <c r="CU614" s="76"/>
      <c r="CV614" s="76"/>
      <c r="CW614" s="76"/>
      <c r="CX614" s="76"/>
      <c r="CY614" s="76"/>
      <c r="CZ614" s="76"/>
      <c r="DA614" s="76"/>
      <c r="DB614" s="76"/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/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76"/>
      <c r="EA614" s="76"/>
      <c r="EB614" s="76"/>
      <c r="EC614" s="76"/>
      <c r="ED614" s="76"/>
      <c r="EE614" s="76"/>
      <c r="EF614" s="76"/>
      <c r="EG614" s="76"/>
      <c r="EH614" s="76"/>
      <c r="EI614" s="76"/>
      <c r="EJ614" s="76"/>
      <c r="EK614" s="76"/>
      <c r="EL614" s="76"/>
      <c r="EM614" s="76"/>
      <c r="EN614" s="76"/>
      <c r="EO614" s="76"/>
      <c r="EP614" s="76"/>
      <c r="EQ614" s="76"/>
      <c r="ER614" s="76"/>
      <c r="ES614" s="76"/>
      <c r="ET614" s="76"/>
      <c r="EU614" s="76"/>
      <c r="EV614" s="76"/>
      <c r="EW614" s="76"/>
      <c r="EX614" s="76"/>
      <c r="EY614" s="76"/>
      <c r="EZ614" s="76"/>
      <c r="FA614" s="76"/>
      <c r="FB614" s="76"/>
      <c r="FC614" s="76"/>
      <c r="FD614" s="76"/>
      <c r="FE614" s="76"/>
      <c r="FF614" s="76"/>
      <c r="FG614" s="76"/>
      <c r="FH614" s="76"/>
      <c r="FI614" s="76"/>
      <c r="FJ614" s="76"/>
      <c r="FK614" s="76"/>
      <c r="FL614" s="76"/>
      <c r="FM614" s="76"/>
      <c r="FN614" s="76"/>
      <c r="FO614" s="76"/>
      <c r="FP614" s="76"/>
      <c r="FQ614" s="76"/>
      <c r="FR614" s="76"/>
      <c r="FS614" s="76"/>
      <c r="FT614" s="76"/>
      <c r="FU614" s="76"/>
      <c r="FV614" s="76"/>
      <c r="FW614" s="76"/>
      <c r="FX614" s="76"/>
      <c r="FY614" s="76"/>
      <c r="FZ614" s="76"/>
      <c r="GA614" s="76"/>
      <c r="GB614" s="76"/>
      <c r="GC614" s="76"/>
      <c r="GD614" s="76"/>
      <c r="GE614" s="76"/>
      <c r="GF614" s="76"/>
      <c r="GG614" s="76"/>
      <c r="GH614" s="76"/>
      <c r="GI614" s="76"/>
      <c r="GJ614" s="76"/>
      <c r="GK614" s="76"/>
      <c r="GL614" s="76"/>
      <c r="GM614" s="76"/>
      <c r="GN614" s="76"/>
      <c r="GO614" s="76"/>
      <c r="GP614" s="76"/>
      <c r="GQ614" s="76"/>
      <c r="GR614" s="76"/>
      <c r="GS614" s="76"/>
      <c r="GT614" s="76"/>
      <c r="GU614" s="76"/>
      <c r="GV614" s="76"/>
      <c r="GW614" s="76"/>
      <c r="GX614" s="76"/>
      <c r="GY614" s="76"/>
      <c r="GZ614" s="76"/>
      <c r="HA614" s="76"/>
      <c r="HB614" s="76"/>
      <c r="HC614" s="76"/>
      <c r="HD614" s="76"/>
      <c r="HE614" s="76"/>
      <c r="HF614" s="76"/>
      <c r="HG614" s="76"/>
      <c r="HH614" s="76"/>
      <c r="HI614" s="76"/>
      <c r="HJ614" s="76"/>
      <c r="HK614" s="76"/>
      <c r="HL614" s="76"/>
      <c r="HM614" s="76"/>
      <c r="HN614" s="76"/>
      <c r="HO614" s="76"/>
      <c r="HP614" s="76"/>
      <c r="HQ614" s="76"/>
      <c r="HR614" s="76"/>
      <c r="HS614" s="76"/>
    </row>
    <row r="615" spans="1:227" s="78" customFormat="1">
      <c r="A615" s="76"/>
      <c r="B615" s="86" t="s">
        <v>1584</v>
      </c>
      <c r="C615" s="87" t="s">
        <v>1585</v>
      </c>
      <c r="D615" s="33">
        <v>6.77</v>
      </c>
      <c r="E615" s="78" t="s">
        <v>1584</v>
      </c>
      <c r="F615" s="78" t="s">
        <v>1585</v>
      </c>
      <c r="G615" s="78">
        <v>6.77</v>
      </c>
      <c r="I615" s="78" t="b">
        <f t="shared" si="9"/>
        <v>1</v>
      </c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80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  <c r="CT615" s="76"/>
      <c r="CU615" s="76"/>
      <c r="CV615" s="76"/>
      <c r="CW615" s="76"/>
      <c r="CX615" s="76"/>
      <c r="CY615" s="76"/>
      <c r="CZ615" s="76"/>
      <c r="DA615" s="76"/>
      <c r="DB615" s="76"/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/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76"/>
      <c r="EA615" s="76"/>
      <c r="EB615" s="76"/>
      <c r="EC615" s="76"/>
      <c r="ED615" s="76"/>
      <c r="EE615" s="76"/>
      <c r="EF615" s="76"/>
      <c r="EG615" s="76"/>
      <c r="EH615" s="76"/>
      <c r="EI615" s="76"/>
      <c r="EJ615" s="76"/>
      <c r="EK615" s="76"/>
      <c r="EL615" s="76"/>
      <c r="EM615" s="76"/>
      <c r="EN615" s="76"/>
      <c r="EO615" s="76"/>
      <c r="EP615" s="76"/>
      <c r="EQ615" s="76"/>
      <c r="ER615" s="76"/>
      <c r="ES615" s="76"/>
      <c r="ET615" s="76"/>
      <c r="EU615" s="76"/>
      <c r="EV615" s="76"/>
      <c r="EW615" s="76"/>
      <c r="EX615" s="76"/>
      <c r="EY615" s="76"/>
      <c r="EZ615" s="76"/>
      <c r="FA615" s="76"/>
      <c r="FB615" s="76"/>
      <c r="FC615" s="76"/>
      <c r="FD615" s="76"/>
      <c r="FE615" s="76"/>
      <c r="FF615" s="76"/>
      <c r="FG615" s="76"/>
      <c r="FH615" s="76"/>
      <c r="FI615" s="76"/>
      <c r="FJ615" s="76"/>
      <c r="FK615" s="76"/>
      <c r="FL615" s="76"/>
      <c r="FM615" s="76"/>
      <c r="FN615" s="76"/>
      <c r="FO615" s="76"/>
      <c r="FP615" s="76"/>
      <c r="FQ615" s="76"/>
      <c r="FR615" s="76"/>
      <c r="FS615" s="76"/>
      <c r="FT615" s="76"/>
      <c r="FU615" s="76"/>
      <c r="FV615" s="76"/>
      <c r="FW615" s="76"/>
      <c r="FX615" s="76"/>
      <c r="FY615" s="76"/>
      <c r="FZ615" s="76"/>
      <c r="GA615" s="76"/>
      <c r="GB615" s="76"/>
      <c r="GC615" s="76"/>
      <c r="GD615" s="76"/>
      <c r="GE615" s="76"/>
      <c r="GF615" s="76"/>
      <c r="GG615" s="76"/>
      <c r="GH615" s="76"/>
      <c r="GI615" s="76"/>
      <c r="GJ615" s="76"/>
      <c r="GK615" s="76"/>
      <c r="GL615" s="76"/>
      <c r="GM615" s="76"/>
      <c r="GN615" s="76"/>
      <c r="GO615" s="76"/>
      <c r="GP615" s="76"/>
      <c r="GQ615" s="76"/>
      <c r="GR615" s="76"/>
      <c r="GS615" s="76"/>
      <c r="GT615" s="76"/>
      <c r="GU615" s="76"/>
      <c r="GV615" s="76"/>
      <c r="GW615" s="76"/>
      <c r="GX615" s="76"/>
      <c r="GY615" s="76"/>
      <c r="GZ615" s="76"/>
      <c r="HA615" s="76"/>
      <c r="HB615" s="76"/>
      <c r="HC615" s="76"/>
      <c r="HD615" s="76"/>
      <c r="HE615" s="76"/>
      <c r="HF615" s="76"/>
      <c r="HG615" s="76"/>
      <c r="HH615" s="76"/>
      <c r="HI615" s="76"/>
      <c r="HJ615" s="76"/>
      <c r="HK615" s="76"/>
      <c r="HL615" s="76"/>
      <c r="HM615" s="76"/>
      <c r="HN615" s="76"/>
      <c r="HO615" s="76"/>
      <c r="HP615" s="76"/>
      <c r="HQ615" s="76"/>
      <c r="HR615" s="76"/>
      <c r="HS615" s="76"/>
    </row>
    <row r="616" spans="1:227" s="78" customFormat="1">
      <c r="A616" s="76"/>
      <c r="B616" s="86" t="s">
        <v>1586</v>
      </c>
      <c r="C616" s="87" t="s">
        <v>1587</v>
      </c>
      <c r="D616" s="33">
        <v>201.69</v>
      </c>
      <c r="E616" s="78" t="s">
        <v>1586</v>
      </c>
      <c r="F616" s="78" t="s">
        <v>1587</v>
      </c>
      <c r="G616" s="78">
        <v>201.69</v>
      </c>
      <c r="I616" s="78" t="b">
        <f t="shared" si="9"/>
        <v>1</v>
      </c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80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  <c r="CK616" s="76"/>
      <c r="CL616" s="76"/>
      <c r="CM616" s="76"/>
      <c r="CN616" s="76"/>
      <c r="CO616" s="76"/>
      <c r="CP616" s="76"/>
      <c r="CQ616" s="76"/>
      <c r="CR616" s="76"/>
      <c r="CS616" s="76"/>
      <c r="CT616" s="76"/>
      <c r="CU616" s="76"/>
      <c r="CV616" s="76"/>
      <c r="CW616" s="76"/>
      <c r="CX616" s="76"/>
      <c r="CY616" s="76"/>
      <c r="CZ616" s="76"/>
      <c r="DA616" s="76"/>
      <c r="DB616" s="76"/>
      <c r="DC616" s="76"/>
      <c r="DD616" s="76"/>
      <c r="DE616" s="76"/>
      <c r="DF616" s="76"/>
      <c r="DG616" s="76"/>
      <c r="DH616" s="76"/>
      <c r="DI616" s="76"/>
      <c r="DJ616" s="76"/>
      <c r="DK616" s="76"/>
      <c r="DL616" s="76"/>
      <c r="DM616" s="76"/>
      <c r="DN616" s="76"/>
      <c r="DO616" s="76"/>
      <c r="DP616" s="76"/>
      <c r="DQ616" s="76"/>
      <c r="DR616" s="76"/>
      <c r="DS616" s="76"/>
      <c r="DT616" s="76"/>
      <c r="DU616" s="76"/>
      <c r="DV616" s="76"/>
      <c r="DW616" s="76"/>
      <c r="DX616" s="76"/>
      <c r="DY616" s="76"/>
      <c r="DZ616" s="76"/>
      <c r="EA616" s="76"/>
      <c r="EB616" s="76"/>
      <c r="EC616" s="76"/>
      <c r="ED616" s="76"/>
      <c r="EE616" s="76"/>
      <c r="EF616" s="76"/>
      <c r="EG616" s="76"/>
      <c r="EH616" s="76"/>
      <c r="EI616" s="76"/>
      <c r="EJ616" s="76"/>
      <c r="EK616" s="76"/>
      <c r="EL616" s="76"/>
      <c r="EM616" s="76"/>
      <c r="EN616" s="76"/>
      <c r="EO616" s="76"/>
      <c r="EP616" s="76"/>
      <c r="EQ616" s="76"/>
      <c r="ER616" s="76"/>
      <c r="ES616" s="76"/>
      <c r="ET616" s="76"/>
      <c r="EU616" s="76"/>
      <c r="EV616" s="76"/>
      <c r="EW616" s="76"/>
      <c r="EX616" s="76"/>
      <c r="EY616" s="76"/>
      <c r="EZ616" s="76"/>
      <c r="FA616" s="76"/>
      <c r="FB616" s="76"/>
      <c r="FC616" s="76"/>
      <c r="FD616" s="76"/>
      <c r="FE616" s="76"/>
      <c r="FF616" s="76"/>
      <c r="FG616" s="76"/>
      <c r="FH616" s="76"/>
      <c r="FI616" s="76"/>
      <c r="FJ616" s="76"/>
      <c r="FK616" s="76"/>
      <c r="FL616" s="76"/>
      <c r="FM616" s="76"/>
      <c r="FN616" s="76"/>
      <c r="FO616" s="76"/>
      <c r="FP616" s="76"/>
      <c r="FQ616" s="76"/>
      <c r="FR616" s="76"/>
      <c r="FS616" s="76"/>
      <c r="FT616" s="76"/>
      <c r="FU616" s="76"/>
      <c r="FV616" s="76"/>
      <c r="FW616" s="76"/>
      <c r="FX616" s="76"/>
      <c r="FY616" s="76"/>
      <c r="FZ616" s="76"/>
      <c r="GA616" s="76"/>
      <c r="GB616" s="76"/>
      <c r="GC616" s="76"/>
      <c r="GD616" s="76"/>
      <c r="GE616" s="76"/>
      <c r="GF616" s="76"/>
      <c r="GG616" s="76"/>
      <c r="GH616" s="76"/>
      <c r="GI616" s="76"/>
      <c r="GJ616" s="76"/>
      <c r="GK616" s="76"/>
      <c r="GL616" s="76"/>
      <c r="GM616" s="76"/>
      <c r="GN616" s="76"/>
      <c r="GO616" s="76"/>
      <c r="GP616" s="76"/>
      <c r="GQ616" s="76"/>
      <c r="GR616" s="76"/>
      <c r="GS616" s="76"/>
      <c r="GT616" s="76"/>
      <c r="GU616" s="76"/>
      <c r="GV616" s="76"/>
      <c r="GW616" s="76"/>
      <c r="GX616" s="76"/>
      <c r="GY616" s="76"/>
      <c r="GZ616" s="76"/>
      <c r="HA616" s="76"/>
      <c r="HB616" s="76"/>
      <c r="HC616" s="76"/>
      <c r="HD616" s="76"/>
      <c r="HE616" s="76"/>
      <c r="HF616" s="76"/>
      <c r="HG616" s="76"/>
      <c r="HH616" s="76"/>
      <c r="HI616" s="76"/>
      <c r="HJ616" s="76"/>
      <c r="HK616" s="76"/>
      <c r="HL616" s="76"/>
      <c r="HM616" s="76"/>
      <c r="HN616" s="76"/>
      <c r="HO616" s="76"/>
      <c r="HP616" s="76"/>
      <c r="HQ616" s="76"/>
      <c r="HR616" s="76"/>
      <c r="HS616" s="76"/>
    </row>
    <row r="617" spans="1:227" s="78" customFormat="1">
      <c r="A617" s="76"/>
      <c r="B617" s="83" t="s">
        <v>1588</v>
      </c>
      <c r="C617" s="84" t="s">
        <v>1589</v>
      </c>
      <c r="D617" s="33">
        <v>32.15</v>
      </c>
      <c r="E617" s="78" t="s">
        <v>1588</v>
      </c>
      <c r="F617" s="78" t="s">
        <v>1589</v>
      </c>
      <c r="G617" s="78">
        <v>32.15</v>
      </c>
      <c r="I617" s="78" t="b">
        <f t="shared" si="9"/>
        <v>1</v>
      </c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80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  <c r="CT617" s="76"/>
      <c r="CU617" s="76"/>
      <c r="CV617" s="76"/>
      <c r="CW617" s="76"/>
      <c r="CX617" s="76"/>
      <c r="CY617" s="76"/>
      <c r="CZ617" s="76"/>
      <c r="DA617" s="76"/>
      <c r="DB617" s="76"/>
      <c r="DC617" s="76"/>
      <c r="DD617" s="76"/>
      <c r="DE617" s="76"/>
      <c r="DF617" s="76"/>
      <c r="DG617" s="76"/>
      <c r="DH617" s="76"/>
      <c r="DI617" s="76"/>
      <c r="DJ617" s="76"/>
      <c r="DK617" s="76"/>
      <c r="DL617" s="76"/>
      <c r="DM617" s="76"/>
      <c r="DN617" s="76"/>
      <c r="DO617" s="76"/>
      <c r="DP617" s="76"/>
      <c r="DQ617" s="76"/>
      <c r="DR617" s="76"/>
      <c r="DS617" s="76"/>
      <c r="DT617" s="76"/>
      <c r="DU617" s="76"/>
      <c r="DV617" s="76"/>
      <c r="DW617" s="76"/>
      <c r="DX617" s="76"/>
      <c r="DY617" s="76"/>
      <c r="DZ617" s="76"/>
      <c r="EA617" s="76"/>
      <c r="EB617" s="76"/>
      <c r="EC617" s="76"/>
      <c r="ED617" s="76"/>
      <c r="EE617" s="76"/>
      <c r="EF617" s="76"/>
      <c r="EG617" s="76"/>
      <c r="EH617" s="76"/>
      <c r="EI617" s="76"/>
      <c r="EJ617" s="76"/>
      <c r="EK617" s="76"/>
      <c r="EL617" s="76"/>
      <c r="EM617" s="76"/>
      <c r="EN617" s="76"/>
      <c r="EO617" s="76"/>
      <c r="EP617" s="76"/>
      <c r="EQ617" s="76"/>
      <c r="ER617" s="76"/>
      <c r="ES617" s="76"/>
      <c r="ET617" s="76"/>
      <c r="EU617" s="76"/>
      <c r="EV617" s="76"/>
      <c r="EW617" s="76"/>
      <c r="EX617" s="76"/>
      <c r="EY617" s="76"/>
      <c r="EZ617" s="76"/>
      <c r="FA617" s="76"/>
      <c r="FB617" s="76"/>
      <c r="FC617" s="76"/>
      <c r="FD617" s="76"/>
      <c r="FE617" s="76"/>
      <c r="FF617" s="76"/>
      <c r="FG617" s="76"/>
      <c r="FH617" s="76"/>
      <c r="FI617" s="76"/>
      <c r="FJ617" s="76"/>
      <c r="FK617" s="76"/>
      <c r="FL617" s="76"/>
      <c r="FM617" s="76"/>
      <c r="FN617" s="76"/>
      <c r="FO617" s="76"/>
      <c r="FP617" s="76"/>
      <c r="FQ617" s="76"/>
      <c r="FR617" s="76"/>
      <c r="FS617" s="76"/>
      <c r="FT617" s="76"/>
      <c r="FU617" s="76"/>
      <c r="FV617" s="76"/>
      <c r="FW617" s="76"/>
      <c r="FX617" s="76"/>
      <c r="FY617" s="76"/>
      <c r="FZ617" s="76"/>
      <c r="GA617" s="76"/>
      <c r="GB617" s="76"/>
      <c r="GC617" s="76"/>
      <c r="GD617" s="76"/>
      <c r="GE617" s="76"/>
      <c r="GF617" s="76"/>
      <c r="GG617" s="76"/>
      <c r="GH617" s="76"/>
      <c r="GI617" s="76"/>
      <c r="GJ617" s="76"/>
      <c r="GK617" s="76"/>
      <c r="GL617" s="76"/>
      <c r="GM617" s="76"/>
      <c r="GN617" s="76"/>
      <c r="GO617" s="76"/>
      <c r="GP617" s="76"/>
      <c r="GQ617" s="76"/>
      <c r="GR617" s="76"/>
      <c r="GS617" s="76"/>
      <c r="GT617" s="76"/>
      <c r="GU617" s="76"/>
      <c r="GV617" s="76"/>
      <c r="GW617" s="76"/>
      <c r="GX617" s="76"/>
      <c r="GY617" s="76"/>
      <c r="GZ617" s="76"/>
      <c r="HA617" s="76"/>
      <c r="HB617" s="76"/>
      <c r="HC617" s="76"/>
      <c r="HD617" s="76"/>
      <c r="HE617" s="76"/>
      <c r="HF617" s="76"/>
      <c r="HG617" s="76"/>
      <c r="HH617" s="76"/>
      <c r="HI617" s="76"/>
      <c r="HJ617" s="76"/>
      <c r="HK617" s="76"/>
      <c r="HL617" s="76"/>
      <c r="HM617" s="76"/>
      <c r="HN617" s="76"/>
      <c r="HO617" s="76"/>
      <c r="HP617" s="76"/>
      <c r="HQ617" s="76"/>
      <c r="HR617" s="76"/>
      <c r="HS617" s="76"/>
    </row>
    <row r="618" spans="1:227" s="78" customFormat="1">
      <c r="A618" s="76"/>
      <c r="B618" s="86" t="s">
        <v>1590</v>
      </c>
      <c r="C618" s="87" t="s">
        <v>1591</v>
      </c>
      <c r="D618" s="33">
        <v>43.15</v>
      </c>
      <c r="E618" s="78" t="s">
        <v>1590</v>
      </c>
      <c r="F618" s="78" t="s">
        <v>1591</v>
      </c>
      <c r="G618" s="78">
        <v>43.15</v>
      </c>
      <c r="I618" s="78" t="b">
        <f t="shared" si="9"/>
        <v>1</v>
      </c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80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  <c r="CK618" s="76"/>
      <c r="CL618" s="76"/>
      <c r="CM618" s="76"/>
      <c r="CN618" s="76"/>
      <c r="CO618" s="76"/>
      <c r="CP618" s="76"/>
      <c r="CQ618" s="76"/>
      <c r="CR618" s="76"/>
      <c r="CS618" s="76"/>
      <c r="CT618" s="76"/>
      <c r="CU618" s="76"/>
      <c r="CV618" s="76"/>
      <c r="CW618" s="76"/>
      <c r="CX618" s="76"/>
      <c r="CY618" s="76"/>
      <c r="CZ618" s="76"/>
      <c r="DA618" s="76"/>
      <c r="DB618" s="76"/>
      <c r="DC618" s="76"/>
      <c r="DD618" s="76"/>
      <c r="DE618" s="76"/>
      <c r="DF618" s="76"/>
      <c r="DG618" s="76"/>
      <c r="DH618" s="76"/>
      <c r="DI618" s="76"/>
      <c r="DJ618" s="76"/>
      <c r="DK618" s="76"/>
      <c r="DL618" s="76"/>
      <c r="DM618" s="76"/>
      <c r="DN618" s="76"/>
      <c r="DO618" s="76"/>
      <c r="DP618" s="76"/>
      <c r="DQ618" s="76"/>
      <c r="DR618" s="76"/>
      <c r="DS618" s="76"/>
      <c r="DT618" s="76"/>
      <c r="DU618" s="76"/>
      <c r="DV618" s="76"/>
      <c r="DW618" s="76"/>
      <c r="DX618" s="76"/>
      <c r="DY618" s="76"/>
      <c r="DZ618" s="76"/>
      <c r="EA618" s="76"/>
      <c r="EB618" s="76"/>
      <c r="EC618" s="76"/>
      <c r="ED618" s="76"/>
      <c r="EE618" s="76"/>
      <c r="EF618" s="76"/>
      <c r="EG618" s="76"/>
      <c r="EH618" s="76"/>
      <c r="EI618" s="76"/>
      <c r="EJ618" s="76"/>
      <c r="EK618" s="76"/>
      <c r="EL618" s="76"/>
      <c r="EM618" s="76"/>
      <c r="EN618" s="76"/>
      <c r="EO618" s="76"/>
      <c r="EP618" s="76"/>
      <c r="EQ618" s="76"/>
      <c r="ER618" s="76"/>
      <c r="ES618" s="76"/>
      <c r="ET618" s="76"/>
      <c r="EU618" s="76"/>
      <c r="EV618" s="76"/>
      <c r="EW618" s="76"/>
      <c r="EX618" s="76"/>
      <c r="EY618" s="76"/>
      <c r="EZ618" s="76"/>
      <c r="FA618" s="76"/>
      <c r="FB618" s="76"/>
      <c r="FC618" s="76"/>
      <c r="FD618" s="76"/>
      <c r="FE618" s="76"/>
      <c r="FF618" s="76"/>
      <c r="FG618" s="76"/>
      <c r="FH618" s="76"/>
      <c r="FI618" s="76"/>
      <c r="FJ618" s="76"/>
      <c r="FK618" s="76"/>
      <c r="FL618" s="76"/>
      <c r="FM618" s="76"/>
      <c r="FN618" s="76"/>
      <c r="FO618" s="76"/>
      <c r="FP618" s="76"/>
      <c r="FQ618" s="76"/>
      <c r="FR618" s="76"/>
      <c r="FS618" s="76"/>
      <c r="FT618" s="76"/>
      <c r="FU618" s="76"/>
      <c r="FV618" s="76"/>
      <c r="FW618" s="76"/>
      <c r="FX618" s="76"/>
      <c r="FY618" s="76"/>
      <c r="FZ618" s="76"/>
      <c r="GA618" s="76"/>
      <c r="GB618" s="76"/>
      <c r="GC618" s="76"/>
      <c r="GD618" s="76"/>
      <c r="GE618" s="76"/>
      <c r="GF618" s="76"/>
      <c r="GG618" s="76"/>
      <c r="GH618" s="76"/>
      <c r="GI618" s="76"/>
      <c r="GJ618" s="76"/>
      <c r="GK618" s="76"/>
      <c r="GL618" s="76"/>
      <c r="GM618" s="76"/>
      <c r="GN618" s="76"/>
      <c r="GO618" s="76"/>
      <c r="GP618" s="76"/>
      <c r="GQ618" s="76"/>
      <c r="GR618" s="76"/>
      <c r="GS618" s="76"/>
      <c r="GT618" s="76"/>
      <c r="GU618" s="76"/>
      <c r="GV618" s="76"/>
      <c r="GW618" s="76"/>
      <c r="GX618" s="76"/>
      <c r="GY618" s="76"/>
      <c r="GZ618" s="76"/>
      <c r="HA618" s="76"/>
      <c r="HB618" s="76"/>
      <c r="HC618" s="76"/>
      <c r="HD618" s="76"/>
      <c r="HE618" s="76"/>
      <c r="HF618" s="76"/>
      <c r="HG618" s="76"/>
      <c r="HH618" s="76"/>
      <c r="HI618" s="76"/>
      <c r="HJ618" s="76"/>
      <c r="HK618" s="76"/>
      <c r="HL618" s="76"/>
      <c r="HM618" s="76"/>
      <c r="HN618" s="76"/>
      <c r="HO618" s="76"/>
      <c r="HP618" s="76"/>
      <c r="HQ618" s="76"/>
      <c r="HR618" s="76"/>
      <c r="HS618" s="76"/>
    </row>
    <row r="619" spans="1:227" s="78" customFormat="1">
      <c r="A619" s="76"/>
      <c r="B619" s="83" t="s">
        <v>1592</v>
      </c>
      <c r="C619" s="84" t="s">
        <v>1593</v>
      </c>
      <c r="D619" s="33">
        <v>14.38</v>
      </c>
      <c r="E619" s="78" t="s">
        <v>1592</v>
      </c>
      <c r="F619" s="78" t="s">
        <v>1593</v>
      </c>
      <c r="G619" s="78">
        <v>14.38</v>
      </c>
      <c r="I619" s="78" t="b">
        <f t="shared" si="9"/>
        <v>1</v>
      </c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80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  <c r="CK619" s="76"/>
      <c r="CL619" s="76"/>
      <c r="CM619" s="76"/>
      <c r="CN619" s="76"/>
      <c r="CO619" s="76"/>
      <c r="CP619" s="76"/>
      <c r="CQ619" s="76"/>
      <c r="CR619" s="76"/>
      <c r="CS619" s="76"/>
      <c r="CT619" s="76"/>
      <c r="CU619" s="76"/>
      <c r="CV619" s="76"/>
      <c r="CW619" s="76"/>
      <c r="CX619" s="76"/>
      <c r="CY619" s="76"/>
      <c r="CZ619" s="76"/>
      <c r="DA619" s="76"/>
      <c r="DB619" s="76"/>
      <c r="DC619" s="76"/>
      <c r="DD619" s="76"/>
      <c r="DE619" s="76"/>
      <c r="DF619" s="76"/>
      <c r="DG619" s="76"/>
      <c r="DH619" s="76"/>
      <c r="DI619" s="76"/>
      <c r="DJ619" s="76"/>
      <c r="DK619" s="76"/>
      <c r="DL619" s="76"/>
      <c r="DM619" s="76"/>
      <c r="DN619" s="76"/>
      <c r="DO619" s="76"/>
      <c r="DP619" s="76"/>
      <c r="DQ619" s="76"/>
      <c r="DR619" s="76"/>
      <c r="DS619" s="76"/>
      <c r="DT619" s="76"/>
      <c r="DU619" s="76"/>
      <c r="DV619" s="76"/>
      <c r="DW619" s="76"/>
      <c r="DX619" s="76"/>
      <c r="DY619" s="76"/>
      <c r="DZ619" s="76"/>
      <c r="EA619" s="76"/>
      <c r="EB619" s="76"/>
      <c r="EC619" s="76"/>
      <c r="ED619" s="76"/>
      <c r="EE619" s="76"/>
      <c r="EF619" s="76"/>
      <c r="EG619" s="76"/>
      <c r="EH619" s="76"/>
      <c r="EI619" s="76"/>
      <c r="EJ619" s="76"/>
      <c r="EK619" s="76"/>
      <c r="EL619" s="76"/>
      <c r="EM619" s="76"/>
      <c r="EN619" s="76"/>
      <c r="EO619" s="76"/>
      <c r="EP619" s="76"/>
      <c r="EQ619" s="76"/>
      <c r="ER619" s="76"/>
      <c r="ES619" s="76"/>
      <c r="ET619" s="76"/>
      <c r="EU619" s="76"/>
      <c r="EV619" s="76"/>
      <c r="EW619" s="76"/>
      <c r="EX619" s="76"/>
      <c r="EY619" s="76"/>
      <c r="EZ619" s="76"/>
      <c r="FA619" s="76"/>
      <c r="FB619" s="76"/>
      <c r="FC619" s="76"/>
      <c r="FD619" s="76"/>
      <c r="FE619" s="76"/>
      <c r="FF619" s="76"/>
      <c r="FG619" s="76"/>
      <c r="FH619" s="76"/>
      <c r="FI619" s="76"/>
      <c r="FJ619" s="76"/>
      <c r="FK619" s="76"/>
      <c r="FL619" s="76"/>
      <c r="FM619" s="76"/>
      <c r="FN619" s="76"/>
      <c r="FO619" s="76"/>
      <c r="FP619" s="76"/>
      <c r="FQ619" s="76"/>
      <c r="FR619" s="76"/>
      <c r="FS619" s="76"/>
      <c r="FT619" s="76"/>
      <c r="FU619" s="76"/>
      <c r="FV619" s="76"/>
      <c r="FW619" s="76"/>
      <c r="FX619" s="76"/>
      <c r="FY619" s="76"/>
      <c r="FZ619" s="76"/>
      <c r="GA619" s="76"/>
      <c r="GB619" s="76"/>
      <c r="GC619" s="76"/>
      <c r="GD619" s="76"/>
      <c r="GE619" s="76"/>
      <c r="GF619" s="76"/>
      <c r="GG619" s="76"/>
      <c r="GH619" s="76"/>
      <c r="GI619" s="76"/>
      <c r="GJ619" s="76"/>
      <c r="GK619" s="76"/>
      <c r="GL619" s="76"/>
      <c r="GM619" s="76"/>
      <c r="GN619" s="76"/>
      <c r="GO619" s="76"/>
      <c r="GP619" s="76"/>
      <c r="GQ619" s="76"/>
      <c r="GR619" s="76"/>
      <c r="GS619" s="76"/>
      <c r="GT619" s="76"/>
      <c r="GU619" s="76"/>
      <c r="GV619" s="76"/>
      <c r="GW619" s="76"/>
      <c r="GX619" s="76"/>
      <c r="GY619" s="76"/>
      <c r="GZ619" s="76"/>
      <c r="HA619" s="76"/>
      <c r="HB619" s="76"/>
      <c r="HC619" s="76"/>
      <c r="HD619" s="76"/>
      <c r="HE619" s="76"/>
      <c r="HF619" s="76"/>
      <c r="HG619" s="76"/>
      <c r="HH619" s="76"/>
      <c r="HI619" s="76"/>
      <c r="HJ619" s="76"/>
      <c r="HK619" s="76"/>
      <c r="HL619" s="76"/>
      <c r="HM619" s="76"/>
      <c r="HN619" s="76"/>
      <c r="HO619" s="76"/>
      <c r="HP619" s="76"/>
      <c r="HQ619" s="76"/>
      <c r="HR619" s="76"/>
      <c r="HS619" s="76"/>
    </row>
    <row r="620" spans="1:227" s="78" customFormat="1">
      <c r="A620" s="76"/>
      <c r="B620" s="83" t="s">
        <v>1594</v>
      </c>
      <c r="C620" s="84" t="s">
        <v>1595</v>
      </c>
      <c r="D620" s="33">
        <v>130</v>
      </c>
      <c r="E620" s="78" t="s">
        <v>1594</v>
      </c>
      <c r="F620" s="78" t="s">
        <v>1595</v>
      </c>
      <c r="G620" s="78">
        <v>130</v>
      </c>
      <c r="I620" s="78" t="b">
        <f t="shared" si="9"/>
        <v>1</v>
      </c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80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  <c r="CK620" s="76"/>
      <c r="CL620" s="76"/>
      <c r="CM620" s="76"/>
      <c r="CN620" s="76"/>
      <c r="CO620" s="76"/>
      <c r="CP620" s="76"/>
      <c r="CQ620" s="76"/>
      <c r="CR620" s="76"/>
      <c r="CS620" s="76"/>
      <c r="CT620" s="76"/>
      <c r="CU620" s="76"/>
      <c r="CV620" s="76"/>
      <c r="CW620" s="76"/>
      <c r="CX620" s="76"/>
      <c r="CY620" s="76"/>
      <c r="CZ620" s="76"/>
      <c r="DA620" s="76"/>
      <c r="DB620" s="76"/>
      <c r="DC620" s="76"/>
      <c r="DD620" s="76"/>
      <c r="DE620" s="76"/>
      <c r="DF620" s="76"/>
      <c r="DG620" s="76"/>
      <c r="DH620" s="76"/>
      <c r="DI620" s="76"/>
      <c r="DJ620" s="76"/>
      <c r="DK620" s="76"/>
      <c r="DL620" s="76"/>
      <c r="DM620" s="76"/>
      <c r="DN620" s="76"/>
      <c r="DO620" s="76"/>
      <c r="DP620" s="76"/>
      <c r="DQ620" s="76"/>
      <c r="DR620" s="76"/>
      <c r="DS620" s="76"/>
      <c r="DT620" s="76"/>
      <c r="DU620" s="76"/>
      <c r="DV620" s="76"/>
      <c r="DW620" s="76"/>
      <c r="DX620" s="76"/>
      <c r="DY620" s="76"/>
      <c r="DZ620" s="76"/>
      <c r="EA620" s="76"/>
      <c r="EB620" s="76"/>
      <c r="EC620" s="76"/>
      <c r="ED620" s="76"/>
      <c r="EE620" s="76"/>
      <c r="EF620" s="76"/>
      <c r="EG620" s="76"/>
      <c r="EH620" s="76"/>
      <c r="EI620" s="76"/>
      <c r="EJ620" s="76"/>
      <c r="EK620" s="76"/>
      <c r="EL620" s="76"/>
      <c r="EM620" s="76"/>
      <c r="EN620" s="76"/>
      <c r="EO620" s="76"/>
      <c r="EP620" s="76"/>
      <c r="EQ620" s="76"/>
      <c r="ER620" s="76"/>
      <c r="ES620" s="76"/>
      <c r="ET620" s="76"/>
      <c r="EU620" s="76"/>
      <c r="EV620" s="76"/>
      <c r="EW620" s="76"/>
      <c r="EX620" s="76"/>
      <c r="EY620" s="76"/>
      <c r="EZ620" s="76"/>
      <c r="FA620" s="76"/>
      <c r="FB620" s="76"/>
      <c r="FC620" s="76"/>
      <c r="FD620" s="76"/>
      <c r="FE620" s="76"/>
      <c r="FF620" s="76"/>
      <c r="FG620" s="76"/>
      <c r="FH620" s="76"/>
      <c r="FI620" s="76"/>
      <c r="FJ620" s="76"/>
      <c r="FK620" s="76"/>
      <c r="FL620" s="76"/>
      <c r="FM620" s="76"/>
      <c r="FN620" s="76"/>
      <c r="FO620" s="76"/>
      <c r="FP620" s="76"/>
      <c r="FQ620" s="76"/>
      <c r="FR620" s="76"/>
      <c r="FS620" s="76"/>
      <c r="FT620" s="76"/>
      <c r="FU620" s="76"/>
      <c r="FV620" s="76"/>
      <c r="FW620" s="76"/>
      <c r="FX620" s="76"/>
      <c r="FY620" s="76"/>
      <c r="FZ620" s="76"/>
      <c r="GA620" s="76"/>
      <c r="GB620" s="76"/>
      <c r="GC620" s="76"/>
      <c r="GD620" s="76"/>
      <c r="GE620" s="76"/>
      <c r="GF620" s="76"/>
      <c r="GG620" s="76"/>
      <c r="GH620" s="76"/>
      <c r="GI620" s="76"/>
      <c r="GJ620" s="76"/>
      <c r="GK620" s="76"/>
      <c r="GL620" s="76"/>
      <c r="GM620" s="76"/>
      <c r="GN620" s="76"/>
      <c r="GO620" s="76"/>
      <c r="GP620" s="76"/>
      <c r="GQ620" s="76"/>
      <c r="GR620" s="76"/>
      <c r="GS620" s="76"/>
      <c r="GT620" s="76"/>
      <c r="GU620" s="76"/>
      <c r="GV620" s="76"/>
      <c r="GW620" s="76"/>
      <c r="GX620" s="76"/>
      <c r="GY620" s="76"/>
      <c r="GZ620" s="76"/>
      <c r="HA620" s="76"/>
      <c r="HB620" s="76"/>
      <c r="HC620" s="76"/>
      <c r="HD620" s="76"/>
      <c r="HE620" s="76"/>
      <c r="HF620" s="76"/>
      <c r="HG620" s="76"/>
      <c r="HH620" s="76"/>
      <c r="HI620" s="76"/>
      <c r="HJ620" s="76"/>
      <c r="HK620" s="76"/>
      <c r="HL620" s="76"/>
      <c r="HM620" s="76"/>
      <c r="HN620" s="76"/>
      <c r="HO620" s="76"/>
      <c r="HP620" s="76"/>
      <c r="HQ620" s="76"/>
      <c r="HR620" s="76"/>
      <c r="HS620" s="76"/>
    </row>
    <row r="621" spans="1:227" s="78" customFormat="1">
      <c r="A621" s="76"/>
      <c r="B621" s="83" t="s">
        <v>1596</v>
      </c>
      <c r="C621" s="84" t="s">
        <v>1597</v>
      </c>
      <c r="D621" s="33">
        <v>86.15</v>
      </c>
      <c r="E621" s="78" t="s">
        <v>1596</v>
      </c>
      <c r="F621" s="78" t="s">
        <v>1597</v>
      </c>
      <c r="G621" s="78">
        <v>86.15</v>
      </c>
      <c r="I621" s="78" t="b">
        <f t="shared" si="9"/>
        <v>1</v>
      </c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80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  <c r="CK621" s="76"/>
      <c r="CL621" s="76"/>
      <c r="CM621" s="76"/>
      <c r="CN621" s="76"/>
      <c r="CO621" s="76"/>
      <c r="CP621" s="76"/>
      <c r="CQ621" s="76"/>
      <c r="CR621" s="76"/>
      <c r="CS621" s="76"/>
      <c r="CT621" s="76"/>
      <c r="CU621" s="76"/>
      <c r="CV621" s="76"/>
      <c r="CW621" s="76"/>
      <c r="CX621" s="76"/>
      <c r="CY621" s="76"/>
      <c r="CZ621" s="76"/>
      <c r="DA621" s="76"/>
      <c r="DB621" s="76"/>
      <c r="DC621" s="76"/>
      <c r="DD621" s="76"/>
      <c r="DE621" s="76"/>
      <c r="DF621" s="76"/>
      <c r="DG621" s="76"/>
      <c r="DH621" s="76"/>
      <c r="DI621" s="76"/>
      <c r="DJ621" s="76"/>
      <c r="DK621" s="76"/>
      <c r="DL621" s="76"/>
      <c r="DM621" s="76"/>
      <c r="DN621" s="76"/>
      <c r="DO621" s="76"/>
      <c r="DP621" s="76"/>
      <c r="DQ621" s="76"/>
      <c r="DR621" s="76"/>
      <c r="DS621" s="76"/>
      <c r="DT621" s="76"/>
      <c r="DU621" s="76"/>
      <c r="DV621" s="76"/>
      <c r="DW621" s="76"/>
      <c r="DX621" s="76"/>
      <c r="DY621" s="76"/>
      <c r="DZ621" s="76"/>
      <c r="EA621" s="76"/>
      <c r="EB621" s="76"/>
      <c r="EC621" s="76"/>
      <c r="ED621" s="76"/>
      <c r="EE621" s="76"/>
      <c r="EF621" s="76"/>
      <c r="EG621" s="76"/>
      <c r="EH621" s="76"/>
      <c r="EI621" s="76"/>
      <c r="EJ621" s="76"/>
      <c r="EK621" s="76"/>
      <c r="EL621" s="76"/>
      <c r="EM621" s="76"/>
      <c r="EN621" s="76"/>
      <c r="EO621" s="76"/>
      <c r="EP621" s="76"/>
      <c r="EQ621" s="76"/>
      <c r="ER621" s="76"/>
      <c r="ES621" s="76"/>
      <c r="ET621" s="76"/>
      <c r="EU621" s="76"/>
      <c r="EV621" s="76"/>
      <c r="EW621" s="76"/>
      <c r="EX621" s="76"/>
      <c r="EY621" s="76"/>
      <c r="EZ621" s="76"/>
      <c r="FA621" s="76"/>
      <c r="FB621" s="76"/>
      <c r="FC621" s="76"/>
      <c r="FD621" s="76"/>
      <c r="FE621" s="76"/>
      <c r="FF621" s="76"/>
      <c r="FG621" s="76"/>
      <c r="FH621" s="76"/>
      <c r="FI621" s="76"/>
      <c r="FJ621" s="76"/>
      <c r="FK621" s="76"/>
      <c r="FL621" s="76"/>
      <c r="FM621" s="76"/>
      <c r="FN621" s="76"/>
      <c r="FO621" s="76"/>
      <c r="FP621" s="76"/>
      <c r="FQ621" s="76"/>
      <c r="FR621" s="76"/>
      <c r="FS621" s="76"/>
      <c r="FT621" s="76"/>
      <c r="FU621" s="76"/>
      <c r="FV621" s="76"/>
      <c r="FW621" s="76"/>
      <c r="FX621" s="76"/>
      <c r="FY621" s="76"/>
      <c r="FZ621" s="76"/>
      <c r="GA621" s="76"/>
      <c r="GB621" s="76"/>
      <c r="GC621" s="76"/>
      <c r="GD621" s="76"/>
      <c r="GE621" s="76"/>
      <c r="GF621" s="76"/>
      <c r="GG621" s="76"/>
      <c r="GH621" s="76"/>
      <c r="GI621" s="76"/>
      <c r="GJ621" s="76"/>
      <c r="GK621" s="76"/>
      <c r="GL621" s="76"/>
      <c r="GM621" s="76"/>
      <c r="GN621" s="76"/>
      <c r="GO621" s="76"/>
      <c r="GP621" s="76"/>
      <c r="GQ621" s="76"/>
      <c r="GR621" s="76"/>
      <c r="GS621" s="76"/>
      <c r="GT621" s="76"/>
      <c r="GU621" s="76"/>
      <c r="GV621" s="76"/>
      <c r="GW621" s="76"/>
      <c r="GX621" s="76"/>
      <c r="GY621" s="76"/>
      <c r="GZ621" s="76"/>
      <c r="HA621" s="76"/>
      <c r="HB621" s="76"/>
      <c r="HC621" s="76"/>
      <c r="HD621" s="76"/>
      <c r="HE621" s="76"/>
      <c r="HF621" s="76"/>
      <c r="HG621" s="76"/>
      <c r="HH621" s="76"/>
      <c r="HI621" s="76"/>
      <c r="HJ621" s="76"/>
      <c r="HK621" s="76"/>
      <c r="HL621" s="76"/>
      <c r="HM621" s="76"/>
      <c r="HN621" s="76"/>
      <c r="HO621" s="76"/>
      <c r="HP621" s="76"/>
      <c r="HQ621" s="76"/>
      <c r="HR621" s="76"/>
      <c r="HS621" s="76"/>
    </row>
    <row r="622" spans="1:227" s="78" customFormat="1">
      <c r="A622" s="76"/>
      <c r="B622" s="86" t="s">
        <v>1598</v>
      </c>
      <c r="C622" s="87" t="s">
        <v>1599</v>
      </c>
      <c r="D622" s="33">
        <v>72.77</v>
      </c>
      <c r="E622" s="78" t="s">
        <v>1598</v>
      </c>
      <c r="F622" s="78" t="s">
        <v>1599</v>
      </c>
      <c r="G622" s="78">
        <v>72.77</v>
      </c>
      <c r="I622" s="78" t="b">
        <f t="shared" si="9"/>
        <v>1</v>
      </c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80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  <c r="CT622" s="76"/>
      <c r="CU622" s="76"/>
      <c r="CV622" s="76"/>
      <c r="CW622" s="76"/>
      <c r="CX622" s="76"/>
      <c r="CY622" s="76"/>
      <c r="CZ622" s="76"/>
      <c r="DA622" s="76"/>
      <c r="DB622" s="76"/>
      <c r="DC622" s="76"/>
      <c r="DD622" s="76"/>
      <c r="DE622" s="76"/>
      <c r="DF622" s="76"/>
      <c r="DG622" s="76"/>
      <c r="DH622" s="76"/>
      <c r="DI622" s="76"/>
      <c r="DJ622" s="76"/>
      <c r="DK622" s="76"/>
      <c r="DL622" s="76"/>
      <c r="DM622" s="76"/>
      <c r="DN622" s="76"/>
      <c r="DO622" s="76"/>
      <c r="DP622" s="76"/>
      <c r="DQ622" s="76"/>
      <c r="DR622" s="76"/>
      <c r="DS622" s="76"/>
      <c r="DT622" s="76"/>
      <c r="DU622" s="76"/>
      <c r="DV622" s="76"/>
      <c r="DW622" s="76"/>
      <c r="DX622" s="76"/>
      <c r="DY622" s="76"/>
      <c r="DZ622" s="76"/>
      <c r="EA622" s="76"/>
      <c r="EB622" s="76"/>
      <c r="EC622" s="76"/>
      <c r="ED622" s="76"/>
      <c r="EE622" s="76"/>
      <c r="EF622" s="76"/>
      <c r="EG622" s="76"/>
      <c r="EH622" s="76"/>
      <c r="EI622" s="76"/>
      <c r="EJ622" s="76"/>
      <c r="EK622" s="76"/>
      <c r="EL622" s="76"/>
      <c r="EM622" s="76"/>
      <c r="EN622" s="76"/>
      <c r="EO622" s="76"/>
      <c r="EP622" s="76"/>
      <c r="EQ622" s="76"/>
      <c r="ER622" s="76"/>
      <c r="ES622" s="76"/>
      <c r="ET622" s="76"/>
      <c r="EU622" s="76"/>
      <c r="EV622" s="76"/>
      <c r="EW622" s="76"/>
      <c r="EX622" s="76"/>
      <c r="EY622" s="76"/>
      <c r="EZ622" s="76"/>
      <c r="FA622" s="76"/>
      <c r="FB622" s="76"/>
      <c r="FC622" s="76"/>
      <c r="FD622" s="76"/>
      <c r="FE622" s="76"/>
      <c r="FF622" s="76"/>
      <c r="FG622" s="76"/>
      <c r="FH622" s="76"/>
      <c r="FI622" s="76"/>
      <c r="FJ622" s="76"/>
      <c r="FK622" s="76"/>
      <c r="FL622" s="76"/>
      <c r="FM622" s="76"/>
      <c r="FN622" s="76"/>
      <c r="FO622" s="76"/>
      <c r="FP622" s="76"/>
      <c r="FQ622" s="76"/>
      <c r="FR622" s="76"/>
      <c r="FS622" s="76"/>
      <c r="FT622" s="76"/>
      <c r="FU622" s="76"/>
      <c r="FV622" s="76"/>
      <c r="FW622" s="76"/>
      <c r="FX622" s="76"/>
      <c r="FY622" s="76"/>
      <c r="FZ622" s="76"/>
      <c r="GA622" s="76"/>
      <c r="GB622" s="76"/>
      <c r="GC622" s="76"/>
      <c r="GD622" s="76"/>
      <c r="GE622" s="76"/>
      <c r="GF622" s="76"/>
      <c r="GG622" s="76"/>
      <c r="GH622" s="76"/>
      <c r="GI622" s="76"/>
      <c r="GJ622" s="76"/>
      <c r="GK622" s="76"/>
      <c r="GL622" s="76"/>
      <c r="GM622" s="76"/>
      <c r="GN622" s="76"/>
      <c r="GO622" s="76"/>
      <c r="GP622" s="76"/>
      <c r="GQ622" s="76"/>
      <c r="GR622" s="76"/>
      <c r="GS622" s="76"/>
      <c r="GT622" s="76"/>
      <c r="GU622" s="76"/>
      <c r="GV622" s="76"/>
      <c r="GW622" s="76"/>
      <c r="GX622" s="76"/>
      <c r="GY622" s="76"/>
      <c r="GZ622" s="76"/>
      <c r="HA622" s="76"/>
      <c r="HB622" s="76"/>
      <c r="HC622" s="76"/>
      <c r="HD622" s="76"/>
      <c r="HE622" s="76"/>
      <c r="HF622" s="76"/>
      <c r="HG622" s="76"/>
      <c r="HH622" s="76"/>
      <c r="HI622" s="76"/>
      <c r="HJ622" s="76"/>
      <c r="HK622" s="76"/>
      <c r="HL622" s="76"/>
      <c r="HM622" s="76"/>
      <c r="HN622" s="76"/>
      <c r="HO622" s="76"/>
      <c r="HP622" s="76"/>
      <c r="HQ622" s="76"/>
      <c r="HR622" s="76"/>
      <c r="HS622" s="76"/>
    </row>
    <row r="623" spans="1:227" s="78" customFormat="1">
      <c r="A623" s="76"/>
      <c r="B623" s="86" t="s">
        <v>1600</v>
      </c>
      <c r="C623" s="87" t="s">
        <v>1601</v>
      </c>
      <c r="D623" s="33">
        <v>47.69</v>
      </c>
      <c r="E623" s="78" t="s">
        <v>1600</v>
      </c>
      <c r="F623" s="78" t="s">
        <v>1601</v>
      </c>
      <c r="G623" s="78">
        <v>47.69</v>
      </c>
      <c r="I623" s="78" t="b">
        <f t="shared" si="9"/>
        <v>1</v>
      </c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80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  <c r="CT623" s="76"/>
      <c r="CU623" s="76"/>
      <c r="CV623" s="76"/>
      <c r="CW623" s="76"/>
      <c r="CX623" s="76"/>
      <c r="CY623" s="76"/>
      <c r="CZ623" s="76"/>
      <c r="DA623" s="76"/>
      <c r="DB623" s="76"/>
      <c r="DC623" s="76"/>
      <c r="DD623" s="76"/>
      <c r="DE623" s="76"/>
      <c r="DF623" s="76"/>
      <c r="DG623" s="76"/>
      <c r="DH623" s="76"/>
      <c r="DI623" s="76"/>
      <c r="DJ623" s="76"/>
      <c r="DK623" s="76"/>
      <c r="DL623" s="76"/>
      <c r="DM623" s="76"/>
      <c r="DN623" s="76"/>
      <c r="DO623" s="76"/>
      <c r="DP623" s="76"/>
      <c r="DQ623" s="76"/>
      <c r="DR623" s="76"/>
      <c r="DS623" s="76"/>
      <c r="DT623" s="76"/>
      <c r="DU623" s="76"/>
      <c r="DV623" s="76"/>
      <c r="DW623" s="76"/>
      <c r="DX623" s="76"/>
      <c r="DY623" s="76"/>
      <c r="DZ623" s="76"/>
      <c r="EA623" s="76"/>
      <c r="EB623" s="76"/>
      <c r="EC623" s="76"/>
      <c r="ED623" s="76"/>
      <c r="EE623" s="76"/>
      <c r="EF623" s="76"/>
      <c r="EG623" s="76"/>
      <c r="EH623" s="76"/>
      <c r="EI623" s="76"/>
      <c r="EJ623" s="76"/>
      <c r="EK623" s="76"/>
      <c r="EL623" s="76"/>
      <c r="EM623" s="76"/>
      <c r="EN623" s="76"/>
      <c r="EO623" s="76"/>
      <c r="EP623" s="76"/>
      <c r="EQ623" s="76"/>
      <c r="ER623" s="76"/>
      <c r="ES623" s="76"/>
      <c r="ET623" s="76"/>
      <c r="EU623" s="76"/>
      <c r="EV623" s="76"/>
      <c r="EW623" s="76"/>
      <c r="EX623" s="76"/>
      <c r="EY623" s="76"/>
      <c r="EZ623" s="76"/>
      <c r="FA623" s="76"/>
      <c r="FB623" s="76"/>
      <c r="FC623" s="76"/>
      <c r="FD623" s="76"/>
      <c r="FE623" s="76"/>
      <c r="FF623" s="76"/>
      <c r="FG623" s="76"/>
      <c r="FH623" s="76"/>
      <c r="FI623" s="76"/>
      <c r="FJ623" s="76"/>
      <c r="FK623" s="76"/>
      <c r="FL623" s="76"/>
      <c r="FM623" s="76"/>
      <c r="FN623" s="76"/>
      <c r="FO623" s="76"/>
      <c r="FP623" s="76"/>
      <c r="FQ623" s="76"/>
      <c r="FR623" s="76"/>
      <c r="FS623" s="76"/>
      <c r="FT623" s="76"/>
      <c r="FU623" s="76"/>
      <c r="FV623" s="76"/>
      <c r="FW623" s="76"/>
      <c r="FX623" s="76"/>
      <c r="FY623" s="76"/>
      <c r="FZ623" s="76"/>
      <c r="GA623" s="76"/>
      <c r="GB623" s="76"/>
      <c r="GC623" s="76"/>
      <c r="GD623" s="76"/>
      <c r="GE623" s="76"/>
      <c r="GF623" s="76"/>
      <c r="GG623" s="76"/>
      <c r="GH623" s="76"/>
      <c r="GI623" s="76"/>
      <c r="GJ623" s="76"/>
      <c r="GK623" s="76"/>
      <c r="GL623" s="76"/>
      <c r="GM623" s="76"/>
      <c r="GN623" s="76"/>
      <c r="GO623" s="76"/>
      <c r="GP623" s="76"/>
      <c r="GQ623" s="76"/>
      <c r="GR623" s="76"/>
      <c r="GS623" s="76"/>
      <c r="GT623" s="76"/>
      <c r="GU623" s="76"/>
      <c r="GV623" s="76"/>
      <c r="GW623" s="76"/>
      <c r="GX623" s="76"/>
      <c r="GY623" s="76"/>
      <c r="GZ623" s="76"/>
      <c r="HA623" s="76"/>
      <c r="HB623" s="76"/>
      <c r="HC623" s="76"/>
      <c r="HD623" s="76"/>
      <c r="HE623" s="76"/>
      <c r="HF623" s="76"/>
      <c r="HG623" s="76"/>
      <c r="HH623" s="76"/>
      <c r="HI623" s="76"/>
      <c r="HJ623" s="76"/>
      <c r="HK623" s="76"/>
      <c r="HL623" s="76"/>
      <c r="HM623" s="76"/>
      <c r="HN623" s="76"/>
      <c r="HO623" s="76"/>
      <c r="HP623" s="76"/>
      <c r="HQ623" s="76"/>
      <c r="HR623" s="76"/>
      <c r="HS623" s="76"/>
    </row>
    <row r="624" spans="1:227" s="78" customFormat="1">
      <c r="A624" s="76"/>
      <c r="B624" s="86" t="s">
        <v>1602</v>
      </c>
      <c r="C624" s="87" t="s">
        <v>1603</v>
      </c>
      <c r="D624" s="33">
        <v>50</v>
      </c>
      <c r="E624" s="78" t="s">
        <v>1602</v>
      </c>
      <c r="F624" s="78" t="s">
        <v>1603</v>
      </c>
      <c r="G624" s="78">
        <v>50</v>
      </c>
      <c r="I624" s="78" t="b">
        <f t="shared" si="9"/>
        <v>1</v>
      </c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80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  <c r="CK624" s="76"/>
      <c r="CL624" s="76"/>
      <c r="CM624" s="76"/>
      <c r="CN624" s="76"/>
      <c r="CO624" s="76"/>
      <c r="CP624" s="76"/>
      <c r="CQ624" s="76"/>
      <c r="CR624" s="76"/>
      <c r="CS624" s="76"/>
      <c r="CT624" s="76"/>
      <c r="CU624" s="76"/>
      <c r="CV624" s="76"/>
      <c r="CW624" s="76"/>
      <c r="CX624" s="76"/>
      <c r="CY624" s="76"/>
      <c r="CZ624" s="76"/>
      <c r="DA624" s="76"/>
      <c r="DB624" s="76"/>
      <c r="DC624" s="76"/>
      <c r="DD624" s="76"/>
      <c r="DE624" s="76"/>
      <c r="DF624" s="76"/>
      <c r="DG624" s="76"/>
      <c r="DH624" s="76"/>
      <c r="DI624" s="76"/>
      <c r="DJ624" s="76"/>
      <c r="DK624" s="76"/>
      <c r="DL624" s="76"/>
      <c r="DM624" s="76"/>
      <c r="DN624" s="76"/>
      <c r="DO624" s="76"/>
      <c r="DP624" s="76"/>
      <c r="DQ624" s="76"/>
      <c r="DR624" s="76"/>
      <c r="DS624" s="76"/>
      <c r="DT624" s="76"/>
      <c r="DU624" s="76"/>
      <c r="DV624" s="76"/>
      <c r="DW624" s="76"/>
      <c r="DX624" s="76"/>
      <c r="DY624" s="76"/>
      <c r="DZ624" s="76"/>
      <c r="EA624" s="76"/>
      <c r="EB624" s="76"/>
      <c r="EC624" s="76"/>
      <c r="ED624" s="76"/>
      <c r="EE624" s="76"/>
      <c r="EF624" s="76"/>
      <c r="EG624" s="76"/>
      <c r="EH624" s="76"/>
      <c r="EI624" s="76"/>
      <c r="EJ624" s="76"/>
      <c r="EK624" s="76"/>
      <c r="EL624" s="76"/>
      <c r="EM624" s="76"/>
      <c r="EN624" s="76"/>
      <c r="EO624" s="76"/>
      <c r="EP624" s="76"/>
      <c r="EQ624" s="76"/>
      <c r="ER624" s="76"/>
      <c r="ES624" s="76"/>
      <c r="ET624" s="76"/>
      <c r="EU624" s="76"/>
      <c r="EV624" s="76"/>
      <c r="EW624" s="76"/>
      <c r="EX624" s="76"/>
      <c r="EY624" s="76"/>
      <c r="EZ624" s="76"/>
      <c r="FA624" s="76"/>
      <c r="FB624" s="76"/>
      <c r="FC624" s="76"/>
      <c r="FD624" s="76"/>
      <c r="FE624" s="76"/>
      <c r="FF624" s="76"/>
      <c r="FG624" s="76"/>
      <c r="FH624" s="76"/>
      <c r="FI624" s="76"/>
      <c r="FJ624" s="76"/>
      <c r="FK624" s="76"/>
      <c r="FL624" s="76"/>
      <c r="FM624" s="76"/>
      <c r="FN624" s="76"/>
      <c r="FO624" s="76"/>
      <c r="FP624" s="76"/>
      <c r="FQ624" s="76"/>
      <c r="FR624" s="76"/>
      <c r="FS624" s="76"/>
      <c r="FT624" s="76"/>
      <c r="FU624" s="76"/>
      <c r="FV624" s="76"/>
      <c r="FW624" s="76"/>
      <c r="FX624" s="76"/>
      <c r="FY624" s="76"/>
      <c r="FZ624" s="76"/>
      <c r="GA624" s="76"/>
      <c r="GB624" s="76"/>
      <c r="GC624" s="76"/>
      <c r="GD624" s="76"/>
      <c r="GE624" s="76"/>
      <c r="GF624" s="76"/>
      <c r="GG624" s="76"/>
      <c r="GH624" s="76"/>
      <c r="GI624" s="76"/>
      <c r="GJ624" s="76"/>
      <c r="GK624" s="76"/>
      <c r="GL624" s="76"/>
      <c r="GM624" s="76"/>
      <c r="GN624" s="76"/>
      <c r="GO624" s="76"/>
      <c r="GP624" s="76"/>
      <c r="GQ624" s="76"/>
      <c r="GR624" s="76"/>
      <c r="GS624" s="76"/>
      <c r="GT624" s="76"/>
      <c r="GU624" s="76"/>
      <c r="GV624" s="76"/>
      <c r="GW624" s="76"/>
      <c r="GX624" s="76"/>
      <c r="GY624" s="76"/>
      <c r="GZ624" s="76"/>
      <c r="HA624" s="76"/>
      <c r="HB624" s="76"/>
      <c r="HC624" s="76"/>
      <c r="HD624" s="76"/>
      <c r="HE624" s="76"/>
      <c r="HF624" s="76"/>
      <c r="HG624" s="76"/>
      <c r="HH624" s="76"/>
      <c r="HI624" s="76"/>
      <c r="HJ624" s="76"/>
      <c r="HK624" s="76"/>
      <c r="HL624" s="76"/>
      <c r="HM624" s="76"/>
      <c r="HN624" s="76"/>
      <c r="HO624" s="76"/>
      <c r="HP624" s="76"/>
      <c r="HQ624" s="76"/>
      <c r="HR624" s="76"/>
      <c r="HS624" s="76"/>
    </row>
    <row r="625" spans="1:227" s="78" customFormat="1">
      <c r="A625" s="76"/>
      <c r="B625" s="83" t="s">
        <v>1604</v>
      </c>
      <c r="C625" s="84" t="s">
        <v>1605</v>
      </c>
      <c r="D625" s="33">
        <v>50</v>
      </c>
      <c r="E625" s="78" t="s">
        <v>1604</v>
      </c>
      <c r="F625" s="78" t="s">
        <v>1605</v>
      </c>
      <c r="G625" s="78">
        <v>50</v>
      </c>
      <c r="I625" s="78" t="b">
        <f t="shared" si="9"/>
        <v>1</v>
      </c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80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  <c r="CT625" s="76"/>
      <c r="CU625" s="76"/>
      <c r="CV625" s="76"/>
      <c r="CW625" s="76"/>
      <c r="CX625" s="76"/>
      <c r="CY625" s="76"/>
      <c r="CZ625" s="76"/>
      <c r="DA625" s="76"/>
      <c r="DB625" s="76"/>
      <c r="DC625" s="76"/>
      <c r="DD625" s="76"/>
      <c r="DE625" s="76"/>
      <c r="DF625" s="76"/>
      <c r="DG625" s="76"/>
      <c r="DH625" s="76"/>
      <c r="DI625" s="76"/>
      <c r="DJ625" s="76"/>
      <c r="DK625" s="76"/>
      <c r="DL625" s="76"/>
      <c r="DM625" s="76"/>
      <c r="DN625" s="76"/>
      <c r="DO625" s="76"/>
      <c r="DP625" s="76"/>
      <c r="DQ625" s="76"/>
      <c r="DR625" s="76"/>
      <c r="DS625" s="76"/>
      <c r="DT625" s="76"/>
      <c r="DU625" s="76"/>
      <c r="DV625" s="76"/>
      <c r="DW625" s="76"/>
      <c r="DX625" s="76"/>
      <c r="DY625" s="76"/>
      <c r="DZ625" s="76"/>
      <c r="EA625" s="76"/>
      <c r="EB625" s="76"/>
      <c r="EC625" s="76"/>
      <c r="ED625" s="76"/>
      <c r="EE625" s="76"/>
      <c r="EF625" s="76"/>
      <c r="EG625" s="76"/>
      <c r="EH625" s="76"/>
      <c r="EI625" s="76"/>
      <c r="EJ625" s="76"/>
      <c r="EK625" s="76"/>
      <c r="EL625" s="76"/>
      <c r="EM625" s="76"/>
      <c r="EN625" s="76"/>
      <c r="EO625" s="76"/>
      <c r="EP625" s="76"/>
      <c r="EQ625" s="76"/>
      <c r="ER625" s="76"/>
      <c r="ES625" s="76"/>
      <c r="ET625" s="76"/>
      <c r="EU625" s="76"/>
      <c r="EV625" s="76"/>
      <c r="EW625" s="76"/>
      <c r="EX625" s="76"/>
      <c r="EY625" s="76"/>
      <c r="EZ625" s="76"/>
      <c r="FA625" s="76"/>
      <c r="FB625" s="76"/>
      <c r="FC625" s="76"/>
      <c r="FD625" s="76"/>
      <c r="FE625" s="76"/>
      <c r="FF625" s="76"/>
      <c r="FG625" s="76"/>
      <c r="FH625" s="76"/>
      <c r="FI625" s="76"/>
      <c r="FJ625" s="76"/>
      <c r="FK625" s="76"/>
      <c r="FL625" s="76"/>
      <c r="FM625" s="76"/>
      <c r="FN625" s="76"/>
      <c r="FO625" s="76"/>
      <c r="FP625" s="76"/>
      <c r="FQ625" s="76"/>
      <c r="FR625" s="76"/>
      <c r="FS625" s="76"/>
      <c r="FT625" s="76"/>
      <c r="FU625" s="76"/>
      <c r="FV625" s="76"/>
      <c r="FW625" s="76"/>
      <c r="FX625" s="76"/>
      <c r="FY625" s="76"/>
      <c r="FZ625" s="76"/>
      <c r="GA625" s="76"/>
      <c r="GB625" s="76"/>
      <c r="GC625" s="76"/>
      <c r="GD625" s="76"/>
      <c r="GE625" s="76"/>
      <c r="GF625" s="76"/>
      <c r="GG625" s="76"/>
      <c r="GH625" s="76"/>
      <c r="GI625" s="76"/>
      <c r="GJ625" s="76"/>
      <c r="GK625" s="76"/>
      <c r="GL625" s="76"/>
      <c r="GM625" s="76"/>
      <c r="GN625" s="76"/>
      <c r="GO625" s="76"/>
      <c r="GP625" s="76"/>
      <c r="GQ625" s="76"/>
      <c r="GR625" s="76"/>
      <c r="GS625" s="76"/>
      <c r="GT625" s="76"/>
      <c r="GU625" s="76"/>
      <c r="GV625" s="76"/>
      <c r="GW625" s="76"/>
      <c r="GX625" s="76"/>
      <c r="GY625" s="76"/>
      <c r="GZ625" s="76"/>
      <c r="HA625" s="76"/>
      <c r="HB625" s="76"/>
      <c r="HC625" s="76"/>
      <c r="HD625" s="76"/>
      <c r="HE625" s="76"/>
      <c r="HF625" s="76"/>
      <c r="HG625" s="76"/>
      <c r="HH625" s="76"/>
      <c r="HI625" s="76"/>
      <c r="HJ625" s="76"/>
      <c r="HK625" s="76"/>
      <c r="HL625" s="76"/>
      <c r="HM625" s="76"/>
      <c r="HN625" s="76"/>
      <c r="HO625" s="76"/>
      <c r="HP625" s="76"/>
      <c r="HQ625" s="76"/>
      <c r="HR625" s="76"/>
      <c r="HS625" s="76"/>
    </row>
    <row r="626" spans="1:227" s="78" customFormat="1">
      <c r="A626" s="76"/>
      <c r="B626" s="83" t="s">
        <v>1606</v>
      </c>
      <c r="C626" s="84" t="s">
        <v>1607</v>
      </c>
      <c r="D626" s="33">
        <v>23.69</v>
      </c>
      <c r="E626" s="78" t="s">
        <v>1606</v>
      </c>
      <c r="F626" s="78" t="s">
        <v>1607</v>
      </c>
      <c r="G626" s="78">
        <v>23.69</v>
      </c>
      <c r="I626" s="78" t="b">
        <f t="shared" si="9"/>
        <v>1</v>
      </c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80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  <c r="CK626" s="76"/>
      <c r="CL626" s="76"/>
      <c r="CM626" s="76"/>
      <c r="CN626" s="76"/>
      <c r="CO626" s="76"/>
      <c r="CP626" s="76"/>
      <c r="CQ626" s="76"/>
      <c r="CR626" s="76"/>
      <c r="CS626" s="76"/>
      <c r="CT626" s="76"/>
      <c r="CU626" s="76"/>
      <c r="CV626" s="76"/>
      <c r="CW626" s="76"/>
      <c r="CX626" s="76"/>
      <c r="CY626" s="76"/>
      <c r="CZ626" s="76"/>
      <c r="DA626" s="76"/>
      <c r="DB626" s="76"/>
      <c r="DC626" s="76"/>
      <c r="DD626" s="76"/>
      <c r="DE626" s="76"/>
      <c r="DF626" s="76"/>
      <c r="DG626" s="76"/>
      <c r="DH626" s="76"/>
      <c r="DI626" s="76"/>
      <c r="DJ626" s="76"/>
      <c r="DK626" s="76"/>
      <c r="DL626" s="76"/>
      <c r="DM626" s="76"/>
      <c r="DN626" s="76"/>
      <c r="DO626" s="76"/>
      <c r="DP626" s="76"/>
      <c r="DQ626" s="76"/>
      <c r="DR626" s="76"/>
      <c r="DS626" s="76"/>
      <c r="DT626" s="76"/>
      <c r="DU626" s="76"/>
      <c r="DV626" s="76"/>
      <c r="DW626" s="76"/>
      <c r="DX626" s="76"/>
      <c r="DY626" s="76"/>
      <c r="DZ626" s="76"/>
      <c r="EA626" s="76"/>
      <c r="EB626" s="76"/>
      <c r="EC626" s="76"/>
      <c r="ED626" s="76"/>
      <c r="EE626" s="76"/>
      <c r="EF626" s="76"/>
      <c r="EG626" s="76"/>
      <c r="EH626" s="76"/>
      <c r="EI626" s="76"/>
      <c r="EJ626" s="76"/>
      <c r="EK626" s="76"/>
      <c r="EL626" s="76"/>
      <c r="EM626" s="76"/>
      <c r="EN626" s="76"/>
      <c r="EO626" s="76"/>
      <c r="EP626" s="76"/>
      <c r="EQ626" s="76"/>
      <c r="ER626" s="76"/>
      <c r="ES626" s="76"/>
      <c r="ET626" s="76"/>
      <c r="EU626" s="76"/>
      <c r="EV626" s="76"/>
      <c r="EW626" s="76"/>
      <c r="EX626" s="76"/>
      <c r="EY626" s="76"/>
      <c r="EZ626" s="76"/>
      <c r="FA626" s="76"/>
      <c r="FB626" s="76"/>
      <c r="FC626" s="76"/>
      <c r="FD626" s="76"/>
      <c r="FE626" s="76"/>
      <c r="FF626" s="76"/>
      <c r="FG626" s="76"/>
      <c r="FH626" s="76"/>
      <c r="FI626" s="76"/>
      <c r="FJ626" s="76"/>
      <c r="FK626" s="76"/>
      <c r="FL626" s="76"/>
      <c r="FM626" s="76"/>
      <c r="FN626" s="76"/>
      <c r="FO626" s="76"/>
      <c r="FP626" s="76"/>
      <c r="FQ626" s="76"/>
      <c r="FR626" s="76"/>
      <c r="FS626" s="76"/>
      <c r="FT626" s="76"/>
      <c r="FU626" s="76"/>
      <c r="FV626" s="76"/>
      <c r="FW626" s="76"/>
      <c r="FX626" s="76"/>
      <c r="FY626" s="76"/>
      <c r="FZ626" s="76"/>
      <c r="GA626" s="76"/>
      <c r="GB626" s="76"/>
      <c r="GC626" s="76"/>
      <c r="GD626" s="76"/>
      <c r="GE626" s="76"/>
      <c r="GF626" s="76"/>
      <c r="GG626" s="76"/>
      <c r="GH626" s="76"/>
      <c r="GI626" s="76"/>
      <c r="GJ626" s="76"/>
      <c r="GK626" s="76"/>
      <c r="GL626" s="76"/>
      <c r="GM626" s="76"/>
      <c r="GN626" s="76"/>
      <c r="GO626" s="76"/>
      <c r="GP626" s="76"/>
      <c r="GQ626" s="76"/>
      <c r="GR626" s="76"/>
      <c r="GS626" s="76"/>
      <c r="GT626" s="76"/>
      <c r="GU626" s="76"/>
      <c r="GV626" s="76"/>
      <c r="GW626" s="76"/>
      <c r="GX626" s="76"/>
      <c r="GY626" s="76"/>
      <c r="GZ626" s="76"/>
      <c r="HA626" s="76"/>
      <c r="HB626" s="76"/>
      <c r="HC626" s="76"/>
      <c r="HD626" s="76"/>
      <c r="HE626" s="76"/>
      <c r="HF626" s="76"/>
      <c r="HG626" s="76"/>
      <c r="HH626" s="76"/>
      <c r="HI626" s="76"/>
      <c r="HJ626" s="76"/>
      <c r="HK626" s="76"/>
      <c r="HL626" s="76"/>
      <c r="HM626" s="76"/>
      <c r="HN626" s="76"/>
      <c r="HO626" s="76"/>
      <c r="HP626" s="76"/>
      <c r="HQ626" s="76"/>
      <c r="HR626" s="76"/>
      <c r="HS626" s="76"/>
    </row>
    <row r="627" spans="1:227" s="78" customFormat="1">
      <c r="A627" s="76"/>
      <c r="B627" s="86" t="s">
        <v>1608</v>
      </c>
      <c r="C627" s="87" t="s">
        <v>1609</v>
      </c>
      <c r="D627" s="33">
        <v>11</v>
      </c>
      <c r="E627" s="78" t="s">
        <v>1608</v>
      </c>
      <c r="F627" s="78" t="s">
        <v>1609</v>
      </c>
      <c r="G627" s="78">
        <v>11</v>
      </c>
      <c r="I627" s="78" t="b">
        <f t="shared" si="9"/>
        <v>1</v>
      </c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80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  <c r="CK627" s="76"/>
      <c r="CL627" s="76"/>
      <c r="CM627" s="76"/>
      <c r="CN627" s="76"/>
      <c r="CO627" s="76"/>
      <c r="CP627" s="76"/>
      <c r="CQ627" s="76"/>
      <c r="CR627" s="76"/>
      <c r="CS627" s="76"/>
      <c r="CT627" s="76"/>
      <c r="CU627" s="76"/>
      <c r="CV627" s="76"/>
      <c r="CW627" s="76"/>
      <c r="CX627" s="76"/>
      <c r="CY627" s="76"/>
      <c r="CZ627" s="76"/>
      <c r="DA627" s="76"/>
      <c r="DB627" s="76"/>
      <c r="DC627" s="76"/>
      <c r="DD627" s="76"/>
      <c r="DE627" s="76"/>
      <c r="DF627" s="76"/>
      <c r="DG627" s="76"/>
      <c r="DH627" s="76"/>
      <c r="DI627" s="76"/>
      <c r="DJ627" s="76"/>
      <c r="DK627" s="76"/>
      <c r="DL627" s="76"/>
      <c r="DM627" s="76"/>
      <c r="DN627" s="76"/>
      <c r="DO627" s="76"/>
      <c r="DP627" s="76"/>
      <c r="DQ627" s="76"/>
      <c r="DR627" s="76"/>
      <c r="DS627" s="76"/>
      <c r="DT627" s="76"/>
      <c r="DU627" s="76"/>
      <c r="DV627" s="76"/>
      <c r="DW627" s="76"/>
      <c r="DX627" s="76"/>
      <c r="DY627" s="76"/>
      <c r="DZ627" s="76"/>
      <c r="EA627" s="76"/>
      <c r="EB627" s="76"/>
      <c r="EC627" s="76"/>
      <c r="ED627" s="76"/>
      <c r="EE627" s="76"/>
      <c r="EF627" s="76"/>
      <c r="EG627" s="76"/>
      <c r="EH627" s="76"/>
      <c r="EI627" s="76"/>
      <c r="EJ627" s="76"/>
      <c r="EK627" s="76"/>
      <c r="EL627" s="76"/>
      <c r="EM627" s="76"/>
      <c r="EN627" s="76"/>
      <c r="EO627" s="76"/>
      <c r="EP627" s="76"/>
      <c r="EQ627" s="76"/>
      <c r="ER627" s="76"/>
      <c r="ES627" s="76"/>
      <c r="ET627" s="76"/>
      <c r="EU627" s="76"/>
      <c r="EV627" s="76"/>
      <c r="EW627" s="76"/>
      <c r="EX627" s="76"/>
      <c r="EY627" s="76"/>
      <c r="EZ627" s="76"/>
      <c r="FA627" s="76"/>
      <c r="FB627" s="76"/>
      <c r="FC627" s="76"/>
      <c r="FD627" s="76"/>
      <c r="FE627" s="76"/>
      <c r="FF627" s="76"/>
      <c r="FG627" s="76"/>
      <c r="FH627" s="76"/>
      <c r="FI627" s="76"/>
      <c r="FJ627" s="76"/>
      <c r="FK627" s="76"/>
      <c r="FL627" s="76"/>
      <c r="FM627" s="76"/>
      <c r="FN627" s="76"/>
      <c r="FO627" s="76"/>
      <c r="FP627" s="76"/>
      <c r="FQ627" s="76"/>
      <c r="FR627" s="76"/>
      <c r="FS627" s="76"/>
      <c r="FT627" s="76"/>
      <c r="FU627" s="76"/>
      <c r="FV627" s="76"/>
      <c r="FW627" s="76"/>
      <c r="FX627" s="76"/>
      <c r="FY627" s="76"/>
      <c r="FZ627" s="76"/>
      <c r="GA627" s="76"/>
      <c r="GB627" s="76"/>
      <c r="GC627" s="76"/>
      <c r="GD627" s="76"/>
      <c r="GE627" s="76"/>
      <c r="GF627" s="76"/>
      <c r="GG627" s="76"/>
      <c r="GH627" s="76"/>
      <c r="GI627" s="76"/>
      <c r="GJ627" s="76"/>
      <c r="GK627" s="76"/>
      <c r="GL627" s="76"/>
      <c r="GM627" s="76"/>
      <c r="GN627" s="76"/>
      <c r="GO627" s="76"/>
      <c r="GP627" s="76"/>
      <c r="GQ627" s="76"/>
      <c r="GR627" s="76"/>
      <c r="GS627" s="76"/>
      <c r="GT627" s="76"/>
      <c r="GU627" s="76"/>
      <c r="GV627" s="76"/>
      <c r="GW627" s="76"/>
      <c r="GX627" s="76"/>
      <c r="GY627" s="76"/>
      <c r="GZ627" s="76"/>
      <c r="HA627" s="76"/>
      <c r="HB627" s="76"/>
      <c r="HC627" s="76"/>
      <c r="HD627" s="76"/>
      <c r="HE627" s="76"/>
      <c r="HF627" s="76"/>
      <c r="HG627" s="76"/>
      <c r="HH627" s="76"/>
      <c r="HI627" s="76"/>
      <c r="HJ627" s="76"/>
      <c r="HK627" s="76"/>
      <c r="HL627" s="76"/>
      <c r="HM627" s="76"/>
      <c r="HN627" s="76"/>
      <c r="HO627" s="76"/>
      <c r="HP627" s="76"/>
      <c r="HQ627" s="76"/>
      <c r="HR627" s="76"/>
      <c r="HS627" s="76"/>
    </row>
    <row r="628" spans="1:227" s="78" customFormat="1">
      <c r="A628" s="76"/>
      <c r="B628" s="86" t="s">
        <v>1610</v>
      </c>
      <c r="C628" s="87" t="s">
        <v>1611</v>
      </c>
      <c r="D628" s="33">
        <v>21.15</v>
      </c>
      <c r="E628" s="78" t="s">
        <v>1610</v>
      </c>
      <c r="F628" s="78" t="s">
        <v>1611</v>
      </c>
      <c r="G628" s="78">
        <v>21.15</v>
      </c>
      <c r="I628" s="78" t="b">
        <f t="shared" si="9"/>
        <v>1</v>
      </c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80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  <c r="CK628" s="76"/>
      <c r="CL628" s="76"/>
      <c r="CM628" s="76"/>
      <c r="CN628" s="76"/>
      <c r="CO628" s="76"/>
      <c r="CP628" s="76"/>
      <c r="CQ628" s="76"/>
      <c r="CR628" s="76"/>
      <c r="CS628" s="76"/>
      <c r="CT628" s="76"/>
      <c r="CU628" s="76"/>
      <c r="CV628" s="76"/>
      <c r="CW628" s="76"/>
      <c r="CX628" s="76"/>
      <c r="CY628" s="76"/>
      <c r="CZ628" s="76"/>
      <c r="DA628" s="76"/>
      <c r="DB628" s="76"/>
      <c r="DC628" s="76"/>
      <c r="DD628" s="76"/>
      <c r="DE628" s="76"/>
      <c r="DF628" s="76"/>
      <c r="DG628" s="76"/>
      <c r="DH628" s="76"/>
      <c r="DI628" s="76"/>
      <c r="DJ628" s="76"/>
      <c r="DK628" s="76"/>
      <c r="DL628" s="76"/>
      <c r="DM628" s="76"/>
      <c r="DN628" s="76"/>
      <c r="DO628" s="76"/>
      <c r="DP628" s="76"/>
      <c r="DQ628" s="76"/>
      <c r="DR628" s="76"/>
      <c r="DS628" s="76"/>
      <c r="DT628" s="76"/>
      <c r="DU628" s="76"/>
      <c r="DV628" s="76"/>
      <c r="DW628" s="76"/>
      <c r="DX628" s="76"/>
      <c r="DY628" s="76"/>
      <c r="DZ628" s="76"/>
      <c r="EA628" s="76"/>
      <c r="EB628" s="76"/>
      <c r="EC628" s="76"/>
      <c r="ED628" s="76"/>
      <c r="EE628" s="76"/>
      <c r="EF628" s="76"/>
      <c r="EG628" s="76"/>
      <c r="EH628" s="76"/>
      <c r="EI628" s="76"/>
      <c r="EJ628" s="76"/>
      <c r="EK628" s="76"/>
      <c r="EL628" s="76"/>
      <c r="EM628" s="76"/>
      <c r="EN628" s="76"/>
      <c r="EO628" s="76"/>
      <c r="EP628" s="76"/>
      <c r="EQ628" s="76"/>
      <c r="ER628" s="76"/>
      <c r="ES628" s="76"/>
      <c r="ET628" s="76"/>
      <c r="EU628" s="76"/>
      <c r="EV628" s="76"/>
      <c r="EW628" s="76"/>
      <c r="EX628" s="76"/>
      <c r="EY628" s="76"/>
      <c r="EZ628" s="76"/>
      <c r="FA628" s="76"/>
      <c r="FB628" s="76"/>
      <c r="FC628" s="76"/>
      <c r="FD628" s="76"/>
      <c r="FE628" s="76"/>
      <c r="FF628" s="76"/>
      <c r="FG628" s="76"/>
      <c r="FH628" s="76"/>
      <c r="FI628" s="76"/>
      <c r="FJ628" s="76"/>
      <c r="FK628" s="76"/>
      <c r="FL628" s="76"/>
      <c r="FM628" s="76"/>
      <c r="FN628" s="76"/>
      <c r="FO628" s="76"/>
      <c r="FP628" s="76"/>
      <c r="FQ628" s="76"/>
      <c r="FR628" s="76"/>
      <c r="FS628" s="76"/>
      <c r="FT628" s="76"/>
      <c r="FU628" s="76"/>
      <c r="FV628" s="76"/>
      <c r="FW628" s="76"/>
      <c r="FX628" s="76"/>
      <c r="FY628" s="76"/>
      <c r="FZ628" s="76"/>
      <c r="GA628" s="76"/>
      <c r="GB628" s="76"/>
      <c r="GC628" s="76"/>
      <c r="GD628" s="76"/>
      <c r="GE628" s="76"/>
      <c r="GF628" s="76"/>
      <c r="GG628" s="76"/>
      <c r="GH628" s="76"/>
      <c r="GI628" s="76"/>
      <c r="GJ628" s="76"/>
      <c r="GK628" s="76"/>
      <c r="GL628" s="76"/>
      <c r="GM628" s="76"/>
      <c r="GN628" s="76"/>
      <c r="GO628" s="76"/>
      <c r="GP628" s="76"/>
      <c r="GQ628" s="76"/>
      <c r="GR628" s="76"/>
      <c r="GS628" s="76"/>
      <c r="GT628" s="76"/>
      <c r="GU628" s="76"/>
      <c r="GV628" s="76"/>
      <c r="GW628" s="76"/>
      <c r="GX628" s="76"/>
      <c r="GY628" s="76"/>
      <c r="GZ628" s="76"/>
      <c r="HA628" s="76"/>
      <c r="HB628" s="76"/>
      <c r="HC628" s="76"/>
      <c r="HD628" s="76"/>
      <c r="HE628" s="76"/>
      <c r="HF628" s="76"/>
      <c r="HG628" s="76"/>
      <c r="HH628" s="76"/>
      <c r="HI628" s="76"/>
      <c r="HJ628" s="76"/>
      <c r="HK628" s="76"/>
      <c r="HL628" s="76"/>
      <c r="HM628" s="76"/>
      <c r="HN628" s="76"/>
      <c r="HO628" s="76"/>
      <c r="HP628" s="76"/>
      <c r="HQ628" s="76"/>
      <c r="HR628" s="76"/>
      <c r="HS628" s="76"/>
    </row>
    <row r="629" spans="1:227" s="78" customFormat="1">
      <c r="A629" s="76"/>
      <c r="B629" s="86" t="s">
        <v>1612</v>
      </c>
      <c r="C629" s="87" t="s">
        <v>1613</v>
      </c>
      <c r="D629" s="33">
        <v>56.69</v>
      </c>
      <c r="E629" s="78" t="s">
        <v>1612</v>
      </c>
      <c r="F629" s="78" t="s">
        <v>1613</v>
      </c>
      <c r="G629" s="78">
        <v>56.69</v>
      </c>
      <c r="I629" s="78" t="b">
        <f t="shared" si="9"/>
        <v>1</v>
      </c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80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  <c r="CK629" s="76"/>
      <c r="CL629" s="76"/>
      <c r="CM629" s="76"/>
      <c r="CN629" s="76"/>
      <c r="CO629" s="76"/>
      <c r="CP629" s="76"/>
      <c r="CQ629" s="76"/>
      <c r="CR629" s="76"/>
      <c r="CS629" s="76"/>
      <c r="CT629" s="76"/>
      <c r="CU629" s="76"/>
      <c r="CV629" s="76"/>
      <c r="CW629" s="76"/>
      <c r="CX629" s="76"/>
      <c r="CY629" s="76"/>
      <c r="CZ629" s="76"/>
      <c r="DA629" s="76"/>
      <c r="DB629" s="76"/>
      <c r="DC629" s="76"/>
      <c r="DD629" s="76"/>
      <c r="DE629" s="76"/>
      <c r="DF629" s="76"/>
      <c r="DG629" s="76"/>
      <c r="DH629" s="76"/>
      <c r="DI629" s="76"/>
      <c r="DJ629" s="76"/>
      <c r="DK629" s="76"/>
      <c r="DL629" s="76"/>
      <c r="DM629" s="76"/>
      <c r="DN629" s="76"/>
      <c r="DO629" s="76"/>
      <c r="DP629" s="76"/>
      <c r="DQ629" s="76"/>
      <c r="DR629" s="76"/>
      <c r="DS629" s="76"/>
      <c r="DT629" s="76"/>
      <c r="DU629" s="76"/>
      <c r="DV629" s="76"/>
      <c r="DW629" s="76"/>
      <c r="DX629" s="76"/>
      <c r="DY629" s="76"/>
      <c r="DZ629" s="76"/>
      <c r="EA629" s="76"/>
      <c r="EB629" s="76"/>
      <c r="EC629" s="76"/>
      <c r="ED629" s="76"/>
      <c r="EE629" s="76"/>
      <c r="EF629" s="76"/>
      <c r="EG629" s="76"/>
      <c r="EH629" s="76"/>
      <c r="EI629" s="76"/>
      <c r="EJ629" s="76"/>
      <c r="EK629" s="76"/>
      <c r="EL629" s="76"/>
      <c r="EM629" s="76"/>
      <c r="EN629" s="76"/>
      <c r="EO629" s="76"/>
      <c r="EP629" s="76"/>
      <c r="EQ629" s="76"/>
      <c r="ER629" s="76"/>
      <c r="ES629" s="76"/>
      <c r="ET629" s="76"/>
      <c r="EU629" s="76"/>
      <c r="EV629" s="76"/>
      <c r="EW629" s="76"/>
      <c r="EX629" s="76"/>
      <c r="EY629" s="76"/>
      <c r="EZ629" s="76"/>
      <c r="FA629" s="76"/>
      <c r="FB629" s="76"/>
      <c r="FC629" s="76"/>
      <c r="FD629" s="76"/>
      <c r="FE629" s="76"/>
      <c r="FF629" s="76"/>
      <c r="FG629" s="76"/>
      <c r="FH629" s="76"/>
      <c r="FI629" s="76"/>
      <c r="FJ629" s="76"/>
      <c r="FK629" s="76"/>
      <c r="FL629" s="76"/>
      <c r="FM629" s="76"/>
      <c r="FN629" s="76"/>
      <c r="FO629" s="76"/>
      <c r="FP629" s="76"/>
      <c r="FQ629" s="76"/>
      <c r="FR629" s="76"/>
      <c r="FS629" s="76"/>
      <c r="FT629" s="76"/>
      <c r="FU629" s="76"/>
      <c r="FV629" s="76"/>
      <c r="FW629" s="76"/>
      <c r="FX629" s="76"/>
      <c r="FY629" s="76"/>
      <c r="FZ629" s="76"/>
      <c r="GA629" s="76"/>
      <c r="GB629" s="76"/>
      <c r="GC629" s="76"/>
      <c r="GD629" s="76"/>
      <c r="GE629" s="76"/>
      <c r="GF629" s="76"/>
      <c r="GG629" s="76"/>
      <c r="GH629" s="76"/>
      <c r="GI629" s="76"/>
      <c r="GJ629" s="76"/>
      <c r="GK629" s="76"/>
      <c r="GL629" s="76"/>
      <c r="GM629" s="76"/>
      <c r="GN629" s="76"/>
      <c r="GO629" s="76"/>
      <c r="GP629" s="76"/>
      <c r="GQ629" s="76"/>
      <c r="GR629" s="76"/>
      <c r="GS629" s="76"/>
      <c r="GT629" s="76"/>
      <c r="GU629" s="76"/>
      <c r="GV629" s="76"/>
      <c r="GW629" s="76"/>
      <c r="GX629" s="76"/>
      <c r="GY629" s="76"/>
      <c r="GZ629" s="76"/>
      <c r="HA629" s="76"/>
      <c r="HB629" s="76"/>
      <c r="HC629" s="76"/>
      <c r="HD629" s="76"/>
      <c r="HE629" s="76"/>
      <c r="HF629" s="76"/>
      <c r="HG629" s="76"/>
      <c r="HH629" s="76"/>
      <c r="HI629" s="76"/>
      <c r="HJ629" s="76"/>
      <c r="HK629" s="76"/>
      <c r="HL629" s="76"/>
      <c r="HM629" s="76"/>
      <c r="HN629" s="76"/>
      <c r="HO629" s="76"/>
      <c r="HP629" s="76"/>
      <c r="HQ629" s="76"/>
      <c r="HR629" s="76"/>
      <c r="HS629" s="76"/>
    </row>
    <row r="630" spans="1:227" s="78" customFormat="1">
      <c r="A630" s="76"/>
      <c r="B630" s="86" t="s">
        <v>1614</v>
      </c>
      <c r="C630" s="87" t="s">
        <v>1615</v>
      </c>
      <c r="D630" s="33">
        <v>120</v>
      </c>
      <c r="E630" s="78" t="s">
        <v>1614</v>
      </c>
      <c r="F630" s="78" t="s">
        <v>1615</v>
      </c>
      <c r="G630" s="78">
        <v>120</v>
      </c>
      <c r="I630" s="78" t="b">
        <f t="shared" si="9"/>
        <v>1</v>
      </c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80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  <c r="CT630" s="76"/>
      <c r="CU630" s="76"/>
      <c r="CV630" s="76"/>
      <c r="CW630" s="76"/>
      <c r="CX630" s="76"/>
      <c r="CY630" s="76"/>
      <c r="CZ630" s="76"/>
      <c r="DA630" s="76"/>
      <c r="DB630" s="76"/>
      <c r="DC630" s="76"/>
      <c r="DD630" s="76"/>
      <c r="DE630" s="76"/>
      <c r="DF630" s="76"/>
      <c r="DG630" s="76"/>
      <c r="DH630" s="76"/>
      <c r="DI630" s="76"/>
      <c r="DJ630" s="76"/>
      <c r="DK630" s="76"/>
      <c r="DL630" s="76"/>
      <c r="DM630" s="76"/>
      <c r="DN630" s="76"/>
      <c r="DO630" s="76"/>
      <c r="DP630" s="76"/>
      <c r="DQ630" s="76"/>
      <c r="DR630" s="76"/>
      <c r="DS630" s="76"/>
      <c r="DT630" s="76"/>
      <c r="DU630" s="76"/>
      <c r="DV630" s="76"/>
      <c r="DW630" s="76"/>
      <c r="DX630" s="76"/>
      <c r="DY630" s="76"/>
      <c r="DZ630" s="76"/>
      <c r="EA630" s="76"/>
      <c r="EB630" s="76"/>
      <c r="EC630" s="76"/>
      <c r="ED630" s="76"/>
      <c r="EE630" s="76"/>
      <c r="EF630" s="76"/>
      <c r="EG630" s="76"/>
      <c r="EH630" s="76"/>
      <c r="EI630" s="76"/>
      <c r="EJ630" s="76"/>
      <c r="EK630" s="76"/>
      <c r="EL630" s="76"/>
      <c r="EM630" s="76"/>
      <c r="EN630" s="76"/>
      <c r="EO630" s="76"/>
      <c r="EP630" s="76"/>
      <c r="EQ630" s="76"/>
      <c r="ER630" s="76"/>
      <c r="ES630" s="76"/>
      <c r="ET630" s="76"/>
      <c r="EU630" s="76"/>
      <c r="EV630" s="76"/>
      <c r="EW630" s="76"/>
      <c r="EX630" s="76"/>
      <c r="EY630" s="76"/>
      <c r="EZ630" s="76"/>
      <c r="FA630" s="76"/>
      <c r="FB630" s="76"/>
      <c r="FC630" s="76"/>
      <c r="FD630" s="76"/>
      <c r="FE630" s="76"/>
      <c r="FF630" s="76"/>
      <c r="FG630" s="76"/>
      <c r="FH630" s="76"/>
      <c r="FI630" s="76"/>
      <c r="FJ630" s="76"/>
      <c r="FK630" s="76"/>
      <c r="FL630" s="76"/>
      <c r="FM630" s="76"/>
      <c r="FN630" s="76"/>
      <c r="FO630" s="76"/>
      <c r="FP630" s="76"/>
      <c r="FQ630" s="76"/>
      <c r="FR630" s="76"/>
      <c r="FS630" s="76"/>
      <c r="FT630" s="76"/>
      <c r="FU630" s="76"/>
      <c r="FV630" s="76"/>
      <c r="FW630" s="76"/>
      <c r="FX630" s="76"/>
      <c r="FY630" s="76"/>
      <c r="FZ630" s="76"/>
      <c r="GA630" s="76"/>
      <c r="GB630" s="76"/>
      <c r="GC630" s="76"/>
      <c r="GD630" s="76"/>
      <c r="GE630" s="76"/>
      <c r="GF630" s="76"/>
      <c r="GG630" s="76"/>
      <c r="GH630" s="76"/>
      <c r="GI630" s="76"/>
      <c r="GJ630" s="76"/>
      <c r="GK630" s="76"/>
      <c r="GL630" s="76"/>
      <c r="GM630" s="76"/>
      <c r="GN630" s="76"/>
      <c r="GO630" s="76"/>
      <c r="GP630" s="76"/>
      <c r="GQ630" s="76"/>
      <c r="GR630" s="76"/>
      <c r="GS630" s="76"/>
      <c r="GT630" s="76"/>
      <c r="GU630" s="76"/>
      <c r="GV630" s="76"/>
      <c r="GW630" s="76"/>
      <c r="GX630" s="76"/>
      <c r="GY630" s="76"/>
      <c r="GZ630" s="76"/>
      <c r="HA630" s="76"/>
      <c r="HB630" s="76"/>
      <c r="HC630" s="76"/>
      <c r="HD630" s="76"/>
      <c r="HE630" s="76"/>
      <c r="HF630" s="76"/>
      <c r="HG630" s="76"/>
      <c r="HH630" s="76"/>
      <c r="HI630" s="76"/>
      <c r="HJ630" s="76"/>
      <c r="HK630" s="76"/>
      <c r="HL630" s="76"/>
      <c r="HM630" s="76"/>
      <c r="HN630" s="76"/>
      <c r="HO630" s="76"/>
      <c r="HP630" s="76"/>
      <c r="HQ630" s="76"/>
      <c r="HR630" s="76"/>
      <c r="HS630" s="76"/>
    </row>
    <row r="631" spans="1:227" s="78" customFormat="1">
      <c r="A631" s="76"/>
      <c r="B631" s="86" t="s">
        <v>1616</v>
      </c>
      <c r="C631" s="87" t="s">
        <v>1617</v>
      </c>
      <c r="D631" s="33">
        <v>24.69</v>
      </c>
      <c r="E631" s="78" t="s">
        <v>1616</v>
      </c>
      <c r="F631" s="78" t="s">
        <v>1617</v>
      </c>
      <c r="G631" s="78">
        <v>24.69</v>
      </c>
      <c r="I631" s="78" t="b">
        <f t="shared" si="9"/>
        <v>1</v>
      </c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80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  <c r="CT631" s="76"/>
      <c r="CU631" s="76"/>
      <c r="CV631" s="76"/>
      <c r="CW631" s="76"/>
      <c r="CX631" s="76"/>
      <c r="CY631" s="76"/>
      <c r="CZ631" s="76"/>
      <c r="DA631" s="76"/>
      <c r="DB631" s="76"/>
      <c r="DC631" s="76"/>
      <c r="DD631" s="76"/>
      <c r="DE631" s="76"/>
      <c r="DF631" s="76"/>
      <c r="DG631" s="76"/>
      <c r="DH631" s="76"/>
      <c r="DI631" s="76"/>
      <c r="DJ631" s="76"/>
      <c r="DK631" s="76"/>
      <c r="DL631" s="76"/>
      <c r="DM631" s="76"/>
      <c r="DN631" s="76"/>
      <c r="DO631" s="76"/>
      <c r="DP631" s="76"/>
      <c r="DQ631" s="76"/>
      <c r="DR631" s="76"/>
      <c r="DS631" s="76"/>
      <c r="DT631" s="76"/>
      <c r="DU631" s="76"/>
      <c r="DV631" s="76"/>
      <c r="DW631" s="76"/>
      <c r="DX631" s="76"/>
      <c r="DY631" s="76"/>
      <c r="DZ631" s="76"/>
      <c r="EA631" s="76"/>
      <c r="EB631" s="76"/>
      <c r="EC631" s="76"/>
      <c r="ED631" s="76"/>
      <c r="EE631" s="76"/>
      <c r="EF631" s="76"/>
      <c r="EG631" s="76"/>
      <c r="EH631" s="76"/>
      <c r="EI631" s="76"/>
      <c r="EJ631" s="76"/>
      <c r="EK631" s="76"/>
      <c r="EL631" s="76"/>
      <c r="EM631" s="76"/>
      <c r="EN631" s="76"/>
      <c r="EO631" s="76"/>
      <c r="EP631" s="76"/>
      <c r="EQ631" s="76"/>
      <c r="ER631" s="76"/>
      <c r="ES631" s="76"/>
      <c r="ET631" s="76"/>
      <c r="EU631" s="76"/>
      <c r="EV631" s="76"/>
      <c r="EW631" s="76"/>
      <c r="EX631" s="76"/>
      <c r="EY631" s="76"/>
      <c r="EZ631" s="76"/>
      <c r="FA631" s="76"/>
      <c r="FB631" s="76"/>
      <c r="FC631" s="76"/>
      <c r="FD631" s="76"/>
      <c r="FE631" s="76"/>
      <c r="FF631" s="76"/>
      <c r="FG631" s="76"/>
      <c r="FH631" s="76"/>
      <c r="FI631" s="76"/>
      <c r="FJ631" s="76"/>
      <c r="FK631" s="76"/>
      <c r="FL631" s="76"/>
      <c r="FM631" s="76"/>
      <c r="FN631" s="76"/>
      <c r="FO631" s="76"/>
      <c r="FP631" s="76"/>
      <c r="FQ631" s="76"/>
      <c r="FR631" s="76"/>
      <c r="FS631" s="76"/>
      <c r="FT631" s="76"/>
      <c r="FU631" s="76"/>
      <c r="FV631" s="76"/>
      <c r="FW631" s="76"/>
      <c r="FX631" s="76"/>
      <c r="FY631" s="76"/>
      <c r="FZ631" s="76"/>
      <c r="GA631" s="76"/>
      <c r="GB631" s="76"/>
      <c r="GC631" s="76"/>
      <c r="GD631" s="76"/>
      <c r="GE631" s="76"/>
      <c r="GF631" s="76"/>
      <c r="GG631" s="76"/>
      <c r="GH631" s="76"/>
      <c r="GI631" s="76"/>
      <c r="GJ631" s="76"/>
      <c r="GK631" s="76"/>
      <c r="GL631" s="76"/>
      <c r="GM631" s="76"/>
      <c r="GN631" s="76"/>
      <c r="GO631" s="76"/>
      <c r="GP631" s="76"/>
      <c r="GQ631" s="76"/>
      <c r="GR631" s="76"/>
      <c r="GS631" s="76"/>
      <c r="GT631" s="76"/>
      <c r="GU631" s="76"/>
      <c r="GV631" s="76"/>
      <c r="GW631" s="76"/>
      <c r="GX631" s="76"/>
      <c r="GY631" s="76"/>
      <c r="GZ631" s="76"/>
      <c r="HA631" s="76"/>
      <c r="HB631" s="76"/>
      <c r="HC631" s="76"/>
      <c r="HD631" s="76"/>
      <c r="HE631" s="76"/>
      <c r="HF631" s="76"/>
      <c r="HG631" s="76"/>
      <c r="HH631" s="76"/>
      <c r="HI631" s="76"/>
      <c r="HJ631" s="76"/>
      <c r="HK631" s="76"/>
      <c r="HL631" s="76"/>
      <c r="HM631" s="76"/>
      <c r="HN631" s="76"/>
      <c r="HO631" s="76"/>
      <c r="HP631" s="76"/>
      <c r="HQ631" s="76"/>
      <c r="HR631" s="76"/>
      <c r="HS631" s="76"/>
    </row>
    <row r="632" spans="1:227" s="78" customFormat="1">
      <c r="A632" s="76"/>
      <c r="B632" s="83" t="s">
        <v>1618</v>
      </c>
      <c r="C632" s="84" t="s">
        <v>1619</v>
      </c>
      <c r="D632" s="33">
        <v>14.38</v>
      </c>
      <c r="E632" s="78" t="s">
        <v>1618</v>
      </c>
      <c r="F632" s="78" t="s">
        <v>1619</v>
      </c>
      <c r="G632" s="78">
        <v>14.38</v>
      </c>
      <c r="I632" s="78" t="b">
        <f t="shared" si="9"/>
        <v>1</v>
      </c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80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  <c r="CK632" s="76"/>
      <c r="CL632" s="76"/>
      <c r="CM632" s="76"/>
      <c r="CN632" s="76"/>
      <c r="CO632" s="76"/>
      <c r="CP632" s="76"/>
      <c r="CQ632" s="76"/>
      <c r="CR632" s="76"/>
      <c r="CS632" s="76"/>
      <c r="CT632" s="76"/>
      <c r="CU632" s="76"/>
      <c r="CV632" s="76"/>
      <c r="CW632" s="76"/>
      <c r="CX632" s="76"/>
      <c r="CY632" s="76"/>
      <c r="CZ632" s="76"/>
      <c r="DA632" s="76"/>
      <c r="DB632" s="76"/>
      <c r="DC632" s="76"/>
      <c r="DD632" s="76"/>
      <c r="DE632" s="76"/>
      <c r="DF632" s="76"/>
      <c r="DG632" s="76"/>
      <c r="DH632" s="76"/>
      <c r="DI632" s="76"/>
      <c r="DJ632" s="76"/>
      <c r="DK632" s="76"/>
      <c r="DL632" s="76"/>
      <c r="DM632" s="76"/>
      <c r="DN632" s="76"/>
      <c r="DO632" s="76"/>
      <c r="DP632" s="76"/>
      <c r="DQ632" s="76"/>
      <c r="DR632" s="76"/>
      <c r="DS632" s="76"/>
      <c r="DT632" s="76"/>
      <c r="DU632" s="76"/>
      <c r="DV632" s="76"/>
      <c r="DW632" s="76"/>
      <c r="DX632" s="76"/>
      <c r="DY632" s="76"/>
      <c r="DZ632" s="76"/>
      <c r="EA632" s="76"/>
      <c r="EB632" s="76"/>
      <c r="EC632" s="76"/>
      <c r="ED632" s="76"/>
      <c r="EE632" s="76"/>
      <c r="EF632" s="76"/>
      <c r="EG632" s="76"/>
      <c r="EH632" s="76"/>
      <c r="EI632" s="76"/>
      <c r="EJ632" s="76"/>
      <c r="EK632" s="76"/>
      <c r="EL632" s="76"/>
      <c r="EM632" s="76"/>
      <c r="EN632" s="76"/>
      <c r="EO632" s="76"/>
      <c r="EP632" s="76"/>
      <c r="EQ632" s="76"/>
      <c r="ER632" s="76"/>
      <c r="ES632" s="76"/>
      <c r="ET632" s="76"/>
      <c r="EU632" s="76"/>
      <c r="EV632" s="76"/>
      <c r="EW632" s="76"/>
      <c r="EX632" s="76"/>
      <c r="EY632" s="76"/>
      <c r="EZ632" s="76"/>
      <c r="FA632" s="76"/>
      <c r="FB632" s="76"/>
      <c r="FC632" s="76"/>
      <c r="FD632" s="76"/>
      <c r="FE632" s="76"/>
      <c r="FF632" s="76"/>
      <c r="FG632" s="76"/>
      <c r="FH632" s="76"/>
      <c r="FI632" s="76"/>
      <c r="FJ632" s="76"/>
      <c r="FK632" s="76"/>
      <c r="FL632" s="76"/>
      <c r="FM632" s="76"/>
      <c r="FN632" s="76"/>
      <c r="FO632" s="76"/>
      <c r="FP632" s="76"/>
      <c r="FQ632" s="76"/>
      <c r="FR632" s="76"/>
      <c r="FS632" s="76"/>
      <c r="FT632" s="76"/>
      <c r="FU632" s="76"/>
      <c r="FV632" s="76"/>
      <c r="FW632" s="76"/>
      <c r="FX632" s="76"/>
      <c r="FY632" s="76"/>
      <c r="FZ632" s="76"/>
      <c r="GA632" s="76"/>
      <c r="GB632" s="76"/>
      <c r="GC632" s="76"/>
      <c r="GD632" s="76"/>
      <c r="GE632" s="76"/>
      <c r="GF632" s="76"/>
      <c r="GG632" s="76"/>
      <c r="GH632" s="76"/>
      <c r="GI632" s="76"/>
      <c r="GJ632" s="76"/>
      <c r="GK632" s="76"/>
      <c r="GL632" s="76"/>
      <c r="GM632" s="76"/>
      <c r="GN632" s="76"/>
      <c r="GO632" s="76"/>
      <c r="GP632" s="76"/>
      <c r="GQ632" s="76"/>
      <c r="GR632" s="76"/>
      <c r="GS632" s="76"/>
      <c r="GT632" s="76"/>
      <c r="GU632" s="76"/>
      <c r="GV632" s="76"/>
      <c r="GW632" s="76"/>
      <c r="GX632" s="76"/>
      <c r="GY632" s="76"/>
      <c r="GZ632" s="76"/>
      <c r="HA632" s="76"/>
      <c r="HB632" s="76"/>
      <c r="HC632" s="76"/>
      <c r="HD632" s="76"/>
      <c r="HE632" s="76"/>
      <c r="HF632" s="76"/>
      <c r="HG632" s="76"/>
      <c r="HH632" s="76"/>
      <c r="HI632" s="76"/>
      <c r="HJ632" s="76"/>
      <c r="HK632" s="76"/>
      <c r="HL632" s="76"/>
      <c r="HM632" s="76"/>
      <c r="HN632" s="76"/>
      <c r="HO632" s="76"/>
      <c r="HP632" s="76"/>
      <c r="HQ632" s="76"/>
      <c r="HR632" s="76"/>
      <c r="HS632" s="76"/>
    </row>
    <row r="633" spans="1:227" s="78" customFormat="1">
      <c r="A633" s="76"/>
      <c r="B633" s="83" t="s">
        <v>1620</v>
      </c>
      <c r="C633" s="84" t="s">
        <v>1621</v>
      </c>
      <c r="D633" s="33">
        <v>227.62</v>
      </c>
      <c r="E633" s="78" t="s">
        <v>1620</v>
      </c>
      <c r="F633" s="78" t="s">
        <v>1621</v>
      </c>
      <c r="G633" s="78">
        <v>227.62</v>
      </c>
      <c r="I633" s="78" t="b">
        <f t="shared" si="9"/>
        <v>1</v>
      </c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80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  <c r="CT633" s="76"/>
      <c r="CU633" s="76"/>
      <c r="CV633" s="76"/>
      <c r="CW633" s="76"/>
      <c r="CX633" s="76"/>
      <c r="CY633" s="76"/>
      <c r="CZ633" s="76"/>
      <c r="DA633" s="76"/>
      <c r="DB633" s="76"/>
      <c r="DC633" s="76"/>
      <c r="DD633" s="76"/>
      <c r="DE633" s="76"/>
      <c r="DF633" s="76"/>
      <c r="DG633" s="76"/>
      <c r="DH633" s="76"/>
      <c r="DI633" s="76"/>
      <c r="DJ633" s="76"/>
      <c r="DK633" s="76"/>
      <c r="DL633" s="76"/>
      <c r="DM633" s="76"/>
      <c r="DN633" s="76"/>
      <c r="DO633" s="76"/>
      <c r="DP633" s="76"/>
      <c r="DQ633" s="76"/>
      <c r="DR633" s="76"/>
      <c r="DS633" s="76"/>
      <c r="DT633" s="76"/>
      <c r="DU633" s="76"/>
      <c r="DV633" s="76"/>
      <c r="DW633" s="76"/>
      <c r="DX633" s="76"/>
      <c r="DY633" s="76"/>
      <c r="DZ633" s="76"/>
      <c r="EA633" s="76"/>
      <c r="EB633" s="76"/>
      <c r="EC633" s="76"/>
      <c r="ED633" s="76"/>
      <c r="EE633" s="76"/>
      <c r="EF633" s="76"/>
      <c r="EG633" s="76"/>
      <c r="EH633" s="76"/>
      <c r="EI633" s="76"/>
      <c r="EJ633" s="76"/>
      <c r="EK633" s="76"/>
      <c r="EL633" s="76"/>
      <c r="EM633" s="76"/>
      <c r="EN633" s="76"/>
      <c r="EO633" s="76"/>
      <c r="EP633" s="76"/>
      <c r="EQ633" s="76"/>
      <c r="ER633" s="76"/>
      <c r="ES633" s="76"/>
      <c r="ET633" s="76"/>
      <c r="EU633" s="76"/>
      <c r="EV633" s="76"/>
      <c r="EW633" s="76"/>
      <c r="EX633" s="76"/>
      <c r="EY633" s="76"/>
      <c r="EZ633" s="76"/>
      <c r="FA633" s="76"/>
      <c r="FB633" s="76"/>
      <c r="FC633" s="76"/>
      <c r="FD633" s="76"/>
      <c r="FE633" s="76"/>
      <c r="FF633" s="76"/>
      <c r="FG633" s="76"/>
      <c r="FH633" s="76"/>
      <c r="FI633" s="76"/>
      <c r="FJ633" s="76"/>
      <c r="FK633" s="76"/>
      <c r="FL633" s="76"/>
      <c r="FM633" s="76"/>
      <c r="FN633" s="76"/>
      <c r="FO633" s="76"/>
      <c r="FP633" s="76"/>
      <c r="FQ633" s="76"/>
      <c r="FR633" s="76"/>
      <c r="FS633" s="76"/>
      <c r="FT633" s="76"/>
      <c r="FU633" s="76"/>
      <c r="FV633" s="76"/>
      <c r="FW633" s="76"/>
      <c r="FX633" s="76"/>
      <c r="FY633" s="76"/>
      <c r="FZ633" s="76"/>
      <c r="GA633" s="76"/>
      <c r="GB633" s="76"/>
      <c r="GC633" s="76"/>
      <c r="GD633" s="76"/>
      <c r="GE633" s="76"/>
      <c r="GF633" s="76"/>
      <c r="GG633" s="76"/>
      <c r="GH633" s="76"/>
      <c r="GI633" s="76"/>
      <c r="GJ633" s="76"/>
      <c r="GK633" s="76"/>
      <c r="GL633" s="76"/>
      <c r="GM633" s="76"/>
      <c r="GN633" s="76"/>
      <c r="GO633" s="76"/>
      <c r="GP633" s="76"/>
      <c r="GQ633" s="76"/>
      <c r="GR633" s="76"/>
      <c r="GS633" s="76"/>
      <c r="GT633" s="76"/>
      <c r="GU633" s="76"/>
      <c r="GV633" s="76"/>
      <c r="GW633" s="76"/>
      <c r="GX633" s="76"/>
      <c r="GY633" s="76"/>
      <c r="GZ633" s="76"/>
      <c r="HA633" s="76"/>
      <c r="HB633" s="76"/>
      <c r="HC633" s="76"/>
      <c r="HD633" s="76"/>
      <c r="HE633" s="76"/>
      <c r="HF633" s="76"/>
      <c r="HG633" s="76"/>
      <c r="HH633" s="76"/>
      <c r="HI633" s="76"/>
      <c r="HJ633" s="76"/>
      <c r="HK633" s="76"/>
      <c r="HL633" s="76"/>
      <c r="HM633" s="76"/>
      <c r="HN633" s="76"/>
      <c r="HO633" s="76"/>
      <c r="HP633" s="76"/>
      <c r="HQ633" s="76"/>
      <c r="HR633" s="76"/>
      <c r="HS633" s="76"/>
    </row>
    <row r="634" spans="1:227" s="78" customFormat="1">
      <c r="A634" s="76"/>
      <c r="B634" s="83" t="s">
        <v>1622</v>
      </c>
      <c r="C634" s="84" t="s">
        <v>1623</v>
      </c>
      <c r="D634" s="33">
        <v>636.91999999999996</v>
      </c>
      <c r="E634" s="78" t="s">
        <v>1622</v>
      </c>
      <c r="F634" s="78" t="s">
        <v>1623</v>
      </c>
      <c r="G634" s="78">
        <v>636.91999999999996</v>
      </c>
      <c r="I634" s="78" t="b">
        <f t="shared" si="9"/>
        <v>1</v>
      </c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80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  <c r="CT634" s="76"/>
      <c r="CU634" s="76"/>
      <c r="CV634" s="76"/>
      <c r="CW634" s="76"/>
      <c r="CX634" s="76"/>
      <c r="CY634" s="76"/>
      <c r="CZ634" s="76"/>
      <c r="DA634" s="76"/>
      <c r="DB634" s="76"/>
      <c r="DC634" s="76"/>
      <c r="DD634" s="76"/>
      <c r="DE634" s="76"/>
      <c r="DF634" s="76"/>
      <c r="DG634" s="76"/>
      <c r="DH634" s="76"/>
      <c r="DI634" s="76"/>
      <c r="DJ634" s="76"/>
      <c r="DK634" s="76"/>
      <c r="DL634" s="76"/>
      <c r="DM634" s="76"/>
      <c r="DN634" s="76"/>
      <c r="DO634" s="76"/>
      <c r="DP634" s="76"/>
      <c r="DQ634" s="76"/>
      <c r="DR634" s="76"/>
      <c r="DS634" s="76"/>
      <c r="DT634" s="76"/>
      <c r="DU634" s="76"/>
      <c r="DV634" s="76"/>
      <c r="DW634" s="76"/>
      <c r="DX634" s="76"/>
      <c r="DY634" s="76"/>
      <c r="DZ634" s="76"/>
      <c r="EA634" s="76"/>
      <c r="EB634" s="76"/>
      <c r="EC634" s="76"/>
      <c r="ED634" s="76"/>
      <c r="EE634" s="76"/>
      <c r="EF634" s="76"/>
      <c r="EG634" s="76"/>
      <c r="EH634" s="76"/>
      <c r="EI634" s="76"/>
      <c r="EJ634" s="76"/>
      <c r="EK634" s="76"/>
      <c r="EL634" s="76"/>
      <c r="EM634" s="76"/>
      <c r="EN634" s="76"/>
      <c r="EO634" s="76"/>
      <c r="EP634" s="76"/>
      <c r="EQ634" s="76"/>
      <c r="ER634" s="76"/>
      <c r="ES634" s="76"/>
      <c r="ET634" s="76"/>
      <c r="EU634" s="76"/>
      <c r="EV634" s="76"/>
      <c r="EW634" s="76"/>
      <c r="EX634" s="76"/>
      <c r="EY634" s="76"/>
      <c r="EZ634" s="76"/>
      <c r="FA634" s="76"/>
      <c r="FB634" s="76"/>
      <c r="FC634" s="76"/>
      <c r="FD634" s="76"/>
      <c r="FE634" s="76"/>
      <c r="FF634" s="76"/>
      <c r="FG634" s="76"/>
      <c r="FH634" s="76"/>
      <c r="FI634" s="76"/>
      <c r="FJ634" s="76"/>
      <c r="FK634" s="76"/>
      <c r="FL634" s="76"/>
      <c r="FM634" s="76"/>
      <c r="FN634" s="76"/>
      <c r="FO634" s="76"/>
      <c r="FP634" s="76"/>
      <c r="FQ634" s="76"/>
      <c r="FR634" s="76"/>
      <c r="FS634" s="76"/>
      <c r="FT634" s="76"/>
      <c r="FU634" s="76"/>
      <c r="FV634" s="76"/>
      <c r="FW634" s="76"/>
      <c r="FX634" s="76"/>
      <c r="FY634" s="76"/>
      <c r="FZ634" s="76"/>
      <c r="GA634" s="76"/>
      <c r="GB634" s="76"/>
      <c r="GC634" s="76"/>
      <c r="GD634" s="76"/>
      <c r="GE634" s="76"/>
      <c r="GF634" s="76"/>
      <c r="GG634" s="76"/>
      <c r="GH634" s="76"/>
      <c r="GI634" s="76"/>
      <c r="GJ634" s="76"/>
      <c r="GK634" s="76"/>
      <c r="GL634" s="76"/>
      <c r="GM634" s="76"/>
      <c r="GN634" s="76"/>
      <c r="GO634" s="76"/>
      <c r="GP634" s="76"/>
      <c r="GQ634" s="76"/>
      <c r="GR634" s="76"/>
      <c r="GS634" s="76"/>
      <c r="GT634" s="76"/>
      <c r="GU634" s="76"/>
      <c r="GV634" s="76"/>
      <c r="GW634" s="76"/>
      <c r="GX634" s="76"/>
      <c r="GY634" s="76"/>
      <c r="GZ634" s="76"/>
      <c r="HA634" s="76"/>
      <c r="HB634" s="76"/>
      <c r="HC634" s="76"/>
      <c r="HD634" s="76"/>
      <c r="HE634" s="76"/>
      <c r="HF634" s="76"/>
      <c r="HG634" s="76"/>
      <c r="HH634" s="76"/>
      <c r="HI634" s="76"/>
      <c r="HJ634" s="76"/>
      <c r="HK634" s="76"/>
      <c r="HL634" s="76"/>
      <c r="HM634" s="76"/>
      <c r="HN634" s="76"/>
      <c r="HO634" s="76"/>
      <c r="HP634" s="76"/>
      <c r="HQ634" s="76"/>
      <c r="HR634" s="76"/>
      <c r="HS634" s="76"/>
    </row>
    <row r="635" spans="1:227" s="78" customFormat="1">
      <c r="A635" s="76"/>
      <c r="B635" s="83" t="s">
        <v>1624</v>
      </c>
      <c r="C635" s="84" t="s">
        <v>1625</v>
      </c>
      <c r="D635" s="33">
        <v>121</v>
      </c>
      <c r="E635" s="78" t="s">
        <v>1624</v>
      </c>
      <c r="F635" s="78" t="s">
        <v>1625</v>
      </c>
      <c r="G635" s="78">
        <v>121</v>
      </c>
      <c r="I635" s="78" t="b">
        <f t="shared" si="9"/>
        <v>1</v>
      </c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80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  <c r="CK635" s="76"/>
      <c r="CL635" s="76"/>
      <c r="CM635" s="76"/>
      <c r="CN635" s="76"/>
      <c r="CO635" s="76"/>
      <c r="CP635" s="76"/>
      <c r="CQ635" s="76"/>
      <c r="CR635" s="76"/>
      <c r="CS635" s="76"/>
      <c r="CT635" s="76"/>
      <c r="CU635" s="76"/>
      <c r="CV635" s="76"/>
      <c r="CW635" s="76"/>
      <c r="CX635" s="76"/>
      <c r="CY635" s="76"/>
      <c r="CZ635" s="76"/>
      <c r="DA635" s="76"/>
      <c r="DB635" s="76"/>
      <c r="DC635" s="76"/>
      <c r="DD635" s="76"/>
      <c r="DE635" s="76"/>
      <c r="DF635" s="76"/>
      <c r="DG635" s="76"/>
      <c r="DH635" s="76"/>
      <c r="DI635" s="76"/>
      <c r="DJ635" s="76"/>
      <c r="DK635" s="76"/>
      <c r="DL635" s="76"/>
      <c r="DM635" s="76"/>
      <c r="DN635" s="76"/>
      <c r="DO635" s="76"/>
      <c r="DP635" s="76"/>
      <c r="DQ635" s="76"/>
      <c r="DR635" s="76"/>
      <c r="DS635" s="76"/>
      <c r="DT635" s="76"/>
      <c r="DU635" s="76"/>
      <c r="DV635" s="76"/>
      <c r="DW635" s="76"/>
      <c r="DX635" s="76"/>
      <c r="DY635" s="76"/>
      <c r="DZ635" s="76"/>
      <c r="EA635" s="76"/>
      <c r="EB635" s="76"/>
      <c r="EC635" s="76"/>
      <c r="ED635" s="76"/>
      <c r="EE635" s="76"/>
      <c r="EF635" s="76"/>
      <c r="EG635" s="76"/>
      <c r="EH635" s="76"/>
      <c r="EI635" s="76"/>
      <c r="EJ635" s="76"/>
      <c r="EK635" s="76"/>
      <c r="EL635" s="76"/>
      <c r="EM635" s="76"/>
      <c r="EN635" s="76"/>
      <c r="EO635" s="76"/>
      <c r="EP635" s="76"/>
      <c r="EQ635" s="76"/>
      <c r="ER635" s="76"/>
      <c r="ES635" s="76"/>
      <c r="ET635" s="76"/>
      <c r="EU635" s="76"/>
      <c r="EV635" s="76"/>
      <c r="EW635" s="76"/>
      <c r="EX635" s="76"/>
      <c r="EY635" s="76"/>
      <c r="EZ635" s="76"/>
      <c r="FA635" s="76"/>
      <c r="FB635" s="76"/>
      <c r="FC635" s="76"/>
      <c r="FD635" s="76"/>
      <c r="FE635" s="76"/>
      <c r="FF635" s="76"/>
      <c r="FG635" s="76"/>
      <c r="FH635" s="76"/>
      <c r="FI635" s="76"/>
      <c r="FJ635" s="76"/>
      <c r="FK635" s="76"/>
      <c r="FL635" s="76"/>
      <c r="FM635" s="76"/>
      <c r="FN635" s="76"/>
      <c r="FO635" s="76"/>
      <c r="FP635" s="76"/>
      <c r="FQ635" s="76"/>
      <c r="FR635" s="76"/>
      <c r="FS635" s="76"/>
      <c r="FT635" s="76"/>
      <c r="FU635" s="76"/>
      <c r="FV635" s="76"/>
      <c r="FW635" s="76"/>
      <c r="FX635" s="76"/>
      <c r="FY635" s="76"/>
      <c r="FZ635" s="76"/>
      <c r="GA635" s="76"/>
      <c r="GB635" s="76"/>
      <c r="GC635" s="76"/>
      <c r="GD635" s="76"/>
      <c r="GE635" s="76"/>
      <c r="GF635" s="76"/>
      <c r="GG635" s="76"/>
      <c r="GH635" s="76"/>
      <c r="GI635" s="76"/>
      <c r="GJ635" s="76"/>
      <c r="GK635" s="76"/>
      <c r="GL635" s="76"/>
      <c r="GM635" s="76"/>
      <c r="GN635" s="76"/>
      <c r="GO635" s="76"/>
      <c r="GP635" s="76"/>
      <c r="GQ635" s="76"/>
      <c r="GR635" s="76"/>
      <c r="GS635" s="76"/>
      <c r="GT635" s="76"/>
      <c r="GU635" s="76"/>
      <c r="GV635" s="76"/>
      <c r="GW635" s="76"/>
      <c r="GX635" s="76"/>
      <c r="GY635" s="76"/>
      <c r="GZ635" s="76"/>
      <c r="HA635" s="76"/>
      <c r="HB635" s="76"/>
      <c r="HC635" s="76"/>
      <c r="HD635" s="76"/>
      <c r="HE635" s="76"/>
      <c r="HF635" s="76"/>
      <c r="HG635" s="76"/>
      <c r="HH635" s="76"/>
      <c r="HI635" s="76"/>
      <c r="HJ635" s="76"/>
      <c r="HK635" s="76"/>
      <c r="HL635" s="76"/>
      <c r="HM635" s="76"/>
      <c r="HN635" s="76"/>
      <c r="HO635" s="76"/>
      <c r="HP635" s="76"/>
      <c r="HQ635" s="76"/>
      <c r="HR635" s="76"/>
      <c r="HS635" s="76"/>
    </row>
    <row r="636" spans="1:227" s="78" customFormat="1">
      <c r="A636" s="76"/>
      <c r="B636" s="83" t="s">
        <v>1626</v>
      </c>
      <c r="C636" s="84" t="s">
        <v>1627</v>
      </c>
      <c r="D636" s="33">
        <v>130.31</v>
      </c>
      <c r="E636" s="78" t="s">
        <v>1626</v>
      </c>
      <c r="F636" s="78" t="s">
        <v>1627</v>
      </c>
      <c r="G636" s="78">
        <v>130.31</v>
      </c>
      <c r="I636" s="78" t="b">
        <f t="shared" si="9"/>
        <v>1</v>
      </c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80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  <c r="CK636" s="76"/>
      <c r="CL636" s="76"/>
      <c r="CM636" s="76"/>
      <c r="CN636" s="76"/>
      <c r="CO636" s="76"/>
      <c r="CP636" s="76"/>
      <c r="CQ636" s="76"/>
      <c r="CR636" s="76"/>
      <c r="CS636" s="76"/>
      <c r="CT636" s="76"/>
      <c r="CU636" s="76"/>
      <c r="CV636" s="76"/>
      <c r="CW636" s="76"/>
      <c r="CX636" s="76"/>
      <c r="CY636" s="76"/>
      <c r="CZ636" s="76"/>
      <c r="DA636" s="76"/>
      <c r="DB636" s="76"/>
      <c r="DC636" s="76"/>
      <c r="DD636" s="76"/>
      <c r="DE636" s="76"/>
      <c r="DF636" s="76"/>
      <c r="DG636" s="76"/>
      <c r="DH636" s="76"/>
      <c r="DI636" s="76"/>
      <c r="DJ636" s="76"/>
      <c r="DK636" s="76"/>
      <c r="DL636" s="76"/>
      <c r="DM636" s="76"/>
      <c r="DN636" s="76"/>
      <c r="DO636" s="76"/>
      <c r="DP636" s="76"/>
      <c r="DQ636" s="76"/>
      <c r="DR636" s="76"/>
      <c r="DS636" s="76"/>
      <c r="DT636" s="76"/>
      <c r="DU636" s="76"/>
      <c r="DV636" s="76"/>
      <c r="DW636" s="76"/>
      <c r="DX636" s="76"/>
      <c r="DY636" s="76"/>
      <c r="DZ636" s="76"/>
      <c r="EA636" s="76"/>
      <c r="EB636" s="76"/>
      <c r="EC636" s="76"/>
      <c r="ED636" s="76"/>
      <c r="EE636" s="76"/>
      <c r="EF636" s="76"/>
      <c r="EG636" s="76"/>
      <c r="EH636" s="76"/>
      <c r="EI636" s="76"/>
      <c r="EJ636" s="76"/>
      <c r="EK636" s="76"/>
      <c r="EL636" s="76"/>
      <c r="EM636" s="76"/>
      <c r="EN636" s="76"/>
      <c r="EO636" s="76"/>
      <c r="EP636" s="76"/>
      <c r="EQ636" s="76"/>
      <c r="ER636" s="76"/>
      <c r="ES636" s="76"/>
      <c r="ET636" s="76"/>
      <c r="EU636" s="76"/>
      <c r="EV636" s="76"/>
      <c r="EW636" s="76"/>
      <c r="EX636" s="76"/>
      <c r="EY636" s="76"/>
      <c r="EZ636" s="76"/>
      <c r="FA636" s="76"/>
      <c r="FB636" s="76"/>
      <c r="FC636" s="76"/>
      <c r="FD636" s="76"/>
      <c r="FE636" s="76"/>
      <c r="FF636" s="76"/>
      <c r="FG636" s="76"/>
      <c r="FH636" s="76"/>
      <c r="FI636" s="76"/>
      <c r="FJ636" s="76"/>
      <c r="FK636" s="76"/>
      <c r="FL636" s="76"/>
      <c r="FM636" s="76"/>
      <c r="FN636" s="76"/>
      <c r="FO636" s="76"/>
      <c r="FP636" s="76"/>
      <c r="FQ636" s="76"/>
      <c r="FR636" s="76"/>
      <c r="FS636" s="76"/>
      <c r="FT636" s="76"/>
      <c r="FU636" s="76"/>
      <c r="FV636" s="76"/>
      <c r="FW636" s="76"/>
      <c r="FX636" s="76"/>
      <c r="FY636" s="76"/>
      <c r="FZ636" s="76"/>
      <c r="GA636" s="76"/>
      <c r="GB636" s="76"/>
      <c r="GC636" s="76"/>
      <c r="GD636" s="76"/>
      <c r="GE636" s="76"/>
      <c r="GF636" s="76"/>
      <c r="GG636" s="76"/>
      <c r="GH636" s="76"/>
      <c r="GI636" s="76"/>
      <c r="GJ636" s="76"/>
      <c r="GK636" s="76"/>
      <c r="GL636" s="76"/>
      <c r="GM636" s="76"/>
      <c r="GN636" s="76"/>
      <c r="GO636" s="76"/>
      <c r="GP636" s="76"/>
      <c r="GQ636" s="76"/>
      <c r="GR636" s="76"/>
      <c r="GS636" s="76"/>
      <c r="GT636" s="76"/>
      <c r="GU636" s="76"/>
      <c r="GV636" s="76"/>
      <c r="GW636" s="76"/>
      <c r="GX636" s="76"/>
      <c r="GY636" s="76"/>
      <c r="GZ636" s="76"/>
      <c r="HA636" s="76"/>
      <c r="HB636" s="76"/>
      <c r="HC636" s="76"/>
      <c r="HD636" s="76"/>
      <c r="HE636" s="76"/>
      <c r="HF636" s="76"/>
      <c r="HG636" s="76"/>
      <c r="HH636" s="76"/>
      <c r="HI636" s="76"/>
      <c r="HJ636" s="76"/>
      <c r="HK636" s="76"/>
      <c r="HL636" s="76"/>
      <c r="HM636" s="76"/>
      <c r="HN636" s="76"/>
      <c r="HO636" s="76"/>
      <c r="HP636" s="76"/>
      <c r="HQ636" s="76"/>
      <c r="HR636" s="76"/>
      <c r="HS636" s="76"/>
    </row>
    <row r="637" spans="1:227" s="78" customFormat="1">
      <c r="A637" s="76"/>
      <c r="B637" s="86" t="s">
        <v>1628</v>
      </c>
      <c r="C637" s="87" t="s">
        <v>1629</v>
      </c>
      <c r="D637" s="33">
        <v>11.85</v>
      </c>
      <c r="E637" s="78" t="s">
        <v>1628</v>
      </c>
      <c r="F637" s="78" t="s">
        <v>1629</v>
      </c>
      <c r="G637" s="78">
        <v>11.85</v>
      </c>
      <c r="I637" s="78" t="b">
        <f t="shared" si="9"/>
        <v>1</v>
      </c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80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  <c r="CK637" s="76"/>
      <c r="CL637" s="76"/>
      <c r="CM637" s="76"/>
      <c r="CN637" s="76"/>
      <c r="CO637" s="76"/>
      <c r="CP637" s="76"/>
      <c r="CQ637" s="76"/>
      <c r="CR637" s="76"/>
      <c r="CS637" s="76"/>
      <c r="CT637" s="76"/>
      <c r="CU637" s="76"/>
      <c r="CV637" s="76"/>
      <c r="CW637" s="76"/>
      <c r="CX637" s="76"/>
      <c r="CY637" s="76"/>
      <c r="CZ637" s="76"/>
      <c r="DA637" s="76"/>
      <c r="DB637" s="76"/>
      <c r="DC637" s="76"/>
      <c r="DD637" s="76"/>
      <c r="DE637" s="76"/>
      <c r="DF637" s="76"/>
      <c r="DG637" s="76"/>
      <c r="DH637" s="76"/>
      <c r="DI637" s="76"/>
      <c r="DJ637" s="76"/>
      <c r="DK637" s="76"/>
      <c r="DL637" s="76"/>
      <c r="DM637" s="76"/>
      <c r="DN637" s="76"/>
      <c r="DO637" s="76"/>
      <c r="DP637" s="76"/>
      <c r="DQ637" s="76"/>
      <c r="DR637" s="76"/>
      <c r="DS637" s="76"/>
      <c r="DT637" s="76"/>
      <c r="DU637" s="76"/>
      <c r="DV637" s="76"/>
      <c r="DW637" s="76"/>
      <c r="DX637" s="76"/>
      <c r="DY637" s="76"/>
      <c r="DZ637" s="76"/>
      <c r="EA637" s="76"/>
      <c r="EB637" s="76"/>
      <c r="EC637" s="76"/>
      <c r="ED637" s="76"/>
      <c r="EE637" s="76"/>
      <c r="EF637" s="76"/>
      <c r="EG637" s="76"/>
      <c r="EH637" s="76"/>
      <c r="EI637" s="76"/>
      <c r="EJ637" s="76"/>
      <c r="EK637" s="76"/>
      <c r="EL637" s="76"/>
      <c r="EM637" s="76"/>
      <c r="EN637" s="76"/>
      <c r="EO637" s="76"/>
      <c r="EP637" s="76"/>
      <c r="EQ637" s="76"/>
      <c r="ER637" s="76"/>
      <c r="ES637" s="76"/>
      <c r="ET637" s="76"/>
      <c r="EU637" s="76"/>
      <c r="EV637" s="76"/>
      <c r="EW637" s="76"/>
      <c r="EX637" s="76"/>
      <c r="EY637" s="76"/>
      <c r="EZ637" s="76"/>
      <c r="FA637" s="76"/>
      <c r="FB637" s="76"/>
      <c r="FC637" s="76"/>
      <c r="FD637" s="76"/>
      <c r="FE637" s="76"/>
      <c r="FF637" s="76"/>
      <c r="FG637" s="76"/>
      <c r="FH637" s="76"/>
      <c r="FI637" s="76"/>
      <c r="FJ637" s="76"/>
      <c r="FK637" s="76"/>
      <c r="FL637" s="76"/>
      <c r="FM637" s="76"/>
      <c r="FN637" s="76"/>
      <c r="FO637" s="76"/>
      <c r="FP637" s="76"/>
      <c r="FQ637" s="76"/>
      <c r="FR637" s="76"/>
      <c r="FS637" s="76"/>
      <c r="FT637" s="76"/>
      <c r="FU637" s="76"/>
      <c r="FV637" s="76"/>
      <c r="FW637" s="76"/>
      <c r="FX637" s="76"/>
      <c r="FY637" s="76"/>
      <c r="FZ637" s="76"/>
      <c r="GA637" s="76"/>
      <c r="GB637" s="76"/>
      <c r="GC637" s="76"/>
      <c r="GD637" s="76"/>
      <c r="GE637" s="76"/>
      <c r="GF637" s="76"/>
      <c r="GG637" s="76"/>
      <c r="GH637" s="76"/>
      <c r="GI637" s="76"/>
      <c r="GJ637" s="76"/>
      <c r="GK637" s="76"/>
      <c r="GL637" s="76"/>
      <c r="GM637" s="76"/>
      <c r="GN637" s="76"/>
      <c r="GO637" s="76"/>
      <c r="GP637" s="76"/>
      <c r="GQ637" s="76"/>
      <c r="GR637" s="76"/>
      <c r="GS637" s="76"/>
      <c r="GT637" s="76"/>
      <c r="GU637" s="76"/>
      <c r="GV637" s="76"/>
      <c r="GW637" s="76"/>
      <c r="GX637" s="76"/>
      <c r="GY637" s="76"/>
      <c r="GZ637" s="76"/>
      <c r="HA637" s="76"/>
      <c r="HB637" s="76"/>
      <c r="HC637" s="76"/>
      <c r="HD637" s="76"/>
      <c r="HE637" s="76"/>
      <c r="HF637" s="76"/>
      <c r="HG637" s="76"/>
      <c r="HH637" s="76"/>
      <c r="HI637" s="76"/>
      <c r="HJ637" s="76"/>
      <c r="HK637" s="76"/>
      <c r="HL637" s="76"/>
      <c r="HM637" s="76"/>
      <c r="HN637" s="76"/>
      <c r="HO637" s="76"/>
      <c r="HP637" s="76"/>
      <c r="HQ637" s="76"/>
      <c r="HR637" s="76"/>
      <c r="HS637" s="76"/>
    </row>
    <row r="638" spans="1:227" s="78" customFormat="1" ht="25.5">
      <c r="A638" s="76"/>
      <c r="B638" s="83" t="s">
        <v>1630</v>
      </c>
      <c r="C638" s="84" t="s">
        <v>1631</v>
      </c>
      <c r="D638" s="33">
        <v>215.77</v>
      </c>
      <c r="E638" s="78" t="s">
        <v>1630</v>
      </c>
      <c r="F638" s="78" t="s">
        <v>1631</v>
      </c>
      <c r="G638" s="78">
        <v>215.77</v>
      </c>
      <c r="I638" s="78" t="b">
        <f t="shared" si="9"/>
        <v>1</v>
      </c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80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  <c r="CT638" s="76"/>
      <c r="CU638" s="76"/>
      <c r="CV638" s="76"/>
      <c r="CW638" s="76"/>
      <c r="CX638" s="76"/>
      <c r="CY638" s="76"/>
      <c r="CZ638" s="76"/>
      <c r="DA638" s="76"/>
      <c r="DB638" s="76"/>
      <c r="DC638" s="76"/>
      <c r="DD638" s="76"/>
      <c r="DE638" s="76"/>
      <c r="DF638" s="76"/>
      <c r="DG638" s="76"/>
      <c r="DH638" s="76"/>
      <c r="DI638" s="76"/>
      <c r="DJ638" s="76"/>
      <c r="DK638" s="76"/>
      <c r="DL638" s="76"/>
      <c r="DM638" s="76"/>
      <c r="DN638" s="76"/>
      <c r="DO638" s="76"/>
      <c r="DP638" s="76"/>
      <c r="DQ638" s="76"/>
      <c r="DR638" s="76"/>
      <c r="DS638" s="76"/>
      <c r="DT638" s="76"/>
      <c r="DU638" s="76"/>
      <c r="DV638" s="76"/>
      <c r="DW638" s="76"/>
      <c r="DX638" s="76"/>
      <c r="DY638" s="76"/>
      <c r="DZ638" s="76"/>
      <c r="EA638" s="76"/>
      <c r="EB638" s="76"/>
      <c r="EC638" s="76"/>
      <c r="ED638" s="76"/>
      <c r="EE638" s="76"/>
      <c r="EF638" s="76"/>
      <c r="EG638" s="76"/>
      <c r="EH638" s="76"/>
      <c r="EI638" s="76"/>
      <c r="EJ638" s="76"/>
      <c r="EK638" s="76"/>
      <c r="EL638" s="76"/>
      <c r="EM638" s="76"/>
      <c r="EN638" s="76"/>
      <c r="EO638" s="76"/>
      <c r="EP638" s="76"/>
      <c r="EQ638" s="76"/>
      <c r="ER638" s="76"/>
      <c r="ES638" s="76"/>
      <c r="ET638" s="76"/>
      <c r="EU638" s="76"/>
      <c r="EV638" s="76"/>
      <c r="EW638" s="76"/>
      <c r="EX638" s="76"/>
      <c r="EY638" s="76"/>
      <c r="EZ638" s="76"/>
      <c r="FA638" s="76"/>
      <c r="FB638" s="76"/>
      <c r="FC638" s="76"/>
      <c r="FD638" s="76"/>
      <c r="FE638" s="76"/>
      <c r="FF638" s="76"/>
      <c r="FG638" s="76"/>
      <c r="FH638" s="76"/>
      <c r="FI638" s="76"/>
      <c r="FJ638" s="76"/>
      <c r="FK638" s="76"/>
      <c r="FL638" s="76"/>
      <c r="FM638" s="76"/>
      <c r="FN638" s="76"/>
      <c r="FO638" s="76"/>
      <c r="FP638" s="76"/>
      <c r="FQ638" s="76"/>
      <c r="FR638" s="76"/>
      <c r="FS638" s="76"/>
      <c r="FT638" s="76"/>
      <c r="FU638" s="76"/>
      <c r="FV638" s="76"/>
      <c r="FW638" s="76"/>
      <c r="FX638" s="76"/>
      <c r="FY638" s="76"/>
      <c r="FZ638" s="76"/>
      <c r="GA638" s="76"/>
      <c r="GB638" s="76"/>
      <c r="GC638" s="76"/>
      <c r="GD638" s="76"/>
      <c r="GE638" s="76"/>
      <c r="GF638" s="76"/>
      <c r="GG638" s="76"/>
      <c r="GH638" s="76"/>
      <c r="GI638" s="76"/>
      <c r="GJ638" s="76"/>
      <c r="GK638" s="76"/>
      <c r="GL638" s="76"/>
      <c r="GM638" s="76"/>
      <c r="GN638" s="76"/>
      <c r="GO638" s="76"/>
      <c r="GP638" s="76"/>
      <c r="GQ638" s="76"/>
      <c r="GR638" s="76"/>
      <c r="GS638" s="76"/>
      <c r="GT638" s="76"/>
      <c r="GU638" s="76"/>
      <c r="GV638" s="76"/>
      <c r="GW638" s="76"/>
      <c r="GX638" s="76"/>
      <c r="GY638" s="76"/>
      <c r="GZ638" s="76"/>
      <c r="HA638" s="76"/>
      <c r="HB638" s="76"/>
      <c r="HC638" s="76"/>
      <c r="HD638" s="76"/>
      <c r="HE638" s="76"/>
      <c r="HF638" s="76"/>
      <c r="HG638" s="76"/>
      <c r="HH638" s="76"/>
      <c r="HI638" s="76"/>
      <c r="HJ638" s="76"/>
      <c r="HK638" s="76"/>
      <c r="HL638" s="76"/>
      <c r="HM638" s="76"/>
      <c r="HN638" s="76"/>
      <c r="HO638" s="76"/>
      <c r="HP638" s="76"/>
      <c r="HQ638" s="76"/>
      <c r="HR638" s="76"/>
      <c r="HS638" s="76"/>
    </row>
    <row r="639" spans="1:227" s="78" customFormat="1">
      <c r="A639" s="76"/>
      <c r="B639" s="87" t="s">
        <v>1632</v>
      </c>
      <c r="C639" s="87" t="s">
        <v>1633</v>
      </c>
      <c r="D639" s="33">
        <v>202.31</v>
      </c>
      <c r="E639" s="78" t="s">
        <v>1632</v>
      </c>
      <c r="F639" s="78" t="s">
        <v>1633</v>
      </c>
      <c r="G639" s="78">
        <v>202.31</v>
      </c>
      <c r="I639" s="78" t="b">
        <f t="shared" si="9"/>
        <v>1</v>
      </c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80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  <c r="CT639" s="76"/>
      <c r="CU639" s="76"/>
      <c r="CV639" s="76"/>
      <c r="CW639" s="76"/>
      <c r="CX639" s="76"/>
      <c r="CY639" s="76"/>
      <c r="CZ639" s="76"/>
      <c r="DA639" s="76"/>
      <c r="DB639" s="76"/>
      <c r="DC639" s="76"/>
      <c r="DD639" s="76"/>
      <c r="DE639" s="76"/>
      <c r="DF639" s="76"/>
      <c r="DG639" s="76"/>
      <c r="DH639" s="76"/>
      <c r="DI639" s="76"/>
      <c r="DJ639" s="76"/>
      <c r="DK639" s="76"/>
      <c r="DL639" s="76"/>
      <c r="DM639" s="76"/>
      <c r="DN639" s="76"/>
      <c r="DO639" s="76"/>
      <c r="DP639" s="76"/>
      <c r="DQ639" s="76"/>
      <c r="DR639" s="76"/>
      <c r="DS639" s="76"/>
      <c r="DT639" s="76"/>
      <c r="DU639" s="76"/>
      <c r="DV639" s="76"/>
      <c r="DW639" s="76"/>
      <c r="DX639" s="76"/>
      <c r="DY639" s="76"/>
      <c r="DZ639" s="76"/>
      <c r="EA639" s="76"/>
      <c r="EB639" s="76"/>
      <c r="EC639" s="76"/>
      <c r="ED639" s="76"/>
      <c r="EE639" s="76"/>
      <c r="EF639" s="76"/>
      <c r="EG639" s="76"/>
      <c r="EH639" s="76"/>
      <c r="EI639" s="76"/>
      <c r="EJ639" s="76"/>
      <c r="EK639" s="76"/>
      <c r="EL639" s="76"/>
      <c r="EM639" s="76"/>
      <c r="EN639" s="76"/>
      <c r="EO639" s="76"/>
      <c r="EP639" s="76"/>
      <c r="EQ639" s="76"/>
      <c r="ER639" s="76"/>
      <c r="ES639" s="76"/>
      <c r="ET639" s="76"/>
      <c r="EU639" s="76"/>
      <c r="EV639" s="76"/>
      <c r="EW639" s="76"/>
      <c r="EX639" s="76"/>
      <c r="EY639" s="76"/>
      <c r="EZ639" s="76"/>
      <c r="FA639" s="76"/>
      <c r="FB639" s="76"/>
      <c r="FC639" s="76"/>
      <c r="FD639" s="76"/>
      <c r="FE639" s="76"/>
      <c r="FF639" s="76"/>
      <c r="FG639" s="76"/>
      <c r="FH639" s="76"/>
      <c r="FI639" s="76"/>
      <c r="FJ639" s="76"/>
      <c r="FK639" s="76"/>
      <c r="FL639" s="76"/>
      <c r="FM639" s="76"/>
      <c r="FN639" s="76"/>
      <c r="FO639" s="76"/>
      <c r="FP639" s="76"/>
      <c r="FQ639" s="76"/>
      <c r="FR639" s="76"/>
      <c r="FS639" s="76"/>
      <c r="FT639" s="76"/>
      <c r="FU639" s="76"/>
      <c r="FV639" s="76"/>
      <c r="FW639" s="76"/>
      <c r="FX639" s="76"/>
      <c r="FY639" s="76"/>
      <c r="FZ639" s="76"/>
      <c r="GA639" s="76"/>
      <c r="GB639" s="76"/>
      <c r="GC639" s="76"/>
      <c r="GD639" s="76"/>
      <c r="GE639" s="76"/>
      <c r="GF639" s="76"/>
      <c r="GG639" s="76"/>
      <c r="GH639" s="76"/>
      <c r="GI639" s="76"/>
      <c r="GJ639" s="76"/>
      <c r="GK639" s="76"/>
      <c r="GL639" s="76"/>
      <c r="GM639" s="76"/>
      <c r="GN639" s="76"/>
      <c r="GO639" s="76"/>
      <c r="GP639" s="76"/>
      <c r="GQ639" s="76"/>
      <c r="GR639" s="76"/>
      <c r="GS639" s="76"/>
      <c r="GT639" s="76"/>
      <c r="GU639" s="76"/>
      <c r="GV639" s="76"/>
      <c r="GW639" s="76"/>
      <c r="GX639" s="76"/>
      <c r="GY639" s="76"/>
      <c r="GZ639" s="76"/>
      <c r="HA639" s="76"/>
      <c r="HB639" s="76"/>
      <c r="HC639" s="76"/>
      <c r="HD639" s="76"/>
      <c r="HE639" s="76"/>
      <c r="HF639" s="76"/>
      <c r="HG639" s="76"/>
      <c r="HH639" s="76"/>
      <c r="HI639" s="76"/>
      <c r="HJ639" s="76"/>
      <c r="HK639" s="76"/>
      <c r="HL639" s="76"/>
      <c r="HM639" s="76"/>
      <c r="HN639" s="76"/>
      <c r="HO639" s="76"/>
      <c r="HP639" s="76"/>
      <c r="HQ639" s="76"/>
      <c r="HR639" s="76"/>
      <c r="HS639" s="76"/>
    </row>
    <row r="640" spans="1:227" s="78" customFormat="1">
      <c r="A640" s="76"/>
      <c r="B640" s="86" t="s">
        <v>1634</v>
      </c>
      <c r="C640" s="87" t="s">
        <v>1635</v>
      </c>
      <c r="D640" s="33">
        <v>111.89</v>
      </c>
      <c r="E640" s="91" t="s">
        <v>1634</v>
      </c>
      <c r="F640" s="91" t="s">
        <v>1635</v>
      </c>
      <c r="G640" s="91">
        <v>111.89</v>
      </c>
      <c r="H640" s="91">
        <v>138.35</v>
      </c>
      <c r="I640" s="78" t="b">
        <f t="shared" si="9"/>
        <v>1</v>
      </c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80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  <c r="CK640" s="76"/>
      <c r="CL640" s="76"/>
      <c r="CM640" s="76"/>
      <c r="CN640" s="76"/>
      <c r="CO640" s="76"/>
      <c r="CP640" s="76"/>
      <c r="CQ640" s="76"/>
      <c r="CR640" s="76"/>
      <c r="CS640" s="76"/>
      <c r="CT640" s="76"/>
      <c r="CU640" s="76"/>
      <c r="CV640" s="76"/>
      <c r="CW640" s="76"/>
      <c r="CX640" s="76"/>
      <c r="CY640" s="76"/>
      <c r="CZ640" s="76"/>
      <c r="DA640" s="76"/>
      <c r="DB640" s="76"/>
      <c r="DC640" s="76"/>
      <c r="DD640" s="76"/>
      <c r="DE640" s="76"/>
      <c r="DF640" s="76"/>
      <c r="DG640" s="76"/>
      <c r="DH640" s="76"/>
      <c r="DI640" s="76"/>
      <c r="DJ640" s="76"/>
      <c r="DK640" s="76"/>
      <c r="DL640" s="76"/>
      <c r="DM640" s="76"/>
      <c r="DN640" s="76"/>
      <c r="DO640" s="76"/>
      <c r="DP640" s="76"/>
      <c r="DQ640" s="76"/>
      <c r="DR640" s="76"/>
      <c r="DS640" s="76"/>
      <c r="DT640" s="76"/>
      <c r="DU640" s="76"/>
      <c r="DV640" s="76"/>
      <c r="DW640" s="76"/>
      <c r="DX640" s="76"/>
      <c r="DY640" s="76"/>
      <c r="DZ640" s="76"/>
      <c r="EA640" s="76"/>
      <c r="EB640" s="76"/>
      <c r="EC640" s="76"/>
      <c r="ED640" s="76"/>
      <c r="EE640" s="76"/>
      <c r="EF640" s="76"/>
      <c r="EG640" s="76"/>
      <c r="EH640" s="76"/>
      <c r="EI640" s="76"/>
      <c r="EJ640" s="76"/>
      <c r="EK640" s="76"/>
      <c r="EL640" s="76"/>
      <c r="EM640" s="76"/>
      <c r="EN640" s="76"/>
      <c r="EO640" s="76"/>
      <c r="EP640" s="76"/>
      <c r="EQ640" s="76"/>
      <c r="ER640" s="76"/>
      <c r="ES640" s="76"/>
      <c r="ET640" s="76"/>
      <c r="EU640" s="76"/>
      <c r="EV640" s="76"/>
      <c r="EW640" s="76"/>
      <c r="EX640" s="76"/>
      <c r="EY640" s="76"/>
      <c r="EZ640" s="76"/>
      <c r="FA640" s="76"/>
      <c r="FB640" s="76"/>
      <c r="FC640" s="76"/>
      <c r="FD640" s="76"/>
      <c r="FE640" s="76"/>
      <c r="FF640" s="76"/>
      <c r="FG640" s="76"/>
      <c r="FH640" s="76"/>
      <c r="FI640" s="76"/>
      <c r="FJ640" s="76"/>
      <c r="FK640" s="76"/>
      <c r="FL640" s="76"/>
      <c r="FM640" s="76"/>
      <c r="FN640" s="76"/>
      <c r="FO640" s="76"/>
      <c r="FP640" s="76"/>
      <c r="FQ640" s="76"/>
      <c r="FR640" s="76"/>
      <c r="FS640" s="76"/>
      <c r="FT640" s="76"/>
      <c r="FU640" s="76"/>
      <c r="FV640" s="76"/>
      <c r="FW640" s="76"/>
      <c r="FX640" s="76"/>
      <c r="FY640" s="76"/>
      <c r="FZ640" s="76"/>
      <c r="GA640" s="76"/>
      <c r="GB640" s="76"/>
      <c r="GC640" s="76"/>
      <c r="GD640" s="76"/>
      <c r="GE640" s="76"/>
      <c r="GF640" s="76"/>
      <c r="GG640" s="76"/>
      <c r="GH640" s="76"/>
      <c r="GI640" s="76"/>
      <c r="GJ640" s="76"/>
      <c r="GK640" s="76"/>
      <c r="GL640" s="76"/>
      <c r="GM640" s="76"/>
      <c r="GN640" s="76"/>
      <c r="GO640" s="76"/>
      <c r="GP640" s="76"/>
      <c r="GQ640" s="76"/>
      <c r="GR640" s="76"/>
      <c r="GS640" s="76"/>
      <c r="GT640" s="76"/>
      <c r="GU640" s="76"/>
      <c r="GV640" s="76"/>
      <c r="GW640" s="76"/>
      <c r="GX640" s="76"/>
      <c r="GY640" s="76"/>
      <c r="GZ640" s="76"/>
      <c r="HA640" s="76"/>
      <c r="HB640" s="76"/>
      <c r="HC640" s="76"/>
      <c r="HD640" s="76"/>
      <c r="HE640" s="76"/>
      <c r="HF640" s="76"/>
      <c r="HG640" s="76"/>
      <c r="HH640" s="76"/>
      <c r="HI640" s="76"/>
      <c r="HJ640" s="76"/>
      <c r="HK640" s="76"/>
      <c r="HL640" s="76"/>
      <c r="HM640" s="76"/>
      <c r="HN640" s="76"/>
      <c r="HO640" s="76"/>
      <c r="HP640" s="76"/>
      <c r="HQ640" s="76"/>
      <c r="HR640" s="76"/>
      <c r="HS640" s="76"/>
    </row>
    <row r="641" spans="1:227" s="78" customFormat="1">
      <c r="A641" s="76"/>
      <c r="B641" s="86" t="s">
        <v>1636</v>
      </c>
      <c r="C641" s="87" t="s">
        <v>1637</v>
      </c>
      <c r="D641" s="33">
        <v>198.85</v>
      </c>
      <c r="E641" s="78" t="s">
        <v>1636</v>
      </c>
      <c r="F641" s="78" t="s">
        <v>1637</v>
      </c>
      <c r="G641" s="78">
        <v>198.85</v>
      </c>
      <c r="I641" s="78" t="b">
        <f t="shared" si="9"/>
        <v>1</v>
      </c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80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  <c r="CT641" s="76"/>
      <c r="CU641" s="76"/>
      <c r="CV641" s="76"/>
      <c r="CW641" s="76"/>
      <c r="CX641" s="76"/>
      <c r="CY641" s="76"/>
      <c r="CZ641" s="76"/>
      <c r="DA641" s="76"/>
      <c r="DB641" s="76"/>
      <c r="DC641" s="76"/>
      <c r="DD641" s="76"/>
      <c r="DE641" s="76"/>
      <c r="DF641" s="76"/>
      <c r="DG641" s="76"/>
      <c r="DH641" s="76"/>
      <c r="DI641" s="76"/>
      <c r="DJ641" s="76"/>
      <c r="DK641" s="76"/>
      <c r="DL641" s="76"/>
      <c r="DM641" s="76"/>
      <c r="DN641" s="76"/>
      <c r="DO641" s="76"/>
      <c r="DP641" s="76"/>
      <c r="DQ641" s="76"/>
      <c r="DR641" s="76"/>
      <c r="DS641" s="76"/>
      <c r="DT641" s="76"/>
      <c r="DU641" s="76"/>
      <c r="DV641" s="76"/>
      <c r="DW641" s="76"/>
      <c r="DX641" s="76"/>
      <c r="DY641" s="76"/>
      <c r="DZ641" s="76"/>
      <c r="EA641" s="76"/>
      <c r="EB641" s="76"/>
      <c r="EC641" s="76"/>
      <c r="ED641" s="76"/>
      <c r="EE641" s="76"/>
      <c r="EF641" s="76"/>
      <c r="EG641" s="76"/>
      <c r="EH641" s="76"/>
      <c r="EI641" s="76"/>
      <c r="EJ641" s="76"/>
      <c r="EK641" s="76"/>
      <c r="EL641" s="76"/>
      <c r="EM641" s="76"/>
      <c r="EN641" s="76"/>
      <c r="EO641" s="76"/>
      <c r="EP641" s="76"/>
      <c r="EQ641" s="76"/>
      <c r="ER641" s="76"/>
      <c r="ES641" s="76"/>
      <c r="ET641" s="76"/>
      <c r="EU641" s="76"/>
      <c r="EV641" s="76"/>
      <c r="EW641" s="76"/>
      <c r="EX641" s="76"/>
      <c r="EY641" s="76"/>
      <c r="EZ641" s="76"/>
      <c r="FA641" s="76"/>
      <c r="FB641" s="76"/>
      <c r="FC641" s="76"/>
      <c r="FD641" s="76"/>
      <c r="FE641" s="76"/>
      <c r="FF641" s="76"/>
      <c r="FG641" s="76"/>
      <c r="FH641" s="76"/>
      <c r="FI641" s="76"/>
      <c r="FJ641" s="76"/>
      <c r="FK641" s="76"/>
      <c r="FL641" s="76"/>
      <c r="FM641" s="76"/>
      <c r="FN641" s="76"/>
      <c r="FO641" s="76"/>
      <c r="FP641" s="76"/>
      <c r="FQ641" s="76"/>
      <c r="FR641" s="76"/>
      <c r="FS641" s="76"/>
      <c r="FT641" s="76"/>
      <c r="FU641" s="76"/>
      <c r="FV641" s="76"/>
      <c r="FW641" s="76"/>
      <c r="FX641" s="76"/>
      <c r="FY641" s="76"/>
      <c r="FZ641" s="76"/>
      <c r="GA641" s="76"/>
      <c r="GB641" s="76"/>
      <c r="GC641" s="76"/>
      <c r="GD641" s="76"/>
      <c r="GE641" s="76"/>
      <c r="GF641" s="76"/>
      <c r="GG641" s="76"/>
      <c r="GH641" s="76"/>
      <c r="GI641" s="76"/>
      <c r="GJ641" s="76"/>
      <c r="GK641" s="76"/>
      <c r="GL641" s="76"/>
      <c r="GM641" s="76"/>
      <c r="GN641" s="76"/>
      <c r="GO641" s="76"/>
      <c r="GP641" s="76"/>
      <c r="GQ641" s="76"/>
      <c r="GR641" s="76"/>
      <c r="GS641" s="76"/>
      <c r="GT641" s="76"/>
      <c r="GU641" s="76"/>
      <c r="GV641" s="76"/>
      <c r="GW641" s="76"/>
      <c r="GX641" s="76"/>
      <c r="GY641" s="76"/>
      <c r="GZ641" s="76"/>
      <c r="HA641" s="76"/>
      <c r="HB641" s="76"/>
      <c r="HC641" s="76"/>
      <c r="HD641" s="76"/>
      <c r="HE641" s="76"/>
      <c r="HF641" s="76"/>
      <c r="HG641" s="76"/>
      <c r="HH641" s="76"/>
      <c r="HI641" s="76"/>
      <c r="HJ641" s="76"/>
      <c r="HK641" s="76"/>
      <c r="HL641" s="76"/>
      <c r="HM641" s="76"/>
      <c r="HN641" s="76"/>
      <c r="HO641" s="76"/>
      <c r="HP641" s="76"/>
      <c r="HQ641" s="76"/>
      <c r="HR641" s="76"/>
      <c r="HS641" s="76"/>
    </row>
    <row r="642" spans="1:227" s="78" customFormat="1">
      <c r="A642" s="76"/>
      <c r="B642" s="86" t="s">
        <v>1638</v>
      </c>
      <c r="C642" s="87" t="s">
        <v>1639</v>
      </c>
      <c r="D642" s="33">
        <v>32.15</v>
      </c>
      <c r="E642" s="78" t="s">
        <v>1638</v>
      </c>
      <c r="F642" s="78" t="s">
        <v>1639</v>
      </c>
      <c r="G642" s="78">
        <v>32.15</v>
      </c>
      <c r="I642" s="78" t="b">
        <f t="shared" si="9"/>
        <v>1</v>
      </c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80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  <c r="CK642" s="76"/>
      <c r="CL642" s="76"/>
      <c r="CM642" s="76"/>
      <c r="CN642" s="76"/>
      <c r="CO642" s="76"/>
      <c r="CP642" s="76"/>
      <c r="CQ642" s="76"/>
      <c r="CR642" s="76"/>
      <c r="CS642" s="76"/>
      <c r="CT642" s="76"/>
      <c r="CU642" s="76"/>
      <c r="CV642" s="76"/>
      <c r="CW642" s="76"/>
      <c r="CX642" s="76"/>
      <c r="CY642" s="76"/>
      <c r="CZ642" s="76"/>
      <c r="DA642" s="76"/>
      <c r="DB642" s="76"/>
      <c r="DC642" s="76"/>
      <c r="DD642" s="76"/>
      <c r="DE642" s="76"/>
      <c r="DF642" s="76"/>
      <c r="DG642" s="76"/>
      <c r="DH642" s="76"/>
      <c r="DI642" s="76"/>
      <c r="DJ642" s="76"/>
      <c r="DK642" s="76"/>
      <c r="DL642" s="76"/>
      <c r="DM642" s="76"/>
      <c r="DN642" s="76"/>
      <c r="DO642" s="76"/>
      <c r="DP642" s="76"/>
      <c r="DQ642" s="76"/>
      <c r="DR642" s="76"/>
      <c r="DS642" s="76"/>
      <c r="DT642" s="76"/>
      <c r="DU642" s="76"/>
      <c r="DV642" s="76"/>
      <c r="DW642" s="76"/>
      <c r="DX642" s="76"/>
      <c r="DY642" s="76"/>
      <c r="DZ642" s="76"/>
      <c r="EA642" s="76"/>
      <c r="EB642" s="76"/>
      <c r="EC642" s="76"/>
      <c r="ED642" s="76"/>
      <c r="EE642" s="76"/>
      <c r="EF642" s="76"/>
      <c r="EG642" s="76"/>
      <c r="EH642" s="76"/>
      <c r="EI642" s="76"/>
      <c r="EJ642" s="76"/>
      <c r="EK642" s="76"/>
      <c r="EL642" s="76"/>
      <c r="EM642" s="76"/>
      <c r="EN642" s="76"/>
      <c r="EO642" s="76"/>
      <c r="EP642" s="76"/>
      <c r="EQ642" s="76"/>
      <c r="ER642" s="76"/>
      <c r="ES642" s="76"/>
      <c r="ET642" s="76"/>
      <c r="EU642" s="76"/>
      <c r="EV642" s="76"/>
      <c r="EW642" s="76"/>
      <c r="EX642" s="76"/>
      <c r="EY642" s="76"/>
      <c r="EZ642" s="76"/>
      <c r="FA642" s="76"/>
      <c r="FB642" s="76"/>
      <c r="FC642" s="76"/>
      <c r="FD642" s="76"/>
      <c r="FE642" s="76"/>
      <c r="FF642" s="76"/>
      <c r="FG642" s="76"/>
      <c r="FH642" s="76"/>
      <c r="FI642" s="76"/>
      <c r="FJ642" s="76"/>
      <c r="FK642" s="76"/>
      <c r="FL642" s="76"/>
      <c r="FM642" s="76"/>
      <c r="FN642" s="76"/>
      <c r="FO642" s="76"/>
      <c r="FP642" s="76"/>
      <c r="FQ642" s="76"/>
      <c r="FR642" s="76"/>
      <c r="FS642" s="76"/>
      <c r="FT642" s="76"/>
      <c r="FU642" s="76"/>
      <c r="FV642" s="76"/>
      <c r="FW642" s="76"/>
      <c r="FX642" s="76"/>
      <c r="FY642" s="76"/>
      <c r="FZ642" s="76"/>
      <c r="GA642" s="76"/>
      <c r="GB642" s="76"/>
      <c r="GC642" s="76"/>
      <c r="GD642" s="76"/>
      <c r="GE642" s="76"/>
      <c r="GF642" s="76"/>
      <c r="GG642" s="76"/>
      <c r="GH642" s="76"/>
      <c r="GI642" s="76"/>
      <c r="GJ642" s="76"/>
      <c r="GK642" s="76"/>
      <c r="GL642" s="76"/>
      <c r="GM642" s="76"/>
      <c r="GN642" s="76"/>
      <c r="GO642" s="76"/>
      <c r="GP642" s="76"/>
      <c r="GQ642" s="76"/>
      <c r="GR642" s="76"/>
      <c r="GS642" s="76"/>
      <c r="GT642" s="76"/>
      <c r="GU642" s="76"/>
      <c r="GV642" s="76"/>
      <c r="GW642" s="76"/>
      <c r="GX642" s="76"/>
      <c r="GY642" s="76"/>
      <c r="GZ642" s="76"/>
      <c r="HA642" s="76"/>
      <c r="HB642" s="76"/>
      <c r="HC642" s="76"/>
      <c r="HD642" s="76"/>
      <c r="HE642" s="76"/>
      <c r="HF642" s="76"/>
      <c r="HG642" s="76"/>
      <c r="HH642" s="76"/>
      <c r="HI642" s="76"/>
      <c r="HJ642" s="76"/>
      <c r="HK642" s="76"/>
      <c r="HL642" s="76"/>
      <c r="HM642" s="76"/>
      <c r="HN642" s="76"/>
      <c r="HO642" s="76"/>
      <c r="HP642" s="76"/>
      <c r="HQ642" s="76"/>
      <c r="HR642" s="76"/>
      <c r="HS642" s="76"/>
    </row>
    <row r="643" spans="1:227" s="78" customFormat="1">
      <c r="A643" s="76"/>
      <c r="B643" s="86" t="s">
        <v>1640</v>
      </c>
      <c r="C643" s="87" t="s">
        <v>1641</v>
      </c>
      <c r="D643" s="33">
        <v>283.08</v>
      </c>
      <c r="E643" s="78" t="s">
        <v>1640</v>
      </c>
      <c r="F643" s="78" t="s">
        <v>1641</v>
      </c>
      <c r="G643" s="78">
        <v>283.08</v>
      </c>
      <c r="I643" s="78" t="b">
        <f t="shared" si="9"/>
        <v>1</v>
      </c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80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  <c r="CK643" s="76"/>
      <c r="CL643" s="76"/>
      <c r="CM643" s="76"/>
      <c r="CN643" s="76"/>
      <c r="CO643" s="76"/>
      <c r="CP643" s="76"/>
      <c r="CQ643" s="76"/>
      <c r="CR643" s="76"/>
      <c r="CS643" s="76"/>
      <c r="CT643" s="76"/>
      <c r="CU643" s="76"/>
      <c r="CV643" s="76"/>
      <c r="CW643" s="76"/>
      <c r="CX643" s="76"/>
      <c r="CY643" s="76"/>
      <c r="CZ643" s="76"/>
      <c r="DA643" s="76"/>
      <c r="DB643" s="76"/>
      <c r="DC643" s="76"/>
      <c r="DD643" s="76"/>
      <c r="DE643" s="76"/>
      <c r="DF643" s="76"/>
      <c r="DG643" s="76"/>
      <c r="DH643" s="76"/>
      <c r="DI643" s="76"/>
      <c r="DJ643" s="76"/>
      <c r="DK643" s="76"/>
      <c r="DL643" s="76"/>
      <c r="DM643" s="76"/>
      <c r="DN643" s="76"/>
      <c r="DO643" s="76"/>
      <c r="DP643" s="76"/>
      <c r="DQ643" s="76"/>
      <c r="DR643" s="76"/>
      <c r="DS643" s="76"/>
      <c r="DT643" s="76"/>
      <c r="DU643" s="76"/>
      <c r="DV643" s="76"/>
      <c r="DW643" s="76"/>
      <c r="DX643" s="76"/>
      <c r="DY643" s="76"/>
      <c r="DZ643" s="76"/>
      <c r="EA643" s="76"/>
      <c r="EB643" s="76"/>
      <c r="EC643" s="76"/>
      <c r="ED643" s="76"/>
      <c r="EE643" s="76"/>
      <c r="EF643" s="76"/>
      <c r="EG643" s="76"/>
      <c r="EH643" s="76"/>
      <c r="EI643" s="76"/>
      <c r="EJ643" s="76"/>
      <c r="EK643" s="76"/>
      <c r="EL643" s="76"/>
      <c r="EM643" s="76"/>
      <c r="EN643" s="76"/>
      <c r="EO643" s="76"/>
      <c r="EP643" s="76"/>
      <c r="EQ643" s="76"/>
      <c r="ER643" s="76"/>
      <c r="ES643" s="76"/>
      <c r="ET643" s="76"/>
      <c r="EU643" s="76"/>
      <c r="EV643" s="76"/>
      <c r="EW643" s="76"/>
      <c r="EX643" s="76"/>
      <c r="EY643" s="76"/>
      <c r="EZ643" s="76"/>
      <c r="FA643" s="76"/>
      <c r="FB643" s="76"/>
      <c r="FC643" s="76"/>
      <c r="FD643" s="76"/>
      <c r="FE643" s="76"/>
      <c r="FF643" s="76"/>
      <c r="FG643" s="76"/>
      <c r="FH643" s="76"/>
      <c r="FI643" s="76"/>
      <c r="FJ643" s="76"/>
      <c r="FK643" s="76"/>
      <c r="FL643" s="76"/>
      <c r="FM643" s="76"/>
      <c r="FN643" s="76"/>
      <c r="FO643" s="76"/>
      <c r="FP643" s="76"/>
      <c r="FQ643" s="76"/>
      <c r="FR643" s="76"/>
      <c r="FS643" s="76"/>
      <c r="FT643" s="76"/>
      <c r="FU643" s="76"/>
      <c r="FV643" s="76"/>
      <c r="FW643" s="76"/>
      <c r="FX643" s="76"/>
      <c r="FY643" s="76"/>
      <c r="FZ643" s="76"/>
      <c r="GA643" s="76"/>
      <c r="GB643" s="76"/>
      <c r="GC643" s="76"/>
      <c r="GD643" s="76"/>
      <c r="GE643" s="76"/>
      <c r="GF643" s="76"/>
      <c r="GG643" s="76"/>
      <c r="GH643" s="76"/>
      <c r="GI643" s="76"/>
      <c r="GJ643" s="76"/>
      <c r="GK643" s="76"/>
      <c r="GL643" s="76"/>
      <c r="GM643" s="76"/>
      <c r="GN643" s="76"/>
      <c r="GO643" s="76"/>
      <c r="GP643" s="76"/>
      <c r="GQ643" s="76"/>
      <c r="GR643" s="76"/>
      <c r="GS643" s="76"/>
      <c r="GT643" s="76"/>
      <c r="GU643" s="76"/>
      <c r="GV643" s="76"/>
      <c r="GW643" s="76"/>
      <c r="GX643" s="76"/>
      <c r="GY643" s="76"/>
      <c r="GZ643" s="76"/>
      <c r="HA643" s="76"/>
      <c r="HB643" s="76"/>
      <c r="HC643" s="76"/>
      <c r="HD643" s="76"/>
      <c r="HE643" s="76"/>
      <c r="HF643" s="76"/>
      <c r="HG643" s="76"/>
      <c r="HH643" s="76"/>
      <c r="HI643" s="76"/>
      <c r="HJ643" s="76"/>
      <c r="HK643" s="76"/>
      <c r="HL643" s="76"/>
      <c r="HM643" s="76"/>
      <c r="HN643" s="76"/>
      <c r="HO643" s="76"/>
      <c r="HP643" s="76"/>
      <c r="HQ643" s="76"/>
      <c r="HR643" s="76"/>
      <c r="HS643" s="76"/>
    </row>
    <row r="644" spans="1:227" s="78" customFormat="1">
      <c r="A644" s="76"/>
      <c r="B644" s="83" t="s">
        <v>1642</v>
      </c>
      <c r="C644" s="84" t="s">
        <v>1643</v>
      </c>
      <c r="D644" s="33">
        <v>34.619999999999997</v>
      </c>
      <c r="E644" s="78" t="s">
        <v>1642</v>
      </c>
      <c r="F644" s="78" t="s">
        <v>1643</v>
      </c>
      <c r="G644" s="78">
        <v>34.619999999999997</v>
      </c>
      <c r="I644" s="78" t="b">
        <f t="shared" si="9"/>
        <v>1</v>
      </c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80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  <c r="CK644" s="76"/>
      <c r="CL644" s="76"/>
      <c r="CM644" s="76"/>
      <c r="CN644" s="76"/>
      <c r="CO644" s="76"/>
      <c r="CP644" s="76"/>
      <c r="CQ644" s="76"/>
      <c r="CR644" s="76"/>
      <c r="CS644" s="76"/>
      <c r="CT644" s="76"/>
      <c r="CU644" s="76"/>
      <c r="CV644" s="76"/>
      <c r="CW644" s="76"/>
      <c r="CX644" s="76"/>
      <c r="CY644" s="76"/>
      <c r="CZ644" s="76"/>
      <c r="DA644" s="76"/>
      <c r="DB644" s="76"/>
      <c r="DC644" s="76"/>
      <c r="DD644" s="76"/>
      <c r="DE644" s="76"/>
      <c r="DF644" s="76"/>
      <c r="DG644" s="76"/>
      <c r="DH644" s="76"/>
      <c r="DI644" s="76"/>
      <c r="DJ644" s="76"/>
      <c r="DK644" s="76"/>
      <c r="DL644" s="76"/>
      <c r="DM644" s="76"/>
      <c r="DN644" s="76"/>
      <c r="DO644" s="76"/>
      <c r="DP644" s="76"/>
      <c r="DQ644" s="76"/>
      <c r="DR644" s="76"/>
      <c r="DS644" s="76"/>
      <c r="DT644" s="76"/>
      <c r="DU644" s="76"/>
      <c r="DV644" s="76"/>
      <c r="DW644" s="76"/>
      <c r="DX644" s="76"/>
      <c r="DY644" s="76"/>
      <c r="DZ644" s="76"/>
      <c r="EA644" s="76"/>
      <c r="EB644" s="76"/>
      <c r="EC644" s="76"/>
      <c r="ED644" s="76"/>
      <c r="EE644" s="76"/>
      <c r="EF644" s="76"/>
      <c r="EG644" s="76"/>
      <c r="EH644" s="76"/>
      <c r="EI644" s="76"/>
      <c r="EJ644" s="76"/>
      <c r="EK644" s="76"/>
      <c r="EL644" s="76"/>
      <c r="EM644" s="76"/>
      <c r="EN644" s="76"/>
      <c r="EO644" s="76"/>
      <c r="EP644" s="76"/>
      <c r="EQ644" s="76"/>
      <c r="ER644" s="76"/>
      <c r="ES644" s="76"/>
      <c r="ET644" s="76"/>
      <c r="EU644" s="76"/>
      <c r="EV644" s="76"/>
      <c r="EW644" s="76"/>
      <c r="EX644" s="76"/>
      <c r="EY644" s="76"/>
      <c r="EZ644" s="76"/>
      <c r="FA644" s="76"/>
      <c r="FB644" s="76"/>
      <c r="FC644" s="76"/>
      <c r="FD644" s="76"/>
      <c r="FE644" s="76"/>
      <c r="FF644" s="76"/>
      <c r="FG644" s="76"/>
      <c r="FH644" s="76"/>
      <c r="FI644" s="76"/>
      <c r="FJ644" s="76"/>
      <c r="FK644" s="76"/>
      <c r="FL644" s="76"/>
      <c r="FM644" s="76"/>
      <c r="FN644" s="76"/>
      <c r="FO644" s="76"/>
      <c r="FP644" s="76"/>
      <c r="FQ644" s="76"/>
      <c r="FR644" s="76"/>
      <c r="FS644" s="76"/>
      <c r="FT644" s="76"/>
      <c r="FU644" s="76"/>
      <c r="FV644" s="76"/>
      <c r="FW644" s="76"/>
      <c r="FX644" s="76"/>
      <c r="FY644" s="76"/>
      <c r="FZ644" s="76"/>
      <c r="GA644" s="76"/>
      <c r="GB644" s="76"/>
      <c r="GC644" s="76"/>
      <c r="GD644" s="76"/>
      <c r="GE644" s="76"/>
      <c r="GF644" s="76"/>
      <c r="GG644" s="76"/>
      <c r="GH644" s="76"/>
      <c r="GI644" s="76"/>
      <c r="GJ644" s="76"/>
      <c r="GK644" s="76"/>
      <c r="GL644" s="76"/>
      <c r="GM644" s="76"/>
      <c r="GN644" s="76"/>
      <c r="GO644" s="76"/>
      <c r="GP644" s="76"/>
      <c r="GQ644" s="76"/>
      <c r="GR644" s="76"/>
      <c r="GS644" s="76"/>
      <c r="GT644" s="76"/>
      <c r="GU644" s="76"/>
      <c r="GV644" s="76"/>
      <c r="GW644" s="76"/>
      <c r="GX644" s="76"/>
      <c r="GY644" s="76"/>
      <c r="GZ644" s="76"/>
      <c r="HA644" s="76"/>
      <c r="HB644" s="76"/>
      <c r="HC644" s="76"/>
      <c r="HD644" s="76"/>
      <c r="HE644" s="76"/>
      <c r="HF644" s="76"/>
      <c r="HG644" s="76"/>
      <c r="HH644" s="76"/>
      <c r="HI644" s="76"/>
      <c r="HJ644" s="76"/>
      <c r="HK644" s="76"/>
      <c r="HL644" s="76"/>
      <c r="HM644" s="76"/>
      <c r="HN644" s="76"/>
      <c r="HO644" s="76"/>
      <c r="HP644" s="76"/>
      <c r="HQ644" s="76"/>
      <c r="HR644" s="76"/>
      <c r="HS644" s="76"/>
    </row>
    <row r="645" spans="1:227" s="78" customFormat="1">
      <c r="A645" s="76"/>
      <c r="B645" s="83" t="s">
        <v>1644</v>
      </c>
      <c r="C645" s="84" t="s">
        <v>1645</v>
      </c>
      <c r="D645" s="33">
        <v>23.62</v>
      </c>
      <c r="E645" s="78" t="s">
        <v>1644</v>
      </c>
      <c r="F645" s="78" t="s">
        <v>1645</v>
      </c>
      <c r="G645" s="78">
        <v>23.62</v>
      </c>
      <c r="I645" s="78" t="b">
        <f t="shared" si="9"/>
        <v>1</v>
      </c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80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  <c r="CK645" s="76"/>
      <c r="CL645" s="76"/>
      <c r="CM645" s="76"/>
      <c r="CN645" s="76"/>
      <c r="CO645" s="76"/>
      <c r="CP645" s="76"/>
      <c r="CQ645" s="76"/>
      <c r="CR645" s="76"/>
      <c r="CS645" s="76"/>
      <c r="CT645" s="76"/>
      <c r="CU645" s="76"/>
      <c r="CV645" s="76"/>
      <c r="CW645" s="76"/>
      <c r="CX645" s="76"/>
      <c r="CY645" s="76"/>
      <c r="CZ645" s="76"/>
      <c r="DA645" s="76"/>
      <c r="DB645" s="76"/>
      <c r="DC645" s="76"/>
      <c r="DD645" s="76"/>
      <c r="DE645" s="76"/>
      <c r="DF645" s="76"/>
      <c r="DG645" s="76"/>
      <c r="DH645" s="76"/>
      <c r="DI645" s="76"/>
      <c r="DJ645" s="76"/>
      <c r="DK645" s="76"/>
      <c r="DL645" s="76"/>
      <c r="DM645" s="76"/>
      <c r="DN645" s="76"/>
      <c r="DO645" s="76"/>
      <c r="DP645" s="76"/>
      <c r="DQ645" s="76"/>
      <c r="DR645" s="76"/>
      <c r="DS645" s="76"/>
      <c r="DT645" s="76"/>
      <c r="DU645" s="76"/>
      <c r="DV645" s="76"/>
      <c r="DW645" s="76"/>
      <c r="DX645" s="76"/>
      <c r="DY645" s="76"/>
      <c r="DZ645" s="76"/>
      <c r="EA645" s="76"/>
      <c r="EB645" s="76"/>
      <c r="EC645" s="76"/>
      <c r="ED645" s="76"/>
      <c r="EE645" s="76"/>
      <c r="EF645" s="76"/>
      <c r="EG645" s="76"/>
      <c r="EH645" s="76"/>
      <c r="EI645" s="76"/>
      <c r="EJ645" s="76"/>
      <c r="EK645" s="76"/>
      <c r="EL645" s="76"/>
      <c r="EM645" s="76"/>
      <c r="EN645" s="76"/>
      <c r="EO645" s="76"/>
      <c r="EP645" s="76"/>
      <c r="EQ645" s="76"/>
      <c r="ER645" s="76"/>
      <c r="ES645" s="76"/>
      <c r="ET645" s="76"/>
      <c r="EU645" s="76"/>
      <c r="EV645" s="76"/>
      <c r="EW645" s="76"/>
      <c r="EX645" s="76"/>
      <c r="EY645" s="76"/>
      <c r="EZ645" s="76"/>
      <c r="FA645" s="76"/>
      <c r="FB645" s="76"/>
      <c r="FC645" s="76"/>
      <c r="FD645" s="76"/>
      <c r="FE645" s="76"/>
      <c r="FF645" s="76"/>
      <c r="FG645" s="76"/>
      <c r="FH645" s="76"/>
      <c r="FI645" s="76"/>
      <c r="FJ645" s="76"/>
      <c r="FK645" s="76"/>
      <c r="FL645" s="76"/>
      <c r="FM645" s="76"/>
      <c r="FN645" s="76"/>
      <c r="FO645" s="76"/>
      <c r="FP645" s="76"/>
      <c r="FQ645" s="76"/>
      <c r="FR645" s="76"/>
      <c r="FS645" s="76"/>
      <c r="FT645" s="76"/>
      <c r="FU645" s="76"/>
      <c r="FV645" s="76"/>
      <c r="FW645" s="76"/>
      <c r="FX645" s="76"/>
      <c r="FY645" s="76"/>
      <c r="FZ645" s="76"/>
      <c r="GA645" s="76"/>
      <c r="GB645" s="76"/>
      <c r="GC645" s="76"/>
      <c r="GD645" s="76"/>
      <c r="GE645" s="76"/>
      <c r="GF645" s="76"/>
      <c r="GG645" s="76"/>
      <c r="GH645" s="76"/>
      <c r="GI645" s="76"/>
      <c r="GJ645" s="76"/>
      <c r="GK645" s="76"/>
      <c r="GL645" s="76"/>
      <c r="GM645" s="76"/>
      <c r="GN645" s="76"/>
      <c r="GO645" s="76"/>
      <c r="GP645" s="76"/>
      <c r="GQ645" s="76"/>
      <c r="GR645" s="76"/>
      <c r="GS645" s="76"/>
      <c r="GT645" s="76"/>
      <c r="GU645" s="76"/>
      <c r="GV645" s="76"/>
      <c r="GW645" s="76"/>
      <c r="GX645" s="76"/>
      <c r="GY645" s="76"/>
      <c r="GZ645" s="76"/>
      <c r="HA645" s="76"/>
      <c r="HB645" s="76"/>
      <c r="HC645" s="76"/>
      <c r="HD645" s="76"/>
      <c r="HE645" s="76"/>
      <c r="HF645" s="76"/>
      <c r="HG645" s="76"/>
      <c r="HH645" s="76"/>
      <c r="HI645" s="76"/>
      <c r="HJ645" s="76"/>
      <c r="HK645" s="76"/>
      <c r="HL645" s="76"/>
      <c r="HM645" s="76"/>
      <c r="HN645" s="76"/>
      <c r="HO645" s="76"/>
      <c r="HP645" s="76"/>
      <c r="HQ645" s="76"/>
      <c r="HR645" s="76"/>
      <c r="HS645" s="76"/>
    </row>
    <row r="646" spans="1:227" s="78" customFormat="1">
      <c r="A646" s="76"/>
      <c r="B646" s="83" t="s">
        <v>1646</v>
      </c>
      <c r="C646" s="84" t="s">
        <v>1647</v>
      </c>
      <c r="D646" s="33">
        <v>15.38</v>
      </c>
      <c r="E646" s="78" t="s">
        <v>1646</v>
      </c>
      <c r="F646" s="78" t="s">
        <v>1647</v>
      </c>
      <c r="G646" s="78">
        <v>15.38</v>
      </c>
      <c r="I646" s="78" t="b">
        <f t="shared" si="9"/>
        <v>1</v>
      </c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80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  <c r="CT646" s="76"/>
      <c r="CU646" s="76"/>
      <c r="CV646" s="76"/>
      <c r="CW646" s="76"/>
      <c r="CX646" s="76"/>
      <c r="CY646" s="76"/>
      <c r="CZ646" s="76"/>
      <c r="DA646" s="76"/>
      <c r="DB646" s="76"/>
      <c r="DC646" s="76"/>
      <c r="DD646" s="76"/>
      <c r="DE646" s="76"/>
      <c r="DF646" s="76"/>
      <c r="DG646" s="76"/>
      <c r="DH646" s="76"/>
      <c r="DI646" s="76"/>
      <c r="DJ646" s="76"/>
      <c r="DK646" s="76"/>
      <c r="DL646" s="76"/>
      <c r="DM646" s="76"/>
      <c r="DN646" s="76"/>
      <c r="DO646" s="76"/>
      <c r="DP646" s="76"/>
      <c r="DQ646" s="76"/>
      <c r="DR646" s="76"/>
      <c r="DS646" s="76"/>
      <c r="DT646" s="76"/>
      <c r="DU646" s="76"/>
      <c r="DV646" s="76"/>
      <c r="DW646" s="76"/>
      <c r="DX646" s="76"/>
      <c r="DY646" s="76"/>
      <c r="DZ646" s="76"/>
      <c r="EA646" s="76"/>
      <c r="EB646" s="76"/>
      <c r="EC646" s="76"/>
      <c r="ED646" s="76"/>
      <c r="EE646" s="76"/>
      <c r="EF646" s="76"/>
      <c r="EG646" s="76"/>
      <c r="EH646" s="76"/>
      <c r="EI646" s="76"/>
      <c r="EJ646" s="76"/>
      <c r="EK646" s="76"/>
      <c r="EL646" s="76"/>
      <c r="EM646" s="76"/>
      <c r="EN646" s="76"/>
      <c r="EO646" s="76"/>
      <c r="EP646" s="76"/>
      <c r="EQ646" s="76"/>
      <c r="ER646" s="76"/>
      <c r="ES646" s="76"/>
      <c r="ET646" s="76"/>
      <c r="EU646" s="76"/>
      <c r="EV646" s="76"/>
      <c r="EW646" s="76"/>
      <c r="EX646" s="76"/>
      <c r="EY646" s="76"/>
      <c r="EZ646" s="76"/>
      <c r="FA646" s="76"/>
      <c r="FB646" s="76"/>
      <c r="FC646" s="76"/>
      <c r="FD646" s="76"/>
      <c r="FE646" s="76"/>
      <c r="FF646" s="76"/>
      <c r="FG646" s="76"/>
      <c r="FH646" s="76"/>
      <c r="FI646" s="76"/>
      <c r="FJ646" s="76"/>
      <c r="FK646" s="76"/>
      <c r="FL646" s="76"/>
      <c r="FM646" s="76"/>
      <c r="FN646" s="76"/>
      <c r="FO646" s="76"/>
      <c r="FP646" s="76"/>
      <c r="FQ646" s="76"/>
      <c r="FR646" s="76"/>
      <c r="FS646" s="76"/>
      <c r="FT646" s="76"/>
      <c r="FU646" s="76"/>
      <c r="FV646" s="76"/>
      <c r="FW646" s="76"/>
      <c r="FX646" s="76"/>
      <c r="FY646" s="76"/>
      <c r="FZ646" s="76"/>
      <c r="GA646" s="76"/>
      <c r="GB646" s="76"/>
      <c r="GC646" s="76"/>
      <c r="GD646" s="76"/>
      <c r="GE646" s="76"/>
      <c r="GF646" s="76"/>
      <c r="GG646" s="76"/>
      <c r="GH646" s="76"/>
      <c r="GI646" s="76"/>
      <c r="GJ646" s="76"/>
      <c r="GK646" s="76"/>
      <c r="GL646" s="76"/>
      <c r="GM646" s="76"/>
      <c r="GN646" s="76"/>
      <c r="GO646" s="76"/>
      <c r="GP646" s="76"/>
      <c r="GQ646" s="76"/>
      <c r="GR646" s="76"/>
      <c r="GS646" s="76"/>
      <c r="GT646" s="76"/>
      <c r="GU646" s="76"/>
      <c r="GV646" s="76"/>
      <c r="GW646" s="76"/>
      <c r="GX646" s="76"/>
      <c r="GY646" s="76"/>
      <c r="GZ646" s="76"/>
      <c r="HA646" s="76"/>
      <c r="HB646" s="76"/>
      <c r="HC646" s="76"/>
      <c r="HD646" s="76"/>
      <c r="HE646" s="76"/>
      <c r="HF646" s="76"/>
      <c r="HG646" s="76"/>
      <c r="HH646" s="76"/>
      <c r="HI646" s="76"/>
      <c r="HJ646" s="76"/>
      <c r="HK646" s="76"/>
      <c r="HL646" s="76"/>
      <c r="HM646" s="76"/>
      <c r="HN646" s="76"/>
      <c r="HO646" s="76"/>
      <c r="HP646" s="76"/>
      <c r="HQ646" s="76"/>
      <c r="HR646" s="76"/>
      <c r="HS646" s="76"/>
    </row>
    <row r="647" spans="1:227" s="78" customFormat="1" ht="25.5">
      <c r="A647" s="76"/>
      <c r="B647" s="83" t="s">
        <v>1648</v>
      </c>
      <c r="C647" s="84" t="s">
        <v>1649</v>
      </c>
      <c r="D647" s="33">
        <v>34.619999999999997</v>
      </c>
      <c r="E647" s="78" t="s">
        <v>1648</v>
      </c>
      <c r="F647" s="78" t="s">
        <v>1649</v>
      </c>
      <c r="G647" s="78">
        <v>34.619999999999997</v>
      </c>
      <c r="I647" s="78" t="b">
        <f t="shared" si="9"/>
        <v>1</v>
      </c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80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  <c r="CT647" s="76"/>
      <c r="CU647" s="76"/>
      <c r="CV647" s="76"/>
      <c r="CW647" s="76"/>
      <c r="CX647" s="76"/>
      <c r="CY647" s="76"/>
      <c r="CZ647" s="76"/>
      <c r="DA647" s="76"/>
      <c r="DB647" s="76"/>
      <c r="DC647" s="76"/>
      <c r="DD647" s="76"/>
      <c r="DE647" s="76"/>
      <c r="DF647" s="76"/>
      <c r="DG647" s="76"/>
      <c r="DH647" s="76"/>
      <c r="DI647" s="76"/>
      <c r="DJ647" s="76"/>
      <c r="DK647" s="76"/>
      <c r="DL647" s="76"/>
      <c r="DM647" s="76"/>
      <c r="DN647" s="76"/>
      <c r="DO647" s="76"/>
      <c r="DP647" s="76"/>
      <c r="DQ647" s="76"/>
      <c r="DR647" s="76"/>
      <c r="DS647" s="76"/>
      <c r="DT647" s="76"/>
      <c r="DU647" s="76"/>
      <c r="DV647" s="76"/>
      <c r="DW647" s="76"/>
      <c r="DX647" s="76"/>
      <c r="DY647" s="76"/>
      <c r="DZ647" s="76"/>
      <c r="EA647" s="76"/>
      <c r="EB647" s="76"/>
      <c r="EC647" s="76"/>
      <c r="ED647" s="76"/>
      <c r="EE647" s="76"/>
      <c r="EF647" s="76"/>
      <c r="EG647" s="76"/>
      <c r="EH647" s="76"/>
      <c r="EI647" s="76"/>
      <c r="EJ647" s="76"/>
      <c r="EK647" s="76"/>
      <c r="EL647" s="76"/>
      <c r="EM647" s="76"/>
      <c r="EN647" s="76"/>
      <c r="EO647" s="76"/>
      <c r="EP647" s="76"/>
      <c r="EQ647" s="76"/>
      <c r="ER647" s="76"/>
      <c r="ES647" s="76"/>
      <c r="ET647" s="76"/>
      <c r="EU647" s="76"/>
      <c r="EV647" s="76"/>
      <c r="EW647" s="76"/>
      <c r="EX647" s="76"/>
      <c r="EY647" s="76"/>
      <c r="EZ647" s="76"/>
      <c r="FA647" s="76"/>
      <c r="FB647" s="76"/>
      <c r="FC647" s="76"/>
      <c r="FD647" s="76"/>
      <c r="FE647" s="76"/>
      <c r="FF647" s="76"/>
      <c r="FG647" s="76"/>
      <c r="FH647" s="76"/>
      <c r="FI647" s="76"/>
      <c r="FJ647" s="76"/>
      <c r="FK647" s="76"/>
      <c r="FL647" s="76"/>
      <c r="FM647" s="76"/>
      <c r="FN647" s="76"/>
      <c r="FO647" s="76"/>
      <c r="FP647" s="76"/>
      <c r="FQ647" s="76"/>
      <c r="FR647" s="76"/>
      <c r="FS647" s="76"/>
      <c r="FT647" s="76"/>
      <c r="FU647" s="76"/>
      <c r="FV647" s="76"/>
      <c r="FW647" s="76"/>
      <c r="FX647" s="76"/>
      <c r="FY647" s="76"/>
      <c r="FZ647" s="76"/>
      <c r="GA647" s="76"/>
      <c r="GB647" s="76"/>
      <c r="GC647" s="76"/>
      <c r="GD647" s="76"/>
      <c r="GE647" s="76"/>
      <c r="GF647" s="76"/>
      <c r="GG647" s="76"/>
      <c r="GH647" s="76"/>
      <c r="GI647" s="76"/>
      <c r="GJ647" s="76"/>
      <c r="GK647" s="76"/>
      <c r="GL647" s="76"/>
      <c r="GM647" s="76"/>
      <c r="GN647" s="76"/>
      <c r="GO647" s="76"/>
      <c r="GP647" s="76"/>
      <c r="GQ647" s="76"/>
      <c r="GR647" s="76"/>
      <c r="GS647" s="76"/>
      <c r="GT647" s="76"/>
      <c r="GU647" s="76"/>
      <c r="GV647" s="76"/>
      <c r="GW647" s="76"/>
      <c r="GX647" s="76"/>
      <c r="GY647" s="76"/>
      <c r="GZ647" s="76"/>
      <c r="HA647" s="76"/>
      <c r="HB647" s="76"/>
      <c r="HC647" s="76"/>
      <c r="HD647" s="76"/>
      <c r="HE647" s="76"/>
      <c r="HF647" s="76"/>
      <c r="HG647" s="76"/>
      <c r="HH647" s="76"/>
      <c r="HI647" s="76"/>
      <c r="HJ647" s="76"/>
      <c r="HK647" s="76"/>
      <c r="HL647" s="76"/>
      <c r="HM647" s="76"/>
      <c r="HN647" s="76"/>
      <c r="HO647" s="76"/>
      <c r="HP647" s="76"/>
      <c r="HQ647" s="76"/>
      <c r="HR647" s="76"/>
      <c r="HS647" s="76"/>
    </row>
    <row r="648" spans="1:227" s="78" customFormat="1">
      <c r="A648" s="76"/>
      <c r="B648" s="86" t="s">
        <v>395</v>
      </c>
      <c r="C648" s="87" t="s">
        <v>396</v>
      </c>
      <c r="D648" s="33">
        <v>32.15</v>
      </c>
      <c r="E648" s="78" t="s">
        <v>395</v>
      </c>
      <c r="F648" s="78" t="s">
        <v>396</v>
      </c>
      <c r="G648" s="78">
        <v>32.15</v>
      </c>
      <c r="I648" s="78" t="b">
        <f t="shared" si="9"/>
        <v>1</v>
      </c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80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  <c r="CK648" s="76"/>
      <c r="CL648" s="76"/>
      <c r="CM648" s="76"/>
      <c r="CN648" s="76"/>
      <c r="CO648" s="76"/>
      <c r="CP648" s="76"/>
      <c r="CQ648" s="76"/>
      <c r="CR648" s="76"/>
      <c r="CS648" s="76"/>
      <c r="CT648" s="76"/>
      <c r="CU648" s="76"/>
      <c r="CV648" s="76"/>
      <c r="CW648" s="76"/>
      <c r="CX648" s="76"/>
      <c r="CY648" s="76"/>
      <c r="CZ648" s="76"/>
      <c r="DA648" s="76"/>
      <c r="DB648" s="76"/>
      <c r="DC648" s="76"/>
      <c r="DD648" s="76"/>
      <c r="DE648" s="76"/>
      <c r="DF648" s="76"/>
      <c r="DG648" s="76"/>
      <c r="DH648" s="76"/>
      <c r="DI648" s="76"/>
      <c r="DJ648" s="76"/>
      <c r="DK648" s="76"/>
      <c r="DL648" s="76"/>
      <c r="DM648" s="76"/>
      <c r="DN648" s="76"/>
      <c r="DO648" s="76"/>
      <c r="DP648" s="76"/>
      <c r="DQ648" s="76"/>
      <c r="DR648" s="76"/>
      <c r="DS648" s="76"/>
      <c r="DT648" s="76"/>
      <c r="DU648" s="76"/>
      <c r="DV648" s="76"/>
      <c r="DW648" s="76"/>
      <c r="DX648" s="76"/>
      <c r="DY648" s="76"/>
      <c r="DZ648" s="76"/>
      <c r="EA648" s="76"/>
      <c r="EB648" s="76"/>
      <c r="EC648" s="76"/>
      <c r="ED648" s="76"/>
      <c r="EE648" s="76"/>
      <c r="EF648" s="76"/>
      <c r="EG648" s="76"/>
      <c r="EH648" s="76"/>
      <c r="EI648" s="76"/>
      <c r="EJ648" s="76"/>
      <c r="EK648" s="76"/>
      <c r="EL648" s="76"/>
      <c r="EM648" s="76"/>
      <c r="EN648" s="76"/>
      <c r="EO648" s="76"/>
      <c r="EP648" s="76"/>
      <c r="EQ648" s="76"/>
      <c r="ER648" s="76"/>
      <c r="ES648" s="76"/>
      <c r="ET648" s="76"/>
      <c r="EU648" s="76"/>
      <c r="EV648" s="76"/>
      <c r="EW648" s="76"/>
      <c r="EX648" s="76"/>
      <c r="EY648" s="76"/>
      <c r="EZ648" s="76"/>
      <c r="FA648" s="76"/>
      <c r="FB648" s="76"/>
      <c r="FC648" s="76"/>
      <c r="FD648" s="76"/>
      <c r="FE648" s="76"/>
      <c r="FF648" s="76"/>
      <c r="FG648" s="76"/>
      <c r="FH648" s="76"/>
      <c r="FI648" s="76"/>
      <c r="FJ648" s="76"/>
      <c r="FK648" s="76"/>
      <c r="FL648" s="76"/>
      <c r="FM648" s="76"/>
      <c r="FN648" s="76"/>
      <c r="FO648" s="76"/>
      <c r="FP648" s="76"/>
      <c r="FQ648" s="76"/>
      <c r="FR648" s="76"/>
      <c r="FS648" s="76"/>
      <c r="FT648" s="76"/>
      <c r="FU648" s="76"/>
      <c r="FV648" s="76"/>
      <c r="FW648" s="76"/>
      <c r="FX648" s="76"/>
      <c r="FY648" s="76"/>
      <c r="FZ648" s="76"/>
      <c r="GA648" s="76"/>
      <c r="GB648" s="76"/>
      <c r="GC648" s="76"/>
      <c r="GD648" s="76"/>
      <c r="GE648" s="76"/>
      <c r="GF648" s="76"/>
      <c r="GG648" s="76"/>
      <c r="GH648" s="76"/>
      <c r="GI648" s="76"/>
      <c r="GJ648" s="76"/>
      <c r="GK648" s="76"/>
      <c r="GL648" s="76"/>
      <c r="GM648" s="76"/>
      <c r="GN648" s="76"/>
      <c r="GO648" s="76"/>
      <c r="GP648" s="76"/>
      <c r="GQ648" s="76"/>
      <c r="GR648" s="76"/>
      <c r="GS648" s="76"/>
      <c r="GT648" s="76"/>
      <c r="GU648" s="76"/>
      <c r="GV648" s="76"/>
      <c r="GW648" s="76"/>
      <c r="GX648" s="76"/>
      <c r="GY648" s="76"/>
      <c r="GZ648" s="76"/>
      <c r="HA648" s="76"/>
      <c r="HB648" s="76"/>
      <c r="HC648" s="76"/>
      <c r="HD648" s="76"/>
      <c r="HE648" s="76"/>
      <c r="HF648" s="76"/>
      <c r="HG648" s="76"/>
      <c r="HH648" s="76"/>
      <c r="HI648" s="76"/>
      <c r="HJ648" s="76"/>
      <c r="HK648" s="76"/>
      <c r="HL648" s="76"/>
      <c r="HM648" s="76"/>
      <c r="HN648" s="76"/>
      <c r="HO648" s="76"/>
      <c r="HP648" s="76"/>
      <c r="HQ648" s="76"/>
      <c r="HR648" s="76"/>
      <c r="HS648" s="76"/>
    </row>
    <row r="649" spans="1:227" s="78" customFormat="1">
      <c r="A649" s="76"/>
      <c r="B649" s="86" t="s">
        <v>1650</v>
      </c>
      <c r="C649" s="87" t="s">
        <v>1651</v>
      </c>
      <c r="D649" s="33">
        <v>370</v>
      </c>
      <c r="E649" s="78" t="s">
        <v>1650</v>
      </c>
      <c r="F649" s="78" t="s">
        <v>1651</v>
      </c>
      <c r="G649" s="78">
        <v>370</v>
      </c>
      <c r="I649" s="78" t="b">
        <f t="shared" si="9"/>
        <v>1</v>
      </c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80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  <c r="CT649" s="76"/>
      <c r="CU649" s="76"/>
      <c r="CV649" s="76"/>
      <c r="CW649" s="76"/>
      <c r="CX649" s="76"/>
      <c r="CY649" s="76"/>
      <c r="CZ649" s="76"/>
      <c r="DA649" s="76"/>
      <c r="DB649" s="76"/>
      <c r="DC649" s="76"/>
      <c r="DD649" s="76"/>
      <c r="DE649" s="76"/>
      <c r="DF649" s="76"/>
      <c r="DG649" s="76"/>
      <c r="DH649" s="76"/>
      <c r="DI649" s="76"/>
      <c r="DJ649" s="76"/>
      <c r="DK649" s="76"/>
      <c r="DL649" s="76"/>
      <c r="DM649" s="76"/>
      <c r="DN649" s="76"/>
      <c r="DO649" s="76"/>
      <c r="DP649" s="76"/>
      <c r="DQ649" s="76"/>
      <c r="DR649" s="76"/>
      <c r="DS649" s="76"/>
      <c r="DT649" s="76"/>
      <c r="DU649" s="76"/>
      <c r="DV649" s="76"/>
      <c r="DW649" s="76"/>
      <c r="DX649" s="76"/>
      <c r="DY649" s="76"/>
      <c r="DZ649" s="76"/>
      <c r="EA649" s="76"/>
      <c r="EB649" s="76"/>
      <c r="EC649" s="76"/>
      <c r="ED649" s="76"/>
      <c r="EE649" s="76"/>
      <c r="EF649" s="76"/>
      <c r="EG649" s="76"/>
      <c r="EH649" s="76"/>
      <c r="EI649" s="76"/>
      <c r="EJ649" s="76"/>
      <c r="EK649" s="76"/>
      <c r="EL649" s="76"/>
      <c r="EM649" s="76"/>
      <c r="EN649" s="76"/>
      <c r="EO649" s="76"/>
      <c r="EP649" s="76"/>
      <c r="EQ649" s="76"/>
      <c r="ER649" s="76"/>
      <c r="ES649" s="76"/>
      <c r="ET649" s="76"/>
      <c r="EU649" s="76"/>
      <c r="EV649" s="76"/>
      <c r="EW649" s="76"/>
      <c r="EX649" s="76"/>
      <c r="EY649" s="76"/>
      <c r="EZ649" s="76"/>
      <c r="FA649" s="76"/>
      <c r="FB649" s="76"/>
      <c r="FC649" s="76"/>
      <c r="FD649" s="76"/>
      <c r="FE649" s="76"/>
      <c r="FF649" s="76"/>
      <c r="FG649" s="76"/>
      <c r="FH649" s="76"/>
      <c r="FI649" s="76"/>
      <c r="FJ649" s="76"/>
      <c r="FK649" s="76"/>
      <c r="FL649" s="76"/>
      <c r="FM649" s="76"/>
      <c r="FN649" s="76"/>
      <c r="FO649" s="76"/>
      <c r="FP649" s="76"/>
      <c r="FQ649" s="76"/>
      <c r="FR649" s="76"/>
      <c r="FS649" s="76"/>
      <c r="FT649" s="76"/>
      <c r="FU649" s="76"/>
      <c r="FV649" s="76"/>
      <c r="FW649" s="76"/>
      <c r="FX649" s="76"/>
      <c r="FY649" s="76"/>
      <c r="FZ649" s="76"/>
      <c r="GA649" s="76"/>
      <c r="GB649" s="76"/>
      <c r="GC649" s="76"/>
      <c r="GD649" s="76"/>
      <c r="GE649" s="76"/>
      <c r="GF649" s="76"/>
      <c r="GG649" s="76"/>
      <c r="GH649" s="76"/>
      <c r="GI649" s="76"/>
      <c r="GJ649" s="76"/>
      <c r="GK649" s="76"/>
      <c r="GL649" s="76"/>
      <c r="GM649" s="76"/>
      <c r="GN649" s="76"/>
      <c r="GO649" s="76"/>
      <c r="GP649" s="76"/>
      <c r="GQ649" s="76"/>
      <c r="GR649" s="76"/>
      <c r="GS649" s="76"/>
      <c r="GT649" s="76"/>
      <c r="GU649" s="76"/>
      <c r="GV649" s="76"/>
      <c r="GW649" s="76"/>
      <c r="GX649" s="76"/>
      <c r="GY649" s="76"/>
      <c r="GZ649" s="76"/>
      <c r="HA649" s="76"/>
      <c r="HB649" s="76"/>
      <c r="HC649" s="76"/>
      <c r="HD649" s="76"/>
      <c r="HE649" s="76"/>
      <c r="HF649" s="76"/>
      <c r="HG649" s="76"/>
      <c r="HH649" s="76"/>
      <c r="HI649" s="76"/>
      <c r="HJ649" s="76"/>
      <c r="HK649" s="76"/>
      <c r="HL649" s="76"/>
      <c r="HM649" s="76"/>
      <c r="HN649" s="76"/>
      <c r="HO649" s="76"/>
      <c r="HP649" s="76"/>
      <c r="HQ649" s="76"/>
      <c r="HR649" s="76"/>
      <c r="HS649" s="76"/>
    </row>
    <row r="650" spans="1:227" s="78" customFormat="1">
      <c r="A650" s="76"/>
      <c r="B650" s="83" t="s">
        <v>1652</v>
      </c>
      <c r="C650" s="84" t="s">
        <v>1653</v>
      </c>
      <c r="D650" s="33">
        <v>452.31</v>
      </c>
      <c r="E650" s="78" t="s">
        <v>1652</v>
      </c>
      <c r="F650" s="78" t="s">
        <v>1653</v>
      </c>
      <c r="G650" s="78">
        <v>452.31</v>
      </c>
      <c r="I650" s="78" t="b">
        <f t="shared" si="9"/>
        <v>1</v>
      </c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80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  <c r="CK650" s="76"/>
      <c r="CL650" s="76"/>
      <c r="CM650" s="76"/>
      <c r="CN650" s="76"/>
      <c r="CO650" s="76"/>
      <c r="CP650" s="76"/>
      <c r="CQ650" s="76"/>
      <c r="CR650" s="76"/>
      <c r="CS650" s="76"/>
      <c r="CT650" s="76"/>
      <c r="CU650" s="76"/>
      <c r="CV650" s="76"/>
      <c r="CW650" s="76"/>
      <c r="CX650" s="76"/>
      <c r="CY650" s="76"/>
      <c r="CZ650" s="76"/>
      <c r="DA650" s="76"/>
      <c r="DB650" s="76"/>
      <c r="DC650" s="76"/>
      <c r="DD650" s="76"/>
      <c r="DE650" s="76"/>
      <c r="DF650" s="76"/>
      <c r="DG650" s="76"/>
      <c r="DH650" s="76"/>
      <c r="DI650" s="76"/>
      <c r="DJ650" s="76"/>
      <c r="DK650" s="76"/>
      <c r="DL650" s="76"/>
      <c r="DM650" s="76"/>
      <c r="DN650" s="76"/>
      <c r="DO650" s="76"/>
      <c r="DP650" s="76"/>
      <c r="DQ650" s="76"/>
      <c r="DR650" s="76"/>
      <c r="DS650" s="76"/>
      <c r="DT650" s="76"/>
      <c r="DU650" s="76"/>
      <c r="DV650" s="76"/>
      <c r="DW650" s="76"/>
      <c r="DX650" s="76"/>
      <c r="DY650" s="76"/>
      <c r="DZ650" s="76"/>
      <c r="EA650" s="76"/>
      <c r="EB650" s="76"/>
      <c r="EC650" s="76"/>
      <c r="ED650" s="76"/>
      <c r="EE650" s="76"/>
      <c r="EF650" s="76"/>
      <c r="EG650" s="76"/>
      <c r="EH650" s="76"/>
      <c r="EI650" s="76"/>
      <c r="EJ650" s="76"/>
      <c r="EK650" s="76"/>
      <c r="EL650" s="76"/>
      <c r="EM650" s="76"/>
      <c r="EN650" s="76"/>
      <c r="EO650" s="76"/>
      <c r="EP650" s="76"/>
      <c r="EQ650" s="76"/>
      <c r="ER650" s="76"/>
      <c r="ES650" s="76"/>
      <c r="ET650" s="76"/>
      <c r="EU650" s="76"/>
      <c r="EV650" s="76"/>
      <c r="EW650" s="76"/>
      <c r="EX650" s="76"/>
      <c r="EY650" s="76"/>
      <c r="EZ650" s="76"/>
      <c r="FA650" s="76"/>
      <c r="FB650" s="76"/>
      <c r="FC650" s="76"/>
      <c r="FD650" s="76"/>
      <c r="FE650" s="76"/>
      <c r="FF650" s="76"/>
      <c r="FG650" s="76"/>
      <c r="FH650" s="76"/>
      <c r="FI650" s="76"/>
      <c r="FJ650" s="76"/>
      <c r="FK650" s="76"/>
      <c r="FL650" s="76"/>
      <c r="FM650" s="76"/>
      <c r="FN650" s="76"/>
      <c r="FO650" s="76"/>
      <c r="FP650" s="76"/>
      <c r="FQ650" s="76"/>
      <c r="FR650" s="76"/>
      <c r="FS650" s="76"/>
      <c r="FT650" s="76"/>
      <c r="FU650" s="76"/>
      <c r="FV650" s="76"/>
      <c r="FW650" s="76"/>
      <c r="FX650" s="76"/>
      <c r="FY650" s="76"/>
      <c r="FZ650" s="76"/>
      <c r="GA650" s="76"/>
      <c r="GB650" s="76"/>
      <c r="GC650" s="76"/>
      <c r="GD650" s="76"/>
      <c r="GE650" s="76"/>
      <c r="GF650" s="76"/>
      <c r="GG650" s="76"/>
      <c r="GH650" s="76"/>
      <c r="GI650" s="76"/>
      <c r="GJ650" s="76"/>
      <c r="GK650" s="76"/>
      <c r="GL650" s="76"/>
      <c r="GM650" s="76"/>
      <c r="GN650" s="76"/>
      <c r="GO650" s="76"/>
      <c r="GP650" s="76"/>
      <c r="GQ650" s="76"/>
      <c r="GR650" s="76"/>
      <c r="GS650" s="76"/>
      <c r="GT650" s="76"/>
      <c r="GU650" s="76"/>
      <c r="GV650" s="76"/>
      <c r="GW650" s="76"/>
      <c r="GX650" s="76"/>
      <c r="GY650" s="76"/>
      <c r="GZ650" s="76"/>
      <c r="HA650" s="76"/>
      <c r="HB650" s="76"/>
      <c r="HC650" s="76"/>
      <c r="HD650" s="76"/>
      <c r="HE650" s="76"/>
      <c r="HF650" s="76"/>
      <c r="HG650" s="76"/>
      <c r="HH650" s="76"/>
      <c r="HI650" s="76"/>
      <c r="HJ650" s="76"/>
      <c r="HK650" s="76"/>
      <c r="HL650" s="76"/>
      <c r="HM650" s="76"/>
      <c r="HN650" s="76"/>
      <c r="HO650" s="76"/>
      <c r="HP650" s="76"/>
      <c r="HQ650" s="76"/>
      <c r="HR650" s="76"/>
      <c r="HS650" s="76"/>
    </row>
    <row r="651" spans="1:227" s="78" customFormat="1">
      <c r="A651" s="76"/>
      <c r="B651" s="83" t="s">
        <v>1654</v>
      </c>
      <c r="C651" s="84" t="s">
        <v>1655</v>
      </c>
      <c r="D651" s="33">
        <v>26.92</v>
      </c>
      <c r="E651" s="78" t="s">
        <v>1654</v>
      </c>
      <c r="F651" s="78" t="s">
        <v>1655</v>
      </c>
      <c r="G651" s="78">
        <v>26.92</v>
      </c>
      <c r="I651" s="78" t="b">
        <f t="shared" ref="I651:I714" si="10">G651=D651</f>
        <v>1</v>
      </c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80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  <c r="CK651" s="76"/>
      <c r="CL651" s="76"/>
      <c r="CM651" s="76"/>
      <c r="CN651" s="76"/>
      <c r="CO651" s="76"/>
      <c r="CP651" s="76"/>
      <c r="CQ651" s="76"/>
      <c r="CR651" s="76"/>
      <c r="CS651" s="76"/>
      <c r="CT651" s="76"/>
      <c r="CU651" s="76"/>
      <c r="CV651" s="76"/>
      <c r="CW651" s="76"/>
      <c r="CX651" s="76"/>
      <c r="CY651" s="76"/>
      <c r="CZ651" s="76"/>
      <c r="DA651" s="76"/>
      <c r="DB651" s="76"/>
      <c r="DC651" s="76"/>
      <c r="DD651" s="76"/>
      <c r="DE651" s="76"/>
      <c r="DF651" s="76"/>
      <c r="DG651" s="76"/>
      <c r="DH651" s="76"/>
      <c r="DI651" s="76"/>
      <c r="DJ651" s="76"/>
      <c r="DK651" s="76"/>
      <c r="DL651" s="76"/>
      <c r="DM651" s="76"/>
      <c r="DN651" s="76"/>
      <c r="DO651" s="76"/>
      <c r="DP651" s="76"/>
      <c r="DQ651" s="76"/>
      <c r="DR651" s="76"/>
      <c r="DS651" s="76"/>
      <c r="DT651" s="76"/>
      <c r="DU651" s="76"/>
      <c r="DV651" s="76"/>
      <c r="DW651" s="76"/>
      <c r="DX651" s="76"/>
      <c r="DY651" s="76"/>
      <c r="DZ651" s="76"/>
      <c r="EA651" s="76"/>
      <c r="EB651" s="76"/>
      <c r="EC651" s="76"/>
      <c r="ED651" s="76"/>
      <c r="EE651" s="76"/>
      <c r="EF651" s="76"/>
      <c r="EG651" s="76"/>
      <c r="EH651" s="76"/>
      <c r="EI651" s="76"/>
      <c r="EJ651" s="76"/>
      <c r="EK651" s="76"/>
      <c r="EL651" s="76"/>
      <c r="EM651" s="76"/>
      <c r="EN651" s="76"/>
      <c r="EO651" s="76"/>
      <c r="EP651" s="76"/>
      <c r="EQ651" s="76"/>
      <c r="ER651" s="76"/>
      <c r="ES651" s="76"/>
      <c r="ET651" s="76"/>
      <c r="EU651" s="76"/>
      <c r="EV651" s="76"/>
      <c r="EW651" s="76"/>
      <c r="EX651" s="76"/>
      <c r="EY651" s="76"/>
      <c r="EZ651" s="76"/>
      <c r="FA651" s="76"/>
      <c r="FB651" s="76"/>
      <c r="FC651" s="76"/>
      <c r="FD651" s="76"/>
      <c r="FE651" s="76"/>
      <c r="FF651" s="76"/>
      <c r="FG651" s="76"/>
      <c r="FH651" s="76"/>
      <c r="FI651" s="76"/>
      <c r="FJ651" s="76"/>
      <c r="FK651" s="76"/>
      <c r="FL651" s="76"/>
      <c r="FM651" s="76"/>
      <c r="FN651" s="76"/>
      <c r="FO651" s="76"/>
      <c r="FP651" s="76"/>
      <c r="FQ651" s="76"/>
      <c r="FR651" s="76"/>
      <c r="FS651" s="76"/>
      <c r="FT651" s="76"/>
      <c r="FU651" s="76"/>
      <c r="FV651" s="76"/>
      <c r="FW651" s="76"/>
      <c r="FX651" s="76"/>
      <c r="FY651" s="76"/>
      <c r="FZ651" s="76"/>
      <c r="GA651" s="76"/>
      <c r="GB651" s="76"/>
      <c r="GC651" s="76"/>
      <c r="GD651" s="76"/>
      <c r="GE651" s="76"/>
      <c r="GF651" s="76"/>
      <c r="GG651" s="76"/>
      <c r="GH651" s="76"/>
      <c r="GI651" s="76"/>
      <c r="GJ651" s="76"/>
      <c r="GK651" s="76"/>
      <c r="GL651" s="76"/>
      <c r="GM651" s="76"/>
      <c r="GN651" s="76"/>
      <c r="GO651" s="76"/>
      <c r="GP651" s="76"/>
      <c r="GQ651" s="76"/>
      <c r="GR651" s="76"/>
      <c r="GS651" s="76"/>
      <c r="GT651" s="76"/>
      <c r="GU651" s="76"/>
      <c r="GV651" s="76"/>
      <c r="GW651" s="76"/>
      <c r="GX651" s="76"/>
      <c r="GY651" s="76"/>
      <c r="GZ651" s="76"/>
      <c r="HA651" s="76"/>
      <c r="HB651" s="76"/>
      <c r="HC651" s="76"/>
      <c r="HD651" s="76"/>
      <c r="HE651" s="76"/>
      <c r="HF651" s="76"/>
      <c r="HG651" s="76"/>
      <c r="HH651" s="76"/>
      <c r="HI651" s="76"/>
      <c r="HJ651" s="76"/>
      <c r="HK651" s="76"/>
      <c r="HL651" s="76"/>
      <c r="HM651" s="76"/>
      <c r="HN651" s="76"/>
      <c r="HO651" s="76"/>
      <c r="HP651" s="76"/>
      <c r="HQ651" s="76"/>
      <c r="HR651" s="76"/>
      <c r="HS651" s="76"/>
    </row>
    <row r="652" spans="1:227" s="78" customFormat="1">
      <c r="A652" s="76"/>
      <c r="B652" s="83" t="s">
        <v>1656</v>
      </c>
      <c r="C652" s="84" t="s">
        <v>1657</v>
      </c>
      <c r="D652" s="33">
        <v>126.92</v>
      </c>
      <c r="E652" s="78" t="s">
        <v>1656</v>
      </c>
      <c r="F652" s="78" t="s">
        <v>1657</v>
      </c>
      <c r="G652" s="78">
        <v>126.92</v>
      </c>
      <c r="I652" s="78" t="b">
        <f t="shared" si="10"/>
        <v>1</v>
      </c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80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  <c r="CK652" s="76"/>
      <c r="CL652" s="76"/>
      <c r="CM652" s="76"/>
      <c r="CN652" s="76"/>
      <c r="CO652" s="76"/>
      <c r="CP652" s="76"/>
      <c r="CQ652" s="76"/>
      <c r="CR652" s="76"/>
      <c r="CS652" s="76"/>
      <c r="CT652" s="76"/>
      <c r="CU652" s="76"/>
      <c r="CV652" s="76"/>
      <c r="CW652" s="76"/>
      <c r="CX652" s="76"/>
      <c r="CY652" s="76"/>
      <c r="CZ652" s="76"/>
      <c r="DA652" s="76"/>
      <c r="DB652" s="76"/>
      <c r="DC652" s="76"/>
      <c r="DD652" s="76"/>
      <c r="DE652" s="76"/>
      <c r="DF652" s="76"/>
      <c r="DG652" s="76"/>
      <c r="DH652" s="76"/>
      <c r="DI652" s="76"/>
      <c r="DJ652" s="76"/>
      <c r="DK652" s="76"/>
      <c r="DL652" s="76"/>
      <c r="DM652" s="76"/>
      <c r="DN652" s="76"/>
      <c r="DO652" s="76"/>
      <c r="DP652" s="76"/>
      <c r="DQ652" s="76"/>
      <c r="DR652" s="76"/>
      <c r="DS652" s="76"/>
      <c r="DT652" s="76"/>
      <c r="DU652" s="76"/>
      <c r="DV652" s="76"/>
      <c r="DW652" s="76"/>
      <c r="DX652" s="76"/>
      <c r="DY652" s="76"/>
      <c r="DZ652" s="76"/>
      <c r="EA652" s="76"/>
      <c r="EB652" s="76"/>
      <c r="EC652" s="76"/>
      <c r="ED652" s="76"/>
      <c r="EE652" s="76"/>
      <c r="EF652" s="76"/>
      <c r="EG652" s="76"/>
      <c r="EH652" s="76"/>
      <c r="EI652" s="76"/>
      <c r="EJ652" s="76"/>
      <c r="EK652" s="76"/>
      <c r="EL652" s="76"/>
      <c r="EM652" s="76"/>
      <c r="EN652" s="76"/>
      <c r="EO652" s="76"/>
      <c r="EP652" s="76"/>
      <c r="EQ652" s="76"/>
      <c r="ER652" s="76"/>
      <c r="ES652" s="76"/>
      <c r="ET652" s="76"/>
      <c r="EU652" s="76"/>
      <c r="EV652" s="76"/>
      <c r="EW652" s="76"/>
      <c r="EX652" s="76"/>
      <c r="EY652" s="76"/>
      <c r="EZ652" s="76"/>
      <c r="FA652" s="76"/>
      <c r="FB652" s="76"/>
      <c r="FC652" s="76"/>
      <c r="FD652" s="76"/>
      <c r="FE652" s="76"/>
      <c r="FF652" s="76"/>
      <c r="FG652" s="76"/>
      <c r="FH652" s="76"/>
      <c r="FI652" s="76"/>
      <c r="FJ652" s="76"/>
      <c r="FK652" s="76"/>
      <c r="FL652" s="76"/>
      <c r="FM652" s="76"/>
      <c r="FN652" s="76"/>
      <c r="FO652" s="76"/>
      <c r="FP652" s="76"/>
      <c r="FQ652" s="76"/>
      <c r="FR652" s="76"/>
      <c r="FS652" s="76"/>
      <c r="FT652" s="76"/>
      <c r="FU652" s="76"/>
      <c r="FV652" s="76"/>
      <c r="FW652" s="76"/>
      <c r="FX652" s="76"/>
      <c r="FY652" s="76"/>
      <c r="FZ652" s="76"/>
      <c r="GA652" s="76"/>
      <c r="GB652" s="76"/>
      <c r="GC652" s="76"/>
      <c r="GD652" s="76"/>
      <c r="GE652" s="76"/>
      <c r="GF652" s="76"/>
      <c r="GG652" s="76"/>
      <c r="GH652" s="76"/>
      <c r="GI652" s="76"/>
      <c r="GJ652" s="76"/>
      <c r="GK652" s="76"/>
      <c r="GL652" s="76"/>
      <c r="GM652" s="76"/>
      <c r="GN652" s="76"/>
      <c r="GO652" s="76"/>
      <c r="GP652" s="76"/>
      <c r="GQ652" s="76"/>
      <c r="GR652" s="76"/>
      <c r="GS652" s="76"/>
      <c r="GT652" s="76"/>
      <c r="GU652" s="76"/>
      <c r="GV652" s="76"/>
      <c r="GW652" s="76"/>
      <c r="GX652" s="76"/>
      <c r="GY652" s="76"/>
      <c r="GZ652" s="76"/>
      <c r="HA652" s="76"/>
      <c r="HB652" s="76"/>
      <c r="HC652" s="76"/>
      <c r="HD652" s="76"/>
      <c r="HE652" s="76"/>
      <c r="HF652" s="76"/>
      <c r="HG652" s="76"/>
      <c r="HH652" s="76"/>
      <c r="HI652" s="76"/>
      <c r="HJ652" s="76"/>
      <c r="HK652" s="76"/>
      <c r="HL652" s="76"/>
      <c r="HM652" s="76"/>
      <c r="HN652" s="76"/>
      <c r="HO652" s="76"/>
      <c r="HP652" s="76"/>
      <c r="HQ652" s="76"/>
      <c r="HR652" s="76"/>
      <c r="HS652" s="76"/>
    </row>
    <row r="653" spans="1:227" s="78" customFormat="1">
      <c r="A653" s="76"/>
      <c r="B653" s="83" t="s">
        <v>1658</v>
      </c>
      <c r="C653" s="84" t="s">
        <v>1659</v>
      </c>
      <c r="D653" s="33">
        <v>250</v>
      </c>
      <c r="E653" s="78" t="s">
        <v>1658</v>
      </c>
      <c r="F653" s="78" t="s">
        <v>1659</v>
      </c>
      <c r="G653" s="78">
        <v>250</v>
      </c>
      <c r="I653" s="78" t="b">
        <f t="shared" si="10"/>
        <v>1</v>
      </c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80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  <c r="CT653" s="76"/>
      <c r="CU653" s="76"/>
      <c r="CV653" s="76"/>
      <c r="CW653" s="76"/>
      <c r="CX653" s="76"/>
      <c r="CY653" s="76"/>
      <c r="CZ653" s="76"/>
      <c r="DA653" s="76"/>
      <c r="DB653" s="76"/>
      <c r="DC653" s="76"/>
      <c r="DD653" s="76"/>
      <c r="DE653" s="76"/>
      <c r="DF653" s="76"/>
      <c r="DG653" s="76"/>
      <c r="DH653" s="76"/>
      <c r="DI653" s="76"/>
      <c r="DJ653" s="76"/>
      <c r="DK653" s="76"/>
      <c r="DL653" s="76"/>
      <c r="DM653" s="76"/>
      <c r="DN653" s="76"/>
      <c r="DO653" s="76"/>
      <c r="DP653" s="76"/>
      <c r="DQ653" s="76"/>
      <c r="DR653" s="76"/>
      <c r="DS653" s="76"/>
      <c r="DT653" s="76"/>
      <c r="DU653" s="76"/>
      <c r="DV653" s="76"/>
      <c r="DW653" s="76"/>
      <c r="DX653" s="76"/>
      <c r="DY653" s="76"/>
      <c r="DZ653" s="76"/>
      <c r="EA653" s="76"/>
      <c r="EB653" s="76"/>
      <c r="EC653" s="76"/>
      <c r="ED653" s="76"/>
      <c r="EE653" s="76"/>
      <c r="EF653" s="76"/>
      <c r="EG653" s="76"/>
      <c r="EH653" s="76"/>
      <c r="EI653" s="76"/>
      <c r="EJ653" s="76"/>
      <c r="EK653" s="76"/>
      <c r="EL653" s="76"/>
      <c r="EM653" s="76"/>
      <c r="EN653" s="76"/>
      <c r="EO653" s="76"/>
      <c r="EP653" s="76"/>
      <c r="EQ653" s="76"/>
      <c r="ER653" s="76"/>
      <c r="ES653" s="76"/>
      <c r="ET653" s="76"/>
      <c r="EU653" s="76"/>
      <c r="EV653" s="76"/>
      <c r="EW653" s="76"/>
      <c r="EX653" s="76"/>
      <c r="EY653" s="76"/>
      <c r="EZ653" s="76"/>
      <c r="FA653" s="76"/>
      <c r="FB653" s="76"/>
      <c r="FC653" s="76"/>
      <c r="FD653" s="76"/>
      <c r="FE653" s="76"/>
      <c r="FF653" s="76"/>
      <c r="FG653" s="76"/>
      <c r="FH653" s="76"/>
      <c r="FI653" s="76"/>
      <c r="FJ653" s="76"/>
      <c r="FK653" s="76"/>
      <c r="FL653" s="76"/>
      <c r="FM653" s="76"/>
      <c r="FN653" s="76"/>
      <c r="FO653" s="76"/>
      <c r="FP653" s="76"/>
      <c r="FQ653" s="76"/>
      <c r="FR653" s="76"/>
      <c r="FS653" s="76"/>
      <c r="FT653" s="76"/>
      <c r="FU653" s="76"/>
      <c r="FV653" s="76"/>
      <c r="FW653" s="76"/>
      <c r="FX653" s="76"/>
      <c r="FY653" s="76"/>
      <c r="FZ653" s="76"/>
      <c r="GA653" s="76"/>
      <c r="GB653" s="76"/>
      <c r="GC653" s="76"/>
      <c r="GD653" s="76"/>
      <c r="GE653" s="76"/>
      <c r="GF653" s="76"/>
      <c r="GG653" s="76"/>
      <c r="GH653" s="76"/>
      <c r="GI653" s="76"/>
      <c r="GJ653" s="76"/>
      <c r="GK653" s="76"/>
      <c r="GL653" s="76"/>
      <c r="GM653" s="76"/>
      <c r="GN653" s="76"/>
      <c r="GO653" s="76"/>
      <c r="GP653" s="76"/>
      <c r="GQ653" s="76"/>
      <c r="GR653" s="76"/>
      <c r="GS653" s="76"/>
      <c r="GT653" s="76"/>
      <c r="GU653" s="76"/>
      <c r="GV653" s="76"/>
      <c r="GW653" s="76"/>
      <c r="GX653" s="76"/>
      <c r="GY653" s="76"/>
      <c r="GZ653" s="76"/>
      <c r="HA653" s="76"/>
      <c r="HB653" s="76"/>
      <c r="HC653" s="76"/>
      <c r="HD653" s="76"/>
      <c r="HE653" s="76"/>
      <c r="HF653" s="76"/>
      <c r="HG653" s="76"/>
      <c r="HH653" s="76"/>
      <c r="HI653" s="76"/>
      <c r="HJ653" s="76"/>
      <c r="HK653" s="76"/>
      <c r="HL653" s="76"/>
      <c r="HM653" s="76"/>
      <c r="HN653" s="76"/>
      <c r="HO653" s="76"/>
      <c r="HP653" s="76"/>
      <c r="HQ653" s="76"/>
      <c r="HR653" s="76"/>
      <c r="HS653" s="76"/>
    </row>
    <row r="654" spans="1:227" s="78" customFormat="1">
      <c r="A654" s="76"/>
      <c r="B654" s="83" t="s">
        <v>276</v>
      </c>
      <c r="C654" s="84" t="s">
        <v>277</v>
      </c>
      <c r="D654" s="33">
        <v>417.15</v>
      </c>
      <c r="E654" s="78" t="s">
        <v>276</v>
      </c>
      <c r="F654" s="78" t="s">
        <v>277</v>
      </c>
      <c r="G654" s="78">
        <v>417.15</v>
      </c>
      <c r="I654" s="78" t="b">
        <f t="shared" si="10"/>
        <v>1</v>
      </c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80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  <c r="CT654" s="76"/>
      <c r="CU654" s="76"/>
      <c r="CV654" s="76"/>
      <c r="CW654" s="76"/>
      <c r="CX654" s="76"/>
      <c r="CY654" s="76"/>
      <c r="CZ654" s="76"/>
      <c r="DA654" s="76"/>
      <c r="DB654" s="76"/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/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76"/>
      <c r="EA654" s="76"/>
      <c r="EB654" s="76"/>
      <c r="EC654" s="76"/>
      <c r="ED654" s="76"/>
      <c r="EE654" s="76"/>
      <c r="EF654" s="76"/>
      <c r="EG654" s="76"/>
      <c r="EH654" s="76"/>
      <c r="EI654" s="76"/>
      <c r="EJ654" s="76"/>
      <c r="EK654" s="76"/>
      <c r="EL654" s="76"/>
      <c r="EM654" s="76"/>
      <c r="EN654" s="76"/>
      <c r="EO654" s="76"/>
      <c r="EP654" s="76"/>
      <c r="EQ654" s="76"/>
      <c r="ER654" s="76"/>
      <c r="ES654" s="76"/>
      <c r="ET654" s="76"/>
      <c r="EU654" s="76"/>
      <c r="EV654" s="76"/>
      <c r="EW654" s="76"/>
      <c r="EX654" s="76"/>
      <c r="EY654" s="76"/>
      <c r="EZ654" s="76"/>
      <c r="FA654" s="76"/>
      <c r="FB654" s="76"/>
      <c r="FC654" s="76"/>
      <c r="FD654" s="76"/>
      <c r="FE654" s="76"/>
      <c r="FF654" s="76"/>
      <c r="FG654" s="76"/>
      <c r="FH654" s="76"/>
      <c r="FI654" s="76"/>
      <c r="FJ654" s="76"/>
      <c r="FK654" s="76"/>
      <c r="FL654" s="76"/>
      <c r="FM654" s="76"/>
      <c r="FN654" s="76"/>
      <c r="FO654" s="76"/>
      <c r="FP654" s="76"/>
      <c r="FQ654" s="76"/>
      <c r="FR654" s="76"/>
      <c r="FS654" s="76"/>
      <c r="FT654" s="76"/>
      <c r="FU654" s="76"/>
      <c r="FV654" s="76"/>
      <c r="FW654" s="76"/>
      <c r="FX654" s="76"/>
      <c r="FY654" s="76"/>
      <c r="FZ654" s="76"/>
      <c r="GA654" s="76"/>
      <c r="GB654" s="76"/>
      <c r="GC654" s="76"/>
      <c r="GD654" s="76"/>
      <c r="GE654" s="76"/>
      <c r="GF654" s="76"/>
      <c r="GG654" s="76"/>
      <c r="GH654" s="76"/>
      <c r="GI654" s="76"/>
      <c r="GJ654" s="76"/>
      <c r="GK654" s="76"/>
      <c r="GL654" s="76"/>
      <c r="GM654" s="76"/>
      <c r="GN654" s="76"/>
      <c r="GO654" s="76"/>
      <c r="GP654" s="76"/>
      <c r="GQ654" s="76"/>
      <c r="GR654" s="76"/>
      <c r="GS654" s="76"/>
      <c r="GT654" s="76"/>
      <c r="GU654" s="76"/>
      <c r="GV654" s="76"/>
      <c r="GW654" s="76"/>
      <c r="GX654" s="76"/>
      <c r="GY654" s="76"/>
      <c r="GZ654" s="76"/>
      <c r="HA654" s="76"/>
      <c r="HB654" s="76"/>
      <c r="HC654" s="76"/>
      <c r="HD654" s="76"/>
      <c r="HE654" s="76"/>
      <c r="HF654" s="76"/>
      <c r="HG654" s="76"/>
      <c r="HH654" s="76"/>
      <c r="HI654" s="76"/>
      <c r="HJ654" s="76"/>
      <c r="HK654" s="76"/>
      <c r="HL654" s="76"/>
      <c r="HM654" s="76"/>
      <c r="HN654" s="76"/>
      <c r="HO654" s="76"/>
      <c r="HP654" s="76"/>
      <c r="HQ654" s="76"/>
      <c r="HR654" s="76"/>
      <c r="HS654" s="76"/>
    </row>
    <row r="655" spans="1:227" s="78" customFormat="1">
      <c r="A655" s="76"/>
      <c r="B655" s="86" t="s">
        <v>1660</v>
      </c>
      <c r="C655" s="87" t="s">
        <v>1661</v>
      </c>
      <c r="D655" s="33">
        <v>161.62</v>
      </c>
      <c r="E655" s="78" t="s">
        <v>1660</v>
      </c>
      <c r="F655" s="78" t="s">
        <v>1661</v>
      </c>
      <c r="G655" s="78">
        <v>161.62</v>
      </c>
      <c r="I655" s="78" t="b">
        <f t="shared" si="10"/>
        <v>1</v>
      </c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80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  <c r="CT655" s="76"/>
      <c r="CU655" s="76"/>
      <c r="CV655" s="76"/>
      <c r="CW655" s="76"/>
      <c r="CX655" s="76"/>
      <c r="CY655" s="76"/>
      <c r="CZ655" s="76"/>
      <c r="DA655" s="76"/>
      <c r="DB655" s="76"/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/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76"/>
      <c r="EA655" s="76"/>
      <c r="EB655" s="76"/>
      <c r="EC655" s="76"/>
      <c r="ED655" s="76"/>
      <c r="EE655" s="76"/>
      <c r="EF655" s="76"/>
      <c r="EG655" s="76"/>
      <c r="EH655" s="76"/>
      <c r="EI655" s="76"/>
      <c r="EJ655" s="76"/>
      <c r="EK655" s="76"/>
      <c r="EL655" s="76"/>
      <c r="EM655" s="76"/>
      <c r="EN655" s="76"/>
      <c r="EO655" s="76"/>
      <c r="EP655" s="76"/>
      <c r="EQ655" s="76"/>
      <c r="ER655" s="76"/>
      <c r="ES655" s="76"/>
      <c r="ET655" s="76"/>
      <c r="EU655" s="76"/>
      <c r="EV655" s="76"/>
      <c r="EW655" s="76"/>
      <c r="EX655" s="76"/>
      <c r="EY655" s="76"/>
      <c r="EZ655" s="76"/>
      <c r="FA655" s="76"/>
      <c r="FB655" s="76"/>
      <c r="FC655" s="76"/>
      <c r="FD655" s="76"/>
      <c r="FE655" s="76"/>
      <c r="FF655" s="76"/>
      <c r="FG655" s="76"/>
      <c r="FH655" s="76"/>
      <c r="FI655" s="76"/>
      <c r="FJ655" s="76"/>
      <c r="FK655" s="76"/>
      <c r="FL655" s="76"/>
      <c r="FM655" s="76"/>
      <c r="FN655" s="76"/>
      <c r="FO655" s="76"/>
      <c r="FP655" s="76"/>
      <c r="FQ655" s="76"/>
      <c r="FR655" s="76"/>
      <c r="FS655" s="76"/>
      <c r="FT655" s="76"/>
      <c r="FU655" s="76"/>
      <c r="FV655" s="76"/>
      <c r="FW655" s="76"/>
      <c r="FX655" s="76"/>
      <c r="FY655" s="76"/>
      <c r="FZ655" s="76"/>
      <c r="GA655" s="76"/>
      <c r="GB655" s="76"/>
      <c r="GC655" s="76"/>
      <c r="GD655" s="76"/>
      <c r="GE655" s="76"/>
      <c r="GF655" s="76"/>
      <c r="GG655" s="76"/>
      <c r="GH655" s="76"/>
      <c r="GI655" s="76"/>
      <c r="GJ655" s="76"/>
      <c r="GK655" s="76"/>
      <c r="GL655" s="76"/>
      <c r="GM655" s="76"/>
      <c r="GN655" s="76"/>
      <c r="GO655" s="76"/>
      <c r="GP655" s="76"/>
      <c r="GQ655" s="76"/>
      <c r="GR655" s="76"/>
      <c r="GS655" s="76"/>
      <c r="GT655" s="76"/>
      <c r="GU655" s="76"/>
      <c r="GV655" s="76"/>
      <c r="GW655" s="76"/>
      <c r="GX655" s="76"/>
      <c r="GY655" s="76"/>
      <c r="GZ655" s="76"/>
      <c r="HA655" s="76"/>
      <c r="HB655" s="76"/>
      <c r="HC655" s="76"/>
      <c r="HD655" s="76"/>
      <c r="HE655" s="76"/>
      <c r="HF655" s="76"/>
      <c r="HG655" s="76"/>
      <c r="HH655" s="76"/>
      <c r="HI655" s="76"/>
      <c r="HJ655" s="76"/>
      <c r="HK655" s="76"/>
      <c r="HL655" s="76"/>
      <c r="HM655" s="76"/>
      <c r="HN655" s="76"/>
      <c r="HO655" s="76"/>
      <c r="HP655" s="76"/>
      <c r="HQ655" s="76"/>
      <c r="HR655" s="76"/>
      <c r="HS655" s="76"/>
    </row>
    <row r="656" spans="1:227" s="78" customFormat="1">
      <c r="A656" s="76"/>
      <c r="B656" s="83" t="s">
        <v>1662</v>
      </c>
      <c r="C656" s="84" t="s">
        <v>1663</v>
      </c>
      <c r="D656" s="33">
        <v>216.62</v>
      </c>
      <c r="E656" s="78" t="s">
        <v>1662</v>
      </c>
      <c r="F656" s="78" t="s">
        <v>1663</v>
      </c>
      <c r="G656" s="78">
        <v>216.62</v>
      </c>
      <c r="I656" s="78" t="b">
        <f t="shared" si="10"/>
        <v>1</v>
      </c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80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  <c r="CT656" s="76"/>
      <c r="CU656" s="76"/>
      <c r="CV656" s="76"/>
      <c r="CW656" s="76"/>
      <c r="CX656" s="76"/>
      <c r="CY656" s="76"/>
      <c r="CZ656" s="76"/>
      <c r="DA656" s="76"/>
      <c r="DB656" s="76"/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/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76"/>
      <c r="EA656" s="76"/>
      <c r="EB656" s="76"/>
      <c r="EC656" s="76"/>
      <c r="ED656" s="76"/>
      <c r="EE656" s="76"/>
      <c r="EF656" s="76"/>
      <c r="EG656" s="76"/>
      <c r="EH656" s="76"/>
      <c r="EI656" s="76"/>
      <c r="EJ656" s="76"/>
      <c r="EK656" s="76"/>
      <c r="EL656" s="76"/>
      <c r="EM656" s="76"/>
      <c r="EN656" s="76"/>
      <c r="EO656" s="76"/>
      <c r="EP656" s="76"/>
      <c r="EQ656" s="76"/>
      <c r="ER656" s="76"/>
      <c r="ES656" s="76"/>
      <c r="ET656" s="76"/>
      <c r="EU656" s="76"/>
      <c r="EV656" s="76"/>
      <c r="EW656" s="76"/>
      <c r="EX656" s="76"/>
      <c r="EY656" s="76"/>
      <c r="EZ656" s="76"/>
      <c r="FA656" s="76"/>
      <c r="FB656" s="76"/>
      <c r="FC656" s="76"/>
      <c r="FD656" s="76"/>
      <c r="FE656" s="76"/>
      <c r="FF656" s="76"/>
      <c r="FG656" s="76"/>
      <c r="FH656" s="76"/>
      <c r="FI656" s="76"/>
      <c r="FJ656" s="76"/>
      <c r="FK656" s="76"/>
      <c r="FL656" s="76"/>
      <c r="FM656" s="76"/>
      <c r="FN656" s="76"/>
      <c r="FO656" s="76"/>
      <c r="FP656" s="76"/>
      <c r="FQ656" s="76"/>
      <c r="FR656" s="76"/>
      <c r="FS656" s="76"/>
      <c r="FT656" s="76"/>
      <c r="FU656" s="76"/>
      <c r="FV656" s="76"/>
      <c r="FW656" s="76"/>
      <c r="FX656" s="76"/>
      <c r="FY656" s="76"/>
      <c r="FZ656" s="76"/>
      <c r="GA656" s="76"/>
      <c r="GB656" s="76"/>
      <c r="GC656" s="76"/>
      <c r="GD656" s="76"/>
      <c r="GE656" s="76"/>
      <c r="GF656" s="76"/>
      <c r="GG656" s="76"/>
      <c r="GH656" s="76"/>
      <c r="GI656" s="76"/>
      <c r="GJ656" s="76"/>
      <c r="GK656" s="76"/>
      <c r="GL656" s="76"/>
      <c r="GM656" s="76"/>
      <c r="GN656" s="76"/>
      <c r="GO656" s="76"/>
      <c r="GP656" s="76"/>
      <c r="GQ656" s="76"/>
      <c r="GR656" s="76"/>
      <c r="GS656" s="76"/>
      <c r="GT656" s="76"/>
      <c r="GU656" s="76"/>
      <c r="GV656" s="76"/>
      <c r="GW656" s="76"/>
      <c r="GX656" s="76"/>
      <c r="GY656" s="76"/>
      <c r="GZ656" s="76"/>
      <c r="HA656" s="76"/>
      <c r="HB656" s="76"/>
      <c r="HC656" s="76"/>
      <c r="HD656" s="76"/>
      <c r="HE656" s="76"/>
      <c r="HF656" s="76"/>
      <c r="HG656" s="76"/>
      <c r="HH656" s="76"/>
      <c r="HI656" s="76"/>
      <c r="HJ656" s="76"/>
      <c r="HK656" s="76"/>
      <c r="HL656" s="76"/>
      <c r="HM656" s="76"/>
      <c r="HN656" s="76"/>
      <c r="HO656" s="76"/>
      <c r="HP656" s="76"/>
      <c r="HQ656" s="76"/>
      <c r="HR656" s="76"/>
      <c r="HS656" s="76"/>
    </row>
    <row r="657" spans="1:227" s="78" customFormat="1" ht="25.5">
      <c r="A657" s="76"/>
      <c r="B657" s="83" t="s">
        <v>1664</v>
      </c>
      <c r="C657" s="84" t="s">
        <v>1665</v>
      </c>
      <c r="D657" s="33">
        <v>361.31</v>
      </c>
      <c r="E657" s="78" t="s">
        <v>1664</v>
      </c>
      <c r="F657" s="78" t="s">
        <v>1665</v>
      </c>
      <c r="G657" s="78">
        <v>361.31</v>
      </c>
      <c r="I657" s="78" t="b">
        <f t="shared" si="10"/>
        <v>1</v>
      </c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80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  <c r="CW657" s="76"/>
      <c r="CX657" s="76"/>
      <c r="CY657" s="76"/>
      <c r="CZ657" s="76"/>
      <c r="DA657" s="76"/>
      <c r="DB657" s="76"/>
      <c r="DC657" s="76"/>
      <c r="DD657" s="76"/>
      <c r="DE657" s="76"/>
      <c r="DF657" s="76"/>
      <c r="DG657" s="76"/>
      <c r="DH657" s="76"/>
      <c r="DI657" s="76"/>
      <c r="DJ657" s="76"/>
      <c r="DK657" s="76"/>
      <c r="DL657" s="76"/>
      <c r="DM657" s="76"/>
      <c r="DN657" s="76"/>
      <c r="DO657" s="76"/>
      <c r="DP657" s="76"/>
      <c r="DQ657" s="76"/>
      <c r="DR657" s="76"/>
      <c r="DS657" s="76"/>
      <c r="DT657" s="76"/>
      <c r="DU657" s="76"/>
      <c r="DV657" s="76"/>
      <c r="DW657" s="76"/>
      <c r="DX657" s="76"/>
      <c r="DY657" s="76"/>
      <c r="DZ657" s="76"/>
      <c r="EA657" s="76"/>
      <c r="EB657" s="76"/>
      <c r="EC657" s="76"/>
      <c r="ED657" s="76"/>
      <c r="EE657" s="76"/>
      <c r="EF657" s="76"/>
      <c r="EG657" s="76"/>
      <c r="EH657" s="76"/>
      <c r="EI657" s="76"/>
      <c r="EJ657" s="76"/>
      <c r="EK657" s="76"/>
      <c r="EL657" s="76"/>
      <c r="EM657" s="76"/>
      <c r="EN657" s="76"/>
      <c r="EO657" s="76"/>
      <c r="EP657" s="76"/>
      <c r="EQ657" s="76"/>
      <c r="ER657" s="76"/>
      <c r="ES657" s="76"/>
      <c r="ET657" s="76"/>
      <c r="EU657" s="76"/>
      <c r="EV657" s="76"/>
      <c r="EW657" s="76"/>
      <c r="EX657" s="76"/>
      <c r="EY657" s="76"/>
      <c r="EZ657" s="76"/>
      <c r="FA657" s="76"/>
      <c r="FB657" s="76"/>
      <c r="FC657" s="76"/>
      <c r="FD657" s="76"/>
      <c r="FE657" s="76"/>
      <c r="FF657" s="76"/>
      <c r="FG657" s="76"/>
      <c r="FH657" s="76"/>
      <c r="FI657" s="76"/>
      <c r="FJ657" s="76"/>
      <c r="FK657" s="76"/>
      <c r="FL657" s="76"/>
      <c r="FM657" s="76"/>
      <c r="FN657" s="76"/>
      <c r="FO657" s="76"/>
      <c r="FP657" s="76"/>
      <c r="FQ657" s="76"/>
      <c r="FR657" s="76"/>
      <c r="FS657" s="76"/>
      <c r="FT657" s="76"/>
      <c r="FU657" s="76"/>
      <c r="FV657" s="76"/>
      <c r="FW657" s="76"/>
      <c r="FX657" s="76"/>
      <c r="FY657" s="76"/>
      <c r="FZ657" s="76"/>
      <c r="GA657" s="76"/>
      <c r="GB657" s="76"/>
      <c r="GC657" s="76"/>
      <c r="GD657" s="76"/>
      <c r="GE657" s="76"/>
      <c r="GF657" s="76"/>
      <c r="GG657" s="76"/>
      <c r="GH657" s="76"/>
      <c r="GI657" s="76"/>
      <c r="GJ657" s="76"/>
      <c r="GK657" s="76"/>
      <c r="GL657" s="76"/>
      <c r="GM657" s="76"/>
      <c r="GN657" s="76"/>
      <c r="GO657" s="76"/>
      <c r="GP657" s="76"/>
      <c r="GQ657" s="76"/>
      <c r="GR657" s="76"/>
      <c r="GS657" s="76"/>
      <c r="GT657" s="76"/>
      <c r="GU657" s="76"/>
      <c r="GV657" s="76"/>
      <c r="GW657" s="76"/>
      <c r="GX657" s="76"/>
      <c r="GY657" s="76"/>
      <c r="GZ657" s="76"/>
      <c r="HA657" s="76"/>
      <c r="HB657" s="76"/>
      <c r="HC657" s="76"/>
      <c r="HD657" s="76"/>
      <c r="HE657" s="76"/>
      <c r="HF657" s="76"/>
      <c r="HG657" s="76"/>
      <c r="HH657" s="76"/>
      <c r="HI657" s="76"/>
      <c r="HJ657" s="76"/>
      <c r="HK657" s="76"/>
      <c r="HL657" s="76"/>
      <c r="HM657" s="76"/>
      <c r="HN657" s="76"/>
      <c r="HO657" s="76"/>
      <c r="HP657" s="76"/>
      <c r="HQ657" s="76"/>
      <c r="HR657" s="76"/>
      <c r="HS657" s="76"/>
    </row>
    <row r="658" spans="1:227" s="78" customFormat="1">
      <c r="A658" s="76"/>
      <c r="B658" s="86" t="s">
        <v>1666</v>
      </c>
      <c r="C658" s="87" t="s">
        <v>1667</v>
      </c>
      <c r="D658" s="33">
        <v>77.849999999999994</v>
      </c>
      <c r="E658" s="78" t="s">
        <v>1666</v>
      </c>
      <c r="F658" s="78" t="s">
        <v>1667</v>
      </c>
      <c r="G658" s="78">
        <v>77.849999999999994</v>
      </c>
      <c r="I658" s="78" t="b">
        <f t="shared" si="10"/>
        <v>1</v>
      </c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80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  <c r="CK658" s="76"/>
      <c r="CL658" s="76"/>
      <c r="CM658" s="76"/>
      <c r="CN658" s="76"/>
      <c r="CO658" s="76"/>
      <c r="CP658" s="76"/>
      <c r="CQ658" s="76"/>
      <c r="CR658" s="76"/>
      <c r="CS658" s="76"/>
      <c r="CT658" s="76"/>
      <c r="CU658" s="76"/>
      <c r="CV658" s="76"/>
      <c r="CW658" s="76"/>
      <c r="CX658" s="76"/>
      <c r="CY658" s="76"/>
      <c r="CZ658" s="76"/>
      <c r="DA658" s="76"/>
      <c r="DB658" s="76"/>
      <c r="DC658" s="76"/>
      <c r="DD658" s="76"/>
      <c r="DE658" s="76"/>
      <c r="DF658" s="76"/>
      <c r="DG658" s="76"/>
      <c r="DH658" s="76"/>
      <c r="DI658" s="76"/>
      <c r="DJ658" s="76"/>
      <c r="DK658" s="76"/>
      <c r="DL658" s="76"/>
      <c r="DM658" s="76"/>
      <c r="DN658" s="76"/>
      <c r="DO658" s="76"/>
      <c r="DP658" s="76"/>
      <c r="DQ658" s="76"/>
      <c r="DR658" s="76"/>
      <c r="DS658" s="76"/>
      <c r="DT658" s="76"/>
      <c r="DU658" s="76"/>
      <c r="DV658" s="76"/>
      <c r="DW658" s="76"/>
      <c r="DX658" s="76"/>
      <c r="DY658" s="76"/>
      <c r="DZ658" s="76"/>
      <c r="EA658" s="76"/>
      <c r="EB658" s="76"/>
      <c r="EC658" s="76"/>
      <c r="ED658" s="76"/>
      <c r="EE658" s="76"/>
      <c r="EF658" s="76"/>
      <c r="EG658" s="76"/>
      <c r="EH658" s="76"/>
      <c r="EI658" s="76"/>
      <c r="EJ658" s="76"/>
      <c r="EK658" s="76"/>
      <c r="EL658" s="76"/>
      <c r="EM658" s="76"/>
      <c r="EN658" s="76"/>
      <c r="EO658" s="76"/>
      <c r="EP658" s="76"/>
      <c r="EQ658" s="76"/>
      <c r="ER658" s="76"/>
      <c r="ES658" s="76"/>
      <c r="ET658" s="76"/>
      <c r="EU658" s="76"/>
      <c r="EV658" s="76"/>
      <c r="EW658" s="76"/>
      <c r="EX658" s="76"/>
      <c r="EY658" s="76"/>
      <c r="EZ658" s="76"/>
      <c r="FA658" s="76"/>
      <c r="FB658" s="76"/>
      <c r="FC658" s="76"/>
      <c r="FD658" s="76"/>
      <c r="FE658" s="76"/>
      <c r="FF658" s="76"/>
      <c r="FG658" s="76"/>
      <c r="FH658" s="76"/>
      <c r="FI658" s="76"/>
      <c r="FJ658" s="76"/>
      <c r="FK658" s="76"/>
      <c r="FL658" s="76"/>
      <c r="FM658" s="76"/>
      <c r="FN658" s="76"/>
      <c r="FO658" s="76"/>
      <c r="FP658" s="76"/>
      <c r="FQ658" s="76"/>
      <c r="FR658" s="76"/>
      <c r="FS658" s="76"/>
      <c r="FT658" s="76"/>
      <c r="FU658" s="76"/>
      <c r="FV658" s="76"/>
      <c r="FW658" s="76"/>
      <c r="FX658" s="76"/>
      <c r="FY658" s="76"/>
      <c r="FZ658" s="76"/>
      <c r="GA658" s="76"/>
      <c r="GB658" s="76"/>
      <c r="GC658" s="76"/>
      <c r="GD658" s="76"/>
      <c r="GE658" s="76"/>
      <c r="GF658" s="76"/>
      <c r="GG658" s="76"/>
      <c r="GH658" s="76"/>
      <c r="GI658" s="76"/>
      <c r="GJ658" s="76"/>
      <c r="GK658" s="76"/>
      <c r="GL658" s="76"/>
      <c r="GM658" s="76"/>
      <c r="GN658" s="76"/>
      <c r="GO658" s="76"/>
      <c r="GP658" s="76"/>
      <c r="GQ658" s="76"/>
      <c r="GR658" s="76"/>
      <c r="GS658" s="76"/>
      <c r="GT658" s="76"/>
      <c r="GU658" s="76"/>
      <c r="GV658" s="76"/>
      <c r="GW658" s="76"/>
      <c r="GX658" s="76"/>
      <c r="GY658" s="76"/>
      <c r="GZ658" s="76"/>
      <c r="HA658" s="76"/>
      <c r="HB658" s="76"/>
      <c r="HC658" s="76"/>
      <c r="HD658" s="76"/>
      <c r="HE658" s="76"/>
      <c r="HF658" s="76"/>
      <c r="HG658" s="76"/>
      <c r="HH658" s="76"/>
      <c r="HI658" s="76"/>
      <c r="HJ658" s="76"/>
      <c r="HK658" s="76"/>
      <c r="HL658" s="76"/>
      <c r="HM658" s="76"/>
      <c r="HN658" s="76"/>
      <c r="HO658" s="76"/>
      <c r="HP658" s="76"/>
      <c r="HQ658" s="76"/>
      <c r="HR658" s="76"/>
      <c r="HS658" s="76"/>
    </row>
    <row r="659" spans="1:227" s="78" customFormat="1">
      <c r="A659" s="76"/>
      <c r="B659" s="83" t="s">
        <v>1668</v>
      </c>
      <c r="C659" s="84" t="s">
        <v>1669</v>
      </c>
      <c r="D659" s="33">
        <v>629.54</v>
      </c>
      <c r="E659" s="78" t="s">
        <v>1668</v>
      </c>
      <c r="F659" s="78" t="s">
        <v>1669</v>
      </c>
      <c r="G659" s="78">
        <v>629.54</v>
      </c>
      <c r="I659" s="78" t="b">
        <f t="shared" si="10"/>
        <v>1</v>
      </c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80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  <c r="CK659" s="76"/>
      <c r="CL659" s="76"/>
      <c r="CM659" s="76"/>
      <c r="CN659" s="76"/>
      <c r="CO659" s="76"/>
      <c r="CP659" s="76"/>
      <c r="CQ659" s="76"/>
      <c r="CR659" s="76"/>
      <c r="CS659" s="76"/>
      <c r="CT659" s="76"/>
      <c r="CU659" s="76"/>
      <c r="CV659" s="76"/>
      <c r="CW659" s="76"/>
      <c r="CX659" s="76"/>
      <c r="CY659" s="76"/>
      <c r="CZ659" s="76"/>
      <c r="DA659" s="76"/>
      <c r="DB659" s="76"/>
      <c r="DC659" s="76"/>
      <c r="DD659" s="76"/>
      <c r="DE659" s="76"/>
      <c r="DF659" s="76"/>
      <c r="DG659" s="76"/>
      <c r="DH659" s="76"/>
      <c r="DI659" s="76"/>
      <c r="DJ659" s="76"/>
      <c r="DK659" s="76"/>
      <c r="DL659" s="76"/>
      <c r="DM659" s="76"/>
      <c r="DN659" s="76"/>
      <c r="DO659" s="76"/>
      <c r="DP659" s="76"/>
      <c r="DQ659" s="76"/>
      <c r="DR659" s="76"/>
      <c r="DS659" s="76"/>
      <c r="DT659" s="76"/>
      <c r="DU659" s="76"/>
      <c r="DV659" s="76"/>
      <c r="DW659" s="76"/>
      <c r="DX659" s="76"/>
      <c r="DY659" s="76"/>
      <c r="DZ659" s="76"/>
      <c r="EA659" s="76"/>
      <c r="EB659" s="76"/>
      <c r="EC659" s="76"/>
      <c r="ED659" s="76"/>
      <c r="EE659" s="76"/>
      <c r="EF659" s="76"/>
      <c r="EG659" s="76"/>
      <c r="EH659" s="76"/>
      <c r="EI659" s="76"/>
      <c r="EJ659" s="76"/>
      <c r="EK659" s="76"/>
      <c r="EL659" s="76"/>
      <c r="EM659" s="76"/>
      <c r="EN659" s="76"/>
      <c r="EO659" s="76"/>
      <c r="EP659" s="76"/>
      <c r="EQ659" s="76"/>
      <c r="ER659" s="76"/>
      <c r="ES659" s="76"/>
      <c r="ET659" s="76"/>
      <c r="EU659" s="76"/>
      <c r="EV659" s="76"/>
      <c r="EW659" s="76"/>
      <c r="EX659" s="76"/>
      <c r="EY659" s="76"/>
      <c r="EZ659" s="76"/>
      <c r="FA659" s="76"/>
      <c r="FB659" s="76"/>
      <c r="FC659" s="76"/>
      <c r="FD659" s="76"/>
      <c r="FE659" s="76"/>
      <c r="FF659" s="76"/>
      <c r="FG659" s="76"/>
      <c r="FH659" s="76"/>
      <c r="FI659" s="76"/>
      <c r="FJ659" s="76"/>
      <c r="FK659" s="76"/>
      <c r="FL659" s="76"/>
      <c r="FM659" s="76"/>
      <c r="FN659" s="76"/>
      <c r="FO659" s="76"/>
      <c r="FP659" s="76"/>
      <c r="FQ659" s="76"/>
      <c r="FR659" s="76"/>
      <c r="FS659" s="76"/>
      <c r="FT659" s="76"/>
      <c r="FU659" s="76"/>
      <c r="FV659" s="76"/>
      <c r="FW659" s="76"/>
      <c r="FX659" s="76"/>
      <c r="FY659" s="76"/>
      <c r="FZ659" s="76"/>
      <c r="GA659" s="76"/>
      <c r="GB659" s="76"/>
      <c r="GC659" s="76"/>
      <c r="GD659" s="76"/>
      <c r="GE659" s="76"/>
      <c r="GF659" s="76"/>
      <c r="GG659" s="76"/>
      <c r="GH659" s="76"/>
      <c r="GI659" s="76"/>
      <c r="GJ659" s="76"/>
      <c r="GK659" s="76"/>
      <c r="GL659" s="76"/>
      <c r="GM659" s="76"/>
      <c r="GN659" s="76"/>
      <c r="GO659" s="76"/>
      <c r="GP659" s="76"/>
      <c r="GQ659" s="76"/>
      <c r="GR659" s="76"/>
      <c r="GS659" s="76"/>
      <c r="GT659" s="76"/>
      <c r="GU659" s="76"/>
      <c r="GV659" s="76"/>
      <c r="GW659" s="76"/>
      <c r="GX659" s="76"/>
      <c r="GY659" s="76"/>
      <c r="GZ659" s="76"/>
      <c r="HA659" s="76"/>
      <c r="HB659" s="76"/>
      <c r="HC659" s="76"/>
      <c r="HD659" s="76"/>
      <c r="HE659" s="76"/>
      <c r="HF659" s="76"/>
      <c r="HG659" s="76"/>
      <c r="HH659" s="76"/>
      <c r="HI659" s="76"/>
      <c r="HJ659" s="76"/>
      <c r="HK659" s="76"/>
      <c r="HL659" s="76"/>
      <c r="HM659" s="76"/>
      <c r="HN659" s="76"/>
      <c r="HO659" s="76"/>
      <c r="HP659" s="76"/>
      <c r="HQ659" s="76"/>
      <c r="HR659" s="76"/>
      <c r="HS659" s="76"/>
    </row>
    <row r="660" spans="1:227" s="78" customFormat="1">
      <c r="A660" s="76"/>
      <c r="B660" s="83" t="s">
        <v>1670</v>
      </c>
      <c r="C660" s="84" t="s">
        <v>1671</v>
      </c>
      <c r="D660" s="33">
        <v>771.54</v>
      </c>
      <c r="E660" s="78" t="s">
        <v>1670</v>
      </c>
      <c r="F660" s="78" t="s">
        <v>1671</v>
      </c>
      <c r="G660" s="78">
        <v>771.54</v>
      </c>
      <c r="I660" s="78" t="b">
        <f t="shared" si="10"/>
        <v>1</v>
      </c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80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  <c r="CK660" s="76"/>
      <c r="CL660" s="76"/>
      <c r="CM660" s="76"/>
      <c r="CN660" s="76"/>
      <c r="CO660" s="76"/>
      <c r="CP660" s="76"/>
      <c r="CQ660" s="76"/>
      <c r="CR660" s="76"/>
      <c r="CS660" s="76"/>
      <c r="CT660" s="76"/>
      <c r="CU660" s="76"/>
      <c r="CV660" s="76"/>
      <c r="CW660" s="76"/>
      <c r="CX660" s="76"/>
      <c r="CY660" s="76"/>
      <c r="CZ660" s="76"/>
      <c r="DA660" s="76"/>
      <c r="DB660" s="76"/>
      <c r="DC660" s="76"/>
      <c r="DD660" s="76"/>
      <c r="DE660" s="76"/>
      <c r="DF660" s="76"/>
      <c r="DG660" s="76"/>
      <c r="DH660" s="76"/>
      <c r="DI660" s="76"/>
      <c r="DJ660" s="76"/>
      <c r="DK660" s="76"/>
      <c r="DL660" s="76"/>
      <c r="DM660" s="76"/>
      <c r="DN660" s="76"/>
      <c r="DO660" s="76"/>
      <c r="DP660" s="76"/>
      <c r="DQ660" s="76"/>
      <c r="DR660" s="76"/>
      <c r="DS660" s="76"/>
      <c r="DT660" s="76"/>
      <c r="DU660" s="76"/>
      <c r="DV660" s="76"/>
      <c r="DW660" s="76"/>
      <c r="DX660" s="76"/>
      <c r="DY660" s="76"/>
      <c r="DZ660" s="76"/>
      <c r="EA660" s="76"/>
      <c r="EB660" s="76"/>
      <c r="EC660" s="76"/>
      <c r="ED660" s="76"/>
      <c r="EE660" s="76"/>
      <c r="EF660" s="76"/>
      <c r="EG660" s="76"/>
      <c r="EH660" s="76"/>
      <c r="EI660" s="76"/>
      <c r="EJ660" s="76"/>
      <c r="EK660" s="76"/>
      <c r="EL660" s="76"/>
      <c r="EM660" s="76"/>
      <c r="EN660" s="76"/>
      <c r="EO660" s="76"/>
      <c r="EP660" s="76"/>
      <c r="EQ660" s="76"/>
      <c r="ER660" s="76"/>
      <c r="ES660" s="76"/>
      <c r="ET660" s="76"/>
      <c r="EU660" s="76"/>
      <c r="EV660" s="76"/>
      <c r="EW660" s="76"/>
      <c r="EX660" s="76"/>
      <c r="EY660" s="76"/>
      <c r="EZ660" s="76"/>
      <c r="FA660" s="76"/>
      <c r="FB660" s="76"/>
      <c r="FC660" s="76"/>
      <c r="FD660" s="76"/>
      <c r="FE660" s="76"/>
      <c r="FF660" s="76"/>
      <c r="FG660" s="76"/>
      <c r="FH660" s="76"/>
      <c r="FI660" s="76"/>
      <c r="FJ660" s="76"/>
      <c r="FK660" s="76"/>
      <c r="FL660" s="76"/>
      <c r="FM660" s="76"/>
      <c r="FN660" s="76"/>
      <c r="FO660" s="76"/>
      <c r="FP660" s="76"/>
      <c r="FQ660" s="76"/>
      <c r="FR660" s="76"/>
      <c r="FS660" s="76"/>
      <c r="FT660" s="76"/>
      <c r="FU660" s="76"/>
      <c r="FV660" s="76"/>
      <c r="FW660" s="76"/>
      <c r="FX660" s="76"/>
      <c r="FY660" s="76"/>
      <c r="FZ660" s="76"/>
      <c r="GA660" s="76"/>
      <c r="GB660" s="76"/>
      <c r="GC660" s="76"/>
      <c r="GD660" s="76"/>
      <c r="GE660" s="76"/>
      <c r="GF660" s="76"/>
      <c r="GG660" s="76"/>
      <c r="GH660" s="76"/>
      <c r="GI660" s="76"/>
      <c r="GJ660" s="76"/>
      <c r="GK660" s="76"/>
      <c r="GL660" s="76"/>
      <c r="GM660" s="76"/>
      <c r="GN660" s="76"/>
      <c r="GO660" s="76"/>
      <c r="GP660" s="76"/>
      <c r="GQ660" s="76"/>
      <c r="GR660" s="76"/>
      <c r="GS660" s="76"/>
      <c r="GT660" s="76"/>
      <c r="GU660" s="76"/>
      <c r="GV660" s="76"/>
      <c r="GW660" s="76"/>
      <c r="GX660" s="76"/>
      <c r="GY660" s="76"/>
      <c r="GZ660" s="76"/>
      <c r="HA660" s="76"/>
      <c r="HB660" s="76"/>
      <c r="HC660" s="76"/>
      <c r="HD660" s="76"/>
      <c r="HE660" s="76"/>
      <c r="HF660" s="76"/>
      <c r="HG660" s="76"/>
      <c r="HH660" s="76"/>
      <c r="HI660" s="76"/>
      <c r="HJ660" s="76"/>
      <c r="HK660" s="76"/>
      <c r="HL660" s="76"/>
      <c r="HM660" s="76"/>
      <c r="HN660" s="76"/>
      <c r="HO660" s="76"/>
      <c r="HP660" s="76"/>
      <c r="HQ660" s="76"/>
      <c r="HR660" s="76"/>
      <c r="HS660" s="76"/>
    </row>
    <row r="661" spans="1:227" s="78" customFormat="1">
      <c r="A661" s="76"/>
      <c r="B661" s="83" t="s">
        <v>1672</v>
      </c>
      <c r="C661" s="84" t="s">
        <v>1673</v>
      </c>
      <c r="D661" s="33">
        <v>175.38</v>
      </c>
      <c r="E661" s="78" t="s">
        <v>1672</v>
      </c>
      <c r="F661" s="78" t="s">
        <v>1673</v>
      </c>
      <c r="G661" s="78">
        <v>175.38</v>
      </c>
      <c r="I661" s="78" t="b">
        <f t="shared" si="10"/>
        <v>1</v>
      </c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80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  <c r="CK661" s="76"/>
      <c r="CL661" s="76"/>
      <c r="CM661" s="76"/>
      <c r="CN661" s="76"/>
      <c r="CO661" s="76"/>
      <c r="CP661" s="76"/>
      <c r="CQ661" s="76"/>
      <c r="CR661" s="76"/>
      <c r="CS661" s="76"/>
      <c r="CT661" s="76"/>
      <c r="CU661" s="76"/>
      <c r="CV661" s="76"/>
      <c r="CW661" s="76"/>
      <c r="CX661" s="76"/>
      <c r="CY661" s="76"/>
      <c r="CZ661" s="76"/>
      <c r="DA661" s="76"/>
      <c r="DB661" s="76"/>
      <c r="DC661" s="76"/>
      <c r="DD661" s="76"/>
      <c r="DE661" s="76"/>
      <c r="DF661" s="76"/>
      <c r="DG661" s="76"/>
      <c r="DH661" s="76"/>
      <c r="DI661" s="76"/>
      <c r="DJ661" s="76"/>
      <c r="DK661" s="76"/>
      <c r="DL661" s="76"/>
      <c r="DM661" s="76"/>
      <c r="DN661" s="76"/>
      <c r="DO661" s="76"/>
      <c r="DP661" s="76"/>
      <c r="DQ661" s="76"/>
      <c r="DR661" s="76"/>
      <c r="DS661" s="76"/>
      <c r="DT661" s="76"/>
      <c r="DU661" s="76"/>
      <c r="DV661" s="76"/>
      <c r="DW661" s="76"/>
      <c r="DX661" s="76"/>
      <c r="DY661" s="76"/>
      <c r="DZ661" s="76"/>
      <c r="EA661" s="76"/>
      <c r="EB661" s="76"/>
      <c r="EC661" s="76"/>
      <c r="ED661" s="76"/>
      <c r="EE661" s="76"/>
      <c r="EF661" s="76"/>
      <c r="EG661" s="76"/>
      <c r="EH661" s="76"/>
      <c r="EI661" s="76"/>
      <c r="EJ661" s="76"/>
      <c r="EK661" s="76"/>
      <c r="EL661" s="76"/>
      <c r="EM661" s="76"/>
      <c r="EN661" s="76"/>
      <c r="EO661" s="76"/>
      <c r="EP661" s="76"/>
      <c r="EQ661" s="76"/>
      <c r="ER661" s="76"/>
      <c r="ES661" s="76"/>
      <c r="ET661" s="76"/>
      <c r="EU661" s="76"/>
      <c r="EV661" s="76"/>
      <c r="EW661" s="76"/>
      <c r="EX661" s="76"/>
      <c r="EY661" s="76"/>
      <c r="EZ661" s="76"/>
      <c r="FA661" s="76"/>
      <c r="FB661" s="76"/>
      <c r="FC661" s="76"/>
      <c r="FD661" s="76"/>
      <c r="FE661" s="76"/>
      <c r="FF661" s="76"/>
      <c r="FG661" s="76"/>
      <c r="FH661" s="76"/>
      <c r="FI661" s="76"/>
      <c r="FJ661" s="76"/>
      <c r="FK661" s="76"/>
      <c r="FL661" s="76"/>
      <c r="FM661" s="76"/>
      <c r="FN661" s="76"/>
      <c r="FO661" s="76"/>
      <c r="FP661" s="76"/>
      <c r="FQ661" s="76"/>
      <c r="FR661" s="76"/>
      <c r="FS661" s="76"/>
      <c r="FT661" s="76"/>
      <c r="FU661" s="76"/>
      <c r="FV661" s="76"/>
      <c r="FW661" s="76"/>
      <c r="FX661" s="76"/>
      <c r="FY661" s="76"/>
      <c r="FZ661" s="76"/>
      <c r="GA661" s="76"/>
      <c r="GB661" s="76"/>
      <c r="GC661" s="76"/>
      <c r="GD661" s="76"/>
      <c r="GE661" s="76"/>
      <c r="GF661" s="76"/>
      <c r="GG661" s="76"/>
      <c r="GH661" s="76"/>
      <c r="GI661" s="76"/>
      <c r="GJ661" s="76"/>
      <c r="GK661" s="76"/>
      <c r="GL661" s="76"/>
      <c r="GM661" s="76"/>
      <c r="GN661" s="76"/>
      <c r="GO661" s="76"/>
      <c r="GP661" s="76"/>
      <c r="GQ661" s="76"/>
      <c r="GR661" s="76"/>
      <c r="GS661" s="76"/>
      <c r="GT661" s="76"/>
      <c r="GU661" s="76"/>
      <c r="GV661" s="76"/>
      <c r="GW661" s="76"/>
      <c r="GX661" s="76"/>
      <c r="GY661" s="76"/>
      <c r="GZ661" s="76"/>
      <c r="HA661" s="76"/>
      <c r="HB661" s="76"/>
      <c r="HC661" s="76"/>
      <c r="HD661" s="76"/>
      <c r="HE661" s="76"/>
      <c r="HF661" s="76"/>
      <c r="HG661" s="76"/>
      <c r="HH661" s="76"/>
      <c r="HI661" s="76"/>
      <c r="HJ661" s="76"/>
      <c r="HK661" s="76"/>
      <c r="HL661" s="76"/>
      <c r="HM661" s="76"/>
      <c r="HN661" s="76"/>
      <c r="HO661" s="76"/>
      <c r="HP661" s="76"/>
      <c r="HQ661" s="76"/>
      <c r="HR661" s="76"/>
      <c r="HS661" s="76"/>
    </row>
    <row r="662" spans="1:227" s="78" customFormat="1">
      <c r="A662" s="76"/>
      <c r="B662" s="86" t="s">
        <v>397</v>
      </c>
      <c r="C662" s="87" t="s">
        <v>398</v>
      </c>
      <c r="D662" s="33">
        <v>33</v>
      </c>
      <c r="E662" s="78" t="s">
        <v>397</v>
      </c>
      <c r="F662" s="78" t="s">
        <v>398</v>
      </c>
      <c r="G662" s="78">
        <v>33</v>
      </c>
      <c r="I662" s="78" t="b">
        <f t="shared" si="10"/>
        <v>1</v>
      </c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80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  <c r="CT662" s="76"/>
      <c r="CU662" s="76"/>
      <c r="CV662" s="76"/>
      <c r="CW662" s="76"/>
      <c r="CX662" s="76"/>
      <c r="CY662" s="76"/>
      <c r="CZ662" s="76"/>
      <c r="DA662" s="76"/>
      <c r="DB662" s="76"/>
      <c r="DC662" s="76"/>
      <c r="DD662" s="76"/>
      <c r="DE662" s="76"/>
      <c r="DF662" s="76"/>
      <c r="DG662" s="76"/>
      <c r="DH662" s="76"/>
      <c r="DI662" s="76"/>
      <c r="DJ662" s="76"/>
      <c r="DK662" s="76"/>
      <c r="DL662" s="76"/>
      <c r="DM662" s="76"/>
      <c r="DN662" s="76"/>
      <c r="DO662" s="76"/>
      <c r="DP662" s="76"/>
      <c r="DQ662" s="76"/>
      <c r="DR662" s="76"/>
      <c r="DS662" s="76"/>
      <c r="DT662" s="76"/>
      <c r="DU662" s="76"/>
      <c r="DV662" s="76"/>
      <c r="DW662" s="76"/>
      <c r="DX662" s="76"/>
      <c r="DY662" s="76"/>
      <c r="DZ662" s="76"/>
      <c r="EA662" s="76"/>
      <c r="EB662" s="76"/>
      <c r="EC662" s="76"/>
      <c r="ED662" s="76"/>
      <c r="EE662" s="76"/>
      <c r="EF662" s="76"/>
      <c r="EG662" s="76"/>
      <c r="EH662" s="76"/>
      <c r="EI662" s="76"/>
      <c r="EJ662" s="76"/>
      <c r="EK662" s="76"/>
      <c r="EL662" s="76"/>
      <c r="EM662" s="76"/>
      <c r="EN662" s="76"/>
      <c r="EO662" s="76"/>
      <c r="EP662" s="76"/>
      <c r="EQ662" s="76"/>
      <c r="ER662" s="76"/>
      <c r="ES662" s="76"/>
      <c r="ET662" s="76"/>
      <c r="EU662" s="76"/>
      <c r="EV662" s="76"/>
      <c r="EW662" s="76"/>
      <c r="EX662" s="76"/>
      <c r="EY662" s="76"/>
      <c r="EZ662" s="76"/>
      <c r="FA662" s="76"/>
      <c r="FB662" s="76"/>
      <c r="FC662" s="76"/>
      <c r="FD662" s="76"/>
      <c r="FE662" s="76"/>
      <c r="FF662" s="76"/>
      <c r="FG662" s="76"/>
      <c r="FH662" s="76"/>
      <c r="FI662" s="76"/>
      <c r="FJ662" s="76"/>
      <c r="FK662" s="76"/>
      <c r="FL662" s="76"/>
      <c r="FM662" s="76"/>
      <c r="FN662" s="76"/>
      <c r="FO662" s="76"/>
      <c r="FP662" s="76"/>
      <c r="FQ662" s="76"/>
      <c r="FR662" s="76"/>
      <c r="FS662" s="76"/>
      <c r="FT662" s="76"/>
      <c r="FU662" s="76"/>
      <c r="FV662" s="76"/>
      <c r="FW662" s="76"/>
      <c r="FX662" s="76"/>
      <c r="FY662" s="76"/>
      <c r="FZ662" s="76"/>
      <c r="GA662" s="76"/>
      <c r="GB662" s="76"/>
      <c r="GC662" s="76"/>
      <c r="GD662" s="76"/>
      <c r="GE662" s="76"/>
      <c r="GF662" s="76"/>
      <c r="GG662" s="76"/>
      <c r="GH662" s="76"/>
      <c r="GI662" s="76"/>
      <c r="GJ662" s="76"/>
      <c r="GK662" s="76"/>
      <c r="GL662" s="76"/>
      <c r="GM662" s="76"/>
      <c r="GN662" s="76"/>
      <c r="GO662" s="76"/>
      <c r="GP662" s="76"/>
      <c r="GQ662" s="76"/>
      <c r="GR662" s="76"/>
      <c r="GS662" s="76"/>
      <c r="GT662" s="76"/>
      <c r="GU662" s="76"/>
      <c r="GV662" s="76"/>
      <c r="GW662" s="76"/>
      <c r="GX662" s="76"/>
      <c r="GY662" s="76"/>
      <c r="GZ662" s="76"/>
      <c r="HA662" s="76"/>
      <c r="HB662" s="76"/>
      <c r="HC662" s="76"/>
      <c r="HD662" s="76"/>
      <c r="HE662" s="76"/>
      <c r="HF662" s="76"/>
      <c r="HG662" s="76"/>
      <c r="HH662" s="76"/>
      <c r="HI662" s="76"/>
      <c r="HJ662" s="76"/>
      <c r="HK662" s="76"/>
      <c r="HL662" s="76"/>
      <c r="HM662" s="76"/>
      <c r="HN662" s="76"/>
      <c r="HO662" s="76"/>
      <c r="HP662" s="76"/>
      <c r="HQ662" s="76"/>
      <c r="HR662" s="76"/>
      <c r="HS662" s="76"/>
    </row>
    <row r="663" spans="1:227" s="78" customFormat="1">
      <c r="A663" s="76"/>
      <c r="B663" s="83" t="s">
        <v>1674</v>
      </c>
      <c r="C663" s="84" t="s">
        <v>1675</v>
      </c>
      <c r="D663" s="33">
        <v>218.46</v>
      </c>
      <c r="E663" s="78" t="s">
        <v>1674</v>
      </c>
      <c r="F663" s="78" t="s">
        <v>1675</v>
      </c>
      <c r="G663" s="78">
        <v>218.46</v>
      </c>
      <c r="I663" s="78" t="b">
        <f t="shared" si="10"/>
        <v>1</v>
      </c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80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  <c r="CT663" s="76"/>
      <c r="CU663" s="76"/>
      <c r="CV663" s="76"/>
      <c r="CW663" s="76"/>
      <c r="CX663" s="76"/>
      <c r="CY663" s="76"/>
      <c r="CZ663" s="76"/>
      <c r="DA663" s="76"/>
      <c r="DB663" s="76"/>
      <c r="DC663" s="76"/>
      <c r="DD663" s="76"/>
      <c r="DE663" s="76"/>
      <c r="DF663" s="76"/>
      <c r="DG663" s="76"/>
      <c r="DH663" s="76"/>
      <c r="DI663" s="76"/>
      <c r="DJ663" s="76"/>
      <c r="DK663" s="76"/>
      <c r="DL663" s="76"/>
      <c r="DM663" s="76"/>
      <c r="DN663" s="76"/>
      <c r="DO663" s="76"/>
      <c r="DP663" s="76"/>
      <c r="DQ663" s="76"/>
      <c r="DR663" s="76"/>
      <c r="DS663" s="76"/>
      <c r="DT663" s="76"/>
      <c r="DU663" s="76"/>
      <c r="DV663" s="76"/>
      <c r="DW663" s="76"/>
      <c r="DX663" s="76"/>
      <c r="DY663" s="76"/>
      <c r="DZ663" s="76"/>
      <c r="EA663" s="76"/>
      <c r="EB663" s="76"/>
      <c r="EC663" s="76"/>
      <c r="ED663" s="76"/>
      <c r="EE663" s="76"/>
      <c r="EF663" s="76"/>
      <c r="EG663" s="76"/>
      <c r="EH663" s="76"/>
      <c r="EI663" s="76"/>
      <c r="EJ663" s="76"/>
      <c r="EK663" s="76"/>
      <c r="EL663" s="76"/>
      <c r="EM663" s="76"/>
      <c r="EN663" s="76"/>
      <c r="EO663" s="76"/>
      <c r="EP663" s="76"/>
      <c r="EQ663" s="76"/>
      <c r="ER663" s="76"/>
      <c r="ES663" s="76"/>
      <c r="ET663" s="76"/>
      <c r="EU663" s="76"/>
      <c r="EV663" s="76"/>
      <c r="EW663" s="76"/>
      <c r="EX663" s="76"/>
      <c r="EY663" s="76"/>
      <c r="EZ663" s="76"/>
      <c r="FA663" s="76"/>
      <c r="FB663" s="76"/>
      <c r="FC663" s="76"/>
      <c r="FD663" s="76"/>
      <c r="FE663" s="76"/>
      <c r="FF663" s="76"/>
      <c r="FG663" s="76"/>
      <c r="FH663" s="76"/>
      <c r="FI663" s="76"/>
      <c r="FJ663" s="76"/>
      <c r="FK663" s="76"/>
      <c r="FL663" s="76"/>
      <c r="FM663" s="76"/>
      <c r="FN663" s="76"/>
      <c r="FO663" s="76"/>
      <c r="FP663" s="76"/>
      <c r="FQ663" s="76"/>
      <c r="FR663" s="76"/>
      <c r="FS663" s="76"/>
      <c r="FT663" s="76"/>
      <c r="FU663" s="76"/>
      <c r="FV663" s="76"/>
      <c r="FW663" s="76"/>
      <c r="FX663" s="76"/>
      <c r="FY663" s="76"/>
      <c r="FZ663" s="76"/>
      <c r="GA663" s="76"/>
      <c r="GB663" s="76"/>
      <c r="GC663" s="76"/>
      <c r="GD663" s="76"/>
      <c r="GE663" s="76"/>
      <c r="GF663" s="76"/>
      <c r="GG663" s="76"/>
      <c r="GH663" s="76"/>
      <c r="GI663" s="76"/>
      <c r="GJ663" s="76"/>
      <c r="GK663" s="76"/>
      <c r="GL663" s="76"/>
      <c r="GM663" s="76"/>
      <c r="GN663" s="76"/>
      <c r="GO663" s="76"/>
      <c r="GP663" s="76"/>
      <c r="GQ663" s="76"/>
      <c r="GR663" s="76"/>
      <c r="GS663" s="76"/>
      <c r="GT663" s="76"/>
      <c r="GU663" s="76"/>
      <c r="GV663" s="76"/>
      <c r="GW663" s="76"/>
      <c r="GX663" s="76"/>
      <c r="GY663" s="76"/>
      <c r="GZ663" s="76"/>
      <c r="HA663" s="76"/>
      <c r="HB663" s="76"/>
      <c r="HC663" s="76"/>
      <c r="HD663" s="76"/>
      <c r="HE663" s="76"/>
      <c r="HF663" s="76"/>
      <c r="HG663" s="76"/>
      <c r="HH663" s="76"/>
      <c r="HI663" s="76"/>
      <c r="HJ663" s="76"/>
      <c r="HK663" s="76"/>
      <c r="HL663" s="76"/>
      <c r="HM663" s="76"/>
      <c r="HN663" s="76"/>
      <c r="HO663" s="76"/>
      <c r="HP663" s="76"/>
      <c r="HQ663" s="76"/>
      <c r="HR663" s="76"/>
      <c r="HS663" s="76"/>
    </row>
    <row r="664" spans="1:227" s="78" customFormat="1">
      <c r="A664" s="76"/>
      <c r="B664" s="86" t="s">
        <v>1676</v>
      </c>
      <c r="C664" s="87" t="s">
        <v>1677</v>
      </c>
      <c r="D664" s="33">
        <v>38.46</v>
      </c>
      <c r="E664" s="78" t="s">
        <v>1676</v>
      </c>
      <c r="F664" s="78" t="s">
        <v>1677</v>
      </c>
      <c r="G664" s="78">
        <v>38.46</v>
      </c>
      <c r="I664" s="78" t="b">
        <f t="shared" si="10"/>
        <v>1</v>
      </c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80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  <c r="CK664" s="76"/>
      <c r="CL664" s="76"/>
      <c r="CM664" s="76"/>
      <c r="CN664" s="76"/>
      <c r="CO664" s="76"/>
      <c r="CP664" s="76"/>
      <c r="CQ664" s="76"/>
      <c r="CR664" s="76"/>
      <c r="CS664" s="76"/>
      <c r="CT664" s="76"/>
      <c r="CU664" s="76"/>
      <c r="CV664" s="76"/>
      <c r="CW664" s="76"/>
      <c r="CX664" s="76"/>
      <c r="CY664" s="76"/>
      <c r="CZ664" s="76"/>
      <c r="DA664" s="76"/>
      <c r="DB664" s="76"/>
      <c r="DC664" s="76"/>
      <c r="DD664" s="76"/>
      <c r="DE664" s="76"/>
      <c r="DF664" s="76"/>
      <c r="DG664" s="76"/>
      <c r="DH664" s="76"/>
      <c r="DI664" s="76"/>
      <c r="DJ664" s="76"/>
      <c r="DK664" s="76"/>
      <c r="DL664" s="76"/>
      <c r="DM664" s="76"/>
      <c r="DN664" s="76"/>
      <c r="DO664" s="76"/>
      <c r="DP664" s="76"/>
      <c r="DQ664" s="76"/>
      <c r="DR664" s="76"/>
      <c r="DS664" s="76"/>
      <c r="DT664" s="76"/>
      <c r="DU664" s="76"/>
      <c r="DV664" s="76"/>
      <c r="DW664" s="76"/>
      <c r="DX664" s="76"/>
      <c r="DY664" s="76"/>
      <c r="DZ664" s="76"/>
      <c r="EA664" s="76"/>
      <c r="EB664" s="76"/>
      <c r="EC664" s="76"/>
      <c r="ED664" s="76"/>
      <c r="EE664" s="76"/>
      <c r="EF664" s="76"/>
      <c r="EG664" s="76"/>
      <c r="EH664" s="76"/>
      <c r="EI664" s="76"/>
      <c r="EJ664" s="76"/>
      <c r="EK664" s="76"/>
      <c r="EL664" s="76"/>
      <c r="EM664" s="76"/>
      <c r="EN664" s="76"/>
      <c r="EO664" s="76"/>
      <c r="EP664" s="76"/>
      <c r="EQ664" s="76"/>
      <c r="ER664" s="76"/>
      <c r="ES664" s="76"/>
      <c r="ET664" s="76"/>
      <c r="EU664" s="76"/>
      <c r="EV664" s="76"/>
      <c r="EW664" s="76"/>
      <c r="EX664" s="76"/>
      <c r="EY664" s="76"/>
      <c r="EZ664" s="76"/>
      <c r="FA664" s="76"/>
      <c r="FB664" s="76"/>
      <c r="FC664" s="76"/>
      <c r="FD664" s="76"/>
      <c r="FE664" s="76"/>
      <c r="FF664" s="76"/>
      <c r="FG664" s="76"/>
      <c r="FH664" s="76"/>
      <c r="FI664" s="76"/>
      <c r="FJ664" s="76"/>
      <c r="FK664" s="76"/>
      <c r="FL664" s="76"/>
      <c r="FM664" s="76"/>
      <c r="FN664" s="76"/>
      <c r="FO664" s="76"/>
      <c r="FP664" s="76"/>
      <c r="FQ664" s="76"/>
      <c r="FR664" s="76"/>
      <c r="FS664" s="76"/>
      <c r="FT664" s="76"/>
      <c r="FU664" s="76"/>
      <c r="FV664" s="76"/>
      <c r="FW664" s="76"/>
      <c r="FX664" s="76"/>
      <c r="FY664" s="76"/>
      <c r="FZ664" s="76"/>
      <c r="GA664" s="76"/>
      <c r="GB664" s="76"/>
      <c r="GC664" s="76"/>
      <c r="GD664" s="76"/>
      <c r="GE664" s="76"/>
      <c r="GF664" s="76"/>
      <c r="GG664" s="76"/>
      <c r="GH664" s="76"/>
      <c r="GI664" s="76"/>
      <c r="GJ664" s="76"/>
      <c r="GK664" s="76"/>
      <c r="GL664" s="76"/>
      <c r="GM664" s="76"/>
      <c r="GN664" s="76"/>
      <c r="GO664" s="76"/>
      <c r="GP664" s="76"/>
      <c r="GQ664" s="76"/>
      <c r="GR664" s="76"/>
      <c r="GS664" s="76"/>
      <c r="GT664" s="76"/>
      <c r="GU664" s="76"/>
      <c r="GV664" s="76"/>
      <c r="GW664" s="76"/>
      <c r="GX664" s="76"/>
      <c r="GY664" s="76"/>
      <c r="GZ664" s="76"/>
      <c r="HA664" s="76"/>
      <c r="HB664" s="76"/>
      <c r="HC664" s="76"/>
      <c r="HD664" s="76"/>
      <c r="HE664" s="76"/>
      <c r="HF664" s="76"/>
      <c r="HG664" s="76"/>
      <c r="HH664" s="76"/>
      <c r="HI664" s="76"/>
      <c r="HJ664" s="76"/>
      <c r="HK664" s="76"/>
      <c r="HL664" s="76"/>
      <c r="HM664" s="76"/>
      <c r="HN664" s="76"/>
      <c r="HO664" s="76"/>
      <c r="HP664" s="76"/>
      <c r="HQ664" s="76"/>
      <c r="HR664" s="76"/>
      <c r="HS664" s="76"/>
    </row>
    <row r="665" spans="1:227" s="78" customFormat="1">
      <c r="A665" s="76"/>
      <c r="B665" s="83" t="s">
        <v>1678</v>
      </c>
      <c r="C665" s="84" t="s">
        <v>1679</v>
      </c>
      <c r="D665" s="33">
        <v>380.77</v>
      </c>
      <c r="E665" s="78" t="s">
        <v>1678</v>
      </c>
      <c r="F665" s="78" t="s">
        <v>1679</v>
      </c>
      <c r="G665" s="78">
        <v>380.77</v>
      </c>
      <c r="I665" s="78" t="b">
        <f t="shared" si="10"/>
        <v>1</v>
      </c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80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  <c r="CT665" s="76"/>
      <c r="CU665" s="76"/>
      <c r="CV665" s="76"/>
      <c r="CW665" s="76"/>
      <c r="CX665" s="76"/>
      <c r="CY665" s="76"/>
      <c r="CZ665" s="76"/>
      <c r="DA665" s="76"/>
      <c r="DB665" s="76"/>
      <c r="DC665" s="76"/>
      <c r="DD665" s="76"/>
      <c r="DE665" s="76"/>
      <c r="DF665" s="76"/>
      <c r="DG665" s="76"/>
      <c r="DH665" s="76"/>
      <c r="DI665" s="76"/>
      <c r="DJ665" s="76"/>
      <c r="DK665" s="76"/>
      <c r="DL665" s="76"/>
      <c r="DM665" s="76"/>
      <c r="DN665" s="76"/>
      <c r="DO665" s="76"/>
      <c r="DP665" s="76"/>
      <c r="DQ665" s="76"/>
      <c r="DR665" s="76"/>
      <c r="DS665" s="76"/>
      <c r="DT665" s="76"/>
      <c r="DU665" s="76"/>
      <c r="DV665" s="76"/>
      <c r="DW665" s="76"/>
      <c r="DX665" s="76"/>
      <c r="DY665" s="76"/>
      <c r="DZ665" s="76"/>
      <c r="EA665" s="76"/>
      <c r="EB665" s="76"/>
      <c r="EC665" s="76"/>
      <c r="ED665" s="76"/>
      <c r="EE665" s="76"/>
      <c r="EF665" s="76"/>
      <c r="EG665" s="76"/>
      <c r="EH665" s="76"/>
      <c r="EI665" s="76"/>
      <c r="EJ665" s="76"/>
      <c r="EK665" s="76"/>
      <c r="EL665" s="76"/>
      <c r="EM665" s="76"/>
      <c r="EN665" s="76"/>
      <c r="EO665" s="76"/>
      <c r="EP665" s="76"/>
      <c r="EQ665" s="76"/>
      <c r="ER665" s="76"/>
      <c r="ES665" s="76"/>
      <c r="ET665" s="76"/>
      <c r="EU665" s="76"/>
      <c r="EV665" s="76"/>
      <c r="EW665" s="76"/>
      <c r="EX665" s="76"/>
      <c r="EY665" s="76"/>
      <c r="EZ665" s="76"/>
      <c r="FA665" s="76"/>
      <c r="FB665" s="76"/>
      <c r="FC665" s="76"/>
      <c r="FD665" s="76"/>
      <c r="FE665" s="76"/>
      <c r="FF665" s="76"/>
      <c r="FG665" s="76"/>
      <c r="FH665" s="76"/>
      <c r="FI665" s="76"/>
      <c r="FJ665" s="76"/>
      <c r="FK665" s="76"/>
      <c r="FL665" s="76"/>
      <c r="FM665" s="76"/>
      <c r="FN665" s="76"/>
      <c r="FO665" s="76"/>
      <c r="FP665" s="76"/>
      <c r="FQ665" s="76"/>
      <c r="FR665" s="76"/>
      <c r="FS665" s="76"/>
      <c r="FT665" s="76"/>
      <c r="FU665" s="76"/>
      <c r="FV665" s="76"/>
      <c r="FW665" s="76"/>
      <c r="FX665" s="76"/>
      <c r="FY665" s="76"/>
      <c r="FZ665" s="76"/>
      <c r="GA665" s="76"/>
      <c r="GB665" s="76"/>
      <c r="GC665" s="76"/>
      <c r="GD665" s="76"/>
      <c r="GE665" s="76"/>
      <c r="GF665" s="76"/>
      <c r="GG665" s="76"/>
      <c r="GH665" s="76"/>
      <c r="GI665" s="76"/>
      <c r="GJ665" s="76"/>
      <c r="GK665" s="76"/>
      <c r="GL665" s="76"/>
      <c r="GM665" s="76"/>
      <c r="GN665" s="76"/>
      <c r="GO665" s="76"/>
      <c r="GP665" s="76"/>
      <c r="GQ665" s="76"/>
      <c r="GR665" s="76"/>
      <c r="GS665" s="76"/>
      <c r="GT665" s="76"/>
      <c r="GU665" s="76"/>
      <c r="GV665" s="76"/>
      <c r="GW665" s="76"/>
      <c r="GX665" s="76"/>
      <c r="GY665" s="76"/>
      <c r="GZ665" s="76"/>
      <c r="HA665" s="76"/>
      <c r="HB665" s="76"/>
      <c r="HC665" s="76"/>
      <c r="HD665" s="76"/>
      <c r="HE665" s="76"/>
      <c r="HF665" s="76"/>
      <c r="HG665" s="76"/>
      <c r="HH665" s="76"/>
      <c r="HI665" s="76"/>
      <c r="HJ665" s="76"/>
      <c r="HK665" s="76"/>
      <c r="HL665" s="76"/>
      <c r="HM665" s="76"/>
      <c r="HN665" s="76"/>
      <c r="HO665" s="76"/>
      <c r="HP665" s="76"/>
      <c r="HQ665" s="76"/>
      <c r="HR665" s="76"/>
      <c r="HS665" s="76"/>
    </row>
    <row r="666" spans="1:227" s="78" customFormat="1">
      <c r="A666" s="76"/>
      <c r="B666" s="83" t="s">
        <v>1680</v>
      </c>
      <c r="C666" s="84" t="s">
        <v>1681</v>
      </c>
      <c r="D666" s="33">
        <v>584.62</v>
      </c>
      <c r="E666" s="78" t="s">
        <v>1680</v>
      </c>
      <c r="F666" s="78" t="s">
        <v>1681</v>
      </c>
      <c r="G666" s="78">
        <v>584.62</v>
      </c>
      <c r="I666" s="78" t="b">
        <f t="shared" si="10"/>
        <v>1</v>
      </c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80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  <c r="CK666" s="76"/>
      <c r="CL666" s="76"/>
      <c r="CM666" s="76"/>
      <c r="CN666" s="76"/>
      <c r="CO666" s="76"/>
      <c r="CP666" s="76"/>
      <c r="CQ666" s="76"/>
      <c r="CR666" s="76"/>
      <c r="CS666" s="76"/>
      <c r="CT666" s="76"/>
      <c r="CU666" s="76"/>
      <c r="CV666" s="76"/>
      <c r="CW666" s="76"/>
      <c r="CX666" s="76"/>
      <c r="CY666" s="76"/>
      <c r="CZ666" s="76"/>
      <c r="DA666" s="76"/>
      <c r="DB666" s="76"/>
      <c r="DC666" s="76"/>
      <c r="DD666" s="76"/>
      <c r="DE666" s="76"/>
      <c r="DF666" s="76"/>
      <c r="DG666" s="76"/>
      <c r="DH666" s="76"/>
      <c r="DI666" s="76"/>
      <c r="DJ666" s="76"/>
      <c r="DK666" s="76"/>
      <c r="DL666" s="76"/>
      <c r="DM666" s="76"/>
      <c r="DN666" s="76"/>
      <c r="DO666" s="76"/>
      <c r="DP666" s="76"/>
      <c r="DQ666" s="76"/>
      <c r="DR666" s="76"/>
      <c r="DS666" s="76"/>
      <c r="DT666" s="76"/>
      <c r="DU666" s="76"/>
      <c r="DV666" s="76"/>
      <c r="DW666" s="76"/>
      <c r="DX666" s="76"/>
      <c r="DY666" s="76"/>
      <c r="DZ666" s="76"/>
      <c r="EA666" s="76"/>
      <c r="EB666" s="76"/>
      <c r="EC666" s="76"/>
      <c r="ED666" s="76"/>
      <c r="EE666" s="76"/>
      <c r="EF666" s="76"/>
      <c r="EG666" s="76"/>
      <c r="EH666" s="76"/>
      <c r="EI666" s="76"/>
      <c r="EJ666" s="76"/>
      <c r="EK666" s="76"/>
      <c r="EL666" s="76"/>
      <c r="EM666" s="76"/>
      <c r="EN666" s="76"/>
      <c r="EO666" s="76"/>
      <c r="EP666" s="76"/>
      <c r="EQ666" s="76"/>
      <c r="ER666" s="76"/>
      <c r="ES666" s="76"/>
      <c r="ET666" s="76"/>
      <c r="EU666" s="76"/>
      <c r="EV666" s="76"/>
      <c r="EW666" s="76"/>
      <c r="EX666" s="76"/>
      <c r="EY666" s="76"/>
      <c r="EZ666" s="76"/>
      <c r="FA666" s="76"/>
      <c r="FB666" s="76"/>
      <c r="FC666" s="76"/>
      <c r="FD666" s="76"/>
      <c r="FE666" s="76"/>
      <c r="FF666" s="76"/>
      <c r="FG666" s="76"/>
      <c r="FH666" s="76"/>
      <c r="FI666" s="76"/>
      <c r="FJ666" s="76"/>
      <c r="FK666" s="76"/>
      <c r="FL666" s="76"/>
      <c r="FM666" s="76"/>
      <c r="FN666" s="76"/>
      <c r="FO666" s="76"/>
      <c r="FP666" s="76"/>
      <c r="FQ666" s="76"/>
      <c r="FR666" s="76"/>
      <c r="FS666" s="76"/>
      <c r="FT666" s="76"/>
      <c r="FU666" s="76"/>
      <c r="FV666" s="76"/>
      <c r="FW666" s="76"/>
      <c r="FX666" s="76"/>
      <c r="FY666" s="76"/>
      <c r="FZ666" s="76"/>
      <c r="GA666" s="76"/>
      <c r="GB666" s="76"/>
      <c r="GC666" s="76"/>
      <c r="GD666" s="76"/>
      <c r="GE666" s="76"/>
      <c r="GF666" s="76"/>
      <c r="GG666" s="76"/>
      <c r="GH666" s="76"/>
      <c r="GI666" s="76"/>
      <c r="GJ666" s="76"/>
      <c r="GK666" s="76"/>
      <c r="GL666" s="76"/>
      <c r="GM666" s="76"/>
      <c r="GN666" s="76"/>
      <c r="GO666" s="76"/>
      <c r="GP666" s="76"/>
      <c r="GQ666" s="76"/>
      <c r="GR666" s="76"/>
      <c r="GS666" s="76"/>
      <c r="GT666" s="76"/>
      <c r="GU666" s="76"/>
      <c r="GV666" s="76"/>
      <c r="GW666" s="76"/>
      <c r="GX666" s="76"/>
      <c r="GY666" s="76"/>
      <c r="GZ666" s="76"/>
      <c r="HA666" s="76"/>
      <c r="HB666" s="76"/>
      <c r="HC666" s="76"/>
      <c r="HD666" s="76"/>
      <c r="HE666" s="76"/>
      <c r="HF666" s="76"/>
      <c r="HG666" s="76"/>
      <c r="HH666" s="76"/>
      <c r="HI666" s="76"/>
      <c r="HJ666" s="76"/>
      <c r="HK666" s="76"/>
      <c r="HL666" s="76"/>
      <c r="HM666" s="76"/>
      <c r="HN666" s="76"/>
      <c r="HO666" s="76"/>
      <c r="HP666" s="76"/>
      <c r="HQ666" s="76"/>
      <c r="HR666" s="76"/>
      <c r="HS666" s="76"/>
    </row>
    <row r="667" spans="1:227" s="78" customFormat="1">
      <c r="A667" s="76"/>
      <c r="B667" s="83" t="s">
        <v>1682</v>
      </c>
      <c r="C667" s="84" t="s">
        <v>1683</v>
      </c>
      <c r="D667" s="33">
        <v>434.92</v>
      </c>
      <c r="E667" s="78" t="s">
        <v>1682</v>
      </c>
      <c r="F667" s="78" t="s">
        <v>1683</v>
      </c>
      <c r="G667" s="78">
        <v>434.92</v>
      </c>
      <c r="I667" s="78" t="b">
        <f t="shared" si="10"/>
        <v>1</v>
      </c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80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  <c r="CK667" s="76"/>
      <c r="CL667" s="76"/>
      <c r="CM667" s="76"/>
      <c r="CN667" s="76"/>
      <c r="CO667" s="76"/>
      <c r="CP667" s="76"/>
      <c r="CQ667" s="76"/>
      <c r="CR667" s="76"/>
      <c r="CS667" s="76"/>
      <c r="CT667" s="76"/>
      <c r="CU667" s="76"/>
      <c r="CV667" s="76"/>
      <c r="CW667" s="76"/>
      <c r="CX667" s="76"/>
      <c r="CY667" s="76"/>
      <c r="CZ667" s="76"/>
      <c r="DA667" s="76"/>
      <c r="DB667" s="76"/>
      <c r="DC667" s="76"/>
      <c r="DD667" s="76"/>
      <c r="DE667" s="76"/>
      <c r="DF667" s="76"/>
      <c r="DG667" s="76"/>
      <c r="DH667" s="76"/>
      <c r="DI667" s="76"/>
      <c r="DJ667" s="76"/>
      <c r="DK667" s="76"/>
      <c r="DL667" s="76"/>
      <c r="DM667" s="76"/>
      <c r="DN667" s="76"/>
      <c r="DO667" s="76"/>
      <c r="DP667" s="76"/>
      <c r="DQ667" s="76"/>
      <c r="DR667" s="76"/>
      <c r="DS667" s="76"/>
      <c r="DT667" s="76"/>
      <c r="DU667" s="76"/>
      <c r="DV667" s="76"/>
      <c r="DW667" s="76"/>
      <c r="DX667" s="76"/>
      <c r="DY667" s="76"/>
      <c r="DZ667" s="76"/>
      <c r="EA667" s="76"/>
      <c r="EB667" s="76"/>
      <c r="EC667" s="76"/>
      <c r="ED667" s="76"/>
      <c r="EE667" s="76"/>
      <c r="EF667" s="76"/>
      <c r="EG667" s="76"/>
      <c r="EH667" s="76"/>
      <c r="EI667" s="76"/>
      <c r="EJ667" s="76"/>
      <c r="EK667" s="76"/>
      <c r="EL667" s="76"/>
      <c r="EM667" s="76"/>
      <c r="EN667" s="76"/>
      <c r="EO667" s="76"/>
      <c r="EP667" s="76"/>
      <c r="EQ667" s="76"/>
      <c r="ER667" s="76"/>
      <c r="ES667" s="76"/>
      <c r="ET667" s="76"/>
      <c r="EU667" s="76"/>
      <c r="EV667" s="76"/>
      <c r="EW667" s="76"/>
      <c r="EX667" s="76"/>
      <c r="EY667" s="76"/>
      <c r="EZ667" s="76"/>
      <c r="FA667" s="76"/>
      <c r="FB667" s="76"/>
      <c r="FC667" s="76"/>
      <c r="FD667" s="76"/>
      <c r="FE667" s="76"/>
      <c r="FF667" s="76"/>
      <c r="FG667" s="76"/>
      <c r="FH667" s="76"/>
      <c r="FI667" s="76"/>
      <c r="FJ667" s="76"/>
      <c r="FK667" s="76"/>
      <c r="FL667" s="76"/>
      <c r="FM667" s="76"/>
      <c r="FN667" s="76"/>
      <c r="FO667" s="76"/>
      <c r="FP667" s="76"/>
      <c r="FQ667" s="76"/>
      <c r="FR667" s="76"/>
      <c r="FS667" s="76"/>
      <c r="FT667" s="76"/>
      <c r="FU667" s="76"/>
      <c r="FV667" s="76"/>
      <c r="FW667" s="76"/>
      <c r="FX667" s="76"/>
      <c r="FY667" s="76"/>
      <c r="FZ667" s="76"/>
      <c r="GA667" s="76"/>
      <c r="GB667" s="76"/>
      <c r="GC667" s="76"/>
      <c r="GD667" s="76"/>
      <c r="GE667" s="76"/>
      <c r="GF667" s="76"/>
      <c r="GG667" s="76"/>
      <c r="GH667" s="76"/>
      <c r="GI667" s="76"/>
      <c r="GJ667" s="76"/>
      <c r="GK667" s="76"/>
      <c r="GL667" s="76"/>
      <c r="GM667" s="76"/>
      <c r="GN667" s="76"/>
      <c r="GO667" s="76"/>
      <c r="GP667" s="76"/>
      <c r="GQ667" s="76"/>
      <c r="GR667" s="76"/>
      <c r="GS667" s="76"/>
      <c r="GT667" s="76"/>
      <c r="GU667" s="76"/>
      <c r="GV667" s="76"/>
      <c r="GW667" s="76"/>
      <c r="GX667" s="76"/>
      <c r="GY667" s="76"/>
      <c r="GZ667" s="76"/>
      <c r="HA667" s="76"/>
      <c r="HB667" s="76"/>
      <c r="HC667" s="76"/>
      <c r="HD667" s="76"/>
      <c r="HE667" s="76"/>
      <c r="HF667" s="76"/>
      <c r="HG667" s="76"/>
      <c r="HH667" s="76"/>
      <c r="HI667" s="76"/>
      <c r="HJ667" s="76"/>
      <c r="HK667" s="76"/>
      <c r="HL667" s="76"/>
      <c r="HM667" s="76"/>
      <c r="HN667" s="76"/>
      <c r="HO667" s="76"/>
      <c r="HP667" s="76"/>
      <c r="HQ667" s="76"/>
      <c r="HR667" s="76"/>
      <c r="HS667" s="76"/>
    </row>
    <row r="668" spans="1:227" s="78" customFormat="1" ht="25.5">
      <c r="A668" s="76"/>
      <c r="B668" s="83" t="s">
        <v>1684</v>
      </c>
      <c r="C668" s="84" t="s">
        <v>1685</v>
      </c>
      <c r="D668" s="33">
        <v>629.54</v>
      </c>
      <c r="E668" s="78" t="s">
        <v>1684</v>
      </c>
      <c r="F668" s="78" t="s">
        <v>1685</v>
      </c>
      <c r="G668" s="78">
        <v>629.54</v>
      </c>
      <c r="I668" s="78" t="b">
        <f t="shared" si="10"/>
        <v>1</v>
      </c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80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  <c r="CK668" s="76"/>
      <c r="CL668" s="76"/>
      <c r="CM668" s="76"/>
      <c r="CN668" s="76"/>
      <c r="CO668" s="76"/>
      <c r="CP668" s="76"/>
      <c r="CQ668" s="76"/>
      <c r="CR668" s="76"/>
      <c r="CS668" s="76"/>
      <c r="CT668" s="76"/>
      <c r="CU668" s="76"/>
      <c r="CV668" s="76"/>
      <c r="CW668" s="76"/>
      <c r="CX668" s="76"/>
      <c r="CY668" s="76"/>
      <c r="CZ668" s="76"/>
      <c r="DA668" s="76"/>
      <c r="DB668" s="76"/>
      <c r="DC668" s="76"/>
      <c r="DD668" s="76"/>
      <c r="DE668" s="76"/>
      <c r="DF668" s="76"/>
      <c r="DG668" s="76"/>
      <c r="DH668" s="76"/>
      <c r="DI668" s="76"/>
      <c r="DJ668" s="76"/>
      <c r="DK668" s="76"/>
      <c r="DL668" s="76"/>
      <c r="DM668" s="76"/>
      <c r="DN668" s="76"/>
      <c r="DO668" s="76"/>
      <c r="DP668" s="76"/>
      <c r="DQ668" s="76"/>
      <c r="DR668" s="76"/>
      <c r="DS668" s="76"/>
      <c r="DT668" s="76"/>
      <c r="DU668" s="76"/>
      <c r="DV668" s="76"/>
      <c r="DW668" s="76"/>
      <c r="DX668" s="76"/>
      <c r="DY668" s="76"/>
      <c r="DZ668" s="76"/>
      <c r="EA668" s="76"/>
      <c r="EB668" s="76"/>
      <c r="EC668" s="76"/>
      <c r="ED668" s="76"/>
      <c r="EE668" s="76"/>
      <c r="EF668" s="76"/>
      <c r="EG668" s="76"/>
      <c r="EH668" s="76"/>
      <c r="EI668" s="76"/>
      <c r="EJ668" s="76"/>
      <c r="EK668" s="76"/>
      <c r="EL668" s="76"/>
      <c r="EM668" s="76"/>
      <c r="EN668" s="76"/>
      <c r="EO668" s="76"/>
      <c r="EP668" s="76"/>
      <c r="EQ668" s="76"/>
      <c r="ER668" s="76"/>
      <c r="ES668" s="76"/>
      <c r="ET668" s="76"/>
      <c r="EU668" s="76"/>
      <c r="EV668" s="76"/>
      <c r="EW668" s="76"/>
      <c r="EX668" s="76"/>
      <c r="EY668" s="76"/>
      <c r="EZ668" s="76"/>
      <c r="FA668" s="76"/>
      <c r="FB668" s="76"/>
      <c r="FC668" s="76"/>
      <c r="FD668" s="76"/>
      <c r="FE668" s="76"/>
      <c r="FF668" s="76"/>
      <c r="FG668" s="76"/>
      <c r="FH668" s="76"/>
      <c r="FI668" s="76"/>
      <c r="FJ668" s="76"/>
      <c r="FK668" s="76"/>
      <c r="FL668" s="76"/>
      <c r="FM668" s="76"/>
      <c r="FN668" s="76"/>
      <c r="FO668" s="76"/>
      <c r="FP668" s="76"/>
      <c r="FQ668" s="76"/>
      <c r="FR668" s="76"/>
      <c r="FS668" s="76"/>
      <c r="FT668" s="76"/>
      <c r="FU668" s="76"/>
      <c r="FV668" s="76"/>
      <c r="FW668" s="76"/>
      <c r="FX668" s="76"/>
      <c r="FY668" s="76"/>
      <c r="FZ668" s="76"/>
      <c r="GA668" s="76"/>
      <c r="GB668" s="76"/>
      <c r="GC668" s="76"/>
      <c r="GD668" s="76"/>
      <c r="GE668" s="76"/>
      <c r="GF668" s="76"/>
      <c r="GG668" s="76"/>
      <c r="GH668" s="76"/>
      <c r="GI668" s="76"/>
      <c r="GJ668" s="76"/>
      <c r="GK668" s="76"/>
      <c r="GL668" s="76"/>
      <c r="GM668" s="76"/>
      <c r="GN668" s="76"/>
      <c r="GO668" s="76"/>
      <c r="GP668" s="76"/>
      <c r="GQ668" s="76"/>
      <c r="GR668" s="76"/>
      <c r="GS668" s="76"/>
      <c r="GT668" s="76"/>
      <c r="GU668" s="76"/>
      <c r="GV668" s="76"/>
      <c r="GW668" s="76"/>
      <c r="GX668" s="76"/>
      <c r="GY668" s="76"/>
      <c r="GZ668" s="76"/>
      <c r="HA668" s="76"/>
      <c r="HB668" s="76"/>
      <c r="HC668" s="76"/>
      <c r="HD668" s="76"/>
      <c r="HE668" s="76"/>
      <c r="HF668" s="76"/>
      <c r="HG668" s="76"/>
      <c r="HH668" s="76"/>
      <c r="HI668" s="76"/>
      <c r="HJ668" s="76"/>
      <c r="HK668" s="76"/>
      <c r="HL668" s="76"/>
      <c r="HM668" s="76"/>
      <c r="HN668" s="76"/>
      <c r="HO668" s="76"/>
      <c r="HP668" s="76"/>
      <c r="HQ668" s="76"/>
      <c r="HR668" s="76"/>
      <c r="HS668" s="76"/>
    </row>
    <row r="669" spans="1:227" s="78" customFormat="1">
      <c r="A669" s="76"/>
      <c r="B669" s="86" t="s">
        <v>1686</v>
      </c>
      <c r="C669" s="84" t="s">
        <v>1687</v>
      </c>
      <c r="D669" s="33">
        <v>570</v>
      </c>
      <c r="E669" s="78" t="s">
        <v>1686</v>
      </c>
      <c r="F669" s="78" t="s">
        <v>1687</v>
      </c>
      <c r="G669" s="78">
        <v>570</v>
      </c>
      <c r="I669" s="78" t="b">
        <f t="shared" si="10"/>
        <v>1</v>
      </c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80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  <c r="CT669" s="76"/>
      <c r="CU669" s="76"/>
      <c r="CV669" s="76"/>
      <c r="CW669" s="76"/>
      <c r="CX669" s="76"/>
      <c r="CY669" s="76"/>
      <c r="CZ669" s="76"/>
      <c r="DA669" s="76"/>
      <c r="DB669" s="76"/>
      <c r="DC669" s="76"/>
      <c r="DD669" s="76"/>
      <c r="DE669" s="76"/>
      <c r="DF669" s="76"/>
      <c r="DG669" s="76"/>
      <c r="DH669" s="76"/>
      <c r="DI669" s="76"/>
      <c r="DJ669" s="76"/>
      <c r="DK669" s="76"/>
      <c r="DL669" s="76"/>
      <c r="DM669" s="76"/>
      <c r="DN669" s="76"/>
      <c r="DO669" s="76"/>
      <c r="DP669" s="76"/>
      <c r="DQ669" s="76"/>
      <c r="DR669" s="76"/>
      <c r="DS669" s="76"/>
      <c r="DT669" s="76"/>
      <c r="DU669" s="76"/>
      <c r="DV669" s="76"/>
      <c r="DW669" s="76"/>
      <c r="DX669" s="76"/>
      <c r="DY669" s="76"/>
      <c r="DZ669" s="76"/>
      <c r="EA669" s="76"/>
      <c r="EB669" s="76"/>
      <c r="EC669" s="76"/>
      <c r="ED669" s="76"/>
      <c r="EE669" s="76"/>
      <c r="EF669" s="76"/>
      <c r="EG669" s="76"/>
      <c r="EH669" s="76"/>
      <c r="EI669" s="76"/>
      <c r="EJ669" s="76"/>
      <c r="EK669" s="76"/>
      <c r="EL669" s="76"/>
      <c r="EM669" s="76"/>
      <c r="EN669" s="76"/>
      <c r="EO669" s="76"/>
      <c r="EP669" s="76"/>
      <c r="EQ669" s="76"/>
      <c r="ER669" s="76"/>
      <c r="ES669" s="76"/>
      <c r="ET669" s="76"/>
      <c r="EU669" s="76"/>
      <c r="EV669" s="76"/>
      <c r="EW669" s="76"/>
      <c r="EX669" s="76"/>
      <c r="EY669" s="76"/>
      <c r="EZ669" s="76"/>
      <c r="FA669" s="76"/>
      <c r="FB669" s="76"/>
      <c r="FC669" s="76"/>
      <c r="FD669" s="76"/>
      <c r="FE669" s="76"/>
      <c r="FF669" s="76"/>
      <c r="FG669" s="76"/>
      <c r="FH669" s="76"/>
      <c r="FI669" s="76"/>
      <c r="FJ669" s="76"/>
      <c r="FK669" s="76"/>
      <c r="FL669" s="76"/>
      <c r="FM669" s="76"/>
      <c r="FN669" s="76"/>
      <c r="FO669" s="76"/>
      <c r="FP669" s="76"/>
      <c r="FQ669" s="76"/>
      <c r="FR669" s="76"/>
      <c r="FS669" s="76"/>
      <c r="FT669" s="76"/>
      <c r="FU669" s="76"/>
      <c r="FV669" s="76"/>
      <c r="FW669" s="76"/>
      <c r="FX669" s="76"/>
      <c r="FY669" s="76"/>
      <c r="FZ669" s="76"/>
      <c r="GA669" s="76"/>
      <c r="GB669" s="76"/>
      <c r="GC669" s="76"/>
      <c r="GD669" s="76"/>
      <c r="GE669" s="76"/>
      <c r="GF669" s="76"/>
      <c r="GG669" s="76"/>
      <c r="GH669" s="76"/>
      <c r="GI669" s="76"/>
      <c r="GJ669" s="76"/>
      <c r="GK669" s="76"/>
      <c r="GL669" s="76"/>
      <c r="GM669" s="76"/>
      <c r="GN669" s="76"/>
      <c r="GO669" s="76"/>
      <c r="GP669" s="76"/>
      <c r="GQ669" s="76"/>
      <c r="GR669" s="76"/>
      <c r="GS669" s="76"/>
      <c r="GT669" s="76"/>
      <c r="GU669" s="76"/>
      <c r="GV669" s="76"/>
      <c r="GW669" s="76"/>
      <c r="GX669" s="76"/>
      <c r="GY669" s="76"/>
      <c r="GZ669" s="76"/>
      <c r="HA669" s="76"/>
      <c r="HB669" s="76"/>
      <c r="HC669" s="76"/>
      <c r="HD669" s="76"/>
      <c r="HE669" s="76"/>
      <c r="HF669" s="76"/>
      <c r="HG669" s="76"/>
      <c r="HH669" s="76"/>
      <c r="HI669" s="76"/>
      <c r="HJ669" s="76"/>
      <c r="HK669" s="76"/>
      <c r="HL669" s="76"/>
      <c r="HM669" s="76"/>
      <c r="HN669" s="76"/>
      <c r="HO669" s="76"/>
      <c r="HP669" s="76"/>
      <c r="HQ669" s="76"/>
      <c r="HR669" s="76"/>
      <c r="HS669" s="76"/>
    </row>
    <row r="670" spans="1:227" s="78" customFormat="1">
      <c r="A670" s="76"/>
      <c r="B670" s="86" t="s">
        <v>1688</v>
      </c>
      <c r="C670" s="84" t="s">
        <v>1689</v>
      </c>
      <c r="D670" s="33">
        <v>570</v>
      </c>
      <c r="E670" s="78" t="s">
        <v>1688</v>
      </c>
      <c r="F670" s="78" t="s">
        <v>1689</v>
      </c>
      <c r="G670" s="78">
        <v>570</v>
      </c>
      <c r="I670" s="78" t="b">
        <f t="shared" si="10"/>
        <v>1</v>
      </c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80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  <c r="CT670" s="76"/>
      <c r="CU670" s="76"/>
      <c r="CV670" s="76"/>
      <c r="CW670" s="76"/>
      <c r="CX670" s="76"/>
      <c r="CY670" s="76"/>
      <c r="CZ670" s="76"/>
      <c r="DA670" s="76"/>
      <c r="DB670" s="76"/>
      <c r="DC670" s="76"/>
      <c r="DD670" s="76"/>
      <c r="DE670" s="76"/>
      <c r="DF670" s="76"/>
      <c r="DG670" s="76"/>
      <c r="DH670" s="76"/>
      <c r="DI670" s="76"/>
      <c r="DJ670" s="76"/>
      <c r="DK670" s="76"/>
      <c r="DL670" s="76"/>
      <c r="DM670" s="76"/>
      <c r="DN670" s="76"/>
      <c r="DO670" s="76"/>
      <c r="DP670" s="76"/>
      <c r="DQ670" s="76"/>
      <c r="DR670" s="76"/>
      <c r="DS670" s="76"/>
      <c r="DT670" s="76"/>
      <c r="DU670" s="76"/>
      <c r="DV670" s="76"/>
      <c r="DW670" s="76"/>
      <c r="DX670" s="76"/>
      <c r="DY670" s="76"/>
      <c r="DZ670" s="76"/>
      <c r="EA670" s="76"/>
      <c r="EB670" s="76"/>
      <c r="EC670" s="76"/>
      <c r="ED670" s="76"/>
      <c r="EE670" s="76"/>
      <c r="EF670" s="76"/>
      <c r="EG670" s="76"/>
      <c r="EH670" s="76"/>
      <c r="EI670" s="76"/>
      <c r="EJ670" s="76"/>
      <c r="EK670" s="76"/>
      <c r="EL670" s="76"/>
      <c r="EM670" s="76"/>
      <c r="EN670" s="76"/>
      <c r="EO670" s="76"/>
      <c r="EP670" s="76"/>
      <c r="EQ670" s="76"/>
      <c r="ER670" s="76"/>
      <c r="ES670" s="76"/>
      <c r="ET670" s="76"/>
      <c r="EU670" s="76"/>
      <c r="EV670" s="76"/>
      <c r="EW670" s="76"/>
      <c r="EX670" s="76"/>
      <c r="EY670" s="76"/>
      <c r="EZ670" s="76"/>
      <c r="FA670" s="76"/>
      <c r="FB670" s="76"/>
      <c r="FC670" s="76"/>
      <c r="FD670" s="76"/>
      <c r="FE670" s="76"/>
      <c r="FF670" s="76"/>
      <c r="FG670" s="76"/>
      <c r="FH670" s="76"/>
      <c r="FI670" s="76"/>
      <c r="FJ670" s="76"/>
      <c r="FK670" s="76"/>
      <c r="FL670" s="76"/>
      <c r="FM670" s="76"/>
      <c r="FN670" s="76"/>
      <c r="FO670" s="76"/>
      <c r="FP670" s="76"/>
      <c r="FQ670" s="76"/>
      <c r="FR670" s="76"/>
      <c r="FS670" s="76"/>
      <c r="FT670" s="76"/>
      <c r="FU670" s="76"/>
      <c r="FV670" s="76"/>
      <c r="FW670" s="76"/>
      <c r="FX670" s="76"/>
      <c r="FY670" s="76"/>
      <c r="FZ670" s="76"/>
      <c r="GA670" s="76"/>
      <c r="GB670" s="76"/>
      <c r="GC670" s="76"/>
      <c r="GD670" s="76"/>
      <c r="GE670" s="76"/>
      <c r="GF670" s="76"/>
      <c r="GG670" s="76"/>
      <c r="GH670" s="76"/>
      <c r="GI670" s="76"/>
      <c r="GJ670" s="76"/>
      <c r="GK670" s="76"/>
      <c r="GL670" s="76"/>
      <c r="GM670" s="76"/>
      <c r="GN670" s="76"/>
      <c r="GO670" s="76"/>
      <c r="GP670" s="76"/>
      <c r="GQ670" s="76"/>
      <c r="GR670" s="76"/>
      <c r="GS670" s="76"/>
      <c r="GT670" s="76"/>
      <c r="GU670" s="76"/>
      <c r="GV670" s="76"/>
      <c r="GW670" s="76"/>
      <c r="GX670" s="76"/>
      <c r="GY670" s="76"/>
      <c r="GZ670" s="76"/>
      <c r="HA670" s="76"/>
      <c r="HB670" s="76"/>
      <c r="HC670" s="76"/>
      <c r="HD670" s="76"/>
      <c r="HE670" s="76"/>
      <c r="HF670" s="76"/>
      <c r="HG670" s="76"/>
      <c r="HH670" s="76"/>
      <c r="HI670" s="76"/>
      <c r="HJ670" s="76"/>
      <c r="HK670" s="76"/>
      <c r="HL670" s="76"/>
      <c r="HM670" s="76"/>
      <c r="HN670" s="76"/>
      <c r="HO670" s="76"/>
      <c r="HP670" s="76"/>
      <c r="HQ670" s="76"/>
      <c r="HR670" s="76"/>
      <c r="HS670" s="76"/>
    </row>
    <row r="671" spans="1:227" s="78" customFormat="1">
      <c r="A671" s="76"/>
      <c r="B671" s="86" t="s">
        <v>1690</v>
      </c>
      <c r="C671" s="84" t="s">
        <v>1691</v>
      </c>
      <c r="D671" s="33">
        <v>570</v>
      </c>
      <c r="E671" s="78" t="s">
        <v>1690</v>
      </c>
      <c r="F671" s="78" t="s">
        <v>1691</v>
      </c>
      <c r="G671" s="78">
        <v>570</v>
      </c>
      <c r="I671" s="78" t="b">
        <f t="shared" si="10"/>
        <v>1</v>
      </c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80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  <c r="CT671" s="76"/>
      <c r="CU671" s="76"/>
      <c r="CV671" s="76"/>
      <c r="CW671" s="76"/>
      <c r="CX671" s="76"/>
      <c r="CY671" s="76"/>
      <c r="CZ671" s="76"/>
      <c r="DA671" s="76"/>
      <c r="DB671" s="76"/>
      <c r="DC671" s="76"/>
      <c r="DD671" s="76"/>
      <c r="DE671" s="76"/>
      <c r="DF671" s="76"/>
      <c r="DG671" s="76"/>
      <c r="DH671" s="76"/>
      <c r="DI671" s="76"/>
      <c r="DJ671" s="76"/>
      <c r="DK671" s="76"/>
      <c r="DL671" s="76"/>
      <c r="DM671" s="76"/>
      <c r="DN671" s="76"/>
      <c r="DO671" s="76"/>
      <c r="DP671" s="76"/>
      <c r="DQ671" s="76"/>
      <c r="DR671" s="76"/>
      <c r="DS671" s="76"/>
      <c r="DT671" s="76"/>
      <c r="DU671" s="76"/>
      <c r="DV671" s="76"/>
      <c r="DW671" s="76"/>
      <c r="DX671" s="76"/>
      <c r="DY671" s="76"/>
      <c r="DZ671" s="76"/>
      <c r="EA671" s="76"/>
      <c r="EB671" s="76"/>
      <c r="EC671" s="76"/>
      <c r="ED671" s="76"/>
      <c r="EE671" s="76"/>
      <c r="EF671" s="76"/>
      <c r="EG671" s="76"/>
      <c r="EH671" s="76"/>
      <c r="EI671" s="76"/>
      <c r="EJ671" s="76"/>
      <c r="EK671" s="76"/>
      <c r="EL671" s="76"/>
      <c r="EM671" s="76"/>
      <c r="EN671" s="76"/>
      <c r="EO671" s="76"/>
      <c r="EP671" s="76"/>
      <c r="EQ671" s="76"/>
      <c r="ER671" s="76"/>
      <c r="ES671" s="76"/>
      <c r="ET671" s="76"/>
      <c r="EU671" s="76"/>
      <c r="EV671" s="76"/>
      <c r="EW671" s="76"/>
      <c r="EX671" s="76"/>
      <c r="EY671" s="76"/>
      <c r="EZ671" s="76"/>
      <c r="FA671" s="76"/>
      <c r="FB671" s="76"/>
      <c r="FC671" s="76"/>
      <c r="FD671" s="76"/>
      <c r="FE671" s="76"/>
      <c r="FF671" s="76"/>
      <c r="FG671" s="76"/>
      <c r="FH671" s="76"/>
      <c r="FI671" s="76"/>
      <c r="FJ671" s="76"/>
      <c r="FK671" s="76"/>
      <c r="FL671" s="76"/>
      <c r="FM671" s="76"/>
      <c r="FN671" s="76"/>
      <c r="FO671" s="76"/>
      <c r="FP671" s="76"/>
      <c r="FQ671" s="76"/>
      <c r="FR671" s="76"/>
      <c r="FS671" s="76"/>
      <c r="FT671" s="76"/>
      <c r="FU671" s="76"/>
      <c r="FV671" s="76"/>
      <c r="FW671" s="76"/>
      <c r="FX671" s="76"/>
      <c r="FY671" s="76"/>
      <c r="FZ671" s="76"/>
      <c r="GA671" s="76"/>
      <c r="GB671" s="76"/>
      <c r="GC671" s="76"/>
      <c r="GD671" s="76"/>
      <c r="GE671" s="76"/>
      <c r="GF671" s="76"/>
      <c r="GG671" s="76"/>
      <c r="GH671" s="76"/>
      <c r="GI671" s="76"/>
      <c r="GJ671" s="76"/>
      <c r="GK671" s="76"/>
      <c r="GL671" s="76"/>
      <c r="GM671" s="76"/>
      <c r="GN671" s="76"/>
      <c r="GO671" s="76"/>
      <c r="GP671" s="76"/>
      <c r="GQ671" s="76"/>
      <c r="GR671" s="76"/>
      <c r="GS671" s="76"/>
      <c r="GT671" s="76"/>
      <c r="GU671" s="76"/>
      <c r="GV671" s="76"/>
      <c r="GW671" s="76"/>
      <c r="GX671" s="76"/>
      <c r="GY671" s="76"/>
      <c r="GZ671" s="76"/>
      <c r="HA671" s="76"/>
      <c r="HB671" s="76"/>
      <c r="HC671" s="76"/>
      <c r="HD671" s="76"/>
      <c r="HE671" s="76"/>
      <c r="HF671" s="76"/>
      <c r="HG671" s="76"/>
      <c r="HH671" s="76"/>
      <c r="HI671" s="76"/>
      <c r="HJ671" s="76"/>
      <c r="HK671" s="76"/>
      <c r="HL671" s="76"/>
      <c r="HM671" s="76"/>
      <c r="HN671" s="76"/>
      <c r="HO671" s="76"/>
      <c r="HP671" s="76"/>
      <c r="HQ671" s="76"/>
      <c r="HR671" s="76"/>
      <c r="HS671" s="76"/>
    </row>
    <row r="672" spans="1:227" s="78" customFormat="1">
      <c r="A672" s="76"/>
      <c r="B672" s="83" t="s">
        <v>1692</v>
      </c>
      <c r="C672" s="84" t="s">
        <v>1693</v>
      </c>
      <c r="D672" s="33">
        <v>71.92</v>
      </c>
      <c r="E672" s="78" t="s">
        <v>1692</v>
      </c>
      <c r="F672" s="78" t="s">
        <v>1693</v>
      </c>
      <c r="G672" s="78">
        <v>71.92</v>
      </c>
      <c r="I672" s="78" t="b">
        <f t="shared" si="10"/>
        <v>1</v>
      </c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80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  <c r="CK672" s="76"/>
      <c r="CL672" s="76"/>
      <c r="CM672" s="76"/>
      <c r="CN672" s="76"/>
      <c r="CO672" s="76"/>
      <c r="CP672" s="76"/>
      <c r="CQ672" s="76"/>
      <c r="CR672" s="76"/>
      <c r="CS672" s="76"/>
      <c r="CT672" s="76"/>
      <c r="CU672" s="76"/>
      <c r="CV672" s="76"/>
      <c r="CW672" s="76"/>
      <c r="CX672" s="76"/>
      <c r="CY672" s="76"/>
      <c r="CZ672" s="76"/>
      <c r="DA672" s="76"/>
      <c r="DB672" s="76"/>
      <c r="DC672" s="76"/>
      <c r="DD672" s="76"/>
      <c r="DE672" s="76"/>
      <c r="DF672" s="76"/>
      <c r="DG672" s="76"/>
      <c r="DH672" s="76"/>
      <c r="DI672" s="76"/>
      <c r="DJ672" s="76"/>
      <c r="DK672" s="76"/>
      <c r="DL672" s="76"/>
      <c r="DM672" s="76"/>
      <c r="DN672" s="76"/>
      <c r="DO672" s="76"/>
      <c r="DP672" s="76"/>
      <c r="DQ672" s="76"/>
      <c r="DR672" s="76"/>
      <c r="DS672" s="76"/>
      <c r="DT672" s="76"/>
      <c r="DU672" s="76"/>
      <c r="DV672" s="76"/>
      <c r="DW672" s="76"/>
      <c r="DX672" s="76"/>
      <c r="DY672" s="76"/>
      <c r="DZ672" s="76"/>
      <c r="EA672" s="76"/>
      <c r="EB672" s="76"/>
      <c r="EC672" s="76"/>
      <c r="ED672" s="76"/>
      <c r="EE672" s="76"/>
      <c r="EF672" s="76"/>
      <c r="EG672" s="76"/>
      <c r="EH672" s="76"/>
      <c r="EI672" s="76"/>
      <c r="EJ672" s="76"/>
      <c r="EK672" s="76"/>
      <c r="EL672" s="76"/>
      <c r="EM672" s="76"/>
      <c r="EN672" s="76"/>
      <c r="EO672" s="76"/>
      <c r="EP672" s="76"/>
      <c r="EQ672" s="76"/>
      <c r="ER672" s="76"/>
      <c r="ES672" s="76"/>
      <c r="ET672" s="76"/>
      <c r="EU672" s="76"/>
      <c r="EV672" s="76"/>
      <c r="EW672" s="76"/>
      <c r="EX672" s="76"/>
      <c r="EY672" s="76"/>
      <c r="EZ672" s="76"/>
      <c r="FA672" s="76"/>
      <c r="FB672" s="76"/>
      <c r="FC672" s="76"/>
      <c r="FD672" s="76"/>
      <c r="FE672" s="76"/>
      <c r="FF672" s="76"/>
      <c r="FG672" s="76"/>
      <c r="FH672" s="76"/>
      <c r="FI672" s="76"/>
      <c r="FJ672" s="76"/>
      <c r="FK672" s="76"/>
      <c r="FL672" s="76"/>
      <c r="FM672" s="76"/>
      <c r="FN672" s="76"/>
      <c r="FO672" s="76"/>
      <c r="FP672" s="76"/>
      <c r="FQ672" s="76"/>
      <c r="FR672" s="76"/>
      <c r="FS672" s="76"/>
      <c r="FT672" s="76"/>
      <c r="FU672" s="76"/>
      <c r="FV672" s="76"/>
      <c r="FW672" s="76"/>
      <c r="FX672" s="76"/>
      <c r="FY672" s="76"/>
      <c r="FZ672" s="76"/>
      <c r="GA672" s="76"/>
      <c r="GB672" s="76"/>
      <c r="GC672" s="76"/>
      <c r="GD672" s="76"/>
      <c r="GE672" s="76"/>
      <c r="GF672" s="76"/>
      <c r="GG672" s="76"/>
      <c r="GH672" s="76"/>
      <c r="GI672" s="76"/>
      <c r="GJ672" s="76"/>
      <c r="GK672" s="76"/>
      <c r="GL672" s="76"/>
      <c r="GM672" s="76"/>
      <c r="GN672" s="76"/>
      <c r="GO672" s="76"/>
      <c r="GP672" s="76"/>
      <c r="GQ672" s="76"/>
      <c r="GR672" s="76"/>
      <c r="GS672" s="76"/>
      <c r="GT672" s="76"/>
      <c r="GU672" s="76"/>
      <c r="GV672" s="76"/>
      <c r="GW672" s="76"/>
      <c r="GX672" s="76"/>
      <c r="GY672" s="76"/>
      <c r="GZ672" s="76"/>
      <c r="HA672" s="76"/>
      <c r="HB672" s="76"/>
      <c r="HC672" s="76"/>
      <c r="HD672" s="76"/>
      <c r="HE672" s="76"/>
      <c r="HF672" s="76"/>
      <c r="HG672" s="76"/>
      <c r="HH672" s="76"/>
      <c r="HI672" s="76"/>
      <c r="HJ672" s="76"/>
      <c r="HK672" s="76"/>
      <c r="HL672" s="76"/>
      <c r="HM672" s="76"/>
      <c r="HN672" s="76"/>
      <c r="HO672" s="76"/>
      <c r="HP672" s="76"/>
      <c r="HQ672" s="76"/>
      <c r="HR672" s="76"/>
      <c r="HS672" s="76"/>
    </row>
    <row r="673" spans="1:227" s="78" customFormat="1">
      <c r="A673" s="76"/>
      <c r="B673" s="86" t="s">
        <v>1694</v>
      </c>
      <c r="C673" s="87" t="s">
        <v>1695</v>
      </c>
      <c r="D673" s="33">
        <v>99.23</v>
      </c>
      <c r="E673" s="78" t="s">
        <v>1694</v>
      </c>
      <c r="F673" s="78" t="s">
        <v>1695</v>
      </c>
      <c r="G673" s="78">
        <v>99.23</v>
      </c>
      <c r="I673" s="78" t="b">
        <f t="shared" si="10"/>
        <v>1</v>
      </c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80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  <c r="CT673" s="76"/>
      <c r="CU673" s="76"/>
      <c r="CV673" s="76"/>
      <c r="CW673" s="76"/>
      <c r="CX673" s="76"/>
      <c r="CY673" s="76"/>
      <c r="CZ673" s="76"/>
      <c r="DA673" s="76"/>
      <c r="DB673" s="76"/>
      <c r="DC673" s="76"/>
      <c r="DD673" s="76"/>
      <c r="DE673" s="76"/>
      <c r="DF673" s="76"/>
      <c r="DG673" s="76"/>
      <c r="DH673" s="76"/>
      <c r="DI673" s="76"/>
      <c r="DJ673" s="76"/>
      <c r="DK673" s="76"/>
      <c r="DL673" s="76"/>
      <c r="DM673" s="76"/>
      <c r="DN673" s="76"/>
      <c r="DO673" s="76"/>
      <c r="DP673" s="76"/>
      <c r="DQ673" s="76"/>
      <c r="DR673" s="76"/>
      <c r="DS673" s="76"/>
      <c r="DT673" s="76"/>
      <c r="DU673" s="76"/>
      <c r="DV673" s="76"/>
      <c r="DW673" s="76"/>
      <c r="DX673" s="76"/>
      <c r="DY673" s="76"/>
      <c r="DZ673" s="76"/>
      <c r="EA673" s="76"/>
      <c r="EB673" s="76"/>
      <c r="EC673" s="76"/>
      <c r="ED673" s="76"/>
      <c r="EE673" s="76"/>
      <c r="EF673" s="76"/>
      <c r="EG673" s="76"/>
      <c r="EH673" s="76"/>
      <c r="EI673" s="76"/>
      <c r="EJ673" s="76"/>
      <c r="EK673" s="76"/>
      <c r="EL673" s="76"/>
      <c r="EM673" s="76"/>
      <c r="EN673" s="76"/>
      <c r="EO673" s="76"/>
      <c r="EP673" s="76"/>
      <c r="EQ673" s="76"/>
      <c r="ER673" s="76"/>
      <c r="ES673" s="76"/>
      <c r="ET673" s="76"/>
      <c r="EU673" s="76"/>
      <c r="EV673" s="76"/>
      <c r="EW673" s="76"/>
      <c r="EX673" s="76"/>
      <c r="EY673" s="76"/>
      <c r="EZ673" s="76"/>
      <c r="FA673" s="76"/>
      <c r="FB673" s="76"/>
      <c r="FC673" s="76"/>
      <c r="FD673" s="76"/>
      <c r="FE673" s="76"/>
      <c r="FF673" s="76"/>
      <c r="FG673" s="76"/>
      <c r="FH673" s="76"/>
      <c r="FI673" s="76"/>
      <c r="FJ673" s="76"/>
      <c r="FK673" s="76"/>
      <c r="FL673" s="76"/>
      <c r="FM673" s="76"/>
      <c r="FN673" s="76"/>
      <c r="FO673" s="76"/>
      <c r="FP673" s="76"/>
      <c r="FQ673" s="76"/>
      <c r="FR673" s="76"/>
      <c r="FS673" s="76"/>
      <c r="FT673" s="76"/>
      <c r="FU673" s="76"/>
      <c r="FV673" s="76"/>
      <c r="FW673" s="76"/>
      <c r="FX673" s="76"/>
      <c r="FY673" s="76"/>
      <c r="FZ673" s="76"/>
      <c r="GA673" s="76"/>
      <c r="GB673" s="76"/>
      <c r="GC673" s="76"/>
      <c r="GD673" s="76"/>
      <c r="GE673" s="76"/>
      <c r="GF673" s="76"/>
      <c r="GG673" s="76"/>
      <c r="GH673" s="76"/>
      <c r="GI673" s="76"/>
      <c r="GJ673" s="76"/>
      <c r="GK673" s="76"/>
      <c r="GL673" s="76"/>
      <c r="GM673" s="76"/>
      <c r="GN673" s="76"/>
      <c r="GO673" s="76"/>
      <c r="GP673" s="76"/>
      <c r="GQ673" s="76"/>
      <c r="GR673" s="76"/>
      <c r="GS673" s="76"/>
      <c r="GT673" s="76"/>
      <c r="GU673" s="76"/>
      <c r="GV673" s="76"/>
      <c r="GW673" s="76"/>
      <c r="GX673" s="76"/>
      <c r="GY673" s="76"/>
      <c r="GZ673" s="76"/>
      <c r="HA673" s="76"/>
      <c r="HB673" s="76"/>
      <c r="HC673" s="76"/>
      <c r="HD673" s="76"/>
      <c r="HE673" s="76"/>
      <c r="HF673" s="76"/>
      <c r="HG673" s="76"/>
      <c r="HH673" s="76"/>
      <c r="HI673" s="76"/>
      <c r="HJ673" s="76"/>
      <c r="HK673" s="76"/>
      <c r="HL673" s="76"/>
      <c r="HM673" s="76"/>
      <c r="HN673" s="76"/>
      <c r="HO673" s="76"/>
      <c r="HP673" s="76"/>
      <c r="HQ673" s="76"/>
      <c r="HR673" s="76"/>
      <c r="HS673" s="76"/>
    </row>
    <row r="674" spans="1:227" s="78" customFormat="1">
      <c r="A674" s="76"/>
      <c r="B674" s="86" t="s">
        <v>1696</v>
      </c>
      <c r="C674" s="87" t="s">
        <v>1697</v>
      </c>
      <c r="D674" s="33">
        <v>300</v>
      </c>
      <c r="E674" s="78" t="s">
        <v>1696</v>
      </c>
      <c r="F674" s="78" t="s">
        <v>1697</v>
      </c>
      <c r="G674" s="78">
        <v>300</v>
      </c>
      <c r="I674" s="78" t="b">
        <f t="shared" si="10"/>
        <v>1</v>
      </c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80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  <c r="CK674" s="76"/>
      <c r="CL674" s="76"/>
      <c r="CM674" s="76"/>
      <c r="CN674" s="76"/>
      <c r="CO674" s="76"/>
      <c r="CP674" s="76"/>
      <c r="CQ674" s="76"/>
      <c r="CR674" s="76"/>
      <c r="CS674" s="76"/>
      <c r="CT674" s="76"/>
      <c r="CU674" s="76"/>
      <c r="CV674" s="76"/>
      <c r="CW674" s="76"/>
      <c r="CX674" s="76"/>
      <c r="CY674" s="76"/>
      <c r="CZ674" s="76"/>
      <c r="DA674" s="76"/>
      <c r="DB674" s="76"/>
      <c r="DC674" s="76"/>
      <c r="DD674" s="76"/>
      <c r="DE674" s="76"/>
      <c r="DF674" s="76"/>
      <c r="DG674" s="76"/>
      <c r="DH674" s="76"/>
      <c r="DI674" s="76"/>
      <c r="DJ674" s="76"/>
      <c r="DK674" s="76"/>
      <c r="DL674" s="76"/>
      <c r="DM674" s="76"/>
      <c r="DN674" s="76"/>
      <c r="DO674" s="76"/>
      <c r="DP674" s="76"/>
      <c r="DQ674" s="76"/>
      <c r="DR674" s="76"/>
      <c r="DS674" s="76"/>
      <c r="DT674" s="76"/>
      <c r="DU674" s="76"/>
      <c r="DV674" s="76"/>
      <c r="DW674" s="76"/>
      <c r="DX674" s="76"/>
      <c r="DY674" s="76"/>
      <c r="DZ674" s="76"/>
      <c r="EA674" s="76"/>
      <c r="EB674" s="76"/>
      <c r="EC674" s="76"/>
      <c r="ED674" s="76"/>
      <c r="EE674" s="76"/>
      <c r="EF674" s="76"/>
      <c r="EG674" s="76"/>
      <c r="EH674" s="76"/>
      <c r="EI674" s="76"/>
      <c r="EJ674" s="76"/>
      <c r="EK674" s="76"/>
      <c r="EL674" s="76"/>
      <c r="EM674" s="76"/>
      <c r="EN674" s="76"/>
      <c r="EO674" s="76"/>
      <c r="EP674" s="76"/>
      <c r="EQ674" s="76"/>
      <c r="ER674" s="76"/>
      <c r="ES674" s="76"/>
      <c r="ET674" s="76"/>
      <c r="EU674" s="76"/>
      <c r="EV674" s="76"/>
      <c r="EW674" s="76"/>
      <c r="EX674" s="76"/>
      <c r="EY674" s="76"/>
      <c r="EZ674" s="76"/>
      <c r="FA674" s="76"/>
      <c r="FB674" s="76"/>
      <c r="FC674" s="76"/>
      <c r="FD674" s="76"/>
      <c r="FE674" s="76"/>
      <c r="FF674" s="76"/>
      <c r="FG674" s="76"/>
      <c r="FH674" s="76"/>
      <c r="FI674" s="76"/>
      <c r="FJ674" s="76"/>
      <c r="FK674" s="76"/>
      <c r="FL674" s="76"/>
      <c r="FM674" s="76"/>
      <c r="FN674" s="76"/>
      <c r="FO674" s="76"/>
      <c r="FP674" s="76"/>
      <c r="FQ674" s="76"/>
      <c r="FR674" s="76"/>
      <c r="FS674" s="76"/>
      <c r="FT674" s="76"/>
      <c r="FU674" s="76"/>
      <c r="FV674" s="76"/>
      <c r="FW674" s="76"/>
      <c r="FX674" s="76"/>
      <c r="FY674" s="76"/>
      <c r="FZ674" s="76"/>
      <c r="GA674" s="76"/>
      <c r="GB674" s="76"/>
      <c r="GC674" s="76"/>
      <c r="GD674" s="76"/>
      <c r="GE674" s="76"/>
      <c r="GF674" s="76"/>
      <c r="GG674" s="76"/>
      <c r="GH674" s="76"/>
      <c r="GI674" s="76"/>
      <c r="GJ674" s="76"/>
      <c r="GK674" s="76"/>
      <c r="GL674" s="76"/>
      <c r="GM674" s="76"/>
      <c r="GN674" s="76"/>
      <c r="GO674" s="76"/>
      <c r="GP674" s="76"/>
      <c r="GQ674" s="76"/>
      <c r="GR674" s="76"/>
      <c r="GS674" s="76"/>
      <c r="GT674" s="76"/>
      <c r="GU674" s="76"/>
      <c r="GV674" s="76"/>
      <c r="GW674" s="76"/>
      <c r="GX674" s="76"/>
      <c r="GY674" s="76"/>
      <c r="GZ674" s="76"/>
      <c r="HA674" s="76"/>
      <c r="HB674" s="76"/>
      <c r="HC674" s="76"/>
      <c r="HD674" s="76"/>
      <c r="HE674" s="76"/>
      <c r="HF674" s="76"/>
      <c r="HG674" s="76"/>
      <c r="HH674" s="76"/>
      <c r="HI674" s="76"/>
      <c r="HJ674" s="76"/>
      <c r="HK674" s="76"/>
      <c r="HL674" s="76"/>
      <c r="HM674" s="76"/>
      <c r="HN674" s="76"/>
      <c r="HO674" s="76"/>
      <c r="HP674" s="76"/>
      <c r="HQ674" s="76"/>
      <c r="HR674" s="76"/>
      <c r="HS674" s="76"/>
    </row>
    <row r="675" spans="1:227" s="78" customFormat="1">
      <c r="A675" s="76"/>
      <c r="B675" s="86" t="s">
        <v>1698</v>
      </c>
      <c r="C675" s="87" t="s">
        <v>1699</v>
      </c>
      <c r="D675" s="33">
        <v>99.23</v>
      </c>
      <c r="E675" s="78" t="s">
        <v>1698</v>
      </c>
      <c r="F675" s="78" t="s">
        <v>1699</v>
      </c>
      <c r="G675" s="78">
        <v>99.23</v>
      </c>
      <c r="I675" s="78" t="b">
        <f t="shared" si="10"/>
        <v>1</v>
      </c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80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  <c r="CK675" s="76"/>
      <c r="CL675" s="76"/>
      <c r="CM675" s="76"/>
      <c r="CN675" s="76"/>
      <c r="CO675" s="76"/>
      <c r="CP675" s="76"/>
      <c r="CQ675" s="76"/>
      <c r="CR675" s="76"/>
      <c r="CS675" s="76"/>
      <c r="CT675" s="76"/>
      <c r="CU675" s="76"/>
      <c r="CV675" s="76"/>
      <c r="CW675" s="76"/>
      <c r="CX675" s="76"/>
      <c r="CY675" s="76"/>
      <c r="CZ675" s="76"/>
      <c r="DA675" s="76"/>
      <c r="DB675" s="76"/>
      <c r="DC675" s="76"/>
      <c r="DD675" s="76"/>
      <c r="DE675" s="76"/>
      <c r="DF675" s="76"/>
      <c r="DG675" s="76"/>
      <c r="DH675" s="76"/>
      <c r="DI675" s="76"/>
      <c r="DJ675" s="76"/>
      <c r="DK675" s="76"/>
      <c r="DL675" s="76"/>
      <c r="DM675" s="76"/>
      <c r="DN675" s="76"/>
      <c r="DO675" s="76"/>
      <c r="DP675" s="76"/>
      <c r="DQ675" s="76"/>
      <c r="DR675" s="76"/>
      <c r="DS675" s="76"/>
      <c r="DT675" s="76"/>
      <c r="DU675" s="76"/>
      <c r="DV675" s="76"/>
      <c r="DW675" s="76"/>
      <c r="DX675" s="76"/>
      <c r="DY675" s="76"/>
      <c r="DZ675" s="76"/>
      <c r="EA675" s="76"/>
      <c r="EB675" s="76"/>
      <c r="EC675" s="76"/>
      <c r="ED675" s="76"/>
      <c r="EE675" s="76"/>
      <c r="EF675" s="76"/>
      <c r="EG675" s="76"/>
      <c r="EH675" s="76"/>
      <c r="EI675" s="76"/>
      <c r="EJ675" s="76"/>
      <c r="EK675" s="76"/>
      <c r="EL675" s="76"/>
      <c r="EM675" s="76"/>
      <c r="EN675" s="76"/>
      <c r="EO675" s="76"/>
      <c r="EP675" s="76"/>
      <c r="EQ675" s="76"/>
      <c r="ER675" s="76"/>
      <c r="ES675" s="76"/>
      <c r="ET675" s="76"/>
      <c r="EU675" s="76"/>
      <c r="EV675" s="76"/>
      <c r="EW675" s="76"/>
      <c r="EX675" s="76"/>
      <c r="EY675" s="76"/>
      <c r="EZ675" s="76"/>
      <c r="FA675" s="76"/>
      <c r="FB675" s="76"/>
      <c r="FC675" s="76"/>
      <c r="FD675" s="76"/>
      <c r="FE675" s="76"/>
      <c r="FF675" s="76"/>
      <c r="FG675" s="76"/>
      <c r="FH675" s="76"/>
      <c r="FI675" s="76"/>
      <c r="FJ675" s="76"/>
      <c r="FK675" s="76"/>
      <c r="FL675" s="76"/>
      <c r="FM675" s="76"/>
      <c r="FN675" s="76"/>
      <c r="FO675" s="76"/>
      <c r="FP675" s="76"/>
      <c r="FQ675" s="76"/>
      <c r="FR675" s="76"/>
      <c r="FS675" s="76"/>
      <c r="FT675" s="76"/>
      <c r="FU675" s="76"/>
      <c r="FV675" s="76"/>
      <c r="FW675" s="76"/>
      <c r="FX675" s="76"/>
      <c r="FY675" s="76"/>
      <c r="FZ675" s="76"/>
      <c r="GA675" s="76"/>
      <c r="GB675" s="76"/>
      <c r="GC675" s="76"/>
      <c r="GD675" s="76"/>
      <c r="GE675" s="76"/>
      <c r="GF675" s="76"/>
      <c r="GG675" s="76"/>
      <c r="GH675" s="76"/>
      <c r="GI675" s="76"/>
      <c r="GJ675" s="76"/>
      <c r="GK675" s="76"/>
      <c r="GL675" s="76"/>
      <c r="GM675" s="76"/>
      <c r="GN675" s="76"/>
      <c r="GO675" s="76"/>
      <c r="GP675" s="76"/>
      <c r="GQ675" s="76"/>
      <c r="GR675" s="76"/>
      <c r="GS675" s="76"/>
      <c r="GT675" s="76"/>
      <c r="GU675" s="76"/>
      <c r="GV675" s="76"/>
      <c r="GW675" s="76"/>
      <c r="GX675" s="76"/>
      <c r="GY675" s="76"/>
      <c r="GZ675" s="76"/>
      <c r="HA675" s="76"/>
      <c r="HB675" s="76"/>
      <c r="HC675" s="76"/>
      <c r="HD675" s="76"/>
      <c r="HE675" s="76"/>
      <c r="HF675" s="76"/>
      <c r="HG675" s="76"/>
      <c r="HH675" s="76"/>
      <c r="HI675" s="76"/>
      <c r="HJ675" s="76"/>
      <c r="HK675" s="76"/>
      <c r="HL675" s="76"/>
      <c r="HM675" s="76"/>
      <c r="HN675" s="76"/>
      <c r="HO675" s="76"/>
      <c r="HP675" s="76"/>
      <c r="HQ675" s="76"/>
      <c r="HR675" s="76"/>
      <c r="HS675" s="76"/>
    </row>
    <row r="676" spans="1:227" s="78" customFormat="1" ht="25.5">
      <c r="A676" s="76"/>
      <c r="B676" s="86" t="s">
        <v>1700</v>
      </c>
      <c r="C676" s="87" t="s">
        <v>1701</v>
      </c>
      <c r="D676" s="33">
        <v>167.54</v>
      </c>
      <c r="E676" s="78" t="s">
        <v>1700</v>
      </c>
      <c r="F676" s="78" t="s">
        <v>1701</v>
      </c>
      <c r="G676" s="78">
        <v>167.54</v>
      </c>
      <c r="I676" s="78" t="b">
        <f t="shared" si="10"/>
        <v>1</v>
      </c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80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  <c r="CZ676" s="76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76"/>
      <c r="ED676" s="76"/>
      <c r="EE676" s="76"/>
      <c r="EF676" s="76"/>
      <c r="EG676" s="76"/>
      <c r="EH676" s="76"/>
      <c r="EI676" s="76"/>
      <c r="EJ676" s="76"/>
      <c r="EK676" s="76"/>
      <c r="EL676" s="76"/>
      <c r="EM676" s="76"/>
      <c r="EN676" s="76"/>
      <c r="EO676" s="76"/>
      <c r="EP676" s="76"/>
      <c r="EQ676" s="76"/>
      <c r="ER676" s="76"/>
      <c r="ES676" s="76"/>
      <c r="ET676" s="76"/>
      <c r="EU676" s="76"/>
      <c r="EV676" s="76"/>
      <c r="EW676" s="76"/>
      <c r="EX676" s="76"/>
      <c r="EY676" s="76"/>
      <c r="EZ676" s="76"/>
      <c r="FA676" s="76"/>
      <c r="FB676" s="76"/>
      <c r="FC676" s="76"/>
      <c r="FD676" s="76"/>
      <c r="FE676" s="76"/>
      <c r="FF676" s="76"/>
      <c r="FG676" s="76"/>
      <c r="FH676" s="76"/>
      <c r="FI676" s="76"/>
      <c r="FJ676" s="76"/>
      <c r="FK676" s="76"/>
      <c r="FL676" s="76"/>
      <c r="FM676" s="76"/>
      <c r="FN676" s="76"/>
      <c r="FO676" s="76"/>
      <c r="FP676" s="76"/>
      <c r="FQ676" s="76"/>
      <c r="FR676" s="76"/>
      <c r="FS676" s="76"/>
      <c r="FT676" s="76"/>
      <c r="FU676" s="76"/>
      <c r="FV676" s="76"/>
      <c r="FW676" s="76"/>
      <c r="FX676" s="76"/>
      <c r="FY676" s="76"/>
      <c r="FZ676" s="76"/>
      <c r="GA676" s="76"/>
      <c r="GB676" s="76"/>
      <c r="GC676" s="76"/>
      <c r="GD676" s="76"/>
      <c r="GE676" s="76"/>
      <c r="GF676" s="76"/>
      <c r="GG676" s="76"/>
      <c r="GH676" s="76"/>
      <c r="GI676" s="76"/>
      <c r="GJ676" s="76"/>
      <c r="GK676" s="76"/>
      <c r="GL676" s="76"/>
      <c r="GM676" s="76"/>
      <c r="GN676" s="76"/>
      <c r="GO676" s="76"/>
      <c r="GP676" s="76"/>
      <c r="GQ676" s="76"/>
      <c r="GR676" s="76"/>
      <c r="GS676" s="76"/>
      <c r="GT676" s="76"/>
      <c r="GU676" s="76"/>
      <c r="GV676" s="76"/>
      <c r="GW676" s="76"/>
      <c r="GX676" s="76"/>
      <c r="GY676" s="76"/>
      <c r="GZ676" s="76"/>
      <c r="HA676" s="76"/>
      <c r="HB676" s="76"/>
      <c r="HC676" s="76"/>
      <c r="HD676" s="76"/>
      <c r="HE676" s="76"/>
      <c r="HF676" s="76"/>
      <c r="HG676" s="76"/>
      <c r="HH676" s="76"/>
      <c r="HI676" s="76"/>
      <c r="HJ676" s="76"/>
      <c r="HK676" s="76"/>
      <c r="HL676" s="76"/>
      <c r="HM676" s="76"/>
      <c r="HN676" s="76"/>
      <c r="HO676" s="76"/>
      <c r="HP676" s="76"/>
      <c r="HQ676" s="76"/>
      <c r="HR676" s="76"/>
      <c r="HS676" s="76"/>
    </row>
    <row r="677" spans="1:227" s="78" customFormat="1">
      <c r="A677" s="76"/>
      <c r="B677" s="86" t="s">
        <v>1702</v>
      </c>
      <c r="C677" s="87" t="s">
        <v>1703</v>
      </c>
      <c r="D677" s="33">
        <v>300</v>
      </c>
      <c r="E677" s="78" t="s">
        <v>1702</v>
      </c>
      <c r="F677" s="78" t="s">
        <v>1703</v>
      </c>
      <c r="G677" s="78">
        <v>300</v>
      </c>
      <c r="I677" s="78" t="b">
        <f t="shared" si="10"/>
        <v>1</v>
      </c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80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  <c r="CK677" s="76"/>
      <c r="CL677" s="76"/>
      <c r="CM677" s="76"/>
      <c r="CN677" s="76"/>
      <c r="CO677" s="76"/>
      <c r="CP677" s="76"/>
      <c r="CQ677" s="76"/>
      <c r="CR677" s="76"/>
      <c r="CS677" s="76"/>
      <c r="CT677" s="76"/>
      <c r="CU677" s="76"/>
      <c r="CV677" s="76"/>
      <c r="CW677" s="76"/>
      <c r="CX677" s="76"/>
      <c r="CY677" s="76"/>
      <c r="CZ677" s="76"/>
      <c r="DA677" s="76"/>
      <c r="DB677" s="76"/>
      <c r="DC677" s="76"/>
      <c r="DD677" s="76"/>
      <c r="DE677" s="76"/>
      <c r="DF677" s="76"/>
      <c r="DG677" s="76"/>
      <c r="DH677" s="76"/>
      <c r="DI677" s="76"/>
      <c r="DJ677" s="76"/>
      <c r="DK677" s="76"/>
      <c r="DL677" s="76"/>
      <c r="DM677" s="76"/>
      <c r="DN677" s="76"/>
      <c r="DO677" s="76"/>
      <c r="DP677" s="76"/>
      <c r="DQ677" s="76"/>
      <c r="DR677" s="76"/>
      <c r="DS677" s="76"/>
      <c r="DT677" s="76"/>
      <c r="DU677" s="76"/>
      <c r="DV677" s="76"/>
      <c r="DW677" s="76"/>
      <c r="DX677" s="76"/>
      <c r="DY677" s="76"/>
      <c r="DZ677" s="76"/>
      <c r="EA677" s="76"/>
      <c r="EB677" s="76"/>
      <c r="EC677" s="76"/>
      <c r="ED677" s="76"/>
      <c r="EE677" s="76"/>
      <c r="EF677" s="76"/>
      <c r="EG677" s="76"/>
      <c r="EH677" s="76"/>
      <c r="EI677" s="76"/>
      <c r="EJ677" s="76"/>
      <c r="EK677" s="76"/>
      <c r="EL677" s="76"/>
      <c r="EM677" s="76"/>
      <c r="EN677" s="76"/>
      <c r="EO677" s="76"/>
      <c r="EP677" s="76"/>
      <c r="EQ677" s="76"/>
      <c r="ER677" s="76"/>
      <c r="ES677" s="76"/>
      <c r="ET677" s="76"/>
      <c r="EU677" s="76"/>
      <c r="EV677" s="76"/>
      <c r="EW677" s="76"/>
      <c r="EX677" s="76"/>
      <c r="EY677" s="76"/>
      <c r="EZ677" s="76"/>
      <c r="FA677" s="76"/>
      <c r="FB677" s="76"/>
      <c r="FC677" s="76"/>
      <c r="FD677" s="76"/>
      <c r="FE677" s="76"/>
      <c r="FF677" s="76"/>
      <c r="FG677" s="76"/>
      <c r="FH677" s="76"/>
      <c r="FI677" s="76"/>
      <c r="FJ677" s="76"/>
      <c r="FK677" s="76"/>
      <c r="FL677" s="76"/>
      <c r="FM677" s="76"/>
      <c r="FN677" s="76"/>
      <c r="FO677" s="76"/>
      <c r="FP677" s="76"/>
      <c r="FQ677" s="76"/>
      <c r="FR677" s="76"/>
      <c r="FS677" s="76"/>
      <c r="FT677" s="76"/>
      <c r="FU677" s="76"/>
      <c r="FV677" s="76"/>
      <c r="FW677" s="76"/>
      <c r="FX677" s="76"/>
      <c r="FY677" s="76"/>
      <c r="FZ677" s="76"/>
      <c r="GA677" s="76"/>
      <c r="GB677" s="76"/>
      <c r="GC677" s="76"/>
      <c r="GD677" s="76"/>
      <c r="GE677" s="76"/>
      <c r="GF677" s="76"/>
      <c r="GG677" s="76"/>
      <c r="GH677" s="76"/>
      <c r="GI677" s="76"/>
      <c r="GJ677" s="76"/>
      <c r="GK677" s="76"/>
      <c r="GL677" s="76"/>
      <c r="GM677" s="76"/>
      <c r="GN677" s="76"/>
      <c r="GO677" s="76"/>
      <c r="GP677" s="76"/>
      <c r="GQ677" s="76"/>
      <c r="GR677" s="76"/>
      <c r="GS677" s="76"/>
      <c r="GT677" s="76"/>
      <c r="GU677" s="76"/>
      <c r="GV677" s="76"/>
      <c r="GW677" s="76"/>
      <c r="GX677" s="76"/>
      <c r="GY677" s="76"/>
      <c r="GZ677" s="76"/>
      <c r="HA677" s="76"/>
      <c r="HB677" s="76"/>
      <c r="HC677" s="76"/>
      <c r="HD677" s="76"/>
      <c r="HE677" s="76"/>
      <c r="HF677" s="76"/>
      <c r="HG677" s="76"/>
      <c r="HH677" s="76"/>
      <c r="HI677" s="76"/>
      <c r="HJ677" s="76"/>
      <c r="HK677" s="76"/>
      <c r="HL677" s="76"/>
      <c r="HM677" s="76"/>
      <c r="HN677" s="76"/>
      <c r="HO677" s="76"/>
      <c r="HP677" s="76"/>
      <c r="HQ677" s="76"/>
      <c r="HR677" s="76"/>
      <c r="HS677" s="76"/>
    </row>
    <row r="678" spans="1:227" s="78" customFormat="1">
      <c r="A678" s="76"/>
      <c r="B678" s="83" t="s">
        <v>1704</v>
      </c>
      <c r="C678" s="84" t="s">
        <v>1705</v>
      </c>
      <c r="D678" s="33">
        <v>138.77000000000001</v>
      </c>
      <c r="E678" s="78" t="s">
        <v>1704</v>
      </c>
      <c r="F678" s="78" t="s">
        <v>1705</v>
      </c>
      <c r="G678" s="78">
        <v>138.77000000000001</v>
      </c>
      <c r="I678" s="78" t="b">
        <f t="shared" si="10"/>
        <v>1</v>
      </c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80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  <c r="CT678" s="76"/>
      <c r="CU678" s="76"/>
      <c r="CV678" s="76"/>
      <c r="CW678" s="76"/>
      <c r="CX678" s="76"/>
      <c r="CY678" s="76"/>
      <c r="CZ678" s="76"/>
      <c r="DA678" s="76"/>
      <c r="DB678" s="76"/>
      <c r="DC678" s="76"/>
      <c r="DD678" s="76"/>
      <c r="DE678" s="76"/>
      <c r="DF678" s="76"/>
      <c r="DG678" s="76"/>
      <c r="DH678" s="76"/>
      <c r="DI678" s="76"/>
      <c r="DJ678" s="76"/>
      <c r="DK678" s="76"/>
      <c r="DL678" s="76"/>
      <c r="DM678" s="76"/>
      <c r="DN678" s="76"/>
      <c r="DO678" s="76"/>
      <c r="DP678" s="76"/>
      <c r="DQ678" s="76"/>
      <c r="DR678" s="76"/>
      <c r="DS678" s="76"/>
      <c r="DT678" s="76"/>
      <c r="DU678" s="76"/>
      <c r="DV678" s="76"/>
      <c r="DW678" s="76"/>
      <c r="DX678" s="76"/>
      <c r="DY678" s="76"/>
      <c r="DZ678" s="76"/>
      <c r="EA678" s="76"/>
      <c r="EB678" s="76"/>
      <c r="EC678" s="76"/>
      <c r="ED678" s="76"/>
      <c r="EE678" s="76"/>
      <c r="EF678" s="76"/>
      <c r="EG678" s="76"/>
      <c r="EH678" s="76"/>
      <c r="EI678" s="76"/>
      <c r="EJ678" s="76"/>
      <c r="EK678" s="76"/>
      <c r="EL678" s="76"/>
      <c r="EM678" s="76"/>
      <c r="EN678" s="76"/>
      <c r="EO678" s="76"/>
      <c r="EP678" s="76"/>
      <c r="EQ678" s="76"/>
      <c r="ER678" s="76"/>
      <c r="ES678" s="76"/>
      <c r="ET678" s="76"/>
      <c r="EU678" s="76"/>
      <c r="EV678" s="76"/>
      <c r="EW678" s="76"/>
      <c r="EX678" s="76"/>
      <c r="EY678" s="76"/>
      <c r="EZ678" s="76"/>
      <c r="FA678" s="76"/>
      <c r="FB678" s="76"/>
      <c r="FC678" s="76"/>
      <c r="FD678" s="76"/>
      <c r="FE678" s="76"/>
      <c r="FF678" s="76"/>
      <c r="FG678" s="76"/>
      <c r="FH678" s="76"/>
      <c r="FI678" s="76"/>
      <c r="FJ678" s="76"/>
      <c r="FK678" s="76"/>
      <c r="FL678" s="76"/>
      <c r="FM678" s="76"/>
      <c r="FN678" s="76"/>
      <c r="FO678" s="76"/>
      <c r="FP678" s="76"/>
      <c r="FQ678" s="76"/>
      <c r="FR678" s="76"/>
      <c r="FS678" s="76"/>
      <c r="FT678" s="76"/>
      <c r="FU678" s="76"/>
      <c r="FV678" s="76"/>
      <c r="FW678" s="76"/>
      <c r="FX678" s="76"/>
      <c r="FY678" s="76"/>
      <c r="FZ678" s="76"/>
      <c r="GA678" s="76"/>
      <c r="GB678" s="76"/>
      <c r="GC678" s="76"/>
      <c r="GD678" s="76"/>
      <c r="GE678" s="76"/>
      <c r="GF678" s="76"/>
      <c r="GG678" s="76"/>
      <c r="GH678" s="76"/>
      <c r="GI678" s="76"/>
      <c r="GJ678" s="76"/>
      <c r="GK678" s="76"/>
      <c r="GL678" s="76"/>
      <c r="GM678" s="76"/>
      <c r="GN678" s="76"/>
      <c r="GO678" s="76"/>
      <c r="GP678" s="76"/>
      <c r="GQ678" s="76"/>
      <c r="GR678" s="76"/>
      <c r="GS678" s="76"/>
      <c r="GT678" s="76"/>
      <c r="GU678" s="76"/>
      <c r="GV678" s="76"/>
      <c r="GW678" s="76"/>
      <c r="GX678" s="76"/>
      <c r="GY678" s="76"/>
      <c r="GZ678" s="76"/>
      <c r="HA678" s="76"/>
      <c r="HB678" s="76"/>
      <c r="HC678" s="76"/>
      <c r="HD678" s="76"/>
      <c r="HE678" s="76"/>
      <c r="HF678" s="76"/>
      <c r="HG678" s="76"/>
      <c r="HH678" s="76"/>
      <c r="HI678" s="76"/>
      <c r="HJ678" s="76"/>
      <c r="HK678" s="76"/>
      <c r="HL678" s="76"/>
      <c r="HM678" s="76"/>
      <c r="HN678" s="76"/>
      <c r="HO678" s="76"/>
      <c r="HP678" s="76"/>
      <c r="HQ678" s="76"/>
      <c r="HR678" s="76"/>
      <c r="HS678" s="76"/>
    </row>
    <row r="679" spans="1:227" s="78" customFormat="1">
      <c r="A679" s="76"/>
      <c r="B679" s="83" t="s">
        <v>1706</v>
      </c>
      <c r="C679" s="84" t="s">
        <v>1707</v>
      </c>
      <c r="D679" s="33">
        <v>138.77000000000001</v>
      </c>
      <c r="E679" s="78" t="s">
        <v>1706</v>
      </c>
      <c r="F679" s="78" t="s">
        <v>1707</v>
      </c>
      <c r="G679" s="78">
        <v>138.77000000000001</v>
      </c>
      <c r="I679" s="78" t="b">
        <f t="shared" si="10"/>
        <v>1</v>
      </c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80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  <c r="CT679" s="76"/>
      <c r="CU679" s="76"/>
      <c r="CV679" s="76"/>
      <c r="CW679" s="76"/>
      <c r="CX679" s="76"/>
      <c r="CY679" s="76"/>
      <c r="CZ679" s="76"/>
      <c r="DA679" s="76"/>
      <c r="DB679" s="76"/>
      <c r="DC679" s="76"/>
      <c r="DD679" s="76"/>
      <c r="DE679" s="76"/>
      <c r="DF679" s="76"/>
      <c r="DG679" s="76"/>
      <c r="DH679" s="76"/>
      <c r="DI679" s="76"/>
      <c r="DJ679" s="76"/>
      <c r="DK679" s="76"/>
      <c r="DL679" s="76"/>
      <c r="DM679" s="76"/>
      <c r="DN679" s="76"/>
      <c r="DO679" s="76"/>
      <c r="DP679" s="76"/>
      <c r="DQ679" s="76"/>
      <c r="DR679" s="76"/>
      <c r="DS679" s="76"/>
      <c r="DT679" s="76"/>
      <c r="DU679" s="76"/>
      <c r="DV679" s="76"/>
      <c r="DW679" s="76"/>
      <c r="DX679" s="76"/>
      <c r="DY679" s="76"/>
      <c r="DZ679" s="76"/>
      <c r="EA679" s="76"/>
      <c r="EB679" s="76"/>
      <c r="EC679" s="76"/>
      <c r="ED679" s="76"/>
      <c r="EE679" s="76"/>
      <c r="EF679" s="76"/>
      <c r="EG679" s="76"/>
      <c r="EH679" s="76"/>
      <c r="EI679" s="76"/>
      <c r="EJ679" s="76"/>
      <c r="EK679" s="76"/>
      <c r="EL679" s="76"/>
      <c r="EM679" s="76"/>
      <c r="EN679" s="76"/>
      <c r="EO679" s="76"/>
      <c r="EP679" s="76"/>
      <c r="EQ679" s="76"/>
      <c r="ER679" s="76"/>
      <c r="ES679" s="76"/>
      <c r="ET679" s="76"/>
      <c r="EU679" s="76"/>
      <c r="EV679" s="76"/>
      <c r="EW679" s="76"/>
      <c r="EX679" s="76"/>
      <c r="EY679" s="76"/>
      <c r="EZ679" s="76"/>
      <c r="FA679" s="76"/>
      <c r="FB679" s="76"/>
      <c r="FC679" s="76"/>
      <c r="FD679" s="76"/>
      <c r="FE679" s="76"/>
      <c r="FF679" s="76"/>
      <c r="FG679" s="76"/>
      <c r="FH679" s="76"/>
      <c r="FI679" s="76"/>
      <c r="FJ679" s="76"/>
      <c r="FK679" s="76"/>
      <c r="FL679" s="76"/>
      <c r="FM679" s="76"/>
      <c r="FN679" s="76"/>
      <c r="FO679" s="76"/>
      <c r="FP679" s="76"/>
      <c r="FQ679" s="76"/>
      <c r="FR679" s="76"/>
      <c r="FS679" s="76"/>
      <c r="FT679" s="76"/>
      <c r="FU679" s="76"/>
      <c r="FV679" s="76"/>
      <c r="FW679" s="76"/>
      <c r="FX679" s="76"/>
      <c r="FY679" s="76"/>
      <c r="FZ679" s="76"/>
      <c r="GA679" s="76"/>
      <c r="GB679" s="76"/>
      <c r="GC679" s="76"/>
      <c r="GD679" s="76"/>
      <c r="GE679" s="76"/>
      <c r="GF679" s="76"/>
      <c r="GG679" s="76"/>
      <c r="GH679" s="76"/>
      <c r="GI679" s="76"/>
      <c r="GJ679" s="76"/>
      <c r="GK679" s="76"/>
      <c r="GL679" s="76"/>
      <c r="GM679" s="76"/>
      <c r="GN679" s="76"/>
      <c r="GO679" s="76"/>
      <c r="GP679" s="76"/>
      <c r="GQ679" s="76"/>
      <c r="GR679" s="76"/>
      <c r="GS679" s="76"/>
      <c r="GT679" s="76"/>
      <c r="GU679" s="76"/>
      <c r="GV679" s="76"/>
      <c r="GW679" s="76"/>
      <c r="GX679" s="76"/>
      <c r="GY679" s="76"/>
      <c r="GZ679" s="76"/>
      <c r="HA679" s="76"/>
      <c r="HB679" s="76"/>
      <c r="HC679" s="76"/>
      <c r="HD679" s="76"/>
      <c r="HE679" s="76"/>
      <c r="HF679" s="76"/>
      <c r="HG679" s="76"/>
      <c r="HH679" s="76"/>
      <c r="HI679" s="76"/>
      <c r="HJ679" s="76"/>
      <c r="HK679" s="76"/>
      <c r="HL679" s="76"/>
      <c r="HM679" s="76"/>
      <c r="HN679" s="76"/>
      <c r="HO679" s="76"/>
      <c r="HP679" s="76"/>
      <c r="HQ679" s="76"/>
      <c r="HR679" s="76"/>
      <c r="HS679" s="76"/>
    </row>
    <row r="680" spans="1:227" s="78" customFormat="1">
      <c r="A680" s="76"/>
      <c r="B680" s="83" t="s">
        <v>1708</v>
      </c>
      <c r="C680" s="84" t="s">
        <v>1709</v>
      </c>
      <c r="D680" s="33">
        <v>95.38</v>
      </c>
      <c r="E680" s="78" t="s">
        <v>1708</v>
      </c>
      <c r="F680" s="78" t="s">
        <v>1709</v>
      </c>
      <c r="G680" s="78">
        <v>95.38</v>
      </c>
      <c r="I680" s="78" t="b">
        <f t="shared" si="10"/>
        <v>1</v>
      </c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80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  <c r="CT680" s="76"/>
      <c r="CU680" s="76"/>
      <c r="CV680" s="76"/>
      <c r="CW680" s="76"/>
      <c r="CX680" s="76"/>
      <c r="CY680" s="76"/>
      <c r="CZ680" s="76"/>
      <c r="DA680" s="76"/>
      <c r="DB680" s="76"/>
      <c r="DC680" s="76"/>
      <c r="DD680" s="76"/>
      <c r="DE680" s="76"/>
      <c r="DF680" s="76"/>
      <c r="DG680" s="76"/>
      <c r="DH680" s="76"/>
      <c r="DI680" s="76"/>
      <c r="DJ680" s="76"/>
      <c r="DK680" s="76"/>
      <c r="DL680" s="76"/>
      <c r="DM680" s="76"/>
      <c r="DN680" s="76"/>
      <c r="DO680" s="76"/>
      <c r="DP680" s="76"/>
      <c r="DQ680" s="76"/>
      <c r="DR680" s="76"/>
      <c r="DS680" s="76"/>
      <c r="DT680" s="76"/>
      <c r="DU680" s="76"/>
      <c r="DV680" s="76"/>
      <c r="DW680" s="76"/>
      <c r="DX680" s="76"/>
      <c r="DY680" s="76"/>
      <c r="DZ680" s="76"/>
      <c r="EA680" s="76"/>
      <c r="EB680" s="76"/>
      <c r="EC680" s="76"/>
      <c r="ED680" s="76"/>
      <c r="EE680" s="76"/>
      <c r="EF680" s="76"/>
      <c r="EG680" s="76"/>
      <c r="EH680" s="76"/>
      <c r="EI680" s="76"/>
      <c r="EJ680" s="76"/>
      <c r="EK680" s="76"/>
      <c r="EL680" s="76"/>
      <c r="EM680" s="76"/>
      <c r="EN680" s="76"/>
      <c r="EO680" s="76"/>
      <c r="EP680" s="76"/>
      <c r="EQ680" s="76"/>
      <c r="ER680" s="76"/>
      <c r="ES680" s="76"/>
      <c r="ET680" s="76"/>
      <c r="EU680" s="76"/>
      <c r="EV680" s="76"/>
      <c r="EW680" s="76"/>
      <c r="EX680" s="76"/>
      <c r="EY680" s="76"/>
      <c r="EZ680" s="76"/>
      <c r="FA680" s="76"/>
      <c r="FB680" s="76"/>
      <c r="FC680" s="76"/>
      <c r="FD680" s="76"/>
      <c r="FE680" s="76"/>
      <c r="FF680" s="76"/>
      <c r="FG680" s="76"/>
      <c r="FH680" s="76"/>
      <c r="FI680" s="76"/>
      <c r="FJ680" s="76"/>
      <c r="FK680" s="76"/>
      <c r="FL680" s="76"/>
      <c r="FM680" s="76"/>
      <c r="FN680" s="76"/>
      <c r="FO680" s="76"/>
      <c r="FP680" s="76"/>
      <c r="FQ680" s="76"/>
      <c r="FR680" s="76"/>
      <c r="FS680" s="76"/>
      <c r="FT680" s="76"/>
      <c r="FU680" s="76"/>
      <c r="FV680" s="76"/>
      <c r="FW680" s="76"/>
      <c r="FX680" s="76"/>
      <c r="FY680" s="76"/>
      <c r="FZ680" s="76"/>
      <c r="GA680" s="76"/>
      <c r="GB680" s="76"/>
      <c r="GC680" s="76"/>
      <c r="GD680" s="76"/>
      <c r="GE680" s="76"/>
      <c r="GF680" s="76"/>
      <c r="GG680" s="76"/>
      <c r="GH680" s="76"/>
      <c r="GI680" s="76"/>
      <c r="GJ680" s="76"/>
      <c r="GK680" s="76"/>
      <c r="GL680" s="76"/>
      <c r="GM680" s="76"/>
      <c r="GN680" s="76"/>
      <c r="GO680" s="76"/>
      <c r="GP680" s="76"/>
      <c r="GQ680" s="76"/>
      <c r="GR680" s="76"/>
      <c r="GS680" s="76"/>
      <c r="GT680" s="76"/>
      <c r="GU680" s="76"/>
      <c r="GV680" s="76"/>
      <c r="GW680" s="76"/>
      <c r="GX680" s="76"/>
      <c r="GY680" s="76"/>
      <c r="GZ680" s="76"/>
      <c r="HA680" s="76"/>
      <c r="HB680" s="76"/>
      <c r="HC680" s="76"/>
      <c r="HD680" s="76"/>
      <c r="HE680" s="76"/>
      <c r="HF680" s="76"/>
      <c r="HG680" s="76"/>
      <c r="HH680" s="76"/>
      <c r="HI680" s="76"/>
      <c r="HJ680" s="76"/>
      <c r="HK680" s="76"/>
      <c r="HL680" s="76"/>
      <c r="HM680" s="76"/>
      <c r="HN680" s="76"/>
      <c r="HO680" s="76"/>
      <c r="HP680" s="76"/>
      <c r="HQ680" s="76"/>
      <c r="HR680" s="76"/>
      <c r="HS680" s="76"/>
    </row>
    <row r="681" spans="1:227" s="78" customFormat="1" ht="25.5">
      <c r="A681" s="76"/>
      <c r="B681" s="83" t="s">
        <v>1710</v>
      </c>
      <c r="C681" s="84" t="s">
        <v>1711</v>
      </c>
      <c r="D681" s="33">
        <v>361.54</v>
      </c>
      <c r="E681" s="78" t="s">
        <v>1710</v>
      </c>
      <c r="F681" s="78" t="s">
        <v>1711</v>
      </c>
      <c r="G681" s="78">
        <v>361.54</v>
      </c>
      <c r="I681" s="78" t="b">
        <f t="shared" si="10"/>
        <v>1</v>
      </c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80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  <c r="CT681" s="76"/>
      <c r="CU681" s="76"/>
      <c r="CV681" s="76"/>
      <c r="CW681" s="76"/>
      <c r="CX681" s="76"/>
      <c r="CY681" s="76"/>
      <c r="CZ681" s="76"/>
      <c r="DA681" s="76"/>
      <c r="DB681" s="76"/>
      <c r="DC681" s="76"/>
      <c r="DD681" s="76"/>
      <c r="DE681" s="76"/>
      <c r="DF681" s="76"/>
      <c r="DG681" s="76"/>
      <c r="DH681" s="76"/>
      <c r="DI681" s="76"/>
      <c r="DJ681" s="76"/>
      <c r="DK681" s="76"/>
      <c r="DL681" s="76"/>
      <c r="DM681" s="76"/>
      <c r="DN681" s="76"/>
      <c r="DO681" s="76"/>
      <c r="DP681" s="76"/>
      <c r="DQ681" s="76"/>
      <c r="DR681" s="76"/>
      <c r="DS681" s="76"/>
      <c r="DT681" s="76"/>
      <c r="DU681" s="76"/>
      <c r="DV681" s="76"/>
      <c r="DW681" s="76"/>
      <c r="DX681" s="76"/>
      <c r="DY681" s="76"/>
      <c r="DZ681" s="76"/>
      <c r="EA681" s="76"/>
      <c r="EB681" s="76"/>
      <c r="EC681" s="76"/>
      <c r="ED681" s="76"/>
      <c r="EE681" s="76"/>
      <c r="EF681" s="76"/>
      <c r="EG681" s="76"/>
      <c r="EH681" s="76"/>
      <c r="EI681" s="76"/>
      <c r="EJ681" s="76"/>
      <c r="EK681" s="76"/>
      <c r="EL681" s="76"/>
      <c r="EM681" s="76"/>
      <c r="EN681" s="76"/>
      <c r="EO681" s="76"/>
      <c r="EP681" s="76"/>
      <c r="EQ681" s="76"/>
      <c r="ER681" s="76"/>
      <c r="ES681" s="76"/>
      <c r="ET681" s="76"/>
      <c r="EU681" s="76"/>
      <c r="EV681" s="76"/>
      <c r="EW681" s="76"/>
      <c r="EX681" s="76"/>
      <c r="EY681" s="76"/>
      <c r="EZ681" s="76"/>
      <c r="FA681" s="76"/>
      <c r="FB681" s="76"/>
      <c r="FC681" s="76"/>
      <c r="FD681" s="76"/>
      <c r="FE681" s="76"/>
      <c r="FF681" s="76"/>
      <c r="FG681" s="76"/>
      <c r="FH681" s="76"/>
      <c r="FI681" s="76"/>
      <c r="FJ681" s="76"/>
      <c r="FK681" s="76"/>
      <c r="FL681" s="76"/>
      <c r="FM681" s="76"/>
      <c r="FN681" s="76"/>
      <c r="FO681" s="76"/>
      <c r="FP681" s="76"/>
      <c r="FQ681" s="76"/>
      <c r="FR681" s="76"/>
      <c r="FS681" s="76"/>
      <c r="FT681" s="76"/>
      <c r="FU681" s="76"/>
      <c r="FV681" s="76"/>
      <c r="FW681" s="76"/>
      <c r="FX681" s="76"/>
      <c r="FY681" s="76"/>
      <c r="FZ681" s="76"/>
      <c r="GA681" s="76"/>
      <c r="GB681" s="76"/>
      <c r="GC681" s="76"/>
      <c r="GD681" s="76"/>
      <c r="GE681" s="76"/>
      <c r="GF681" s="76"/>
      <c r="GG681" s="76"/>
      <c r="GH681" s="76"/>
      <c r="GI681" s="76"/>
      <c r="GJ681" s="76"/>
      <c r="GK681" s="76"/>
      <c r="GL681" s="76"/>
      <c r="GM681" s="76"/>
      <c r="GN681" s="76"/>
      <c r="GO681" s="76"/>
      <c r="GP681" s="76"/>
      <c r="GQ681" s="76"/>
      <c r="GR681" s="76"/>
      <c r="GS681" s="76"/>
      <c r="GT681" s="76"/>
      <c r="GU681" s="76"/>
      <c r="GV681" s="76"/>
      <c r="GW681" s="76"/>
      <c r="GX681" s="76"/>
      <c r="GY681" s="76"/>
      <c r="GZ681" s="76"/>
      <c r="HA681" s="76"/>
      <c r="HB681" s="76"/>
      <c r="HC681" s="76"/>
      <c r="HD681" s="76"/>
      <c r="HE681" s="76"/>
      <c r="HF681" s="76"/>
      <c r="HG681" s="76"/>
      <c r="HH681" s="76"/>
      <c r="HI681" s="76"/>
      <c r="HJ681" s="76"/>
      <c r="HK681" s="76"/>
      <c r="HL681" s="76"/>
      <c r="HM681" s="76"/>
      <c r="HN681" s="76"/>
      <c r="HO681" s="76"/>
      <c r="HP681" s="76"/>
      <c r="HQ681" s="76"/>
      <c r="HR681" s="76"/>
      <c r="HS681" s="76"/>
    </row>
    <row r="682" spans="1:227" s="78" customFormat="1" ht="25.5">
      <c r="A682" s="76"/>
      <c r="B682" s="83" t="s">
        <v>1712</v>
      </c>
      <c r="C682" s="84" t="s">
        <v>1713</v>
      </c>
      <c r="D682" s="33">
        <v>295.31</v>
      </c>
      <c r="E682" s="78" t="s">
        <v>1712</v>
      </c>
      <c r="F682" s="78" t="s">
        <v>1713</v>
      </c>
      <c r="G682" s="78">
        <v>295.31</v>
      </c>
      <c r="I682" s="78" t="b">
        <f t="shared" si="10"/>
        <v>1</v>
      </c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80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  <c r="CK682" s="76"/>
      <c r="CL682" s="76"/>
      <c r="CM682" s="76"/>
      <c r="CN682" s="76"/>
      <c r="CO682" s="76"/>
      <c r="CP682" s="76"/>
      <c r="CQ682" s="76"/>
      <c r="CR682" s="76"/>
      <c r="CS682" s="76"/>
      <c r="CT682" s="76"/>
      <c r="CU682" s="76"/>
      <c r="CV682" s="76"/>
      <c r="CW682" s="76"/>
      <c r="CX682" s="76"/>
      <c r="CY682" s="76"/>
      <c r="CZ682" s="76"/>
      <c r="DA682" s="76"/>
      <c r="DB682" s="76"/>
      <c r="DC682" s="76"/>
      <c r="DD682" s="76"/>
      <c r="DE682" s="76"/>
      <c r="DF682" s="76"/>
      <c r="DG682" s="76"/>
      <c r="DH682" s="76"/>
      <c r="DI682" s="76"/>
      <c r="DJ682" s="76"/>
      <c r="DK682" s="76"/>
      <c r="DL682" s="76"/>
      <c r="DM682" s="76"/>
      <c r="DN682" s="76"/>
      <c r="DO682" s="76"/>
      <c r="DP682" s="76"/>
      <c r="DQ682" s="76"/>
      <c r="DR682" s="76"/>
      <c r="DS682" s="76"/>
      <c r="DT682" s="76"/>
      <c r="DU682" s="76"/>
      <c r="DV682" s="76"/>
      <c r="DW682" s="76"/>
      <c r="DX682" s="76"/>
      <c r="DY682" s="76"/>
      <c r="DZ682" s="76"/>
      <c r="EA682" s="76"/>
      <c r="EB682" s="76"/>
      <c r="EC682" s="76"/>
      <c r="ED682" s="76"/>
      <c r="EE682" s="76"/>
      <c r="EF682" s="76"/>
      <c r="EG682" s="76"/>
      <c r="EH682" s="76"/>
      <c r="EI682" s="76"/>
      <c r="EJ682" s="76"/>
      <c r="EK682" s="76"/>
      <c r="EL682" s="76"/>
      <c r="EM682" s="76"/>
      <c r="EN682" s="76"/>
      <c r="EO682" s="76"/>
      <c r="EP682" s="76"/>
      <c r="EQ682" s="76"/>
      <c r="ER682" s="76"/>
      <c r="ES682" s="76"/>
      <c r="ET682" s="76"/>
      <c r="EU682" s="76"/>
      <c r="EV682" s="76"/>
      <c r="EW682" s="76"/>
      <c r="EX682" s="76"/>
      <c r="EY682" s="76"/>
      <c r="EZ682" s="76"/>
      <c r="FA682" s="76"/>
      <c r="FB682" s="76"/>
      <c r="FC682" s="76"/>
      <c r="FD682" s="76"/>
      <c r="FE682" s="76"/>
      <c r="FF682" s="76"/>
      <c r="FG682" s="76"/>
      <c r="FH682" s="76"/>
      <c r="FI682" s="76"/>
      <c r="FJ682" s="76"/>
      <c r="FK682" s="76"/>
      <c r="FL682" s="76"/>
      <c r="FM682" s="76"/>
      <c r="FN682" s="76"/>
      <c r="FO682" s="76"/>
      <c r="FP682" s="76"/>
      <c r="FQ682" s="76"/>
      <c r="FR682" s="76"/>
      <c r="FS682" s="76"/>
      <c r="FT682" s="76"/>
      <c r="FU682" s="76"/>
      <c r="FV682" s="76"/>
      <c r="FW682" s="76"/>
      <c r="FX682" s="76"/>
      <c r="FY682" s="76"/>
      <c r="FZ682" s="76"/>
      <c r="GA682" s="76"/>
      <c r="GB682" s="76"/>
      <c r="GC682" s="76"/>
      <c r="GD682" s="76"/>
      <c r="GE682" s="76"/>
      <c r="GF682" s="76"/>
      <c r="GG682" s="76"/>
      <c r="GH682" s="76"/>
      <c r="GI682" s="76"/>
      <c r="GJ682" s="76"/>
      <c r="GK682" s="76"/>
      <c r="GL682" s="76"/>
      <c r="GM682" s="76"/>
      <c r="GN682" s="76"/>
      <c r="GO682" s="76"/>
      <c r="GP682" s="76"/>
      <c r="GQ682" s="76"/>
      <c r="GR682" s="76"/>
      <c r="GS682" s="76"/>
      <c r="GT682" s="76"/>
      <c r="GU682" s="76"/>
      <c r="GV682" s="76"/>
      <c r="GW682" s="76"/>
      <c r="GX682" s="76"/>
      <c r="GY682" s="76"/>
      <c r="GZ682" s="76"/>
      <c r="HA682" s="76"/>
      <c r="HB682" s="76"/>
      <c r="HC682" s="76"/>
      <c r="HD682" s="76"/>
      <c r="HE682" s="76"/>
      <c r="HF682" s="76"/>
      <c r="HG682" s="76"/>
      <c r="HH682" s="76"/>
      <c r="HI682" s="76"/>
      <c r="HJ682" s="76"/>
      <c r="HK682" s="76"/>
      <c r="HL682" s="76"/>
      <c r="HM682" s="76"/>
      <c r="HN682" s="76"/>
      <c r="HO682" s="76"/>
      <c r="HP682" s="76"/>
      <c r="HQ682" s="76"/>
      <c r="HR682" s="76"/>
      <c r="HS682" s="76"/>
    </row>
    <row r="683" spans="1:227" s="78" customFormat="1">
      <c r="A683" s="76"/>
      <c r="B683" s="83" t="s">
        <v>1714</v>
      </c>
      <c r="C683" s="84" t="s">
        <v>1715</v>
      </c>
      <c r="D683" s="33">
        <v>68.540000000000006</v>
      </c>
      <c r="E683" s="78" t="s">
        <v>1714</v>
      </c>
      <c r="F683" s="78" t="s">
        <v>1715</v>
      </c>
      <c r="G683" s="78">
        <v>68.540000000000006</v>
      </c>
      <c r="I683" s="78" t="b">
        <f t="shared" si="10"/>
        <v>1</v>
      </c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80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  <c r="CK683" s="76"/>
      <c r="CL683" s="76"/>
      <c r="CM683" s="76"/>
      <c r="CN683" s="76"/>
      <c r="CO683" s="76"/>
      <c r="CP683" s="76"/>
      <c r="CQ683" s="76"/>
      <c r="CR683" s="76"/>
      <c r="CS683" s="76"/>
      <c r="CT683" s="76"/>
      <c r="CU683" s="76"/>
      <c r="CV683" s="76"/>
      <c r="CW683" s="76"/>
      <c r="CX683" s="76"/>
      <c r="CY683" s="76"/>
      <c r="CZ683" s="76"/>
      <c r="DA683" s="76"/>
      <c r="DB683" s="76"/>
      <c r="DC683" s="76"/>
      <c r="DD683" s="76"/>
      <c r="DE683" s="76"/>
      <c r="DF683" s="76"/>
      <c r="DG683" s="76"/>
      <c r="DH683" s="76"/>
      <c r="DI683" s="76"/>
      <c r="DJ683" s="76"/>
      <c r="DK683" s="76"/>
      <c r="DL683" s="76"/>
      <c r="DM683" s="76"/>
      <c r="DN683" s="76"/>
      <c r="DO683" s="76"/>
      <c r="DP683" s="76"/>
      <c r="DQ683" s="76"/>
      <c r="DR683" s="76"/>
      <c r="DS683" s="76"/>
      <c r="DT683" s="76"/>
      <c r="DU683" s="76"/>
      <c r="DV683" s="76"/>
      <c r="DW683" s="76"/>
      <c r="DX683" s="76"/>
      <c r="DY683" s="76"/>
      <c r="DZ683" s="76"/>
      <c r="EA683" s="76"/>
      <c r="EB683" s="76"/>
      <c r="EC683" s="76"/>
      <c r="ED683" s="76"/>
      <c r="EE683" s="76"/>
      <c r="EF683" s="76"/>
      <c r="EG683" s="76"/>
      <c r="EH683" s="76"/>
      <c r="EI683" s="76"/>
      <c r="EJ683" s="76"/>
      <c r="EK683" s="76"/>
      <c r="EL683" s="76"/>
      <c r="EM683" s="76"/>
      <c r="EN683" s="76"/>
      <c r="EO683" s="76"/>
      <c r="EP683" s="76"/>
      <c r="EQ683" s="76"/>
      <c r="ER683" s="76"/>
      <c r="ES683" s="76"/>
      <c r="ET683" s="76"/>
      <c r="EU683" s="76"/>
      <c r="EV683" s="76"/>
      <c r="EW683" s="76"/>
      <c r="EX683" s="76"/>
      <c r="EY683" s="76"/>
      <c r="EZ683" s="76"/>
      <c r="FA683" s="76"/>
      <c r="FB683" s="76"/>
      <c r="FC683" s="76"/>
      <c r="FD683" s="76"/>
      <c r="FE683" s="76"/>
      <c r="FF683" s="76"/>
      <c r="FG683" s="76"/>
      <c r="FH683" s="76"/>
      <c r="FI683" s="76"/>
      <c r="FJ683" s="76"/>
      <c r="FK683" s="76"/>
      <c r="FL683" s="76"/>
      <c r="FM683" s="76"/>
      <c r="FN683" s="76"/>
      <c r="FO683" s="76"/>
      <c r="FP683" s="76"/>
      <c r="FQ683" s="76"/>
      <c r="FR683" s="76"/>
      <c r="FS683" s="76"/>
      <c r="FT683" s="76"/>
      <c r="FU683" s="76"/>
      <c r="FV683" s="76"/>
      <c r="FW683" s="76"/>
      <c r="FX683" s="76"/>
      <c r="FY683" s="76"/>
      <c r="FZ683" s="76"/>
      <c r="GA683" s="76"/>
      <c r="GB683" s="76"/>
      <c r="GC683" s="76"/>
      <c r="GD683" s="76"/>
      <c r="GE683" s="76"/>
      <c r="GF683" s="76"/>
      <c r="GG683" s="76"/>
      <c r="GH683" s="76"/>
      <c r="GI683" s="76"/>
      <c r="GJ683" s="76"/>
      <c r="GK683" s="76"/>
      <c r="GL683" s="76"/>
      <c r="GM683" s="76"/>
      <c r="GN683" s="76"/>
      <c r="GO683" s="76"/>
      <c r="GP683" s="76"/>
      <c r="GQ683" s="76"/>
      <c r="GR683" s="76"/>
      <c r="GS683" s="76"/>
      <c r="GT683" s="76"/>
      <c r="GU683" s="76"/>
      <c r="GV683" s="76"/>
      <c r="GW683" s="76"/>
      <c r="GX683" s="76"/>
      <c r="GY683" s="76"/>
      <c r="GZ683" s="76"/>
      <c r="HA683" s="76"/>
      <c r="HB683" s="76"/>
      <c r="HC683" s="76"/>
      <c r="HD683" s="76"/>
      <c r="HE683" s="76"/>
      <c r="HF683" s="76"/>
      <c r="HG683" s="76"/>
      <c r="HH683" s="76"/>
      <c r="HI683" s="76"/>
      <c r="HJ683" s="76"/>
      <c r="HK683" s="76"/>
      <c r="HL683" s="76"/>
      <c r="HM683" s="76"/>
      <c r="HN683" s="76"/>
      <c r="HO683" s="76"/>
      <c r="HP683" s="76"/>
      <c r="HQ683" s="76"/>
      <c r="HR683" s="76"/>
      <c r="HS683" s="76"/>
    </row>
    <row r="684" spans="1:227" s="78" customFormat="1">
      <c r="A684" s="76"/>
      <c r="B684" s="83" t="s">
        <v>1716</v>
      </c>
      <c r="C684" s="84" t="s">
        <v>1717</v>
      </c>
      <c r="D684" s="33">
        <v>59.23</v>
      </c>
      <c r="E684" s="78" t="s">
        <v>1716</v>
      </c>
      <c r="F684" s="78" t="s">
        <v>1717</v>
      </c>
      <c r="G684" s="78">
        <v>59.23</v>
      </c>
      <c r="I684" s="78" t="b">
        <f t="shared" si="10"/>
        <v>1</v>
      </c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80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  <c r="CK684" s="76"/>
      <c r="CL684" s="76"/>
      <c r="CM684" s="76"/>
      <c r="CN684" s="76"/>
      <c r="CO684" s="76"/>
      <c r="CP684" s="76"/>
      <c r="CQ684" s="76"/>
      <c r="CR684" s="76"/>
      <c r="CS684" s="76"/>
      <c r="CT684" s="76"/>
      <c r="CU684" s="76"/>
      <c r="CV684" s="76"/>
      <c r="CW684" s="76"/>
      <c r="CX684" s="76"/>
      <c r="CY684" s="76"/>
      <c r="CZ684" s="76"/>
      <c r="DA684" s="76"/>
      <c r="DB684" s="76"/>
      <c r="DC684" s="76"/>
      <c r="DD684" s="76"/>
      <c r="DE684" s="76"/>
      <c r="DF684" s="76"/>
      <c r="DG684" s="76"/>
      <c r="DH684" s="76"/>
      <c r="DI684" s="76"/>
      <c r="DJ684" s="76"/>
      <c r="DK684" s="76"/>
      <c r="DL684" s="76"/>
      <c r="DM684" s="76"/>
      <c r="DN684" s="76"/>
      <c r="DO684" s="76"/>
      <c r="DP684" s="76"/>
      <c r="DQ684" s="76"/>
      <c r="DR684" s="76"/>
      <c r="DS684" s="76"/>
      <c r="DT684" s="76"/>
      <c r="DU684" s="76"/>
      <c r="DV684" s="76"/>
      <c r="DW684" s="76"/>
      <c r="DX684" s="76"/>
      <c r="DY684" s="76"/>
      <c r="DZ684" s="76"/>
      <c r="EA684" s="76"/>
      <c r="EB684" s="76"/>
      <c r="EC684" s="76"/>
      <c r="ED684" s="76"/>
      <c r="EE684" s="76"/>
      <c r="EF684" s="76"/>
      <c r="EG684" s="76"/>
      <c r="EH684" s="76"/>
      <c r="EI684" s="76"/>
      <c r="EJ684" s="76"/>
      <c r="EK684" s="76"/>
      <c r="EL684" s="76"/>
      <c r="EM684" s="76"/>
      <c r="EN684" s="76"/>
      <c r="EO684" s="76"/>
      <c r="EP684" s="76"/>
      <c r="EQ684" s="76"/>
      <c r="ER684" s="76"/>
      <c r="ES684" s="76"/>
      <c r="ET684" s="76"/>
      <c r="EU684" s="76"/>
      <c r="EV684" s="76"/>
      <c r="EW684" s="76"/>
      <c r="EX684" s="76"/>
      <c r="EY684" s="76"/>
      <c r="EZ684" s="76"/>
      <c r="FA684" s="76"/>
      <c r="FB684" s="76"/>
      <c r="FC684" s="76"/>
      <c r="FD684" s="76"/>
      <c r="FE684" s="76"/>
      <c r="FF684" s="76"/>
      <c r="FG684" s="76"/>
      <c r="FH684" s="76"/>
      <c r="FI684" s="76"/>
      <c r="FJ684" s="76"/>
      <c r="FK684" s="76"/>
      <c r="FL684" s="76"/>
      <c r="FM684" s="76"/>
      <c r="FN684" s="76"/>
      <c r="FO684" s="76"/>
      <c r="FP684" s="76"/>
      <c r="FQ684" s="76"/>
      <c r="FR684" s="76"/>
      <c r="FS684" s="76"/>
      <c r="FT684" s="76"/>
      <c r="FU684" s="76"/>
      <c r="FV684" s="76"/>
      <c r="FW684" s="76"/>
      <c r="FX684" s="76"/>
      <c r="FY684" s="76"/>
      <c r="FZ684" s="76"/>
      <c r="GA684" s="76"/>
      <c r="GB684" s="76"/>
      <c r="GC684" s="76"/>
      <c r="GD684" s="76"/>
      <c r="GE684" s="76"/>
      <c r="GF684" s="76"/>
      <c r="GG684" s="76"/>
      <c r="GH684" s="76"/>
      <c r="GI684" s="76"/>
      <c r="GJ684" s="76"/>
      <c r="GK684" s="76"/>
      <c r="GL684" s="76"/>
      <c r="GM684" s="76"/>
      <c r="GN684" s="76"/>
      <c r="GO684" s="76"/>
      <c r="GP684" s="76"/>
      <c r="GQ684" s="76"/>
      <c r="GR684" s="76"/>
      <c r="GS684" s="76"/>
      <c r="GT684" s="76"/>
      <c r="GU684" s="76"/>
      <c r="GV684" s="76"/>
      <c r="GW684" s="76"/>
      <c r="GX684" s="76"/>
      <c r="GY684" s="76"/>
      <c r="GZ684" s="76"/>
      <c r="HA684" s="76"/>
      <c r="HB684" s="76"/>
      <c r="HC684" s="76"/>
      <c r="HD684" s="76"/>
      <c r="HE684" s="76"/>
      <c r="HF684" s="76"/>
      <c r="HG684" s="76"/>
      <c r="HH684" s="76"/>
      <c r="HI684" s="76"/>
      <c r="HJ684" s="76"/>
      <c r="HK684" s="76"/>
      <c r="HL684" s="76"/>
      <c r="HM684" s="76"/>
      <c r="HN684" s="76"/>
      <c r="HO684" s="76"/>
      <c r="HP684" s="76"/>
      <c r="HQ684" s="76"/>
      <c r="HR684" s="76"/>
      <c r="HS684" s="76"/>
    </row>
    <row r="685" spans="1:227" s="78" customFormat="1">
      <c r="A685" s="76"/>
      <c r="B685" s="83" t="s">
        <v>1718</v>
      </c>
      <c r="C685" s="84" t="s">
        <v>1719</v>
      </c>
      <c r="D685" s="33">
        <v>358.77</v>
      </c>
      <c r="E685" s="78" t="s">
        <v>1718</v>
      </c>
      <c r="F685" s="78" t="s">
        <v>1719</v>
      </c>
      <c r="G685" s="78">
        <v>358.77</v>
      </c>
      <c r="I685" s="78" t="b">
        <f t="shared" si="10"/>
        <v>1</v>
      </c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80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  <c r="CK685" s="76"/>
      <c r="CL685" s="76"/>
      <c r="CM685" s="76"/>
      <c r="CN685" s="76"/>
      <c r="CO685" s="76"/>
      <c r="CP685" s="76"/>
      <c r="CQ685" s="76"/>
      <c r="CR685" s="76"/>
      <c r="CS685" s="76"/>
      <c r="CT685" s="76"/>
      <c r="CU685" s="76"/>
      <c r="CV685" s="76"/>
      <c r="CW685" s="76"/>
      <c r="CX685" s="76"/>
      <c r="CY685" s="76"/>
      <c r="CZ685" s="76"/>
      <c r="DA685" s="76"/>
      <c r="DB685" s="76"/>
      <c r="DC685" s="76"/>
      <c r="DD685" s="76"/>
      <c r="DE685" s="76"/>
      <c r="DF685" s="76"/>
      <c r="DG685" s="76"/>
      <c r="DH685" s="76"/>
      <c r="DI685" s="76"/>
      <c r="DJ685" s="76"/>
      <c r="DK685" s="76"/>
      <c r="DL685" s="76"/>
      <c r="DM685" s="76"/>
      <c r="DN685" s="76"/>
      <c r="DO685" s="76"/>
      <c r="DP685" s="76"/>
      <c r="DQ685" s="76"/>
      <c r="DR685" s="76"/>
      <c r="DS685" s="76"/>
      <c r="DT685" s="76"/>
      <c r="DU685" s="76"/>
      <c r="DV685" s="76"/>
      <c r="DW685" s="76"/>
      <c r="DX685" s="76"/>
      <c r="DY685" s="76"/>
      <c r="DZ685" s="76"/>
      <c r="EA685" s="76"/>
      <c r="EB685" s="76"/>
      <c r="EC685" s="76"/>
      <c r="ED685" s="76"/>
      <c r="EE685" s="76"/>
      <c r="EF685" s="76"/>
      <c r="EG685" s="76"/>
      <c r="EH685" s="76"/>
      <c r="EI685" s="76"/>
      <c r="EJ685" s="76"/>
      <c r="EK685" s="76"/>
      <c r="EL685" s="76"/>
      <c r="EM685" s="76"/>
      <c r="EN685" s="76"/>
      <c r="EO685" s="76"/>
      <c r="EP685" s="76"/>
      <c r="EQ685" s="76"/>
      <c r="ER685" s="76"/>
      <c r="ES685" s="76"/>
      <c r="ET685" s="76"/>
      <c r="EU685" s="76"/>
      <c r="EV685" s="76"/>
      <c r="EW685" s="76"/>
      <c r="EX685" s="76"/>
      <c r="EY685" s="76"/>
      <c r="EZ685" s="76"/>
      <c r="FA685" s="76"/>
      <c r="FB685" s="76"/>
      <c r="FC685" s="76"/>
      <c r="FD685" s="76"/>
      <c r="FE685" s="76"/>
      <c r="FF685" s="76"/>
      <c r="FG685" s="76"/>
      <c r="FH685" s="76"/>
      <c r="FI685" s="76"/>
      <c r="FJ685" s="76"/>
      <c r="FK685" s="76"/>
      <c r="FL685" s="76"/>
      <c r="FM685" s="76"/>
      <c r="FN685" s="76"/>
      <c r="FO685" s="76"/>
      <c r="FP685" s="76"/>
      <c r="FQ685" s="76"/>
      <c r="FR685" s="76"/>
      <c r="FS685" s="76"/>
      <c r="FT685" s="76"/>
      <c r="FU685" s="76"/>
      <c r="FV685" s="76"/>
      <c r="FW685" s="76"/>
      <c r="FX685" s="76"/>
      <c r="FY685" s="76"/>
      <c r="FZ685" s="76"/>
      <c r="GA685" s="76"/>
      <c r="GB685" s="76"/>
      <c r="GC685" s="76"/>
      <c r="GD685" s="76"/>
      <c r="GE685" s="76"/>
      <c r="GF685" s="76"/>
      <c r="GG685" s="76"/>
      <c r="GH685" s="76"/>
      <c r="GI685" s="76"/>
      <c r="GJ685" s="76"/>
      <c r="GK685" s="76"/>
      <c r="GL685" s="76"/>
      <c r="GM685" s="76"/>
      <c r="GN685" s="76"/>
      <c r="GO685" s="76"/>
      <c r="GP685" s="76"/>
      <c r="GQ685" s="76"/>
      <c r="GR685" s="76"/>
      <c r="GS685" s="76"/>
      <c r="GT685" s="76"/>
      <c r="GU685" s="76"/>
      <c r="GV685" s="76"/>
      <c r="GW685" s="76"/>
      <c r="GX685" s="76"/>
      <c r="GY685" s="76"/>
      <c r="GZ685" s="76"/>
      <c r="HA685" s="76"/>
      <c r="HB685" s="76"/>
      <c r="HC685" s="76"/>
      <c r="HD685" s="76"/>
      <c r="HE685" s="76"/>
      <c r="HF685" s="76"/>
      <c r="HG685" s="76"/>
      <c r="HH685" s="76"/>
      <c r="HI685" s="76"/>
      <c r="HJ685" s="76"/>
      <c r="HK685" s="76"/>
      <c r="HL685" s="76"/>
      <c r="HM685" s="76"/>
      <c r="HN685" s="76"/>
      <c r="HO685" s="76"/>
      <c r="HP685" s="76"/>
      <c r="HQ685" s="76"/>
      <c r="HR685" s="76"/>
      <c r="HS685" s="76"/>
    </row>
    <row r="686" spans="1:227" s="78" customFormat="1">
      <c r="A686" s="76"/>
      <c r="B686" s="83" t="s">
        <v>1720</v>
      </c>
      <c r="C686" s="84" t="s">
        <v>1721</v>
      </c>
      <c r="D686" s="33">
        <v>320.77</v>
      </c>
      <c r="E686" s="78" t="s">
        <v>1720</v>
      </c>
      <c r="F686" s="78" t="s">
        <v>1721</v>
      </c>
      <c r="G686" s="78">
        <v>320.77</v>
      </c>
      <c r="I686" s="78" t="b">
        <f t="shared" si="10"/>
        <v>1</v>
      </c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80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  <c r="CT686" s="76"/>
      <c r="CU686" s="76"/>
      <c r="CV686" s="76"/>
      <c r="CW686" s="76"/>
      <c r="CX686" s="76"/>
      <c r="CY686" s="76"/>
      <c r="CZ686" s="76"/>
      <c r="DA686" s="76"/>
      <c r="DB686" s="76"/>
      <c r="DC686" s="76"/>
      <c r="DD686" s="76"/>
      <c r="DE686" s="76"/>
      <c r="DF686" s="76"/>
      <c r="DG686" s="76"/>
      <c r="DH686" s="76"/>
      <c r="DI686" s="76"/>
      <c r="DJ686" s="76"/>
      <c r="DK686" s="76"/>
      <c r="DL686" s="76"/>
      <c r="DM686" s="76"/>
      <c r="DN686" s="76"/>
      <c r="DO686" s="76"/>
      <c r="DP686" s="76"/>
      <c r="DQ686" s="76"/>
      <c r="DR686" s="76"/>
      <c r="DS686" s="76"/>
      <c r="DT686" s="76"/>
      <c r="DU686" s="76"/>
      <c r="DV686" s="76"/>
      <c r="DW686" s="76"/>
      <c r="DX686" s="76"/>
      <c r="DY686" s="76"/>
      <c r="DZ686" s="76"/>
      <c r="EA686" s="76"/>
      <c r="EB686" s="76"/>
      <c r="EC686" s="76"/>
      <c r="ED686" s="76"/>
      <c r="EE686" s="76"/>
      <c r="EF686" s="76"/>
      <c r="EG686" s="76"/>
      <c r="EH686" s="76"/>
      <c r="EI686" s="76"/>
      <c r="EJ686" s="76"/>
      <c r="EK686" s="76"/>
      <c r="EL686" s="76"/>
      <c r="EM686" s="76"/>
      <c r="EN686" s="76"/>
      <c r="EO686" s="76"/>
      <c r="EP686" s="76"/>
      <c r="EQ686" s="76"/>
      <c r="ER686" s="76"/>
      <c r="ES686" s="76"/>
      <c r="ET686" s="76"/>
      <c r="EU686" s="76"/>
      <c r="EV686" s="76"/>
      <c r="EW686" s="76"/>
      <c r="EX686" s="76"/>
      <c r="EY686" s="76"/>
      <c r="EZ686" s="76"/>
      <c r="FA686" s="76"/>
      <c r="FB686" s="76"/>
      <c r="FC686" s="76"/>
      <c r="FD686" s="76"/>
      <c r="FE686" s="76"/>
      <c r="FF686" s="76"/>
      <c r="FG686" s="76"/>
      <c r="FH686" s="76"/>
      <c r="FI686" s="76"/>
      <c r="FJ686" s="76"/>
      <c r="FK686" s="76"/>
      <c r="FL686" s="76"/>
      <c r="FM686" s="76"/>
      <c r="FN686" s="76"/>
      <c r="FO686" s="76"/>
      <c r="FP686" s="76"/>
      <c r="FQ686" s="76"/>
      <c r="FR686" s="76"/>
      <c r="FS686" s="76"/>
      <c r="FT686" s="76"/>
      <c r="FU686" s="76"/>
      <c r="FV686" s="76"/>
      <c r="FW686" s="76"/>
      <c r="FX686" s="76"/>
      <c r="FY686" s="76"/>
      <c r="FZ686" s="76"/>
      <c r="GA686" s="76"/>
      <c r="GB686" s="76"/>
      <c r="GC686" s="76"/>
      <c r="GD686" s="76"/>
      <c r="GE686" s="76"/>
      <c r="GF686" s="76"/>
      <c r="GG686" s="76"/>
      <c r="GH686" s="76"/>
      <c r="GI686" s="76"/>
      <c r="GJ686" s="76"/>
      <c r="GK686" s="76"/>
      <c r="GL686" s="76"/>
      <c r="GM686" s="76"/>
      <c r="GN686" s="76"/>
      <c r="GO686" s="76"/>
      <c r="GP686" s="76"/>
      <c r="GQ686" s="76"/>
      <c r="GR686" s="76"/>
      <c r="GS686" s="76"/>
      <c r="GT686" s="76"/>
      <c r="GU686" s="76"/>
      <c r="GV686" s="76"/>
      <c r="GW686" s="76"/>
      <c r="GX686" s="76"/>
      <c r="GY686" s="76"/>
      <c r="GZ686" s="76"/>
      <c r="HA686" s="76"/>
      <c r="HB686" s="76"/>
      <c r="HC686" s="76"/>
      <c r="HD686" s="76"/>
      <c r="HE686" s="76"/>
      <c r="HF686" s="76"/>
      <c r="HG686" s="76"/>
      <c r="HH686" s="76"/>
      <c r="HI686" s="76"/>
      <c r="HJ686" s="76"/>
      <c r="HK686" s="76"/>
      <c r="HL686" s="76"/>
      <c r="HM686" s="76"/>
      <c r="HN686" s="76"/>
      <c r="HO686" s="76"/>
      <c r="HP686" s="76"/>
      <c r="HQ686" s="76"/>
      <c r="HR686" s="76"/>
      <c r="HS686" s="76"/>
    </row>
    <row r="687" spans="1:227" s="78" customFormat="1">
      <c r="A687" s="76"/>
      <c r="B687" s="83" t="s">
        <v>1722</v>
      </c>
      <c r="C687" s="84" t="s">
        <v>1723</v>
      </c>
      <c r="D687" s="33">
        <v>315.38</v>
      </c>
      <c r="E687" s="78" t="s">
        <v>1722</v>
      </c>
      <c r="F687" s="78" t="s">
        <v>1723</v>
      </c>
      <c r="G687" s="78">
        <v>315.38</v>
      </c>
      <c r="I687" s="78" t="b">
        <f t="shared" si="10"/>
        <v>1</v>
      </c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80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  <c r="CT687" s="76"/>
      <c r="CU687" s="76"/>
      <c r="CV687" s="76"/>
      <c r="CW687" s="76"/>
      <c r="CX687" s="76"/>
      <c r="CY687" s="76"/>
      <c r="CZ687" s="76"/>
      <c r="DA687" s="76"/>
      <c r="DB687" s="76"/>
      <c r="DC687" s="76"/>
      <c r="DD687" s="76"/>
      <c r="DE687" s="76"/>
      <c r="DF687" s="76"/>
      <c r="DG687" s="76"/>
      <c r="DH687" s="76"/>
      <c r="DI687" s="76"/>
      <c r="DJ687" s="76"/>
      <c r="DK687" s="76"/>
      <c r="DL687" s="76"/>
      <c r="DM687" s="76"/>
      <c r="DN687" s="76"/>
      <c r="DO687" s="76"/>
      <c r="DP687" s="76"/>
      <c r="DQ687" s="76"/>
      <c r="DR687" s="76"/>
      <c r="DS687" s="76"/>
      <c r="DT687" s="76"/>
      <c r="DU687" s="76"/>
      <c r="DV687" s="76"/>
      <c r="DW687" s="76"/>
      <c r="DX687" s="76"/>
      <c r="DY687" s="76"/>
      <c r="DZ687" s="76"/>
      <c r="EA687" s="76"/>
      <c r="EB687" s="76"/>
      <c r="EC687" s="76"/>
      <c r="ED687" s="76"/>
      <c r="EE687" s="76"/>
      <c r="EF687" s="76"/>
      <c r="EG687" s="76"/>
      <c r="EH687" s="76"/>
      <c r="EI687" s="76"/>
      <c r="EJ687" s="76"/>
      <c r="EK687" s="76"/>
      <c r="EL687" s="76"/>
      <c r="EM687" s="76"/>
      <c r="EN687" s="76"/>
      <c r="EO687" s="76"/>
      <c r="EP687" s="76"/>
      <c r="EQ687" s="76"/>
      <c r="ER687" s="76"/>
      <c r="ES687" s="76"/>
      <c r="ET687" s="76"/>
      <c r="EU687" s="76"/>
      <c r="EV687" s="76"/>
      <c r="EW687" s="76"/>
      <c r="EX687" s="76"/>
      <c r="EY687" s="76"/>
      <c r="EZ687" s="76"/>
      <c r="FA687" s="76"/>
      <c r="FB687" s="76"/>
      <c r="FC687" s="76"/>
      <c r="FD687" s="76"/>
      <c r="FE687" s="76"/>
      <c r="FF687" s="76"/>
      <c r="FG687" s="76"/>
      <c r="FH687" s="76"/>
      <c r="FI687" s="76"/>
      <c r="FJ687" s="76"/>
      <c r="FK687" s="76"/>
      <c r="FL687" s="76"/>
      <c r="FM687" s="76"/>
      <c r="FN687" s="76"/>
      <c r="FO687" s="76"/>
      <c r="FP687" s="76"/>
      <c r="FQ687" s="76"/>
      <c r="FR687" s="76"/>
      <c r="FS687" s="76"/>
      <c r="FT687" s="76"/>
      <c r="FU687" s="76"/>
      <c r="FV687" s="76"/>
      <c r="FW687" s="76"/>
      <c r="FX687" s="76"/>
      <c r="FY687" s="76"/>
      <c r="FZ687" s="76"/>
      <c r="GA687" s="76"/>
      <c r="GB687" s="76"/>
      <c r="GC687" s="76"/>
      <c r="GD687" s="76"/>
      <c r="GE687" s="76"/>
      <c r="GF687" s="76"/>
      <c r="GG687" s="76"/>
      <c r="GH687" s="76"/>
      <c r="GI687" s="76"/>
      <c r="GJ687" s="76"/>
      <c r="GK687" s="76"/>
      <c r="GL687" s="76"/>
      <c r="GM687" s="76"/>
      <c r="GN687" s="76"/>
      <c r="GO687" s="76"/>
      <c r="GP687" s="76"/>
      <c r="GQ687" s="76"/>
      <c r="GR687" s="76"/>
      <c r="GS687" s="76"/>
      <c r="GT687" s="76"/>
      <c r="GU687" s="76"/>
      <c r="GV687" s="76"/>
      <c r="GW687" s="76"/>
      <c r="GX687" s="76"/>
      <c r="GY687" s="76"/>
      <c r="GZ687" s="76"/>
      <c r="HA687" s="76"/>
      <c r="HB687" s="76"/>
      <c r="HC687" s="76"/>
      <c r="HD687" s="76"/>
      <c r="HE687" s="76"/>
      <c r="HF687" s="76"/>
      <c r="HG687" s="76"/>
      <c r="HH687" s="76"/>
      <c r="HI687" s="76"/>
      <c r="HJ687" s="76"/>
      <c r="HK687" s="76"/>
      <c r="HL687" s="76"/>
      <c r="HM687" s="76"/>
      <c r="HN687" s="76"/>
      <c r="HO687" s="76"/>
      <c r="HP687" s="76"/>
      <c r="HQ687" s="76"/>
      <c r="HR687" s="76"/>
      <c r="HS687" s="76"/>
    </row>
    <row r="688" spans="1:227" s="78" customFormat="1">
      <c r="A688" s="76"/>
      <c r="B688" s="97" t="s">
        <v>1724</v>
      </c>
      <c r="C688" s="84" t="s">
        <v>1725</v>
      </c>
      <c r="D688" s="33">
        <v>1152.3399999999999</v>
      </c>
      <c r="E688" s="78" t="s">
        <v>1724</v>
      </c>
      <c r="F688" s="78" t="s">
        <v>1725</v>
      </c>
      <c r="G688" s="78">
        <v>1152.3399999999999</v>
      </c>
      <c r="I688" s="78" t="b">
        <f t="shared" si="10"/>
        <v>1</v>
      </c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80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  <c r="CK688" s="76"/>
      <c r="CL688" s="76"/>
      <c r="CM688" s="76"/>
      <c r="CN688" s="76"/>
      <c r="CO688" s="76"/>
      <c r="CP688" s="76"/>
      <c r="CQ688" s="76"/>
      <c r="CR688" s="76"/>
      <c r="CS688" s="76"/>
      <c r="CT688" s="76"/>
      <c r="CU688" s="76"/>
      <c r="CV688" s="76"/>
      <c r="CW688" s="76"/>
      <c r="CX688" s="76"/>
      <c r="CY688" s="76"/>
      <c r="CZ688" s="76"/>
      <c r="DA688" s="76"/>
      <c r="DB688" s="76"/>
      <c r="DC688" s="76"/>
      <c r="DD688" s="76"/>
      <c r="DE688" s="76"/>
      <c r="DF688" s="76"/>
      <c r="DG688" s="76"/>
      <c r="DH688" s="76"/>
      <c r="DI688" s="76"/>
      <c r="DJ688" s="76"/>
      <c r="DK688" s="76"/>
      <c r="DL688" s="76"/>
      <c r="DM688" s="76"/>
      <c r="DN688" s="76"/>
      <c r="DO688" s="76"/>
      <c r="DP688" s="76"/>
      <c r="DQ688" s="76"/>
      <c r="DR688" s="76"/>
      <c r="DS688" s="76"/>
      <c r="DT688" s="76"/>
      <c r="DU688" s="76"/>
      <c r="DV688" s="76"/>
      <c r="DW688" s="76"/>
      <c r="DX688" s="76"/>
      <c r="DY688" s="76"/>
      <c r="DZ688" s="76"/>
      <c r="EA688" s="76"/>
      <c r="EB688" s="76"/>
      <c r="EC688" s="76"/>
      <c r="ED688" s="76"/>
      <c r="EE688" s="76"/>
      <c r="EF688" s="76"/>
      <c r="EG688" s="76"/>
      <c r="EH688" s="76"/>
      <c r="EI688" s="76"/>
      <c r="EJ688" s="76"/>
      <c r="EK688" s="76"/>
      <c r="EL688" s="76"/>
      <c r="EM688" s="76"/>
      <c r="EN688" s="76"/>
      <c r="EO688" s="76"/>
      <c r="EP688" s="76"/>
      <c r="EQ688" s="76"/>
      <c r="ER688" s="76"/>
      <c r="ES688" s="76"/>
      <c r="ET688" s="76"/>
      <c r="EU688" s="76"/>
      <c r="EV688" s="76"/>
      <c r="EW688" s="76"/>
      <c r="EX688" s="76"/>
      <c r="EY688" s="76"/>
      <c r="EZ688" s="76"/>
      <c r="FA688" s="76"/>
      <c r="FB688" s="76"/>
      <c r="FC688" s="76"/>
      <c r="FD688" s="76"/>
      <c r="FE688" s="76"/>
      <c r="FF688" s="76"/>
      <c r="FG688" s="76"/>
      <c r="FH688" s="76"/>
      <c r="FI688" s="76"/>
      <c r="FJ688" s="76"/>
      <c r="FK688" s="76"/>
      <c r="FL688" s="76"/>
      <c r="FM688" s="76"/>
      <c r="FN688" s="76"/>
      <c r="FO688" s="76"/>
      <c r="FP688" s="76"/>
      <c r="FQ688" s="76"/>
      <c r="FR688" s="76"/>
      <c r="FS688" s="76"/>
      <c r="FT688" s="76"/>
      <c r="FU688" s="76"/>
      <c r="FV688" s="76"/>
      <c r="FW688" s="76"/>
      <c r="FX688" s="76"/>
      <c r="FY688" s="76"/>
      <c r="FZ688" s="76"/>
      <c r="GA688" s="76"/>
      <c r="GB688" s="76"/>
      <c r="GC688" s="76"/>
      <c r="GD688" s="76"/>
      <c r="GE688" s="76"/>
      <c r="GF688" s="76"/>
      <c r="GG688" s="76"/>
      <c r="GH688" s="76"/>
      <c r="GI688" s="76"/>
      <c r="GJ688" s="76"/>
      <c r="GK688" s="76"/>
      <c r="GL688" s="76"/>
      <c r="GM688" s="76"/>
      <c r="GN688" s="76"/>
      <c r="GO688" s="76"/>
      <c r="GP688" s="76"/>
      <c r="GQ688" s="76"/>
      <c r="GR688" s="76"/>
      <c r="GS688" s="76"/>
      <c r="GT688" s="76"/>
      <c r="GU688" s="76"/>
      <c r="GV688" s="76"/>
      <c r="GW688" s="76"/>
      <c r="GX688" s="76"/>
      <c r="GY688" s="76"/>
      <c r="GZ688" s="76"/>
      <c r="HA688" s="76"/>
      <c r="HB688" s="76"/>
      <c r="HC688" s="76"/>
      <c r="HD688" s="76"/>
      <c r="HE688" s="76"/>
      <c r="HF688" s="76"/>
      <c r="HG688" s="76"/>
      <c r="HH688" s="76"/>
      <c r="HI688" s="76"/>
      <c r="HJ688" s="76"/>
      <c r="HK688" s="76"/>
      <c r="HL688" s="76"/>
      <c r="HM688" s="76"/>
      <c r="HN688" s="76"/>
      <c r="HO688" s="76"/>
      <c r="HP688" s="76"/>
      <c r="HQ688" s="76"/>
      <c r="HR688" s="76"/>
      <c r="HS688" s="76"/>
    </row>
    <row r="689" spans="1:227" s="78" customFormat="1">
      <c r="A689" s="76"/>
      <c r="B689" s="83" t="s">
        <v>1726</v>
      </c>
      <c r="C689" s="84" t="s">
        <v>1727</v>
      </c>
      <c r="D689" s="33">
        <v>374.85</v>
      </c>
      <c r="E689" s="78" t="s">
        <v>1726</v>
      </c>
      <c r="F689" s="78" t="s">
        <v>1727</v>
      </c>
      <c r="G689" s="78">
        <v>374.85</v>
      </c>
      <c r="I689" s="78" t="b">
        <f t="shared" si="10"/>
        <v>1</v>
      </c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80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  <c r="CT689" s="76"/>
      <c r="CU689" s="76"/>
      <c r="CV689" s="76"/>
      <c r="CW689" s="76"/>
      <c r="CX689" s="76"/>
      <c r="CY689" s="76"/>
      <c r="CZ689" s="76"/>
      <c r="DA689" s="76"/>
      <c r="DB689" s="76"/>
      <c r="DC689" s="76"/>
      <c r="DD689" s="76"/>
      <c r="DE689" s="76"/>
      <c r="DF689" s="76"/>
      <c r="DG689" s="76"/>
      <c r="DH689" s="76"/>
      <c r="DI689" s="76"/>
      <c r="DJ689" s="76"/>
      <c r="DK689" s="76"/>
      <c r="DL689" s="76"/>
      <c r="DM689" s="76"/>
      <c r="DN689" s="76"/>
      <c r="DO689" s="76"/>
      <c r="DP689" s="76"/>
      <c r="DQ689" s="76"/>
      <c r="DR689" s="76"/>
      <c r="DS689" s="76"/>
      <c r="DT689" s="76"/>
      <c r="DU689" s="76"/>
      <c r="DV689" s="76"/>
      <c r="DW689" s="76"/>
      <c r="DX689" s="76"/>
      <c r="DY689" s="76"/>
      <c r="DZ689" s="76"/>
      <c r="EA689" s="76"/>
      <c r="EB689" s="76"/>
      <c r="EC689" s="76"/>
      <c r="ED689" s="76"/>
      <c r="EE689" s="76"/>
      <c r="EF689" s="76"/>
      <c r="EG689" s="76"/>
      <c r="EH689" s="76"/>
      <c r="EI689" s="76"/>
      <c r="EJ689" s="76"/>
      <c r="EK689" s="76"/>
      <c r="EL689" s="76"/>
      <c r="EM689" s="76"/>
      <c r="EN689" s="76"/>
      <c r="EO689" s="76"/>
      <c r="EP689" s="76"/>
      <c r="EQ689" s="76"/>
      <c r="ER689" s="76"/>
      <c r="ES689" s="76"/>
      <c r="ET689" s="76"/>
      <c r="EU689" s="76"/>
      <c r="EV689" s="76"/>
      <c r="EW689" s="76"/>
      <c r="EX689" s="76"/>
      <c r="EY689" s="76"/>
      <c r="EZ689" s="76"/>
      <c r="FA689" s="76"/>
      <c r="FB689" s="76"/>
      <c r="FC689" s="76"/>
      <c r="FD689" s="76"/>
      <c r="FE689" s="76"/>
      <c r="FF689" s="76"/>
      <c r="FG689" s="76"/>
      <c r="FH689" s="76"/>
      <c r="FI689" s="76"/>
      <c r="FJ689" s="76"/>
      <c r="FK689" s="76"/>
      <c r="FL689" s="76"/>
      <c r="FM689" s="76"/>
      <c r="FN689" s="76"/>
      <c r="FO689" s="76"/>
      <c r="FP689" s="76"/>
      <c r="FQ689" s="76"/>
      <c r="FR689" s="76"/>
      <c r="FS689" s="76"/>
      <c r="FT689" s="76"/>
      <c r="FU689" s="76"/>
      <c r="FV689" s="76"/>
      <c r="FW689" s="76"/>
      <c r="FX689" s="76"/>
      <c r="FY689" s="76"/>
      <c r="FZ689" s="76"/>
      <c r="GA689" s="76"/>
      <c r="GB689" s="76"/>
      <c r="GC689" s="76"/>
      <c r="GD689" s="76"/>
      <c r="GE689" s="76"/>
      <c r="GF689" s="76"/>
      <c r="GG689" s="76"/>
      <c r="GH689" s="76"/>
      <c r="GI689" s="76"/>
      <c r="GJ689" s="76"/>
      <c r="GK689" s="76"/>
      <c r="GL689" s="76"/>
      <c r="GM689" s="76"/>
      <c r="GN689" s="76"/>
      <c r="GO689" s="76"/>
      <c r="GP689" s="76"/>
      <c r="GQ689" s="76"/>
      <c r="GR689" s="76"/>
      <c r="GS689" s="76"/>
      <c r="GT689" s="76"/>
      <c r="GU689" s="76"/>
      <c r="GV689" s="76"/>
      <c r="GW689" s="76"/>
      <c r="GX689" s="76"/>
      <c r="GY689" s="76"/>
      <c r="GZ689" s="76"/>
      <c r="HA689" s="76"/>
      <c r="HB689" s="76"/>
      <c r="HC689" s="76"/>
      <c r="HD689" s="76"/>
      <c r="HE689" s="76"/>
      <c r="HF689" s="76"/>
      <c r="HG689" s="76"/>
      <c r="HH689" s="76"/>
      <c r="HI689" s="76"/>
      <c r="HJ689" s="76"/>
      <c r="HK689" s="76"/>
      <c r="HL689" s="76"/>
      <c r="HM689" s="76"/>
      <c r="HN689" s="76"/>
      <c r="HO689" s="76"/>
      <c r="HP689" s="76"/>
      <c r="HQ689" s="76"/>
      <c r="HR689" s="76"/>
      <c r="HS689" s="76"/>
    </row>
    <row r="690" spans="1:227" s="78" customFormat="1">
      <c r="A690" s="76"/>
      <c r="B690" s="86" t="s">
        <v>1728</v>
      </c>
      <c r="C690" s="87" t="s">
        <v>1729</v>
      </c>
      <c r="D690" s="33">
        <v>341</v>
      </c>
      <c r="E690" s="78" t="s">
        <v>1728</v>
      </c>
      <c r="F690" s="78" t="s">
        <v>1729</v>
      </c>
      <c r="G690" s="78">
        <v>341</v>
      </c>
      <c r="I690" s="78" t="b">
        <f t="shared" si="10"/>
        <v>1</v>
      </c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80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  <c r="CK690" s="76"/>
      <c r="CL690" s="76"/>
      <c r="CM690" s="76"/>
      <c r="CN690" s="76"/>
      <c r="CO690" s="76"/>
      <c r="CP690" s="76"/>
      <c r="CQ690" s="76"/>
      <c r="CR690" s="76"/>
      <c r="CS690" s="76"/>
      <c r="CT690" s="76"/>
      <c r="CU690" s="76"/>
      <c r="CV690" s="76"/>
      <c r="CW690" s="76"/>
      <c r="CX690" s="76"/>
      <c r="CY690" s="76"/>
      <c r="CZ690" s="76"/>
      <c r="DA690" s="76"/>
      <c r="DB690" s="76"/>
      <c r="DC690" s="76"/>
      <c r="DD690" s="76"/>
      <c r="DE690" s="76"/>
      <c r="DF690" s="76"/>
      <c r="DG690" s="76"/>
      <c r="DH690" s="76"/>
      <c r="DI690" s="76"/>
      <c r="DJ690" s="76"/>
      <c r="DK690" s="76"/>
      <c r="DL690" s="76"/>
      <c r="DM690" s="76"/>
      <c r="DN690" s="76"/>
      <c r="DO690" s="76"/>
      <c r="DP690" s="76"/>
      <c r="DQ690" s="76"/>
      <c r="DR690" s="76"/>
      <c r="DS690" s="76"/>
      <c r="DT690" s="76"/>
      <c r="DU690" s="76"/>
      <c r="DV690" s="76"/>
      <c r="DW690" s="76"/>
      <c r="DX690" s="76"/>
      <c r="DY690" s="76"/>
      <c r="DZ690" s="76"/>
      <c r="EA690" s="76"/>
      <c r="EB690" s="76"/>
      <c r="EC690" s="76"/>
      <c r="ED690" s="76"/>
      <c r="EE690" s="76"/>
      <c r="EF690" s="76"/>
      <c r="EG690" s="76"/>
      <c r="EH690" s="76"/>
      <c r="EI690" s="76"/>
      <c r="EJ690" s="76"/>
      <c r="EK690" s="76"/>
      <c r="EL690" s="76"/>
      <c r="EM690" s="76"/>
      <c r="EN690" s="76"/>
      <c r="EO690" s="76"/>
      <c r="EP690" s="76"/>
      <c r="EQ690" s="76"/>
      <c r="ER690" s="76"/>
      <c r="ES690" s="76"/>
      <c r="ET690" s="76"/>
      <c r="EU690" s="76"/>
      <c r="EV690" s="76"/>
      <c r="EW690" s="76"/>
      <c r="EX690" s="76"/>
      <c r="EY690" s="76"/>
      <c r="EZ690" s="76"/>
      <c r="FA690" s="76"/>
      <c r="FB690" s="76"/>
      <c r="FC690" s="76"/>
      <c r="FD690" s="76"/>
      <c r="FE690" s="76"/>
      <c r="FF690" s="76"/>
      <c r="FG690" s="76"/>
      <c r="FH690" s="76"/>
      <c r="FI690" s="76"/>
      <c r="FJ690" s="76"/>
      <c r="FK690" s="76"/>
      <c r="FL690" s="76"/>
      <c r="FM690" s="76"/>
      <c r="FN690" s="76"/>
      <c r="FO690" s="76"/>
      <c r="FP690" s="76"/>
      <c r="FQ690" s="76"/>
      <c r="FR690" s="76"/>
      <c r="FS690" s="76"/>
      <c r="FT690" s="76"/>
      <c r="FU690" s="76"/>
      <c r="FV690" s="76"/>
      <c r="FW690" s="76"/>
      <c r="FX690" s="76"/>
      <c r="FY690" s="76"/>
      <c r="FZ690" s="76"/>
      <c r="GA690" s="76"/>
      <c r="GB690" s="76"/>
      <c r="GC690" s="76"/>
      <c r="GD690" s="76"/>
      <c r="GE690" s="76"/>
      <c r="GF690" s="76"/>
      <c r="GG690" s="76"/>
      <c r="GH690" s="76"/>
      <c r="GI690" s="76"/>
      <c r="GJ690" s="76"/>
      <c r="GK690" s="76"/>
      <c r="GL690" s="76"/>
      <c r="GM690" s="76"/>
      <c r="GN690" s="76"/>
      <c r="GO690" s="76"/>
      <c r="GP690" s="76"/>
      <c r="GQ690" s="76"/>
      <c r="GR690" s="76"/>
      <c r="GS690" s="76"/>
      <c r="GT690" s="76"/>
      <c r="GU690" s="76"/>
      <c r="GV690" s="76"/>
      <c r="GW690" s="76"/>
      <c r="GX690" s="76"/>
      <c r="GY690" s="76"/>
      <c r="GZ690" s="76"/>
      <c r="HA690" s="76"/>
      <c r="HB690" s="76"/>
      <c r="HC690" s="76"/>
      <c r="HD690" s="76"/>
      <c r="HE690" s="76"/>
      <c r="HF690" s="76"/>
      <c r="HG690" s="76"/>
      <c r="HH690" s="76"/>
      <c r="HI690" s="76"/>
      <c r="HJ690" s="76"/>
      <c r="HK690" s="76"/>
      <c r="HL690" s="76"/>
      <c r="HM690" s="76"/>
      <c r="HN690" s="76"/>
      <c r="HO690" s="76"/>
      <c r="HP690" s="76"/>
      <c r="HQ690" s="76"/>
      <c r="HR690" s="76"/>
      <c r="HS690" s="76"/>
    </row>
    <row r="691" spans="1:227" s="78" customFormat="1">
      <c r="A691" s="76"/>
      <c r="B691" s="83" t="s">
        <v>1730</v>
      </c>
      <c r="C691" s="84" t="s">
        <v>1731</v>
      </c>
      <c r="D691" s="33">
        <v>34.619999999999997</v>
      </c>
      <c r="E691" s="78" t="s">
        <v>1730</v>
      </c>
      <c r="F691" s="78" t="s">
        <v>1731</v>
      </c>
      <c r="G691" s="78">
        <v>34.619999999999997</v>
      </c>
      <c r="I691" s="78" t="b">
        <f t="shared" si="10"/>
        <v>1</v>
      </c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80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  <c r="CK691" s="76"/>
      <c r="CL691" s="76"/>
      <c r="CM691" s="76"/>
      <c r="CN691" s="76"/>
      <c r="CO691" s="76"/>
      <c r="CP691" s="76"/>
      <c r="CQ691" s="76"/>
      <c r="CR691" s="76"/>
      <c r="CS691" s="76"/>
      <c r="CT691" s="76"/>
      <c r="CU691" s="76"/>
      <c r="CV691" s="76"/>
      <c r="CW691" s="76"/>
      <c r="CX691" s="76"/>
      <c r="CY691" s="76"/>
      <c r="CZ691" s="76"/>
      <c r="DA691" s="76"/>
      <c r="DB691" s="76"/>
      <c r="DC691" s="76"/>
      <c r="DD691" s="76"/>
      <c r="DE691" s="76"/>
      <c r="DF691" s="76"/>
      <c r="DG691" s="76"/>
      <c r="DH691" s="76"/>
      <c r="DI691" s="76"/>
      <c r="DJ691" s="76"/>
      <c r="DK691" s="76"/>
      <c r="DL691" s="76"/>
      <c r="DM691" s="76"/>
      <c r="DN691" s="76"/>
      <c r="DO691" s="76"/>
      <c r="DP691" s="76"/>
      <c r="DQ691" s="76"/>
      <c r="DR691" s="76"/>
      <c r="DS691" s="76"/>
      <c r="DT691" s="76"/>
      <c r="DU691" s="76"/>
      <c r="DV691" s="76"/>
      <c r="DW691" s="76"/>
      <c r="DX691" s="76"/>
      <c r="DY691" s="76"/>
      <c r="DZ691" s="76"/>
      <c r="EA691" s="76"/>
      <c r="EB691" s="76"/>
      <c r="EC691" s="76"/>
      <c r="ED691" s="76"/>
      <c r="EE691" s="76"/>
      <c r="EF691" s="76"/>
      <c r="EG691" s="76"/>
      <c r="EH691" s="76"/>
      <c r="EI691" s="76"/>
      <c r="EJ691" s="76"/>
      <c r="EK691" s="76"/>
      <c r="EL691" s="76"/>
      <c r="EM691" s="76"/>
      <c r="EN691" s="76"/>
      <c r="EO691" s="76"/>
      <c r="EP691" s="76"/>
      <c r="EQ691" s="76"/>
      <c r="ER691" s="76"/>
      <c r="ES691" s="76"/>
      <c r="ET691" s="76"/>
      <c r="EU691" s="76"/>
      <c r="EV691" s="76"/>
      <c r="EW691" s="76"/>
      <c r="EX691" s="76"/>
      <c r="EY691" s="76"/>
      <c r="EZ691" s="76"/>
      <c r="FA691" s="76"/>
      <c r="FB691" s="76"/>
      <c r="FC691" s="76"/>
      <c r="FD691" s="76"/>
      <c r="FE691" s="76"/>
      <c r="FF691" s="76"/>
      <c r="FG691" s="76"/>
      <c r="FH691" s="76"/>
      <c r="FI691" s="76"/>
      <c r="FJ691" s="76"/>
      <c r="FK691" s="76"/>
      <c r="FL691" s="76"/>
      <c r="FM691" s="76"/>
      <c r="FN691" s="76"/>
      <c r="FO691" s="76"/>
      <c r="FP691" s="76"/>
      <c r="FQ691" s="76"/>
      <c r="FR691" s="76"/>
      <c r="FS691" s="76"/>
      <c r="FT691" s="76"/>
      <c r="FU691" s="76"/>
      <c r="FV691" s="76"/>
      <c r="FW691" s="76"/>
      <c r="FX691" s="76"/>
      <c r="FY691" s="76"/>
      <c r="FZ691" s="76"/>
      <c r="GA691" s="76"/>
      <c r="GB691" s="76"/>
      <c r="GC691" s="76"/>
      <c r="GD691" s="76"/>
      <c r="GE691" s="76"/>
      <c r="GF691" s="76"/>
      <c r="GG691" s="76"/>
      <c r="GH691" s="76"/>
      <c r="GI691" s="76"/>
      <c r="GJ691" s="76"/>
      <c r="GK691" s="76"/>
      <c r="GL691" s="76"/>
      <c r="GM691" s="76"/>
      <c r="GN691" s="76"/>
      <c r="GO691" s="76"/>
      <c r="GP691" s="76"/>
      <c r="GQ691" s="76"/>
      <c r="GR691" s="76"/>
      <c r="GS691" s="76"/>
      <c r="GT691" s="76"/>
      <c r="GU691" s="76"/>
      <c r="GV691" s="76"/>
      <c r="GW691" s="76"/>
      <c r="GX691" s="76"/>
      <c r="GY691" s="76"/>
      <c r="GZ691" s="76"/>
      <c r="HA691" s="76"/>
      <c r="HB691" s="76"/>
      <c r="HC691" s="76"/>
      <c r="HD691" s="76"/>
      <c r="HE691" s="76"/>
      <c r="HF691" s="76"/>
      <c r="HG691" s="76"/>
      <c r="HH691" s="76"/>
      <c r="HI691" s="76"/>
      <c r="HJ691" s="76"/>
      <c r="HK691" s="76"/>
      <c r="HL691" s="76"/>
      <c r="HM691" s="76"/>
      <c r="HN691" s="76"/>
      <c r="HO691" s="76"/>
      <c r="HP691" s="76"/>
      <c r="HQ691" s="76"/>
      <c r="HR691" s="76"/>
      <c r="HS691" s="76"/>
    </row>
    <row r="692" spans="1:227" s="78" customFormat="1">
      <c r="A692" s="76"/>
      <c r="B692" s="86" t="s">
        <v>1732</v>
      </c>
      <c r="C692" s="87" t="s">
        <v>1733</v>
      </c>
      <c r="D692" s="33">
        <v>29.62</v>
      </c>
      <c r="E692" s="78" t="s">
        <v>1732</v>
      </c>
      <c r="F692" s="78" t="s">
        <v>1733</v>
      </c>
      <c r="G692" s="78">
        <v>29.62</v>
      </c>
      <c r="I692" s="78" t="b">
        <f t="shared" si="10"/>
        <v>1</v>
      </c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80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  <c r="CT692" s="76"/>
      <c r="CU692" s="76"/>
      <c r="CV692" s="76"/>
      <c r="CW692" s="76"/>
      <c r="CX692" s="76"/>
      <c r="CY692" s="76"/>
      <c r="CZ692" s="76"/>
      <c r="DA692" s="76"/>
      <c r="DB692" s="76"/>
      <c r="DC692" s="76"/>
      <c r="DD692" s="76"/>
      <c r="DE692" s="76"/>
      <c r="DF692" s="76"/>
      <c r="DG692" s="76"/>
      <c r="DH692" s="76"/>
      <c r="DI692" s="76"/>
      <c r="DJ692" s="76"/>
      <c r="DK692" s="76"/>
      <c r="DL692" s="76"/>
      <c r="DM692" s="76"/>
      <c r="DN692" s="76"/>
      <c r="DO692" s="76"/>
      <c r="DP692" s="76"/>
      <c r="DQ692" s="76"/>
      <c r="DR692" s="76"/>
      <c r="DS692" s="76"/>
      <c r="DT692" s="76"/>
      <c r="DU692" s="76"/>
      <c r="DV692" s="76"/>
      <c r="DW692" s="76"/>
      <c r="DX692" s="76"/>
      <c r="DY692" s="76"/>
      <c r="DZ692" s="76"/>
      <c r="EA692" s="76"/>
      <c r="EB692" s="76"/>
      <c r="EC692" s="76"/>
      <c r="ED692" s="76"/>
      <c r="EE692" s="76"/>
      <c r="EF692" s="76"/>
      <c r="EG692" s="76"/>
      <c r="EH692" s="76"/>
      <c r="EI692" s="76"/>
      <c r="EJ692" s="76"/>
      <c r="EK692" s="76"/>
      <c r="EL692" s="76"/>
      <c r="EM692" s="76"/>
      <c r="EN692" s="76"/>
      <c r="EO692" s="76"/>
      <c r="EP692" s="76"/>
      <c r="EQ692" s="76"/>
      <c r="ER692" s="76"/>
      <c r="ES692" s="76"/>
      <c r="ET692" s="76"/>
      <c r="EU692" s="76"/>
      <c r="EV692" s="76"/>
      <c r="EW692" s="76"/>
      <c r="EX692" s="76"/>
      <c r="EY692" s="76"/>
      <c r="EZ692" s="76"/>
      <c r="FA692" s="76"/>
      <c r="FB692" s="76"/>
      <c r="FC692" s="76"/>
      <c r="FD692" s="76"/>
      <c r="FE692" s="76"/>
      <c r="FF692" s="76"/>
      <c r="FG692" s="76"/>
      <c r="FH692" s="76"/>
      <c r="FI692" s="76"/>
      <c r="FJ692" s="76"/>
      <c r="FK692" s="76"/>
      <c r="FL692" s="76"/>
      <c r="FM692" s="76"/>
      <c r="FN692" s="76"/>
      <c r="FO692" s="76"/>
      <c r="FP692" s="76"/>
      <c r="FQ692" s="76"/>
      <c r="FR692" s="76"/>
      <c r="FS692" s="76"/>
      <c r="FT692" s="76"/>
      <c r="FU692" s="76"/>
      <c r="FV692" s="76"/>
      <c r="FW692" s="76"/>
      <c r="FX692" s="76"/>
      <c r="FY692" s="76"/>
      <c r="FZ692" s="76"/>
      <c r="GA692" s="76"/>
      <c r="GB692" s="76"/>
      <c r="GC692" s="76"/>
      <c r="GD692" s="76"/>
      <c r="GE692" s="76"/>
      <c r="GF692" s="76"/>
      <c r="GG692" s="76"/>
      <c r="GH692" s="76"/>
      <c r="GI692" s="76"/>
      <c r="GJ692" s="76"/>
      <c r="GK692" s="76"/>
      <c r="GL692" s="76"/>
      <c r="GM692" s="76"/>
      <c r="GN692" s="76"/>
      <c r="GO692" s="76"/>
      <c r="GP692" s="76"/>
      <c r="GQ692" s="76"/>
      <c r="GR692" s="76"/>
      <c r="GS692" s="76"/>
      <c r="GT692" s="76"/>
      <c r="GU692" s="76"/>
      <c r="GV692" s="76"/>
      <c r="GW692" s="76"/>
      <c r="GX692" s="76"/>
      <c r="GY692" s="76"/>
      <c r="GZ692" s="76"/>
      <c r="HA692" s="76"/>
      <c r="HB692" s="76"/>
      <c r="HC692" s="76"/>
      <c r="HD692" s="76"/>
      <c r="HE692" s="76"/>
      <c r="HF692" s="76"/>
      <c r="HG692" s="76"/>
      <c r="HH692" s="76"/>
      <c r="HI692" s="76"/>
      <c r="HJ692" s="76"/>
      <c r="HK692" s="76"/>
      <c r="HL692" s="76"/>
      <c r="HM692" s="76"/>
      <c r="HN692" s="76"/>
      <c r="HO692" s="76"/>
      <c r="HP692" s="76"/>
      <c r="HQ692" s="76"/>
      <c r="HR692" s="76"/>
      <c r="HS692" s="76"/>
    </row>
    <row r="693" spans="1:227" s="78" customFormat="1">
      <c r="A693" s="76"/>
      <c r="B693" s="86" t="s">
        <v>1734</v>
      </c>
      <c r="C693" s="87" t="s">
        <v>1735</v>
      </c>
      <c r="D693" s="33">
        <v>71.540000000000006</v>
      </c>
      <c r="E693" s="78" t="s">
        <v>1734</v>
      </c>
      <c r="F693" s="78" t="s">
        <v>1735</v>
      </c>
      <c r="G693" s="78">
        <v>71.540000000000006</v>
      </c>
      <c r="I693" s="78" t="b">
        <f t="shared" si="10"/>
        <v>1</v>
      </c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80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  <c r="CK693" s="76"/>
      <c r="CL693" s="76"/>
      <c r="CM693" s="76"/>
      <c r="CN693" s="76"/>
      <c r="CO693" s="76"/>
      <c r="CP693" s="76"/>
      <c r="CQ693" s="76"/>
      <c r="CR693" s="76"/>
      <c r="CS693" s="76"/>
      <c r="CT693" s="76"/>
      <c r="CU693" s="76"/>
      <c r="CV693" s="76"/>
      <c r="CW693" s="76"/>
      <c r="CX693" s="76"/>
      <c r="CY693" s="76"/>
      <c r="CZ693" s="76"/>
      <c r="DA693" s="76"/>
      <c r="DB693" s="76"/>
      <c r="DC693" s="76"/>
      <c r="DD693" s="76"/>
      <c r="DE693" s="76"/>
      <c r="DF693" s="76"/>
      <c r="DG693" s="76"/>
      <c r="DH693" s="76"/>
      <c r="DI693" s="76"/>
      <c r="DJ693" s="76"/>
      <c r="DK693" s="76"/>
      <c r="DL693" s="76"/>
      <c r="DM693" s="76"/>
      <c r="DN693" s="76"/>
      <c r="DO693" s="76"/>
      <c r="DP693" s="76"/>
      <c r="DQ693" s="76"/>
      <c r="DR693" s="76"/>
      <c r="DS693" s="76"/>
      <c r="DT693" s="76"/>
      <c r="DU693" s="76"/>
      <c r="DV693" s="76"/>
      <c r="DW693" s="76"/>
      <c r="DX693" s="76"/>
      <c r="DY693" s="76"/>
      <c r="DZ693" s="76"/>
      <c r="EA693" s="76"/>
      <c r="EB693" s="76"/>
      <c r="EC693" s="76"/>
      <c r="ED693" s="76"/>
      <c r="EE693" s="76"/>
      <c r="EF693" s="76"/>
      <c r="EG693" s="76"/>
      <c r="EH693" s="76"/>
      <c r="EI693" s="76"/>
      <c r="EJ693" s="76"/>
      <c r="EK693" s="76"/>
      <c r="EL693" s="76"/>
      <c r="EM693" s="76"/>
      <c r="EN693" s="76"/>
      <c r="EO693" s="76"/>
      <c r="EP693" s="76"/>
      <c r="EQ693" s="76"/>
      <c r="ER693" s="76"/>
      <c r="ES693" s="76"/>
      <c r="ET693" s="76"/>
      <c r="EU693" s="76"/>
      <c r="EV693" s="76"/>
      <c r="EW693" s="76"/>
      <c r="EX693" s="76"/>
      <c r="EY693" s="76"/>
      <c r="EZ693" s="76"/>
      <c r="FA693" s="76"/>
      <c r="FB693" s="76"/>
      <c r="FC693" s="76"/>
      <c r="FD693" s="76"/>
      <c r="FE693" s="76"/>
      <c r="FF693" s="76"/>
      <c r="FG693" s="76"/>
      <c r="FH693" s="76"/>
      <c r="FI693" s="76"/>
      <c r="FJ693" s="76"/>
      <c r="FK693" s="76"/>
      <c r="FL693" s="76"/>
      <c r="FM693" s="76"/>
      <c r="FN693" s="76"/>
      <c r="FO693" s="76"/>
      <c r="FP693" s="76"/>
      <c r="FQ693" s="76"/>
      <c r="FR693" s="76"/>
      <c r="FS693" s="76"/>
      <c r="FT693" s="76"/>
      <c r="FU693" s="76"/>
      <c r="FV693" s="76"/>
      <c r="FW693" s="76"/>
      <c r="FX693" s="76"/>
      <c r="FY693" s="76"/>
      <c r="FZ693" s="76"/>
      <c r="GA693" s="76"/>
      <c r="GB693" s="76"/>
      <c r="GC693" s="76"/>
      <c r="GD693" s="76"/>
      <c r="GE693" s="76"/>
      <c r="GF693" s="76"/>
      <c r="GG693" s="76"/>
      <c r="GH693" s="76"/>
      <c r="GI693" s="76"/>
      <c r="GJ693" s="76"/>
      <c r="GK693" s="76"/>
      <c r="GL693" s="76"/>
      <c r="GM693" s="76"/>
      <c r="GN693" s="76"/>
      <c r="GO693" s="76"/>
      <c r="GP693" s="76"/>
      <c r="GQ693" s="76"/>
      <c r="GR693" s="76"/>
      <c r="GS693" s="76"/>
      <c r="GT693" s="76"/>
      <c r="GU693" s="76"/>
      <c r="GV693" s="76"/>
      <c r="GW693" s="76"/>
      <c r="GX693" s="76"/>
      <c r="GY693" s="76"/>
      <c r="GZ693" s="76"/>
      <c r="HA693" s="76"/>
      <c r="HB693" s="76"/>
      <c r="HC693" s="76"/>
      <c r="HD693" s="76"/>
      <c r="HE693" s="76"/>
      <c r="HF693" s="76"/>
      <c r="HG693" s="76"/>
      <c r="HH693" s="76"/>
      <c r="HI693" s="76"/>
      <c r="HJ693" s="76"/>
      <c r="HK693" s="76"/>
      <c r="HL693" s="76"/>
      <c r="HM693" s="76"/>
      <c r="HN693" s="76"/>
      <c r="HO693" s="76"/>
      <c r="HP693" s="76"/>
      <c r="HQ693" s="76"/>
      <c r="HR693" s="76"/>
      <c r="HS693" s="76"/>
    </row>
    <row r="694" spans="1:227" s="78" customFormat="1">
      <c r="A694" s="76"/>
      <c r="B694" s="86" t="s">
        <v>1736</v>
      </c>
      <c r="C694" s="87" t="s">
        <v>1737</v>
      </c>
      <c r="D694" s="33">
        <v>112.77</v>
      </c>
      <c r="E694" s="78" t="s">
        <v>1736</v>
      </c>
      <c r="F694" s="78" t="s">
        <v>1737</v>
      </c>
      <c r="G694" s="78">
        <v>112.77</v>
      </c>
      <c r="I694" s="78" t="b">
        <f t="shared" si="10"/>
        <v>1</v>
      </c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80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  <c r="CT694" s="76"/>
      <c r="CU694" s="76"/>
      <c r="CV694" s="76"/>
      <c r="CW694" s="76"/>
      <c r="CX694" s="76"/>
      <c r="CY694" s="76"/>
      <c r="CZ694" s="76"/>
      <c r="DA694" s="76"/>
      <c r="DB694" s="76"/>
      <c r="DC694" s="76"/>
      <c r="DD694" s="76"/>
      <c r="DE694" s="76"/>
      <c r="DF694" s="76"/>
      <c r="DG694" s="76"/>
      <c r="DH694" s="76"/>
      <c r="DI694" s="76"/>
      <c r="DJ694" s="76"/>
      <c r="DK694" s="76"/>
      <c r="DL694" s="76"/>
      <c r="DM694" s="76"/>
      <c r="DN694" s="76"/>
      <c r="DO694" s="76"/>
      <c r="DP694" s="76"/>
      <c r="DQ694" s="76"/>
      <c r="DR694" s="76"/>
      <c r="DS694" s="76"/>
      <c r="DT694" s="76"/>
      <c r="DU694" s="76"/>
      <c r="DV694" s="76"/>
      <c r="DW694" s="76"/>
      <c r="DX694" s="76"/>
      <c r="DY694" s="76"/>
      <c r="DZ694" s="76"/>
      <c r="EA694" s="76"/>
      <c r="EB694" s="76"/>
      <c r="EC694" s="76"/>
      <c r="ED694" s="76"/>
      <c r="EE694" s="76"/>
      <c r="EF694" s="76"/>
      <c r="EG694" s="76"/>
      <c r="EH694" s="76"/>
      <c r="EI694" s="76"/>
      <c r="EJ694" s="76"/>
      <c r="EK694" s="76"/>
      <c r="EL694" s="76"/>
      <c r="EM694" s="76"/>
      <c r="EN694" s="76"/>
      <c r="EO694" s="76"/>
      <c r="EP694" s="76"/>
      <c r="EQ694" s="76"/>
      <c r="ER694" s="76"/>
      <c r="ES694" s="76"/>
      <c r="ET694" s="76"/>
      <c r="EU694" s="76"/>
      <c r="EV694" s="76"/>
      <c r="EW694" s="76"/>
      <c r="EX694" s="76"/>
      <c r="EY694" s="76"/>
      <c r="EZ694" s="76"/>
      <c r="FA694" s="76"/>
      <c r="FB694" s="76"/>
      <c r="FC694" s="76"/>
      <c r="FD694" s="76"/>
      <c r="FE694" s="76"/>
      <c r="FF694" s="76"/>
      <c r="FG694" s="76"/>
      <c r="FH694" s="76"/>
      <c r="FI694" s="76"/>
      <c r="FJ694" s="76"/>
      <c r="FK694" s="76"/>
      <c r="FL694" s="76"/>
      <c r="FM694" s="76"/>
      <c r="FN694" s="76"/>
      <c r="FO694" s="76"/>
      <c r="FP694" s="76"/>
      <c r="FQ694" s="76"/>
      <c r="FR694" s="76"/>
      <c r="FS694" s="76"/>
      <c r="FT694" s="76"/>
      <c r="FU694" s="76"/>
      <c r="FV694" s="76"/>
      <c r="FW694" s="76"/>
      <c r="FX694" s="76"/>
      <c r="FY694" s="76"/>
      <c r="FZ694" s="76"/>
      <c r="GA694" s="76"/>
      <c r="GB694" s="76"/>
      <c r="GC694" s="76"/>
      <c r="GD694" s="76"/>
      <c r="GE694" s="76"/>
      <c r="GF694" s="76"/>
      <c r="GG694" s="76"/>
      <c r="GH694" s="76"/>
      <c r="GI694" s="76"/>
      <c r="GJ694" s="76"/>
      <c r="GK694" s="76"/>
      <c r="GL694" s="76"/>
      <c r="GM694" s="76"/>
      <c r="GN694" s="76"/>
      <c r="GO694" s="76"/>
      <c r="GP694" s="76"/>
      <c r="GQ694" s="76"/>
      <c r="GR694" s="76"/>
      <c r="GS694" s="76"/>
      <c r="GT694" s="76"/>
      <c r="GU694" s="76"/>
      <c r="GV694" s="76"/>
      <c r="GW694" s="76"/>
      <c r="GX694" s="76"/>
      <c r="GY694" s="76"/>
      <c r="GZ694" s="76"/>
      <c r="HA694" s="76"/>
      <c r="HB694" s="76"/>
      <c r="HC694" s="76"/>
      <c r="HD694" s="76"/>
      <c r="HE694" s="76"/>
      <c r="HF694" s="76"/>
      <c r="HG694" s="76"/>
      <c r="HH694" s="76"/>
      <c r="HI694" s="76"/>
      <c r="HJ694" s="76"/>
      <c r="HK694" s="76"/>
      <c r="HL694" s="76"/>
      <c r="HM694" s="76"/>
      <c r="HN694" s="76"/>
      <c r="HO694" s="76"/>
      <c r="HP694" s="76"/>
      <c r="HQ694" s="76"/>
      <c r="HR694" s="76"/>
      <c r="HS694" s="76"/>
    </row>
    <row r="695" spans="1:227" s="78" customFormat="1">
      <c r="A695" s="76"/>
      <c r="B695" s="86" t="s">
        <v>1738</v>
      </c>
      <c r="C695" s="87" t="s">
        <v>1739</v>
      </c>
      <c r="D695" s="33">
        <v>291.37</v>
      </c>
      <c r="E695" s="78" t="s">
        <v>1738</v>
      </c>
      <c r="F695" s="78" t="s">
        <v>1739</v>
      </c>
      <c r="G695" s="78">
        <v>291.37</v>
      </c>
      <c r="I695" s="78" t="b">
        <f t="shared" si="10"/>
        <v>1</v>
      </c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80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  <c r="CW695" s="76"/>
      <c r="CX695" s="76"/>
      <c r="CY695" s="76"/>
      <c r="CZ695" s="76"/>
      <c r="DA695" s="76"/>
      <c r="DB695" s="76"/>
      <c r="DC695" s="76"/>
      <c r="DD695" s="76"/>
      <c r="DE695" s="76"/>
      <c r="DF695" s="76"/>
      <c r="DG695" s="76"/>
      <c r="DH695" s="76"/>
      <c r="DI695" s="76"/>
      <c r="DJ695" s="76"/>
      <c r="DK695" s="76"/>
      <c r="DL695" s="76"/>
      <c r="DM695" s="76"/>
      <c r="DN695" s="76"/>
      <c r="DO695" s="76"/>
      <c r="DP695" s="76"/>
      <c r="DQ695" s="76"/>
      <c r="DR695" s="76"/>
      <c r="DS695" s="76"/>
      <c r="DT695" s="76"/>
      <c r="DU695" s="76"/>
      <c r="DV695" s="76"/>
      <c r="DW695" s="76"/>
      <c r="DX695" s="76"/>
      <c r="DY695" s="76"/>
      <c r="DZ695" s="76"/>
      <c r="EA695" s="76"/>
      <c r="EB695" s="76"/>
      <c r="EC695" s="76"/>
      <c r="ED695" s="76"/>
      <c r="EE695" s="76"/>
      <c r="EF695" s="76"/>
      <c r="EG695" s="76"/>
      <c r="EH695" s="76"/>
      <c r="EI695" s="76"/>
      <c r="EJ695" s="76"/>
      <c r="EK695" s="76"/>
      <c r="EL695" s="76"/>
      <c r="EM695" s="76"/>
      <c r="EN695" s="76"/>
      <c r="EO695" s="76"/>
      <c r="EP695" s="76"/>
      <c r="EQ695" s="76"/>
      <c r="ER695" s="76"/>
      <c r="ES695" s="76"/>
      <c r="ET695" s="76"/>
      <c r="EU695" s="76"/>
      <c r="EV695" s="76"/>
      <c r="EW695" s="76"/>
      <c r="EX695" s="76"/>
      <c r="EY695" s="76"/>
      <c r="EZ695" s="76"/>
      <c r="FA695" s="76"/>
      <c r="FB695" s="76"/>
      <c r="FC695" s="76"/>
      <c r="FD695" s="76"/>
      <c r="FE695" s="76"/>
      <c r="FF695" s="76"/>
      <c r="FG695" s="76"/>
      <c r="FH695" s="76"/>
      <c r="FI695" s="76"/>
      <c r="FJ695" s="76"/>
      <c r="FK695" s="76"/>
      <c r="FL695" s="76"/>
      <c r="FM695" s="76"/>
      <c r="FN695" s="76"/>
      <c r="FO695" s="76"/>
      <c r="FP695" s="76"/>
      <c r="FQ695" s="76"/>
      <c r="FR695" s="76"/>
      <c r="FS695" s="76"/>
      <c r="FT695" s="76"/>
      <c r="FU695" s="76"/>
      <c r="FV695" s="76"/>
      <c r="FW695" s="76"/>
      <c r="FX695" s="76"/>
      <c r="FY695" s="76"/>
      <c r="FZ695" s="76"/>
      <c r="GA695" s="76"/>
      <c r="GB695" s="76"/>
      <c r="GC695" s="76"/>
      <c r="GD695" s="76"/>
      <c r="GE695" s="76"/>
      <c r="GF695" s="76"/>
      <c r="GG695" s="76"/>
      <c r="GH695" s="76"/>
      <c r="GI695" s="76"/>
      <c r="GJ695" s="76"/>
      <c r="GK695" s="76"/>
      <c r="GL695" s="76"/>
      <c r="GM695" s="76"/>
      <c r="GN695" s="76"/>
      <c r="GO695" s="76"/>
      <c r="GP695" s="76"/>
      <c r="GQ695" s="76"/>
      <c r="GR695" s="76"/>
      <c r="GS695" s="76"/>
      <c r="GT695" s="76"/>
      <c r="GU695" s="76"/>
      <c r="GV695" s="76"/>
      <c r="GW695" s="76"/>
      <c r="GX695" s="76"/>
      <c r="GY695" s="76"/>
      <c r="GZ695" s="76"/>
      <c r="HA695" s="76"/>
      <c r="HB695" s="76"/>
      <c r="HC695" s="76"/>
      <c r="HD695" s="76"/>
      <c r="HE695" s="76"/>
      <c r="HF695" s="76"/>
      <c r="HG695" s="76"/>
      <c r="HH695" s="76"/>
      <c r="HI695" s="76"/>
      <c r="HJ695" s="76"/>
      <c r="HK695" s="76"/>
      <c r="HL695" s="76"/>
      <c r="HM695" s="76"/>
      <c r="HN695" s="76"/>
      <c r="HO695" s="76"/>
      <c r="HP695" s="76"/>
      <c r="HQ695" s="76"/>
      <c r="HR695" s="76"/>
      <c r="HS695" s="76"/>
    </row>
    <row r="696" spans="1:227" s="78" customFormat="1">
      <c r="A696" s="76"/>
      <c r="B696" s="86" t="s">
        <v>1740</v>
      </c>
      <c r="C696" s="87" t="s">
        <v>1741</v>
      </c>
      <c r="D696" s="33">
        <v>115</v>
      </c>
      <c r="E696" s="78" t="s">
        <v>1740</v>
      </c>
      <c r="F696" s="78" t="s">
        <v>1741</v>
      </c>
      <c r="G696" s="78">
        <v>115</v>
      </c>
      <c r="I696" s="78" t="b">
        <f t="shared" si="10"/>
        <v>1</v>
      </c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80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  <c r="CK696" s="76"/>
      <c r="CL696" s="76"/>
      <c r="CM696" s="76"/>
      <c r="CN696" s="76"/>
      <c r="CO696" s="76"/>
      <c r="CP696" s="76"/>
      <c r="CQ696" s="76"/>
      <c r="CR696" s="76"/>
      <c r="CS696" s="76"/>
      <c r="CT696" s="76"/>
      <c r="CU696" s="76"/>
      <c r="CV696" s="76"/>
      <c r="CW696" s="76"/>
      <c r="CX696" s="76"/>
      <c r="CY696" s="76"/>
      <c r="CZ696" s="76"/>
      <c r="DA696" s="76"/>
      <c r="DB696" s="76"/>
      <c r="DC696" s="76"/>
      <c r="DD696" s="76"/>
      <c r="DE696" s="76"/>
      <c r="DF696" s="76"/>
      <c r="DG696" s="76"/>
      <c r="DH696" s="76"/>
      <c r="DI696" s="76"/>
      <c r="DJ696" s="76"/>
      <c r="DK696" s="76"/>
      <c r="DL696" s="76"/>
      <c r="DM696" s="76"/>
      <c r="DN696" s="76"/>
      <c r="DO696" s="76"/>
      <c r="DP696" s="76"/>
      <c r="DQ696" s="76"/>
      <c r="DR696" s="76"/>
      <c r="DS696" s="76"/>
      <c r="DT696" s="76"/>
      <c r="DU696" s="76"/>
      <c r="DV696" s="76"/>
      <c r="DW696" s="76"/>
      <c r="DX696" s="76"/>
      <c r="DY696" s="76"/>
      <c r="DZ696" s="76"/>
      <c r="EA696" s="76"/>
      <c r="EB696" s="76"/>
      <c r="EC696" s="76"/>
      <c r="ED696" s="76"/>
      <c r="EE696" s="76"/>
      <c r="EF696" s="76"/>
      <c r="EG696" s="76"/>
      <c r="EH696" s="76"/>
      <c r="EI696" s="76"/>
      <c r="EJ696" s="76"/>
      <c r="EK696" s="76"/>
      <c r="EL696" s="76"/>
      <c r="EM696" s="76"/>
      <c r="EN696" s="76"/>
      <c r="EO696" s="76"/>
      <c r="EP696" s="76"/>
      <c r="EQ696" s="76"/>
      <c r="ER696" s="76"/>
      <c r="ES696" s="76"/>
      <c r="ET696" s="76"/>
      <c r="EU696" s="76"/>
      <c r="EV696" s="76"/>
      <c r="EW696" s="76"/>
      <c r="EX696" s="76"/>
      <c r="EY696" s="76"/>
      <c r="EZ696" s="76"/>
      <c r="FA696" s="76"/>
      <c r="FB696" s="76"/>
      <c r="FC696" s="76"/>
      <c r="FD696" s="76"/>
      <c r="FE696" s="76"/>
      <c r="FF696" s="76"/>
      <c r="FG696" s="76"/>
      <c r="FH696" s="76"/>
      <c r="FI696" s="76"/>
      <c r="FJ696" s="76"/>
      <c r="FK696" s="76"/>
      <c r="FL696" s="76"/>
      <c r="FM696" s="76"/>
      <c r="FN696" s="76"/>
      <c r="FO696" s="76"/>
      <c r="FP696" s="76"/>
      <c r="FQ696" s="76"/>
      <c r="FR696" s="76"/>
      <c r="FS696" s="76"/>
      <c r="FT696" s="76"/>
      <c r="FU696" s="76"/>
      <c r="FV696" s="76"/>
      <c r="FW696" s="76"/>
      <c r="FX696" s="76"/>
      <c r="FY696" s="76"/>
      <c r="FZ696" s="76"/>
      <c r="GA696" s="76"/>
      <c r="GB696" s="76"/>
      <c r="GC696" s="76"/>
      <c r="GD696" s="76"/>
      <c r="GE696" s="76"/>
      <c r="GF696" s="76"/>
      <c r="GG696" s="76"/>
      <c r="GH696" s="76"/>
      <c r="GI696" s="76"/>
      <c r="GJ696" s="76"/>
      <c r="GK696" s="76"/>
      <c r="GL696" s="76"/>
      <c r="GM696" s="76"/>
      <c r="GN696" s="76"/>
      <c r="GO696" s="76"/>
      <c r="GP696" s="76"/>
      <c r="GQ696" s="76"/>
      <c r="GR696" s="76"/>
      <c r="GS696" s="76"/>
      <c r="GT696" s="76"/>
      <c r="GU696" s="76"/>
      <c r="GV696" s="76"/>
      <c r="GW696" s="76"/>
      <c r="GX696" s="76"/>
      <c r="GY696" s="76"/>
      <c r="GZ696" s="76"/>
      <c r="HA696" s="76"/>
      <c r="HB696" s="76"/>
      <c r="HC696" s="76"/>
      <c r="HD696" s="76"/>
      <c r="HE696" s="76"/>
      <c r="HF696" s="76"/>
      <c r="HG696" s="76"/>
      <c r="HH696" s="76"/>
      <c r="HI696" s="76"/>
      <c r="HJ696" s="76"/>
      <c r="HK696" s="76"/>
      <c r="HL696" s="76"/>
      <c r="HM696" s="76"/>
      <c r="HN696" s="76"/>
      <c r="HO696" s="76"/>
      <c r="HP696" s="76"/>
      <c r="HQ696" s="76"/>
      <c r="HR696" s="76"/>
      <c r="HS696" s="76"/>
    </row>
    <row r="697" spans="1:227" s="78" customFormat="1" ht="25.5">
      <c r="A697" s="76"/>
      <c r="B697" s="86" t="s">
        <v>1742</v>
      </c>
      <c r="C697" s="87" t="s">
        <v>1743</v>
      </c>
      <c r="D697" s="33">
        <v>49.92</v>
      </c>
      <c r="E697" s="78" t="s">
        <v>1742</v>
      </c>
      <c r="F697" s="78" t="s">
        <v>1743</v>
      </c>
      <c r="G697" s="78">
        <v>49.92</v>
      </c>
      <c r="I697" s="78" t="b">
        <f t="shared" si="10"/>
        <v>1</v>
      </c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80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  <c r="CT697" s="76"/>
      <c r="CU697" s="76"/>
      <c r="CV697" s="76"/>
      <c r="CW697" s="76"/>
      <c r="CX697" s="76"/>
      <c r="CY697" s="76"/>
      <c r="CZ697" s="76"/>
      <c r="DA697" s="76"/>
      <c r="DB697" s="76"/>
      <c r="DC697" s="76"/>
      <c r="DD697" s="76"/>
      <c r="DE697" s="76"/>
      <c r="DF697" s="76"/>
      <c r="DG697" s="76"/>
      <c r="DH697" s="76"/>
      <c r="DI697" s="76"/>
      <c r="DJ697" s="76"/>
      <c r="DK697" s="76"/>
      <c r="DL697" s="76"/>
      <c r="DM697" s="76"/>
      <c r="DN697" s="76"/>
      <c r="DO697" s="76"/>
      <c r="DP697" s="76"/>
      <c r="DQ697" s="76"/>
      <c r="DR697" s="76"/>
      <c r="DS697" s="76"/>
      <c r="DT697" s="76"/>
      <c r="DU697" s="76"/>
      <c r="DV697" s="76"/>
      <c r="DW697" s="76"/>
      <c r="DX697" s="76"/>
      <c r="DY697" s="76"/>
      <c r="DZ697" s="76"/>
      <c r="EA697" s="76"/>
      <c r="EB697" s="76"/>
      <c r="EC697" s="76"/>
      <c r="ED697" s="76"/>
      <c r="EE697" s="76"/>
      <c r="EF697" s="76"/>
      <c r="EG697" s="76"/>
      <c r="EH697" s="76"/>
      <c r="EI697" s="76"/>
      <c r="EJ697" s="76"/>
      <c r="EK697" s="76"/>
      <c r="EL697" s="76"/>
      <c r="EM697" s="76"/>
      <c r="EN697" s="76"/>
      <c r="EO697" s="76"/>
      <c r="EP697" s="76"/>
      <c r="EQ697" s="76"/>
      <c r="ER697" s="76"/>
      <c r="ES697" s="76"/>
      <c r="ET697" s="76"/>
      <c r="EU697" s="76"/>
      <c r="EV697" s="76"/>
      <c r="EW697" s="76"/>
      <c r="EX697" s="76"/>
      <c r="EY697" s="76"/>
      <c r="EZ697" s="76"/>
      <c r="FA697" s="76"/>
      <c r="FB697" s="76"/>
      <c r="FC697" s="76"/>
      <c r="FD697" s="76"/>
      <c r="FE697" s="76"/>
      <c r="FF697" s="76"/>
      <c r="FG697" s="76"/>
      <c r="FH697" s="76"/>
      <c r="FI697" s="76"/>
      <c r="FJ697" s="76"/>
      <c r="FK697" s="76"/>
      <c r="FL697" s="76"/>
      <c r="FM697" s="76"/>
      <c r="FN697" s="76"/>
      <c r="FO697" s="76"/>
      <c r="FP697" s="76"/>
      <c r="FQ697" s="76"/>
      <c r="FR697" s="76"/>
      <c r="FS697" s="76"/>
      <c r="FT697" s="76"/>
      <c r="FU697" s="76"/>
      <c r="FV697" s="76"/>
      <c r="FW697" s="76"/>
      <c r="FX697" s="76"/>
      <c r="FY697" s="76"/>
      <c r="FZ697" s="76"/>
      <c r="GA697" s="76"/>
      <c r="GB697" s="76"/>
      <c r="GC697" s="76"/>
      <c r="GD697" s="76"/>
      <c r="GE697" s="76"/>
      <c r="GF697" s="76"/>
      <c r="GG697" s="76"/>
      <c r="GH697" s="76"/>
      <c r="GI697" s="76"/>
      <c r="GJ697" s="76"/>
      <c r="GK697" s="76"/>
      <c r="GL697" s="76"/>
      <c r="GM697" s="76"/>
      <c r="GN697" s="76"/>
      <c r="GO697" s="76"/>
      <c r="GP697" s="76"/>
      <c r="GQ697" s="76"/>
      <c r="GR697" s="76"/>
      <c r="GS697" s="76"/>
      <c r="GT697" s="76"/>
      <c r="GU697" s="76"/>
      <c r="GV697" s="76"/>
      <c r="GW697" s="76"/>
      <c r="GX697" s="76"/>
      <c r="GY697" s="76"/>
      <c r="GZ697" s="76"/>
      <c r="HA697" s="76"/>
      <c r="HB697" s="76"/>
      <c r="HC697" s="76"/>
      <c r="HD697" s="76"/>
      <c r="HE697" s="76"/>
      <c r="HF697" s="76"/>
      <c r="HG697" s="76"/>
      <c r="HH697" s="76"/>
      <c r="HI697" s="76"/>
      <c r="HJ697" s="76"/>
      <c r="HK697" s="76"/>
      <c r="HL697" s="76"/>
      <c r="HM697" s="76"/>
      <c r="HN697" s="76"/>
      <c r="HO697" s="76"/>
      <c r="HP697" s="76"/>
      <c r="HQ697" s="76"/>
      <c r="HR697" s="76"/>
      <c r="HS697" s="76"/>
    </row>
    <row r="698" spans="1:227" s="78" customFormat="1">
      <c r="A698" s="76"/>
      <c r="B698" s="86" t="s">
        <v>1744</v>
      </c>
      <c r="C698" s="87" t="s">
        <v>1745</v>
      </c>
      <c r="D698" s="33">
        <v>97.31</v>
      </c>
      <c r="E698" s="78" t="s">
        <v>1744</v>
      </c>
      <c r="F698" s="78" t="s">
        <v>1745</v>
      </c>
      <c r="G698" s="78">
        <v>97.31</v>
      </c>
      <c r="I698" s="78" t="b">
        <f t="shared" si="10"/>
        <v>1</v>
      </c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80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  <c r="CT698" s="76"/>
      <c r="CU698" s="76"/>
      <c r="CV698" s="76"/>
      <c r="CW698" s="76"/>
      <c r="CX698" s="76"/>
      <c r="CY698" s="76"/>
      <c r="CZ698" s="76"/>
      <c r="DA698" s="76"/>
      <c r="DB698" s="76"/>
      <c r="DC698" s="76"/>
      <c r="DD698" s="76"/>
      <c r="DE698" s="76"/>
      <c r="DF698" s="76"/>
      <c r="DG698" s="76"/>
      <c r="DH698" s="76"/>
      <c r="DI698" s="76"/>
      <c r="DJ698" s="76"/>
      <c r="DK698" s="76"/>
      <c r="DL698" s="76"/>
      <c r="DM698" s="76"/>
      <c r="DN698" s="76"/>
      <c r="DO698" s="76"/>
      <c r="DP698" s="76"/>
      <c r="DQ698" s="76"/>
      <c r="DR698" s="76"/>
      <c r="DS698" s="76"/>
      <c r="DT698" s="76"/>
      <c r="DU698" s="76"/>
      <c r="DV698" s="76"/>
      <c r="DW698" s="76"/>
      <c r="DX698" s="76"/>
      <c r="DY698" s="76"/>
      <c r="DZ698" s="76"/>
      <c r="EA698" s="76"/>
      <c r="EB698" s="76"/>
      <c r="EC698" s="76"/>
      <c r="ED698" s="76"/>
      <c r="EE698" s="76"/>
      <c r="EF698" s="76"/>
      <c r="EG698" s="76"/>
      <c r="EH698" s="76"/>
      <c r="EI698" s="76"/>
      <c r="EJ698" s="76"/>
      <c r="EK698" s="76"/>
      <c r="EL698" s="76"/>
      <c r="EM698" s="76"/>
      <c r="EN698" s="76"/>
      <c r="EO698" s="76"/>
      <c r="EP698" s="76"/>
      <c r="EQ698" s="76"/>
      <c r="ER698" s="76"/>
      <c r="ES698" s="76"/>
      <c r="ET698" s="76"/>
      <c r="EU698" s="76"/>
      <c r="EV698" s="76"/>
      <c r="EW698" s="76"/>
      <c r="EX698" s="76"/>
      <c r="EY698" s="76"/>
      <c r="EZ698" s="76"/>
      <c r="FA698" s="76"/>
      <c r="FB698" s="76"/>
      <c r="FC698" s="76"/>
      <c r="FD698" s="76"/>
      <c r="FE698" s="76"/>
      <c r="FF698" s="76"/>
      <c r="FG698" s="76"/>
      <c r="FH698" s="76"/>
      <c r="FI698" s="76"/>
      <c r="FJ698" s="76"/>
      <c r="FK698" s="76"/>
      <c r="FL698" s="76"/>
      <c r="FM698" s="76"/>
      <c r="FN698" s="76"/>
      <c r="FO698" s="76"/>
      <c r="FP698" s="76"/>
      <c r="FQ698" s="76"/>
      <c r="FR698" s="76"/>
      <c r="FS698" s="76"/>
      <c r="FT698" s="76"/>
      <c r="FU698" s="76"/>
      <c r="FV698" s="76"/>
      <c r="FW698" s="76"/>
      <c r="FX698" s="76"/>
      <c r="FY698" s="76"/>
      <c r="FZ698" s="76"/>
      <c r="GA698" s="76"/>
      <c r="GB698" s="76"/>
      <c r="GC698" s="76"/>
      <c r="GD698" s="76"/>
      <c r="GE698" s="76"/>
      <c r="GF698" s="76"/>
      <c r="GG698" s="76"/>
      <c r="GH698" s="76"/>
      <c r="GI698" s="76"/>
      <c r="GJ698" s="76"/>
      <c r="GK698" s="76"/>
      <c r="GL698" s="76"/>
      <c r="GM698" s="76"/>
      <c r="GN698" s="76"/>
      <c r="GO698" s="76"/>
      <c r="GP698" s="76"/>
      <c r="GQ698" s="76"/>
      <c r="GR698" s="76"/>
      <c r="GS698" s="76"/>
      <c r="GT698" s="76"/>
      <c r="GU698" s="76"/>
      <c r="GV698" s="76"/>
      <c r="GW698" s="76"/>
      <c r="GX698" s="76"/>
      <c r="GY698" s="76"/>
      <c r="GZ698" s="76"/>
      <c r="HA698" s="76"/>
      <c r="HB698" s="76"/>
      <c r="HC698" s="76"/>
      <c r="HD698" s="76"/>
      <c r="HE698" s="76"/>
      <c r="HF698" s="76"/>
      <c r="HG698" s="76"/>
      <c r="HH698" s="76"/>
      <c r="HI698" s="76"/>
      <c r="HJ698" s="76"/>
      <c r="HK698" s="76"/>
      <c r="HL698" s="76"/>
      <c r="HM698" s="76"/>
      <c r="HN698" s="76"/>
      <c r="HO698" s="76"/>
      <c r="HP698" s="76"/>
      <c r="HQ698" s="76"/>
      <c r="HR698" s="76"/>
      <c r="HS698" s="76"/>
    </row>
    <row r="699" spans="1:227" s="78" customFormat="1">
      <c r="A699" s="76"/>
      <c r="B699" s="86" t="s">
        <v>1746</v>
      </c>
      <c r="C699" s="87" t="s">
        <v>1747</v>
      </c>
      <c r="D699" s="33">
        <v>159.08000000000001</v>
      </c>
      <c r="E699" s="78" t="s">
        <v>1746</v>
      </c>
      <c r="F699" s="78" t="s">
        <v>1747</v>
      </c>
      <c r="G699" s="78">
        <v>159.08000000000001</v>
      </c>
      <c r="I699" s="78" t="b">
        <f t="shared" si="10"/>
        <v>1</v>
      </c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80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  <c r="CK699" s="76"/>
      <c r="CL699" s="76"/>
      <c r="CM699" s="76"/>
      <c r="CN699" s="76"/>
      <c r="CO699" s="76"/>
      <c r="CP699" s="76"/>
      <c r="CQ699" s="76"/>
      <c r="CR699" s="76"/>
      <c r="CS699" s="76"/>
      <c r="CT699" s="76"/>
      <c r="CU699" s="76"/>
      <c r="CV699" s="76"/>
      <c r="CW699" s="76"/>
      <c r="CX699" s="76"/>
      <c r="CY699" s="76"/>
      <c r="CZ699" s="76"/>
      <c r="DA699" s="76"/>
      <c r="DB699" s="76"/>
      <c r="DC699" s="76"/>
      <c r="DD699" s="76"/>
      <c r="DE699" s="76"/>
      <c r="DF699" s="76"/>
      <c r="DG699" s="76"/>
      <c r="DH699" s="76"/>
      <c r="DI699" s="76"/>
      <c r="DJ699" s="76"/>
      <c r="DK699" s="76"/>
      <c r="DL699" s="76"/>
      <c r="DM699" s="76"/>
      <c r="DN699" s="76"/>
      <c r="DO699" s="76"/>
      <c r="DP699" s="76"/>
      <c r="DQ699" s="76"/>
      <c r="DR699" s="76"/>
      <c r="DS699" s="76"/>
      <c r="DT699" s="76"/>
      <c r="DU699" s="76"/>
      <c r="DV699" s="76"/>
      <c r="DW699" s="76"/>
      <c r="DX699" s="76"/>
      <c r="DY699" s="76"/>
      <c r="DZ699" s="76"/>
      <c r="EA699" s="76"/>
      <c r="EB699" s="76"/>
      <c r="EC699" s="76"/>
      <c r="ED699" s="76"/>
      <c r="EE699" s="76"/>
      <c r="EF699" s="76"/>
      <c r="EG699" s="76"/>
      <c r="EH699" s="76"/>
      <c r="EI699" s="76"/>
      <c r="EJ699" s="76"/>
      <c r="EK699" s="76"/>
      <c r="EL699" s="76"/>
      <c r="EM699" s="76"/>
      <c r="EN699" s="76"/>
      <c r="EO699" s="76"/>
      <c r="EP699" s="76"/>
      <c r="EQ699" s="76"/>
      <c r="ER699" s="76"/>
      <c r="ES699" s="76"/>
      <c r="ET699" s="76"/>
      <c r="EU699" s="76"/>
      <c r="EV699" s="76"/>
      <c r="EW699" s="76"/>
      <c r="EX699" s="76"/>
      <c r="EY699" s="76"/>
      <c r="EZ699" s="76"/>
      <c r="FA699" s="76"/>
      <c r="FB699" s="76"/>
      <c r="FC699" s="76"/>
      <c r="FD699" s="76"/>
      <c r="FE699" s="76"/>
      <c r="FF699" s="76"/>
      <c r="FG699" s="76"/>
      <c r="FH699" s="76"/>
      <c r="FI699" s="76"/>
      <c r="FJ699" s="76"/>
      <c r="FK699" s="76"/>
      <c r="FL699" s="76"/>
      <c r="FM699" s="76"/>
      <c r="FN699" s="76"/>
      <c r="FO699" s="76"/>
      <c r="FP699" s="76"/>
      <c r="FQ699" s="76"/>
      <c r="FR699" s="76"/>
      <c r="FS699" s="76"/>
      <c r="FT699" s="76"/>
      <c r="FU699" s="76"/>
      <c r="FV699" s="76"/>
      <c r="FW699" s="76"/>
      <c r="FX699" s="76"/>
      <c r="FY699" s="76"/>
      <c r="FZ699" s="76"/>
      <c r="GA699" s="76"/>
      <c r="GB699" s="76"/>
      <c r="GC699" s="76"/>
      <c r="GD699" s="76"/>
      <c r="GE699" s="76"/>
      <c r="GF699" s="76"/>
      <c r="GG699" s="76"/>
      <c r="GH699" s="76"/>
      <c r="GI699" s="76"/>
      <c r="GJ699" s="76"/>
      <c r="GK699" s="76"/>
      <c r="GL699" s="76"/>
      <c r="GM699" s="76"/>
      <c r="GN699" s="76"/>
      <c r="GO699" s="76"/>
      <c r="GP699" s="76"/>
      <c r="GQ699" s="76"/>
      <c r="GR699" s="76"/>
      <c r="GS699" s="76"/>
      <c r="GT699" s="76"/>
      <c r="GU699" s="76"/>
      <c r="GV699" s="76"/>
      <c r="GW699" s="76"/>
      <c r="GX699" s="76"/>
      <c r="GY699" s="76"/>
      <c r="GZ699" s="76"/>
      <c r="HA699" s="76"/>
      <c r="HB699" s="76"/>
      <c r="HC699" s="76"/>
      <c r="HD699" s="76"/>
      <c r="HE699" s="76"/>
      <c r="HF699" s="76"/>
      <c r="HG699" s="76"/>
      <c r="HH699" s="76"/>
      <c r="HI699" s="76"/>
      <c r="HJ699" s="76"/>
      <c r="HK699" s="76"/>
      <c r="HL699" s="76"/>
      <c r="HM699" s="76"/>
      <c r="HN699" s="76"/>
      <c r="HO699" s="76"/>
      <c r="HP699" s="76"/>
      <c r="HQ699" s="76"/>
      <c r="HR699" s="76"/>
      <c r="HS699" s="76"/>
    </row>
    <row r="700" spans="1:227" s="78" customFormat="1">
      <c r="A700" s="76"/>
      <c r="B700" s="86" t="s">
        <v>1748</v>
      </c>
      <c r="C700" s="84" t="s">
        <v>1749</v>
      </c>
      <c r="D700" s="33">
        <v>112.98</v>
      </c>
      <c r="E700" s="78" t="s">
        <v>1748</v>
      </c>
      <c r="F700" s="78" t="s">
        <v>1749</v>
      </c>
      <c r="G700" s="78">
        <v>112.98</v>
      </c>
      <c r="I700" s="78" t="b">
        <f t="shared" si="10"/>
        <v>1</v>
      </c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80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  <c r="CT700" s="76"/>
      <c r="CU700" s="76"/>
      <c r="CV700" s="76"/>
      <c r="CW700" s="76"/>
      <c r="CX700" s="76"/>
      <c r="CY700" s="76"/>
      <c r="CZ700" s="76"/>
      <c r="DA700" s="76"/>
      <c r="DB700" s="76"/>
      <c r="DC700" s="76"/>
      <c r="DD700" s="76"/>
      <c r="DE700" s="76"/>
      <c r="DF700" s="76"/>
      <c r="DG700" s="76"/>
      <c r="DH700" s="76"/>
      <c r="DI700" s="76"/>
      <c r="DJ700" s="76"/>
      <c r="DK700" s="76"/>
      <c r="DL700" s="76"/>
      <c r="DM700" s="76"/>
      <c r="DN700" s="76"/>
      <c r="DO700" s="76"/>
      <c r="DP700" s="76"/>
      <c r="DQ700" s="76"/>
      <c r="DR700" s="76"/>
      <c r="DS700" s="76"/>
      <c r="DT700" s="76"/>
      <c r="DU700" s="76"/>
      <c r="DV700" s="76"/>
      <c r="DW700" s="76"/>
      <c r="DX700" s="76"/>
      <c r="DY700" s="76"/>
      <c r="DZ700" s="76"/>
      <c r="EA700" s="76"/>
      <c r="EB700" s="76"/>
      <c r="EC700" s="76"/>
      <c r="ED700" s="76"/>
      <c r="EE700" s="76"/>
      <c r="EF700" s="76"/>
      <c r="EG700" s="76"/>
      <c r="EH700" s="76"/>
      <c r="EI700" s="76"/>
      <c r="EJ700" s="76"/>
      <c r="EK700" s="76"/>
      <c r="EL700" s="76"/>
      <c r="EM700" s="76"/>
      <c r="EN700" s="76"/>
      <c r="EO700" s="76"/>
      <c r="EP700" s="76"/>
      <c r="EQ700" s="76"/>
      <c r="ER700" s="76"/>
      <c r="ES700" s="76"/>
      <c r="ET700" s="76"/>
      <c r="EU700" s="76"/>
      <c r="EV700" s="76"/>
      <c r="EW700" s="76"/>
      <c r="EX700" s="76"/>
      <c r="EY700" s="76"/>
      <c r="EZ700" s="76"/>
      <c r="FA700" s="76"/>
      <c r="FB700" s="76"/>
      <c r="FC700" s="76"/>
      <c r="FD700" s="76"/>
      <c r="FE700" s="76"/>
      <c r="FF700" s="76"/>
      <c r="FG700" s="76"/>
      <c r="FH700" s="76"/>
      <c r="FI700" s="76"/>
      <c r="FJ700" s="76"/>
      <c r="FK700" s="76"/>
      <c r="FL700" s="76"/>
      <c r="FM700" s="76"/>
      <c r="FN700" s="76"/>
      <c r="FO700" s="76"/>
      <c r="FP700" s="76"/>
      <c r="FQ700" s="76"/>
      <c r="FR700" s="76"/>
      <c r="FS700" s="76"/>
      <c r="FT700" s="76"/>
      <c r="FU700" s="76"/>
      <c r="FV700" s="76"/>
      <c r="FW700" s="76"/>
      <c r="FX700" s="76"/>
      <c r="FY700" s="76"/>
      <c r="FZ700" s="76"/>
      <c r="GA700" s="76"/>
      <c r="GB700" s="76"/>
      <c r="GC700" s="76"/>
      <c r="GD700" s="76"/>
      <c r="GE700" s="76"/>
      <c r="GF700" s="76"/>
      <c r="GG700" s="76"/>
      <c r="GH700" s="76"/>
      <c r="GI700" s="76"/>
      <c r="GJ700" s="76"/>
      <c r="GK700" s="76"/>
      <c r="GL700" s="76"/>
      <c r="GM700" s="76"/>
      <c r="GN700" s="76"/>
      <c r="GO700" s="76"/>
      <c r="GP700" s="76"/>
      <c r="GQ700" s="76"/>
      <c r="GR700" s="76"/>
      <c r="GS700" s="76"/>
      <c r="GT700" s="76"/>
      <c r="GU700" s="76"/>
      <c r="GV700" s="76"/>
      <c r="GW700" s="76"/>
      <c r="GX700" s="76"/>
      <c r="GY700" s="76"/>
      <c r="GZ700" s="76"/>
      <c r="HA700" s="76"/>
      <c r="HB700" s="76"/>
      <c r="HC700" s="76"/>
      <c r="HD700" s="76"/>
      <c r="HE700" s="76"/>
      <c r="HF700" s="76"/>
      <c r="HG700" s="76"/>
      <c r="HH700" s="76"/>
      <c r="HI700" s="76"/>
      <c r="HJ700" s="76"/>
      <c r="HK700" s="76"/>
      <c r="HL700" s="76"/>
      <c r="HM700" s="76"/>
      <c r="HN700" s="76"/>
      <c r="HO700" s="76"/>
      <c r="HP700" s="76"/>
      <c r="HQ700" s="76"/>
      <c r="HR700" s="76"/>
      <c r="HS700" s="76"/>
    </row>
    <row r="701" spans="1:227" s="78" customFormat="1" ht="25.5">
      <c r="A701" s="76"/>
      <c r="B701" s="86" t="s">
        <v>1750</v>
      </c>
      <c r="C701" s="87" t="s">
        <v>1751</v>
      </c>
      <c r="D701" s="33">
        <v>53.31</v>
      </c>
      <c r="E701" s="78" t="s">
        <v>1750</v>
      </c>
      <c r="F701" s="78" t="s">
        <v>1751</v>
      </c>
      <c r="G701" s="78">
        <v>53.31</v>
      </c>
      <c r="I701" s="78" t="b">
        <f t="shared" si="10"/>
        <v>1</v>
      </c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80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  <c r="CT701" s="76"/>
      <c r="CU701" s="76"/>
      <c r="CV701" s="76"/>
      <c r="CW701" s="76"/>
      <c r="CX701" s="76"/>
      <c r="CY701" s="76"/>
      <c r="CZ701" s="76"/>
      <c r="DA701" s="76"/>
      <c r="DB701" s="76"/>
      <c r="DC701" s="76"/>
      <c r="DD701" s="76"/>
      <c r="DE701" s="76"/>
      <c r="DF701" s="76"/>
      <c r="DG701" s="76"/>
      <c r="DH701" s="76"/>
      <c r="DI701" s="76"/>
      <c r="DJ701" s="76"/>
      <c r="DK701" s="76"/>
      <c r="DL701" s="76"/>
      <c r="DM701" s="76"/>
      <c r="DN701" s="76"/>
      <c r="DO701" s="76"/>
      <c r="DP701" s="76"/>
      <c r="DQ701" s="76"/>
      <c r="DR701" s="76"/>
      <c r="DS701" s="76"/>
      <c r="DT701" s="76"/>
      <c r="DU701" s="76"/>
      <c r="DV701" s="76"/>
      <c r="DW701" s="76"/>
      <c r="DX701" s="76"/>
      <c r="DY701" s="76"/>
      <c r="DZ701" s="76"/>
      <c r="EA701" s="76"/>
      <c r="EB701" s="76"/>
      <c r="EC701" s="76"/>
      <c r="ED701" s="76"/>
      <c r="EE701" s="76"/>
      <c r="EF701" s="76"/>
      <c r="EG701" s="76"/>
      <c r="EH701" s="76"/>
      <c r="EI701" s="76"/>
      <c r="EJ701" s="76"/>
      <c r="EK701" s="76"/>
      <c r="EL701" s="76"/>
      <c r="EM701" s="76"/>
      <c r="EN701" s="76"/>
      <c r="EO701" s="76"/>
      <c r="EP701" s="76"/>
      <c r="EQ701" s="76"/>
      <c r="ER701" s="76"/>
      <c r="ES701" s="76"/>
      <c r="ET701" s="76"/>
      <c r="EU701" s="76"/>
      <c r="EV701" s="76"/>
      <c r="EW701" s="76"/>
      <c r="EX701" s="76"/>
      <c r="EY701" s="76"/>
      <c r="EZ701" s="76"/>
      <c r="FA701" s="76"/>
      <c r="FB701" s="76"/>
      <c r="FC701" s="76"/>
      <c r="FD701" s="76"/>
      <c r="FE701" s="76"/>
      <c r="FF701" s="76"/>
      <c r="FG701" s="76"/>
      <c r="FH701" s="76"/>
      <c r="FI701" s="76"/>
      <c r="FJ701" s="76"/>
      <c r="FK701" s="76"/>
      <c r="FL701" s="76"/>
      <c r="FM701" s="76"/>
      <c r="FN701" s="76"/>
      <c r="FO701" s="76"/>
      <c r="FP701" s="76"/>
      <c r="FQ701" s="76"/>
      <c r="FR701" s="76"/>
      <c r="FS701" s="76"/>
      <c r="FT701" s="76"/>
      <c r="FU701" s="76"/>
      <c r="FV701" s="76"/>
      <c r="FW701" s="76"/>
      <c r="FX701" s="76"/>
      <c r="FY701" s="76"/>
      <c r="FZ701" s="76"/>
      <c r="GA701" s="76"/>
      <c r="GB701" s="76"/>
      <c r="GC701" s="76"/>
      <c r="GD701" s="76"/>
      <c r="GE701" s="76"/>
      <c r="GF701" s="76"/>
      <c r="GG701" s="76"/>
      <c r="GH701" s="76"/>
      <c r="GI701" s="76"/>
      <c r="GJ701" s="76"/>
      <c r="GK701" s="76"/>
      <c r="GL701" s="76"/>
      <c r="GM701" s="76"/>
      <c r="GN701" s="76"/>
      <c r="GO701" s="76"/>
      <c r="GP701" s="76"/>
      <c r="GQ701" s="76"/>
      <c r="GR701" s="76"/>
      <c r="GS701" s="76"/>
      <c r="GT701" s="76"/>
      <c r="GU701" s="76"/>
      <c r="GV701" s="76"/>
      <c r="GW701" s="76"/>
      <c r="GX701" s="76"/>
      <c r="GY701" s="76"/>
      <c r="GZ701" s="76"/>
      <c r="HA701" s="76"/>
      <c r="HB701" s="76"/>
      <c r="HC701" s="76"/>
      <c r="HD701" s="76"/>
      <c r="HE701" s="76"/>
      <c r="HF701" s="76"/>
      <c r="HG701" s="76"/>
      <c r="HH701" s="76"/>
      <c r="HI701" s="76"/>
      <c r="HJ701" s="76"/>
      <c r="HK701" s="76"/>
      <c r="HL701" s="76"/>
      <c r="HM701" s="76"/>
      <c r="HN701" s="76"/>
      <c r="HO701" s="76"/>
      <c r="HP701" s="76"/>
      <c r="HQ701" s="76"/>
      <c r="HR701" s="76"/>
      <c r="HS701" s="76"/>
    </row>
    <row r="702" spans="1:227" s="78" customFormat="1">
      <c r="A702" s="76"/>
      <c r="B702" s="86" t="s">
        <v>1752</v>
      </c>
      <c r="C702" s="87" t="s">
        <v>1753</v>
      </c>
      <c r="D702" s="33">
        <v>57.54</v>
      </c>
      <c r="E702" s="78" t="s">
        <v>1752</v>
      </c>
      <c r="F702" s="78" t="s">
        <v>1753</v>
      </c>
      <c r="G702" s="78">
        <v>57.54</v>
      </c>
      <c r="I702" s="78" t="b">
        <f t="shared" si="10"/>
        <v>1</v>
      </c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80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  <c r="CT702" s="76"/>
      <c r="CU702" s="76"/>
      <c r="CV702" s="76"/>
      <c r="CW702" s="76"/>
      <c r="CX702" s="76"/>
      <c r="CY702" s="76"/>
      <c r="CZ702" s="76"/>
      <c r="DA702" s="76"/>
      <c r="DB702" s="76"/>
      <c r="DC702" s="76"/>
      <c r="DD702" s="76"/>
      <c r="DE702" s="76"/>
      <c r="DF702" s="76"/>
      <c r="DG702" s="76"/>
      <c r="DH702" s="76"/>
      <c r="DI702" s="76"/>
      <c r="DJ702" s="76"/>
      <c r="DK702" s="76"/>
      <c r="DL702" s="76"/>
      <c r="DM702" s="76"/>
      <c r="DN702" s="76"/>
      <c r="DO702" s="76"/>
      <c r="DP702" s="76"/>
      <c r="DQ702" s="76"/>
      <c r="DR702" s="76"/>
      <c r="DS702" s="76"/>
      <c r="DT702" s="76"/>
      <c r="DU702" s="76"/>
      <c r="DV702" s="76"/>
      <c r="DW702" s="76"/>
      <c r="DX702" s="76"/>
      <c r="DY702" s="76"/>
      <c r="DZ702" s="76"/>
      <c r="EA702" s="76"/>
      <c r="EB702" s="76"/>
      <c r="EC702" s="76"/>
      <c r="ED702" s="76"/>
      <c r="EE702" s="76"/>
      <c r="EF702" s="76"/>
      <c r="EG702" s="76"/>
      <c r="EH702" s="76"/>
      <c r="EI702" s="76"/>
      <c r="EJ702" s="76"/>
      <c r="EK702" s="76"/>
      <c r="EL702" s="76"/>
      <c r="EM702" s="76"/>
      <c r="EN702" s="76"/>
      <c r="EO702" s="76"/>
      <c r="EP702" s="76"/>
      <c r="EQ702" s="76"/>
      <c r="ER702" s="76"/>
      <c r="ES702" s="76"/>
      <c r="ET702" s="76"/>
      <c r="EU702" s="76"/>
      <c r="EV702" s="76"/>
      <c r="EW702" s="76"/>
      <c r="EX702" s="76"/>
      <c r="EY702" s="76"/>
      <c r="EZ702" s="76"/>
      <c r="FA702" s="76"/>
      <c r="FB702" s="76"/>
      <c r="FC702" s="76"/>
      <c r="FD702" s="76"/>
      <c r="FE702" s="76"/>
      <c r="FF702" s="76"/>
      <c r="FG702" s="76"/>
      <c r="FH702" s="76"/>
      <c r="FI702" s="76"/>
      <c r="FJ702" s="76"/>
      <c r="FK702" s="76"/>
      <c r="FL702" s="76"/>
      <c r="FM702" s="76"/>
      <c r="FN702" s="76"/>
      <c r="FO702" s="76"/>
      <c r="FP702" s="76"/>
      <c r="FQ702" s="76"/>
      <c r="FR702" s="76"/>
      <c r="FS702" s="76"/>
      <c r="FT702" s="76"/>
      <c r="FU702" s="76"/>
      <c r="FV702" s="76"/>
      <c r="FW702" s="76"/>
      <c r="FX702" s="76"/>
      <c r="FY702" s="76"/>
      <c r="FZ702" s="76"/>
      <c r="GA702" s="76"/>
      <c r="GB702" s="76"/>
      <c r="GC702" s="76"/>
      <c r="GD702" s="76"/>
      <c r="GE702" s="76"/>
      <c r="GF702" s="76"/>
      <c r="GG702" s="76"/>
      <c r="GH702" s="76"/>
      <c r="GI702" s="76"/>
      <c r="GJ702" s="76"/>
      <c r="GK702" s="76"/>
      <c r="GL702" s="76"/>
      <c r="GM702" s="76"/>
      <c r="GN702" s="76"/>
      <c r="GO702" s="76"/>
      <c r="GP702" s="76"/>
      <c r="GQ702" s="76"/>
      <c r="GR702" s="76"/>
      <c r="GS702" s="76"/>
      <c r="GT702" s="76"/>
      <c r="GU702" s="76"/>
      <c r="GV702" s="76"/>
      <c r="GW702" s="76"/>
      <c r="GX702" s="76"/>
      <c r="GY702" s="76"/>
      <c r="GZ702" s="76"/>
      <c r="HA702" s="76"/>
      <c r="HB702" s="76"/>
      <c r="HC702" s="76"/>
      <c r="HD702" s="76"/>
      <c r="HE702" s="76"/>
      <c r="HF702" s="76"/>
      <c r="HG702" s="76"/>
      <c r="HH702" s="76"/>
      <c r="HI702" s="76"/>
      <c r="HJ702" s="76"/>
      <c r="HK702" s="76"/>
      <c r="HL702" s="76"/>
      <c r="HM702" s="76"/>
      <c r="HN702" s="76"/>
      <c r="HO702" s="76"/>
      <c r="HP702" s="76"/>
      <c r="HQ702" s="76"/>
      <c r="HR702" s="76"/>
      <c r="HS702" s="76"/>
    </row>
    <row r="703" spans="1:227" s="78" customFormat="1">
      <c r="A703" s="76"/>
      <c r="B703" s="86" t="s">
        <v>1754</v>
      </c>
      <c r="C703" s="87" t="s">
        <v>1755</v>
      </c>
      <c r="D703" s="33">
        <v>388.38</v>
      </c>
      <c r="E703" s="105" t="s">
        <v>1756</v>
      </c>
      <c r="F703" s="78" t="s">
        <v>1755</v>
      </c>
      <c r="G703" s="78">
        <v>2.54</v>
      </c>
      <c r="I703" s="78" t="b">
        <f t="shared" si="10"/>
        <v>0</v>
      </c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80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  <c r="CT703" s="76"/>
      <c r="CU703" s="76"/>
      <c r="CV703" s="76"/>
      <c r="CW703" s="76"/>
      <c r="CX703" s="76"/>
      <c r="CY703" s="76"/>
      <c r="CZ703" s="76"/>
      <c r="DA703" s="76"/>
      <c r="DB703" s="76"/>
      <c r="DC703" s="76"/>
      <c r="DD703" s="76"/>
      <c r="DE703" s="76"/>
      <c r="DF703" s="76"/>
      <c r="DG703" s="76"/>
      <c r="DH703" s="76"/>
      <c r="DI703" s="76"/>
      <c r="DJ703" s="76"/>
      <c r="DK703" s="76"/>
      <c r="DL703" s="76"/>
      <c r="DM703" s="76"/>
      <c r="DN703" s="76"/>
      <c r="DO703" s="76"/>
      <c r="DP703" s="76"/>
      <c r="DQ703" s="76"/>
      <c r="DR703" s="76"/>
      <c r="DS703" s="76"/>
      <c r="DT703" s="76"/>
      <c r="DU703" s="76"/>
      <c r="DV703" s="76"/>
      <c r="DW703" s="76"/>
      <c r="DX703" s="76"/>
      <c r="DY703" s="76"/>
      <c r="DZ703" s="76"/>
      <c r="EA703" s="76"/>
      <c r="EB703" s="76"/>
      <c r="EC703" s="76"/>
      <c r="ED703" s="76"/>
      <c r="EE703" s="76"/>
      <c r="EF703" s="76"/>
      <c r="EG703" s="76"/>
      <c r="EH703" s="76"/>
      <c r="EI703" s="76"/>
      <c r="EJ703" s="76"/>
      <c r="EK703" s="76"/>
      <c r="EL703" s="76"/>
      <c r="EM703" s="76"/>
      <c r="EN703" s="76"/>
      <c r="EO703" s="76"/>
      <c r="EP703" s="76"/>
      <c r="EQ703" s="76"/>
      <c r="ER703" s="76"/>
      <c r="ES703" s="76"/>
      <c r="ET703" s="76"/>
      <c r="EU703" s="76"/>
      <c r="EV703" s="76"/>
      <c r="EW703" s="76"/>
      <c r="EX703" s="76"/>
      <c r="EY703" s="76"/>
      <c r="EZ703" s="76"/>
      <c r="FA703" s="76"/>
      <c r="FB703" s="76"/>
      <c r="FC703" s="76"/>
      <c r="FD703" s="76"/>
      <c r="FE703" s="76"/>
      <c r="FF703" s="76"/>
      <c r="FG703" s="76"/>
      <c r="FH703" s="76"/>
      <c r="FI703" s="76"/>
      <c r="FJ703" s="76"/>
      <c r="FK703" s="76"/>
      <c r="FL703" s="76"/>
      <c r="FM703" s="76"/>
      <c r="FN703" s="76"/>
      <c r="FO703" s="76"/>
      <c r="FP703" s="76"/>
      <c r="FQ703" s="76"/>
      <c r="FR703" s="76"/>
      <c r="FS703" s="76"/>
      <c r="FT703" s="76"/>
      <c r="FU703" s="76"/>
      <c r="FV703" s="76"/>
      <c r="FW703" s="76"/>
      <c r="FX703" s="76"/>
      <c r="FY703" s="76"/>
      <c r="FZ703" s="76"/>
      <c r="GA703" s="76"/>
      <c r="GB703" s="76"/>
      <c r="GC703" s="76"/>
      <c r="GD703" s="76"/>
      <c r="GE703" s="76"/>
      <c r="GF703" s="76"/>
      <c r="GG703" s="76"/>
      <c r="GH703" s="76"/>
      <c r="GI703" s="76"/>
      <c r="GJ703" s="76"/>
      <c r="GK703" s="76"/>
      <c r="GL703" s="76"/>
      <c r="GM703" s="76"/>
      <c r="GN703" s="76"/>
      <c r="GO703" s="76"/>
      <c r="GP703" s="76"/>
      <c r="GQ703" s="76"/>
      <c r="GR703" s="76"/>
      <c r="GS703" s="76"/>
      <c r="GT703" s="76"/>
      <c r="GU703" s="76"/>
      <c r="GV703" s="76"/>
      <c r="GW703" s="76"/>
      <c r="GX703" s="76"/>
      <c r="GY703" s="76"/>
      <c r="GZ703" s="76"/>
      <c r="HA703" s="76"/>
      <c r="HB703" s="76"/>
      <c r="HC703" s="76"/>
      <c r="HD703" s="76"/>
      <c r="HE703" s="76"/>
      <c r="HF703" s="76"/>
      <c r="HG703" s="76"/>
      <c r="HH703" s="76"/>
      <c r="HI703" s="76"/>
      <c r="HJ703" s="76"/>
      <c r="HK703" s="76"/>
      <c r="HL703" s="76"/>
      <c r="HM703" s="76"/>
      <c r="HN703" s="76"/>
      <c r="HO703" s="76"/>
      <c r="HP703" s="76"/>
      <c r="HQ703" s="76"/>
      <c r="HR703" s="76"/>
      <c r="HS703" s="76"/>
    </row>
    <row r="704" spans="1:227" s="78" customFormat="1">
      <c r="A704" s="76"/>
      <c r="B704" s="83" t="s">
        <v>1757</v>
      </c>
      <c r="C704" s="84" t="s">
        <v>1758</v>
      </c>
      <c r="D704" s="33">
        <v>181.54</v>
      </c>
      <c r="E704" s="78" t="s">
        <v>1757</v>
      </c>
      <c r="F704" s="78" t="s">
        <v>1758</v>
      </c>
      <c r="G704" s="78">
        <v>181.54</v>
      </c>
      <c r="I704" s="78" t="b">
        <f t="shared" si="10"/>
        <v>1</v>
      </c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80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  <c r="CK704" s="76"/>
      <c r="CL704" s="76"/>
      <c r="CM704" s="76"/>
      <c r="CN704" s="76"/>
      <c r="CO704" s="76"/>
      <c r="CP704" s="76"/>
      <c r="CQ704" s="76"/>
      <c r="CR704" s="76"/>
      <c r="CS704" s="76"/>
      <c r="CT704" s="76"/>
      <c r="CU704" s="76"/>
      <c r="CV704" s="76"/>
      <c r="CW704" s="76"/>
      <c r="CX704" s="76"/>
      <c r="CY704" s="76"/>
      <c r="CZ704" s="76"/>
      <c r="DA704" s="76"/>
      <c r="DB704" s="76"/>
      <c r="DC704" s="76"/>
      <c r="DD704" s="76"/>
      <c r="DE704" s="76"/>
      <c r="DF704" s="76"/>
      <c r="DG704" s="76"/>
      <c r="DH704" s="76"/>
      <c r="DI704" s="76"/>
      <c r="DJ704" s="76"/>
      <c r="DK704" s="76"/>
      <c r="DL704" s="76"/>
      <c r="DM704" s="76"/>
      <c r="DN704" s="76"/>
      <c r="DO704" s="76"/>
      <c r="DP704" s="76"/>
      <c r="DQ704" s="76"/>
      <c r="DR704" s="76"/>
      <c r="DS704" s="76"/>
      <c r="DT704" s="76"/>
      <c r="DU704" s="76"/>
      <c r="DV704" s="76"/>
      <c r="DW704" s="76"/>
      <c r="DX704" s="76"/>
      <c r="DY704" s="76"/>
      <c r="DZ704" s="76"/>
      <c r="EA704" s="76"/>
      <c r="EB704" s="76"/>
      <c r="EC704" s="76"/>
      <c r="ED704" s="76"/>
      <c r="EE704" s="76"/>
      <c r="EF704" s="76"/>
      <c r="EG704" s="76"/>
      <c r="EH704" s="76"/>
      <c r="EI704" s="76"/>
      <c r="EJ704" s="76"/>
      <c r="EK704" s="76"/>
      <c r="EL704" s="76"/>
      <c r="EM704" s="76"/>
      <c r="EN704" s="76"/>
      <c r="EO704" s="76"/>
      <c r="EP704" s="76"/>
      <c r="EQ704" s="76"/>
      <c r="ER704" s="76"/>
      <c r="ES704" s="76"/>
      <c r="ET704" s="76"/>
      <c r="EU704" s="76"/>
      <c r="EV704" s="76"/>
      <c r="EW704" s="76"/>
      <c r="EX704" s="76"/>
      <c r="EY704" s="76"/>
      <c r="EZ704" s="76"/>
      <c r="FA704" s="76"/>
      <c r="FB704" s="76"/>
      <c r="FC704" s="76"/>
      <c r="FD704" s="76"/>
      <c r="FE704" s="76"/>
      <c r="FF704" s="76"/>
      <c r="FG704" s="76"/>
      <c r="FH704" s="76"/>
      <c r="FI704" s="76"/>
      <c r="FJ704" s="76"/>
      <c r="FK704" s="76"/>
      <c r="FL704" s="76"/>
      <c r="FM704" s="76"/>
      <c r="FN704" s="76"/>
      <c r="FO704" s="76"/>
      <c r="FP704" s="76"/>
      <c r="FQ704" s="76"/>
      <c r="FR704" s="76"/>
      <c r="FS704" s="76"/>
      <c r="FT704" s="76"/>
      <c r="FU704" s="76"/>
      <c r="FV704" s="76"/>
      <c r="FW704" s="76"/>
      <c r="FX704" s="76"/>
      <c r="FY704" s="76"/>
      <c r="FZ704" s="76"/>
      <c r="GA704" s="76"/>
      <c r="GB704" s="76"/>
      <c r="GC704" s="76"/>
      <c r="GD704" s="76"/>
      <c r="GE704" s="76"/>
      <c r="GF704" s="76"/>
      <c r="GG704" s="76"/>
      <c r="GH704" s="76"/>
      <c r="GI704" s="76"/>
      <c r="GJ704" s="76"/>
      <c r="GK704" s="76"/>
      <c r="GL704" s="76"/>
      <c r="GM704" s="76"/>
      <c r="GN704" s="76"/>
      <c r="GO704" s="76"/>
      <c r="GP704" s="76"/>
      <c r="GQ704" s="76"/>
      <c r="GR704" s="76"/>
      <c r="GS704" s="76"/>
      <c r="GT704" s="76"/>
      <c r="GU704" s="76"/>
      <c r="GV704" s="76"/>
      <c r="GW704" s="76"/>
      <c r="GX704" s="76"/>
      <c r="GY704" s="76"/>
      <c r="GZ704" s="76"/>
      <c r="HA704" s="76"/>
      <c r="HB704" s="76"/>
      <c r="HC704" s="76"/>
      <c r="HD704" s="76"/>
      <c r="HE704" s="76"/>
      <c r="HF704" s="76"/>
      <c r="HG704" s="76"/>
      <c r="HH704" s="76"/>
      <c r="HI704" s="76"/>
      <c r="HJ704" s="76"/>
      <c r="HK704" s="76"/>
      <c r="HL704" s="76"/>
      <c r="HM704" s="76"/>
      <c r="HN704" s="76"/>
      <c r="HO704" s="76"/>
      <c r="HP704" s="76"/>
      <c r="HQ704" s="76"/>
      <c r="HR704" s="76"/>
      <c r="HS704" s="76"/>
    </row>
    <row r="705" spans="1:227" s="78" customFormat="1" ht="25.5">
      <c r="A705" s="76"/>
      <c r="B705" s="86" t="s">
        <v>1759</v>
      </c>
      <c r="C705" s="87" t="s">
        <v>1760</v>
      </c>
      <c r="D705" s="33">
        <v>93.08</v>
      </c>
      <c r="E705" s="78" t="s">
        <v>1759</v>
      </c>
      <c r="F705" s="78" t="s">
        <v>1760</v>
      </c>
      <c r="G705" s="78">
        <v>93.08</v>
      </c>
      <c r="I705" s="78" t="b">
        <f t="shared" si="10"/>
        <v>1</v>
      </c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80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  <c r="CT705" s="76"/>
      <c r="CU705" s="76"/>
      <c r="CV705" s="76"/>
      <c r="CW705" s="76"/>
      <c r="CX705" s="76"/>
      <c r="CY705" s="76"/>
      <c r="CZ705" s="76"/>
      <c r="DA705" s="76"/>
      <c r="DB705" s="76"/>
      <c r="DC705" s="76"/>
      <c r="DD705" s="76"/>
      <c r="DE705" s="76"/>
      <c r="DF705" s="76"/>
      <c r="DG705" s="76"/>
      <c r="DH705" s="76"/>
      <c r="DI705" s="76"/>
      <c r="DJ705" s="76"/>
      <c r="DK705" s="76"/>
      <c r="DL705" s="76"/>
      <c r="DM705" s="76"/>
      <c r="DN705" s="76"/>
      <c r="DO705" s="76"/>
      <c r="DP705" s="76"/>
      <c r="DQ705" s="76"/>
      <c r="DR705" s="76"/>
      <c r="DS705" s="76"/>
      <c r="DT705" s="76"/>
      <c r="DU705" s="76"/>
      <c r="DV705" s="76"/>
      <c r="DW705" s="76"/>
      <c r="DX705" s="76"/>
      <c r="DY705" s="76"/>
      <c r="DZ705" s="76"/>
      <c r="EA705" s="76"/>
      <c r="EB705" s="76"/>
      <c r="EC705" s="76"/>
      <c r="ED705" s="76"/>
      <c r="EE705" s="76"/>
      <c r="EF705" s="76"/>
      <c r="EG705" s="76"/>
      <c r="EH705" s="76"/>
      <c r="EI705" s="76"/>
      <c r="EJ705" s="76"/>
      <c r="EK705" s="76"/>
      <c r="EL705" s="76"/>
      <c r="EM705" s="76"/>
      <c r="EN705" s="76"/>
      <c r="EO705" s="76"/>
      <c r="EP705" s="76"/>
      <c r="EQ705" s="76"/>
      <c r="ER705" s="76"/>
      <c r="ES705" s="76"/>
      <c r="ET705" s="76"/>
      <c r="EU705" s="76"/>
      <c r="EV705" s="76"/>
      <c r="EW705" s="76"/>
      <c r="EX705" s="76"/>
      <c r="EY705" s="76"/>
      <c r="EZ705" s="76"/>
      <c r="FA705" s="76"/>
      <c r="FB705" s="76"/>
      <c r="FC705" s="76"/>
      <c r="FD705" s="76"/>
      <c r="FE705" s="76"/>
      <c r="FF705" s="76"/>
      <c r="FG705" s="76"/>
      <c r="FH705" s="76"/>
      <c r="FI705" s="76"/>
      <c r="FJ705" s="76"/>
      <c r="FK705" s="76"/>
      <c r="FL705" s="76"/>
      <c r="FM705" s="76"/>
      <c r="FN705" s="76"/>
      <c r="FO705" s="76"/>
      <c r="FP705" s="76"/>
      <c r="FQ705" s="76"/>
      <c r="FR705" s="76"/>
      <c r="FS705" s="76"/>
      <c r="FT705" s="76"/>
      <c r="FU705" s="76"/>
      <c r="FV705" s="76"/>
      <c r="FW705" s="76"/>
      <c r="FX705" s="76"/>
      <c r="FY705" s="76"/>
      <c r="FZ705" s="76"/>
      <c r="GA705" s="76"/>
      <c r="GB705" s="76"/>
      <c r="GC705" s="76"/>
      <c r="GD705" s="76"/>
      <c r="GE705" s="76"/>
      <c r="GF705" s="76"/>
      <c r="GG705" s="76"/>
      <c r="GH705" s="76"/>
      <c r="GI705" s="76"/>
      <c r="GJ705" s="76"/>
      <c r="GK705" s="76"/>
      <c r="GL705" s="76"/>
      <c r="GM705" s="76"/>
      <c r="GN705" s="76"/>
      <c r="GO705" s="76"/>
      <c r="GP705" s="76"/>
      <c r="GQ705" s="76"/>
      <c r="GR705" s="76"/>
      <c r="GS705" s="76"/>
      <c r="GT705" s="76"/>
      <c r="GU705" s="76"/>
      <c r="GV705" s="76"/>
      <c r="GW705" s="76"/>
      <c r="GX705" s="76"/>
      <c r="GY705" s="76"/>
      <c r="GZ705" s="76"/>
      <c r="HA705" s="76"/>
      <c r="HB705" s="76"/>
      <c r="HC705" s="76"/>
      <c r="HD705" s="76"/>
      <c r="HE705" s="76"/>
      <c r="HF705" s="76"/>
      <c r="HG705" s="76"/>
      <c r="HH705" s="76"/>
      <c r="HI705" s="76"/>
      <c r="HJ705" s="76"/>
      <c r="HK705" s="76"/>
      <c r="HL705" s="76"/>
      <c r="HM705" s="76"/>
      <c r="HN705" s="76"/>
      <c r="HO705" s="76"/>
      <c r="HP705" s="76"/>
      <c r="HQ705" s="76"/>
      <c r="HR705" s="76"/>
      <c r="HS705" s="76"/>
    </row>
    <row r="706" spans="1:227" s="78" customFormat="1">
      <c r="A706" s="76"/>
      <c r="B706" s="86" t="s">
        <v>1761</v>
      </c>
      <c r="C706" s="87" t="s">
        <v>1762</v>
      </c>
      <c r="D706" s="33">
        <v>106.14</v>
      </c>
      <c r="E706" s="91" t="s">
        <v>1761</v>
      </c>
      <c r="F706" s="91" t="s">
        <v>1762</v>
      </c>
      <c r="G706" s="91">
        <v>106.14</v>
      </c>
      <c r="H706" s="91">
        <v>142.37</v>
      </c>
      <c r="I706" s="78" t="b">
        <f t="shared" si="10"/>
        <v>1</v>
      </c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80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  <c r="CK706" s="76"/>
      <c r="CL706" s="76"/>
      <c r="CM706" s="76"/>
      <c r="CN706" s="76"/>
      <c r="CO706" s="76"/>
      <c r="CP706" s="76"/>
      <c r="CQ706" s="76"/>
      <c r="CR706" s="76"/>
      <c r="CS706" s="76"/>
      <c r="CT706" s="76"/>
      <c r="CU706" s="76"/>
      <c r="CV706" s="76"/>
      <c r="CW706" s="76"/>
      <c r="CX706" s="76"/>
      <c r="CY706" s="76"/>
      <c r="CZ706" s="76"/>
      <c r="DA706" s="76"/>
      <c r="DB706" s="76"/>
      <c r="DC706" s="76"/>
      <c r="DD706" s="76"/>
      <c r="DE706" s="76"/>
      <c r="DF706" s="76"/>
      <c r="DG706" s="76"/>
      <c r="DH706" s="76"/>
      <c r="DI706" s="76"/>
      <c r="DJ706" s="76"/>
      <c r="DK706" s="76"/>
      <c r="DL706" s="76"/>
      <c r="DM706" s="76"/>
      <c r="DN706" s="76"/>
      <c r="DO706" s="76"/>
      <c r="DP706" s="76"/>
      <c r="DQ706" s="76"/>
      <c r="DR706" s="76"/>
      <c r="DS706" s="76"/>
      <c r="DT706" s="76"/>
      <c r="DU706" s="76"/>
      <c r="DV706" s="76"/>
      <c r="DW706" s="76"/>
      <c r="DX706" s="76"/>
      <c r="DY706" s="76"/>
      <c r="DZ706" s="76"/>
      <c r="EA706" s="76"/>
      <c r="EB706" s="76"/>
      <c r="EC706" s="76"/>
      <c r="ED706" s="76"/>
      <c r="EE706" s="76"/>
      <c r="EF706" s="76"/>
      <c r="EG706" s="76"/>
      <c r="EH706" s="76"/>
      <c r="EI706" s="76"/>
      <c r="EJ706" s="76"/>
      <c r="EK706" s="76"/>
      <c r="EL706" s="76"/>
      <c r="EM706" s="76"/>
      <c r="EN706" s="76"/>
      <c r="EO706" s="76"/>
      <c r="EP706" s="76"/>
      <c r="EQ706" s="76"/>
      <c r="ER706" s="76"/>
      <c r="ES706" s="76"/>
      <c r="ET706" s="76"/>
      <c r="EU706" s="76"/>
      <c r="EV706" s="76"/>
      <c r="EW706" s="76"/>
      <c r="EX706" s="76"/>
      <c r="EY706" s="76"/>
      <c r="EZ706" s="76"/>
      <c r="FA706" s="76"/>
      <c r="FB706" s="76"/>
      <c r="FC706" s="76"/>
      <c r="FD706" s="76"/>
      <c r="FE706" s="76"/>
      <c r="FF706" s="76"/>
      <c r="FG706" s="76"/>
      <c r="FH706" s="76"/>
      <c r="FI706" s="76"/>
      <c r="FJ706" s="76"/>
      <c r="FK706" s="76"/>
      <c r="FL706" s="76"/>
      <c r="FM706" s="76"/>
      <c r="FN706" s="76"/>
      <c r="FO706" s="76"/>
      <c r="FP706" s="76"/>
      <c r="FQ706" s="76"/>
      <c r="FR706" s="76"/>
      <c r="FS706" s="76"/>
      <c r="FT706" s="76"/>
      <c r="FU706" s="76"/>
      <c r="FV706" s="76"/>
      <c r="FW706" s="76"/>
      <c r="FX706" s="76"/>
      <c r="FY706" s="76"/>
      <c r="FZ706" s="76"/>
      <c r="GA706" s="76"/>
      <c r="GB706" s="76"/>
      <c r="GC706" s="76"/>
      <c r="GD706" s="76"/>
      <c r="GE706" s="76"/>
      <c r="GF706" s="76"/>
      <c r="GG706" s="76"/>
      <c r="GH706" s="76"/>
      <c r="GI706" s="76"/>
      <c r="GJ706" s="76"/>
      <c r="GK706" s="76"/>
      <c r="GL706" s="76"/>
      <c r="GM706" s="76"/>
      <c r="GN706" s="76"/>
      <c r="GO706" s="76"/>
      <c r="GP706" s="76"/>
      <c r="GQ706" s="76"/>
      <c r="GR706" s="76"/>
      <c r="GS706" s="76"/>
      <c r="GT706" s="76"/>
      <c r="GU706" s="76"/>
      <c r="GV706" s="76"/>
      <c r="GW706" s="76"/>
      <c r="GX706" s="76"/>
      <c r="GY706" s="76"/>
      <c r="GZ706" s="76"/>
      <c r="HA706" s="76"/>
      <c r="HB706" s="76"/>
      <c r="HC706" s="76"/>
      <c r="HD706" s="76"/>
      <c r="HE706" s="76"/>
      <c r="HF706" s="76"/>
      <c r="HG706" s="76"/>
      <c r="HH706" s="76"/>
      <c r="HI706" s="76"/>
      <c r="HJ706" s="76"/>
      <c r="HK706" s="76"/>
      <c r="HL706" s="76"/>
      <c r="HM706" s="76"/>
      <c r="HN706" s="76"/>
      <c r="HO706" s="76"/>
      <c r="HP706" s="76"/>
      <c r="HQ706" s="76"/>
      <c r="HR706" s="76"/>
      <c r="HS706" s="76"/>
    </row>
    <row r="707" spans="1:227" s="78" customFormat="1">
      <c r="A707" s="76"/>
      <c r="B707" s="86" t="s">
        <v>1763</v>
      </c>
      <c r="C707" s="87" t="s">
        <v>1764</v>
      </c>
      <c r="D707" s="33">
        <v>318.42</v>
      </c>
      <c r="E707" s="78" t="s">
        <v>1763</v>
      </c>
      <c r="F707" s="78" t="s">
        <v>1764</v>
      </c>
      <c r="G707" s="78">
        <v>318.42</v>
      </c>
      <c r="I707" s="78" t="b">
        <f t="shared" si="10"/>
        <v>1</v>
      </c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80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  <c r="CK707" s="76"/>
      <c r="CL707" s="76"/>
      <c r="CM707" s="76"/>
      <c r="CN707" s="76"/>
      <c r="CO707" s="76"/>
      <c r="CP707" s="76"/>
      <c r="CQ707" s="76"/>
      <c r="CR707" s="76"/>
      <c r="CS707" s="76"/>
      <c r="CT707" s="76"/>
      <c r="CU707" s="76"/>
      <c r="CV707" s="76"/>
      <c r="CW707" s="76"/>
      <c r="CX707" s="76"/>
      <c r="CY707" s="76"/>
      <c r="CZ707" s="76"/>
      <c r="DA707" s="76"/>
      <c r="DB707" s="76"/>
      <c r="DC707" s="76"/>
      <c r="DD707" s="76"/>
      <c r="DE707" s="76"/>
      <c r="DF707" s="76"/>
      <c r="DG707" s="76"/>
      <c r="DH707" s="76"/>
      <c r="DI707" s="76"/>
      <c r="DJ707" s="76"/>
      <c r="DK707" s="76"/>
      <c r="DL707" s="76"/>
      <c r="DM707" s="76"/>
      <c r="DN707" s="76"/>
      <c r="DO707" s="76"/>
      <c r="DP707" s="76"/>
      <c r="DQ707" s="76"/>
      <c r="DR707" s="76"/>
      <c r="DS707" s="76"/>
      <c r="DT707" s="76"/>
      <c r="DU707" s="76"/>
      <c r="DV707" s="76"/>
      <c r="DW707" s="76"/>
      <c r="DX707" s="76"/>
      <c r="DY707" s="76"/>
      <c r="DZ707" s="76"/>
      <c r="EA707" s="76"/>
      <c r="EB707" s="76"/>
      <c r="EC707" s="76"/>
      <c r="ED707" s="76"/>
      <c r="EE707" s="76"/>
      <c r="EF707" s="76"/>
      <c r="EG707" s="76"/>
      <c r="EH707" s="76"/>
      <c r="EI707" s="76"/>
      <c r="EJ707" s="76"/>
      <c r="EK707" s="76"/>
      <c r="EL707" s="76"/>
      <c r="EM707" s="76"/>
      <c r="EN707" s="76"/>
      <c r="EO707" s="76"/>
      <c r="EP707" s="76"/>
      <c r="EQ707" s="76"/>
      <c r="ER707" s="76"/>
      <c r="ES707" s="76"/>
      <c r="ET707" s="76"/>
      <c r="EU707" s="76"/>
      <c r="EV707" s="76"/>
      <c r="EW707" s="76"/>
      <c r="EX707" s="76"/>
      <c r="EY707" s="76"/>
      <c r="EZ707" s="76"/>
      <c r="FA707" s="76"/>
      <c r="FB707" s="76"/>
      <c r="FC707" s="76"/>
      <c r="FD707" s="76"/>
      <c r="FE707" s="76"/>
      <c r="FF707" s="76"/>
      <c r="FG707" s="76"/>
      <c r="FH707" s="76"/>
      <c r="FI707" s="76"/>
      <c r="FJ707" s="76"/>
      <c r="FK707" s="76"/>
      <c r="FL707" s="76"/>
      <c r="FM707" s="76"/>
      <c r="FN707" s="76"/>
      <c r="FO707" s="76"/>
      <c r="FP707" s="76"/>
      <c r="FQ707" s="76"/>
      <c r="FR707" s="76"/>
      <c r="FS707" s="76"/>
      <c r="FT707" s="76"/>
      <c r="FU707" s="76"/>
      <c r="FV707" s="76"/>
      <c r="FW707" s="76"/>
      <c r="FX707" s="76"/>
      <c r="FY707" s="76"/>
      <c r="FZ707" s="76"/>
      <c r="GA707" s="76"/>
      <c r="GB707" s="76"/>
      <c r="GC707" s="76"/>
      <c r="GD707" s="76"/>
      <c r="GE707" s="76"/>
      <c r="GF707" s="76"/>
      <c r="GG707" s="76"/>
      <c r="GH707" s="76"/>
      <c r="GI707" s="76"/>
      <c r="GJ707" s="76"/>
      <c r="GK707" s="76"/>
      <c r="GL707" s="76"/>
      <c r="GM707" s="76"/>
      <c r="GN707" s="76"/>
      <c r="GO707" s="76"/>
      <c r="GP707" s="76"/>
      <c r="GQ707" s="76"/>
      <c r="GR707" s="76"/>
      <c r="GS707" s="76"/>
      <c r="GT707" s="76"/>
      <c r="GU707" s="76"/>
      <c r="GV707" s="76"/>
      <c r="GW707" s="76"/>
      <c r="GX707" s="76"/>
      <c r="GY707" s="76"/>
      <c r="GZ707" s="76"/>
      <c r="HA707" s="76"/>
      <c r="HB707" s="76"/>
      <c r="HC707" s="76"/>
      <c r="HD707" s="76"/>
      <c r="HE707" s="76"/>
      <c r="HF707" s="76"/>
      <c r="HG707" s="76"/>
      <c r="HH707" s="76"/>
      <c r="HI707" s="76"/>
      <c r="HJ707" s="76"/>
      <c r="HK707" s="76"/>
      <c r="HL707" s="76"/>
      <c r="HM707" s="76"/>
      <c r="HN707" s="76"/>
      <c r="HO707" s="76"/>
      <c r="HP707" s="76"/>
      <c r="HQ707" s="76"/>
      <c r="HR707" s="76"/>
      <c r="HS707" s="76"/>
    </row>
    <row r="708" spans="1:227" s="78" customFormat="1" ht="25.5">
      <c r="A708" s="76"/>
      <c r="B708" s="86" t="s">
        <v>1765</v>
      </c>
      <c r="C708" s="87" t="s">
        <v>1766</v>
      </c>
      <c r="D708" s="33">
        <v>10.77</v>
      </c>
      <c r="E708" s="78" t="s">
        <v>1765</v>
      </c>
      <c r="F708" s="78" t="s">
        <v>1766</v>
      </c>
      <c r="G708" s="78">
        <v>10.77</v>
      </c>
      <c r="I708" s="78" t="b">
        <f t="shared" si="10"/>
        <v>1</v>
      </c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80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  <c r="CK708" s="76"/>
      <c r="CL708" s="76"/>
      <c r="CM708" s="76"/>
      <c r="CN708" s="76"/>
      <c r="CO708" s="76"/>
      <c r="CP708" s="76"/>
      <c r="CQ708" s="76"/>
      <c r="CR708" s="76"/>
      <c r="CS708" s="76"/>
      <c r="CT708" s="76"/>
      <c r="CU708" s="76"/>
      <c r="CV708" s="76"/>
      <c r="CW708" s="76"/>
      <c r="CX708" s="76"/>
      <c r="CY708" s="76"/>
      <c r="CZ708" s="76"/>
      <c r="DA708" s="76"/>
      <c r="DB708" s="76"/>
      <c r="DC708" s="76"/>
      <c r="DD708" s="76"/>
      <c r="DE708" s="76"/>
      <c r="DF708" s="76"/>
      <c r="DG708" s="76"/>
      <c r="DH708" s="76"/>
      <c r="DI708" s="76"/>
      <c r="DJ708" s="76"/>
      <c r="DK708" s="76"/>
      <c r="DL708" s="76"/>
      <c r="DM708" s="76"/>
      <c r="DN708" s="76"/>
      <c r="DO708" s="76"/>
      <c r="DP708" s="76"/>
      <c r="DQ708" s="76"/>
      <c r="DR708" s="76"/>
      <c r="DS708" s="76"/>
      <c r="DT708" s="76"/>
      <c r="DU708" s="76"/>
      <c r="DV708" s="76"/>
      <c r="DW708" s="76"/>
      <c r="DX708" s="76"/>
      <c r="DY708" s="76"/>
      <c r="DZ708" s="76"/>
      <c r="EA708" s="76"/>
      <c r="EB708" s="76"/>
      <c r="EC708" s="76"/>
      <c r="ED708" s="76"/>
      <c r="EE708" s="76"/>
      <c r="EF708" s="76"/>
      <c r="EG708" s="76"/>
      <c r="EH708" s="76"/>
      <c r="EI708" s="76"/>
      <c r="EJ708" s="76"/>
      <c r="EK708" s="76"/>
      <c r="EL708" s="76"/>
      <c r="EM708" s="76"/>
      <c r="EN708" s="76"/>
      <c r="EO708" s="76"/>
      <c r="EP708" s="76"/>
      <c r="EQ708" s="76"/>
      <c r="ER708" s="76"/>
      <c r="ES708" s="76"/>
      <c r="ET708" s="76"/>
      <c r="EU708" s="76"/>
      <c r="EV708" s="76"/>
      <c r="EW708" s="76"/>
      <c r="EX708" s="76"/>
      <c r="EY708" s="76"/>
      <c r="EZ708" s="76"/>
      <c r="FA708" s="76"/>
      <c r="FB708" s="76"/>
      <c r="FC708" s="76"/>
      <c r="FD708" s="76"/>
      <c r="FE708" s="76"/>
      <c r="FF708" s="76"/>
      <c r="FG708" s="76"/>
      <c r="FH708" s="76"/>
      <c r="FI708" s="76"/>
      <c r="FJ708" s="76"/>
      <c r="FK708" s="76"/>
      <c r="FL708" s="76"/>
      <c r="FM708" s="76"/>
      <c r="FN708" s="76"/>
      <c r="FO708" s="76"/>
      <c r="FP708" s="76"/>
      <c r="FQ708" s="76"/>
      <c r="FR708" s="76"/>
      <c r="FS708" s="76"/>
      <c r="FT708" s="76"/>
      <c r="FU708" s="76"/>
      <c r="FV708" s="76"/>
      <c r="FW708" s="76"/>
      <c r="FX708" s="76"/>
      <c r="FY708" s="76"/>
      <c r="FZ708" s="76"/>
      <c r="GA708" s="76"/>
      <c r="GB708" s="76"/>
      <c r="GC708" s="76"/>
      <c r="GD708" s="76"/>
      <c r="GE708" s="76"/>
      <c r="GF708" s="76"/>
      <c r="GG708" s="76"/>
      <c r="GH708" s="76"/>
      <c r="GI708" s="76"/>
      <c r="GJ708" s="76"/>
      <c r="GK708" s="76"/>
      <c r="GL708" s="76"/>
      <c r="GM708" s="76"/>
      <c r="GN708" s="76"/>
      <c r="GO708" s="76"/>
      <c r="GP708" s="76"/>
      <c r="GQ708" s="76"/>
      <c r="GR708" s="76"/>
      <c r="GS708" s="76"/>
      <c r="GT708" s="76"/>
      <c r="GU708" s="76"/>
      <c r="GV708" s="76"/>
      <c r="GW708" s="76"/>
      <c r="GX708" s="76"/>
      <c r="GY708" s="76"/>
      <c r="GZ708" s="76"/>
      <c r="HA708" s="76"/>
      <c r="HB708" s="76"/>
      <c r="HC708" s="76"/>
      <c r="HD708" s="76"/>
      <c r="HE708" s="76"/>
      <c r="HF708" s="76"/>
      <c r="HG708" s="76"/>
      <c r="HH708" s="76"/>
      <c r="HI708" s="76"/>
      <c r="HJ708" s="76"/>
      <c r="HK708" s="76"/>
      <c r="HL708" s="76"/>
      <c r="HM708" s="76"/>
      <c r="HN708" s="76"/>
      <c r="HO708" s="76"/>
      <c r="HP708" s="76"/>
      <c r="HQ708" s="76"/>
      <c r="HR708" s="76"/>
      <c r="HS708" s="76"/>
    </row>
    <row r="709" spans="1:227" s="78" customFormat="1">
      <c r="A709" s="76"/>
      <c r="B709" s="86" t="s">
        <v>1767</v>
      </c>
      <c r="C709" s="87" t="s">
        <v>1768</v>
      </c>
      <c r="D709" s="33">
        <v>351.06</v>
      </c>
      <c r="E709" s="78" t="s">
        <v>1767</v>
      </c>
      <c r="F709" s="78" t="s">
        <v>1768</v>
      </c>
      <c r="G709" s="78">
        <v>351.06</v>
      </c>
      <c r="I709" s="78" t="b">
        <f t="shared" si="10"/>
        <v>1</v>
      </c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80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  <c r="CK709" s="76"/>
      <c r="CL709" s="76"/>
      <c r="CM709" s="76"/>
      <c r="CN709" s="76"/>
      <c r="CO709" s="76"/>
      <c r="CP709" s="76"/>
      <c r="CQ709" s="76"/>
      <c r="CR709" s="76"/>
      <c r="CS709" s="76"/>
      <c r="CT709" s="76"/>
      <c r="CU709" s="76"/>
      <c r="CV709" s="76"/>
      <c r="CW709" s="76"/>
      <c r="CX709" s="76"/>
      <c r="CY709" s="76"/>
      <c r="CZ709" s="76"/>
      <c r="DA709" s="76"/>
      <c r="DB709" s="76"/>
      <c r="DC709" s="76"/>
      <c r="DD709" s="76"/>
      <c r="DE709" s="76"/>
      <c r="DF709" s="76"/>
      <c r="DG709" s="76"/>
      <c r="DH709" s="76"/>
      <c r="DI709" s="76"/>
      <c r="DJ709" s="76"/>
      <c r="DK709" s="76"/>
      <c r="DL709" s="76"/>
      <c r="DM709" s="76"/>
      <c r="DN709" s="76"/>
      <c r="DO709" s="76"/>
      <c r="DP709" s="76"/>
      <c r="DQ709" s="76"/>
      <c r="DR709" s="76"/>
      <c r="DS709" s="76"/>
      <c r="DT709" s="76"/>
      <c r="DU709" s="76"/>
      <c r="DV709" s="76"/>
      <c r="DW709" s="76"/>
      <c r="DX709" s="76"/>
      <c r="DY709" s="76"/>
      <c r="DZ709" s="76"/>
      <c r="EA709" s="76"/>
      <c r="EB709" s="76"/>
      <c r="EC709" s="76"/>
      <c r="ED709" s="76"/>
      <c r="EE709" s="76"/>
      <c r="EF709" s="76"/>
      <c r="EG709" s="76"/>
      <c r="EH709" s="76"/>
      <c r="EI709" s="76"/>
      <c r="EJ709" s="76"/>
      <c r="EK709" s="76"/>
      <c r="EL709" s="76"/>
      <c r="EM709" s="76"/>
      <c r="EN709" s="76"/>
      <c r="EO709" s="76"/>
      <c r="EP709" s="76"/>
      <c r="EQ709" s="76"/>
      <c r="ER709" s="76"/>
      <c r="ES709" s="76"/>
      <c r="ET709" s="76"/>
      <c r="EU709" s="76"/>
      <c r="EV709" s="76"/>
      <c r="EW709" s="76"/>
      <c r="EX709" s="76"/>
      <c r="EY709" s="76"/>
      <c r="EZ709" s="76"/>
      <c r="FA709" s="76"/>
      <c r="FB709" s="76"/>
      <c r="FC709" s="76"/>
      <c r="FD709" s="76"/>
      <c r="FE709" s="76"/>
      <c r="FF709" s="76"/>
      <c r="FG709" s="76"/>
      <c r="FH709" s="76"/>
      <c r="FI709" s="76"/>
      <c r="FJ709" s="76"/>
      <c r="FK709" s="76"/>
      <c r="FL709" s="76"/>
      <c r="FM709" s="76"/>
      <c r="FN709" s="76"/>
      <c r="FO709" s="76"/>
      <c r="FP709" s="76"/>
      <c r="FQ709" s="76"/>
      <c r="FR709" s="76"/>
      <c r="FS709" s="76"/>
      <c r="FT709" s="76"/>
      <c r="FU709" s="76"/>
      <c r="FV709" s="76"/>
      <c r="FW709" s="76"/>
      <c r="FX709" s="76"/>
      <c r="FY709" s="76"/>
      <c r="FZ709" s="76"/>
      <c r="GA709" s="76"/>
      <c r="GB709" s="76"/>
      <c r="GC709" s="76"/>
      <c r="GD709" s="76"/>
      <c r="GE709" s="76"/>
      <c r="GF709" s="76"/>
      <c r="GG709" s="76"/>
      <c r="GH709" s="76"/>
      <c r="GI709" s="76"/>
      <c r="GJ709" s="76"/>
      <c r="GK709" s="76"/>
      <c r="GL709" s="76"/>
      <c r="GM709" s="76"/>
      <c r="GN709" s="76"/>
      <c r="GO709" s="76"/>
      <c r="GP709" s="76"/>
      <c r="GQ709" s="76"/>
      <c r="GR709" s="76"/>
      <c r="GS709" s="76"/>
      <c r="GT709" s="76"/>
      <c r="GU709" s="76"/>
      <c r="GV709" s="76"/>
      <c r="GW709" s="76"/>
      <c r="GX709" s="76"/>
      <c r="GY709" s="76"/>
      <c r="GZ709" s="76"/>
      <c r="HA709" s="76"/>
      <c r="HB709" s="76"/>
      <c r="HC709" s="76"/>
      <c r="HD709" s="76"/>
      <c r="HE709" s="76"/>
      <c r="HF709" s="76"/>
      <c r="HG709" s="76"/>
      <c r="HH709" s="76"/>
      <c r="HI709" s="76"/>
      <c r="HJ709" s="76"/>
      <c r="HK709" s="76"/>
      <c r="HL709" s="76"/>
      <c r="HM709" s="76"/>
      <c r="HN709" s="76"/>
      <c r="HO709" s="76"/>
      <c r="HP709" s="76"/>
      <c r="HQ709" s="76"/>
      <c r="HR709" s="76"/>
      <c r="HS709" s="76"/>
    </row>
    <row r="710" spans="1:227" s="78" customFormat="1">
      <c r="A710" s="76"/>
      <c r="B710" s="86" t="s">
        <v>1769</v>
      </c>
      <c r="C710" s="87" t="s">
        <v>1770</v>
      </c>
      <c r="D710" s="33">
        <v>875.77</v>
      </c>
      <c r="E710" s="78" t="s">
        <v>1769</v>
      </c>
      <c r="F710" s="78" t="s">
        <v>1770</v>
      </c>
      <c r="G710" s="78">
        <v>875.77</v>
      </c>
      <c r="I710" s="78" t="b">
        <f t="shared" si="10"/>
        <v>1</v>
      </c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80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  <c r="CT710" s="76"/>
      <c r="CU710" s="76"/>
      <c r="CV710" s="76"/>
      <c r="CW710" s="76"/>
      <c r="CX710" s="76"/>
      <c r="CY710" s="76"/>
      <c r="CZ710" s="76"/>
      <c r="DA710" s="76"/>
      <c r="DB710" s="76"/>
      <c r="DC710" s="76"/>
      <c r="DD710" s="76"/>
      <c r="DE710" s="76"/>
      <c r="DF710" s="76"/>
      <c r="DG710" s="76"/>
      <c r="DH710" s="76"/>
      <c r="DI710" s="76"/>
      <c r="DJ710" s="76"/>
      <c r="DK710" s="76"/>
      <c r="DL710" s="76"/>
      <c r="DM710" s="76"/>
      <c r="DN710" s="76"/>
      <c r="DO710" s="76"/>
      <c r="DP710" s="76"/>
      <c r="DQ710" s="76"/>
      <c r="DR710" s="76"/>
      <c r="DS710" s="76"/>
      <c r="DT710" s="76"/>
      <c r="DU710" s="76"/>
      <c r="DV710" s="76"/>
      <c r="DW710" s="76"/>
      <c r="DX710" s="76"/>
      <c r="DY710" s="76"/>
      <c r="DZ710" s="76"/>
      <c r="EA710" s="76"/>
      <c r="EB710" s="76"/>
      <c r="EC710" s="76"/>
      <c r="ED710" s="76"/>
      <c r="EE710" s="76"/>
      <c r="EF710" s="76"/>
      <c r="EG710" s="76"/>
      <c r="EH710" s="76"/>
      <c r="EI710" s="76"/>
      <c r="EJ710" s="76"/>
      <c r="EK710" s="76"/>
      <c r="EL710" s="76"/>
      <c r="EM710" s="76"/>
      <c r="EN710" s="76"/>
      <c r="EO710" s="76"/>
      <c r="EP710" s="76"/>
      <c r="EQ710" s="76"/>
      <c r="ER710" s="76"/>
      <c r="ES710" s="76"/>
      <c r="ET710" s="76"/>
      <c r="EU710" s="76"/>
      <c r="EV710" s="76"/>
      <c r="EW710" s="76"/>
      <c r="EX710" s="76"/>
      <c r="EY710" s="76"/>
      <c r="EZ710" s="76"/>
      <c r="FA710" s="76"/>
      <c r="FB710" s="76"/>
      <c r="FC710" s="76"/>
      <c r="FD710" s="76"/>
      <c r="FE710" s="76"/>
      <c r="FF710" s="76"/>
      <c r="FG710" s="76"/>
      <c r="FH710" s="76"/>
      <c r="FI710" s="76"/>
      <c r="FJ710" s="76"/>
      <c r="FK710" s="76"/>
      <c r="FL710" s="76"/>
      <c r="FM710" s="76"/>
      <c r="FN710" s="76"/>
      <c r="FO710" s="76"/>
      <c r="FP710" s="76"/>
      <c r="FQ710" s="76"/>
      <c r="FR710" s="76"/>
      <c r="FS710" s="76"/>
      <c r="FT710" s="76"/>
      <c r="FU710" s="76"/>
      <c r="FV710" s="76"/>
      <c r="FW710" s="76"/>
      <c r="FX710" s="76"/>
      <c r="FY710" s="76"/>
      <c r="FZ710" s="76"/>
      <c r="GA710" s="76"/>
      <c r="GB710" s="76"/>
      <c r="GC710" s="76"/>
      <c r="GD710" s="76"/>
      <c r="GE710" s="76"/>
      <c r="GF710" s="76"/>
      <c r="GG710" s="76"/>
      <c r="GH710" s="76"/>
      <c r="GI710" s="76"/>
      <c r="GJ710" s="76"/>
      <c r="GK710" s="76"/>
      <c r="GL710" s="76"/>
      <c r="GM710" s="76"/>
      <c r="GN710" s="76"/>
      <c r="GO710" s="76"/>
      <c r="GP710" s="76"/>
      <c r="GQ710" s="76"/>
      <c r="GR710" s="76"/>
      <c r="GS710" s="76"/>
      <c r="GT710" s="76"/>
      <c r="GU710" s="76"/>
      <c r="GV710" s="76"/>
      <c r="GW710" s="76"/>
      <c r="GX710" s="76"/>
      <c r="GY710" s="76"/>
      <c r="GZ710" s="76"/>
      <c r="HA710" s="76"/>
      <c r="HB710" s="76"/>
      <c r="HC710" s="76"/>
      <c r="HD710" s="76"/>
      <c r="HE710" s="76"/>
      <c r="HF710" s="76"/>
      <c r="HG710" s="76"/>
      <c r="HH710" s="76"/>
      <c r="HI710" s="76"/>
      <c r="HJ710" s="76"/>
      <c r="HK710" s="76"/>
      <c r="HL710" s="76"/>
      <c r="HM710" s="76"/>
      <c r="HN710" s="76"/>
      <c r="HO710" s="76"/>
      <c r="HP710" s="76"/>
      <c r="HQ710" s="76"/>
      <c r="HR710" s="76"/>
      <c r="HS710" s="76"/>
    </row>
    <row r="711" spans="1:227" s="78" customFormat="1">
      <c r="A711" s="76"/>
      <c r="B711" s="83" t="s">
        <v>1771</v>
      </c>
      <c r="C711" s="84" t="s">
        <v>1772</v>
      </c>
      <c r="D711" s="33">
        <v>2014.69</v>
      </c>
      <c r="E711" s="78" t="s">
        <v>1771</v>
      </c>
      <c r="F711" s="78" t="s">
        <v>1772</v>
      </c>
      <c r="G711" s="78">
        <v>2014.69</v>
      </c>
      <c r="I711" s="78" t="b">
        <f t="shared" si="10"/>
        <v>1</v>
      </c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80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  <c r="CT711" s="76"/>
      <c r="CU711" s="76"/>
      <c r="CV711" s="76"/>
      <c r="CW711" s="76"/>
      <c r="CX711" s="76"/>
      <c r="CY711" s="76"/>
      <c r="CZ711" s="76"/>
      <c r="DA711" s="76"/>
      <c r="DB711" s="76"/>
      <c r="DC711" s="76"/>
      <c r="DD711" s="76"/>
      <c r="DE711" s="76"/>
      <c r="DF711" s="76"/>
      <c r="DG711" s="76"/>
      <c r="DH711" s="76"/>
      <c r="DI711" s="76"/>
      <c r="DJ711" s="76"/>
      <c r="DK711" s="76"/>
      <c r="DL711" s="76"/>
      <c r="DM711" s="76"/>
      <c r="DN711" s="76"/>
      <c r="DO711" s="76"/>
      <c r="DP711" s="76"/>
      <c r="DQ711" s="76"/>
      <c r="DR711" s="76"/>
      <c r="DS711" s="76"/>
      <c r="DT711" s="76"/>
      <c r="DU711" s="76"/>
      <c r="DV711" s="76"/>
      <c r="DW711" s="76"/>
      <c r="DX711" s="76"/>
      <c r="DY711" s="76"/>
      <c r="DZ711" s="76"/>
      <c r="EA711" s="76"/>
      <c r="EB711" s="76"/>
      <c r="EC711" s="76"/>
      <c r="ED711" s="76"/>
      <c r="EE711" s="76"/>
      <c r="EF711" s="76"/>
      <c r="EG711" s="76"/>
      <c r="EH711" s="76"/>
      <c r="EI711" s="76"/>
      <c r="EJ711" s="76"/>
      <c r="EK711" s="76"/>
      <c r="EL711" s="76"/>
      <c r="EM711" s="76"/>
      <c r="EN711" s="76"/>
      <c r="EO711" s="76"/>
      <c r="EP711" s="76"/>
      <c r="EQ711" s="76"/>
      <c r="ER711" s="76"/>
      <c r="ES711" s="76"/>
      <c r="ET711" s="76"/>
      <c r="EU711" s="76"/>
      <c r="EV711" s="76"/>
      <c r="EW711" s="76"/>
      <c r="EX711" s="76"/>
      <c r="EY711" s="76"/>
      <c r="EZ711" s="76"/>
      <c r="FA711" s="76"/>
      <c r="FB711" s="76"/>
      <c r="FC711" s="76"/>
      <c r="FD711" s="76"/>
      <c r="FE711" s="76"/>
      <c r="FF711" s="76"/>
      <c r="FG711" s="76"/>
      <c r="FH711" s="76"/>
      <c r="FI711" s="76"/>
      <c r="FJ711" s="76"/>
      <c r="FK711" s="76"/>
      <c r="FL711" s="76"/>
      <c r="FM711" s="76"/>
      <c r="FN711" s="76"/>
      <c r="FO711" s="76"/>
      <c r="FP711" s="76"/>
      <c r="FQ711" s="76"/>
      <c r="FR711" s="76"/>
      <c r="FS711" s="76"/>
      <c r="FT711" s="76"/>
      <c r="FU711" s="76"/>
      <c r="FV711" s="76"/>
      <c r="FW711" s="76"/>
      <c r="FX711" s="76"/>
      <c r="FY711" s="76"/>
      <c r="FZ711" s="76"/>
      <c r="GA711" s="76"/>
      <c r="GB711" s="76"/>
      <c r="GC711" s="76"/>
      <c r="GD711" s="76"/>
      <c r="GE711" s="76"/>
      <c r="GF711" s="76"/>
      <c r="GG711" s="76"/>
      <c r="GH711" s="76"/>
      <c r="GI711" s="76"/>
      <c r="GJ711" s="76"/>
      <c r="GK711" s="76"/>
      <c r="GL711" s="76"/>
      <c r="GM711" s="76"/>
      <c r="GN711" s="76"/>
      <c r="GO711" s="76"/>
      <c r="GP711" s="76"/>
      <c r="GQ711" s="76"/>
      <c r="GR711" s="76"/>
      <c r="GS711" s="76"/>
      <c r="GT711" s="76"/>
      <c r="GU711" s="76"/>
      <c r="GV711" s="76"/>
      <c r="GW711" s="76"/>
      <c r="GX711" s="76"/>
      <c r="GY711" s="76"/>
      <c r="GZ711" s="76"/>
      <c r="HA711" s="76"/>
      <c r="HB711" s="76"/>
      <c r="HC711" s="76"/>
      <c r="HD711" s="76"/>
      <c r="HE711" s="76"/>
      <c r="HF711" s="76"/>
      <c r="HG711" s="76"/>
      <c r="HH711" s="76"/>
      <c r="HI711" s="76"/>
      <c r="HJ711" s="76"/>
      <c r="HK711" s="76"/>
      <c r="HL711" s="76"/>
      <c r="HM711" s="76"/>
      <c r="HN711" s="76"/>
      <c r="HO711" s="76"/>
      <c r="HP711" s="76"/>
      <c r="HQ711" s="76"/>
      <c r="HR711" s="76"/>
      <c r="HS711" s="76"/>
    </row>
    <row r="712" spans="1:227" s="78" customFormat="1">
      <c r="A712" s="76"/>
      <c r="B712" s="83" t="s">
        <v>1773</v>
      </c>
      <c r="C712" s="84" t="s">
        <v>1774</v>
      </c>
      <c r="D712" s="33">
        <v>966.15</v>
      </c>
      <c r="E712" s="78" t="s">
        <v>1773</v>
      </c>
      <c r="F712" s="78" t="s">
        <v>1774</v>
      </c>
      <c r="G712" s="78">
        <v>966.15</v>
      </c>
      <c r="I712" s="78" t="b">
        <f t="shared" si="10"/>
        <v>1</v>
      </c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80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76"/>
      <c r="CN712" s="76"/>
      <c r="CO712" s="76"/>
      <c r="CP712" s="76"/>
      <c r="CQ712" s="76"/>
      <c r="CR712" s="76"/>
      <c r="CS712" s="76"/>
      <c r="CT712" s="76"/>
      <c r="CU712" s="76"/>
      <c r="CV712" s="76"/>
      <c r="CW712" s="76"/>
      <c r="CX712" s="76"/>
      <c r="CY712" s="76"/>
      <c r="CZ712" s="76"/>
      <c r="DA712" s="76"/>
      <c r="DB712" s="76"/>
      <c r="DC712" s="76"/>
      <c r="DD712" s="76"/>
      <c r="DE712" s="76"/>
      <c r="DF712" s="76"/>
      <c r="DG712" s="76"/>
      <c r="DH712" s="76"/>
      <c r="DI712" s="76"/>
      <c r="DJ712" s="76"/>
      <c r="DK712" s="76"/>
      <c r="DL712" s="76"/>
      <c r="DM712" s="76"/>
      <c r="DN712" s="76"/>
      <c r="DO712" s="76"/>
      <c r="DP712" s="76"/>
      <c r="DQ712" s="76"/>
      <c r="DR712" s="76"/>
      <c r="DS712" s="76"/>
      <c r="DT712" s="76"/>
      <c r="DU712" s="76"/>
      <c r="DV712" s="76"/>
      <c r="DW712" s="76"/>
      <c r="DX712" s="76"/>
      <c r="DY712" s="76"/>
      <c r="DZ712" s="76"/>
      <c r="EA712" s="76"/>
      <c r="EB712" s="76"/>
      <c r="EC712" s="76"/>
      <c r="ED712" s="76"/>
      <c r="EE712" s="76"/>
      <c r="EF712" s="76"/>
      <c r="EG712" s="76"/>
      <c r="EH712" s="76"/>
      <c r="EI712" s="76"/>
      <c r="EJ712" s="76"/>
      <c r="EK712" s="76"/>
      <c r="EL712" s="76"/>
      <c r="EM712" s="76"/>
      <c r="EN712" s="76"/>
      <c r="EO712" s="76"/>
      <c r="EP712" s="76"/>
      <c r="EQ712" s="76"/>
      <c r="ER712" s="76"/>
      <c r="ES712" s="76"/>
      <c r="ET712" s="76"/>
      <c r="EU712" s="76"/>
      <c r="EV712" s="76"/>
      <c r="EW712" s="76"/>
      <c r="EX712" s="76"/>
      <c r="EY712" s="76"/>
      <c r="EZ712" s="76"/>
      <c r="FA712" s="76"/>
      <c r="FB712" s="76"/>
      <c r="FC712" s="76"/>
      <c r="FD712" s="76"/>
      <c r="FE712" s="76"/>
      <c r="FF712" s="76"/>
      <c r="FG712" s="76"/>
      <c r="FH712" s="76"/>
      <c r="FI712" s="76"/>
      <c r="FJ712" s="76"/>
      <c r="FK712" s="76"/>
      <c r="FL712" s="76"/>
      <c r="FM712" s="76"/>
      <c r="FN712" s="76"/>
      <c r="FO712" s="76"/>
      <c r="FP712" s="76"/>
      <c r="FQ712" s="76"/>
      <c r="FR712" s="76"/>
      <c r="FS712" s="76"/>
      <c r="FT712" s="76"/>
      <c r="FU712" s="76"/>
      <c r="FV712" s="76"/>
      <c r="FW712" s="76"/>
      <c r="FX712" s="76"/>
      <c r="FY712" s="76"/>
      <c r="FZ712" s="76"/>
      <c r="GA712" s="76"/>
      <c r="GB712" s="76"/>
      <c r="GC712" s="76"/>
      <c r="GD712" s="76"/>
      <c r="GE712" s="76"/>
      <c r="GF712" s="76"/>
      <c r="GG712" s="76"/>
      <c r="GH712" s="76"/>
      <c r="GI712" s="76"/>
      <c r="GJ712" s="76"/>
      <c r="GK712" s="76"/>
      <c r="GL712" s="76"/>
      <c r="GM712" s="76"/>
      <c r="GN712" s="76"/>
      <c r="GO712" s="76"/>
      <c r="GP712" s="76"/>
      <c r="GQ712" s="76"/>
      <c r="GR712" s="76"/>
      <c r="GS712" s="76"/>
      <c r="GT712" s="76"/>
      <c r="GU712" s="76"/>
      <c r="GV712" s="76"/>
      <c r="GW712" s="76"/>
      <c r="GX712" s="76"/>
      <c r="GY712" s="76"/>
      <c r="GZ712" s="76"/>
      <c r="HA712" s="76"/>
      <c r="HB712" s="76"/>
      <c r="HC712" s="76"/>
      <c r="HD712" s="76"/>
      <c r="HE712" s="76"/>
      <c r="HF712" s="76"/>
      <c r="HG712" s="76"/>
      <c r="HH712" s="76"/>
      <c r="HI712" s="76"/>
      <c r="HJ712" s="76"/>
      <c r="HK712" s="76"/>
      <c r="HL712" s="76"/>
      <c r="HM712" s="76"/>
      <c r="HN712" s="76"/>
      <c r="HO712" s="76"/>
      <c r="HP712" s="76"/>
      <c r="HQ712" s="76"/>
      <c r="HR712" s="76"/>
      <c r="HS712" s="76"/>
    </row>
    <row r="713" spans="1:227" s="78" customFormat="1">
      <c r="A713" s="76"/>
      <c r="B713" s="83" t="s">
        <v>1775</v>
      </c>
      <c r="C713" s="84" t="s">
        <v>1776</v>
      </c>
      <c r="D713" s="33">
        <v>52.46</v>
      </c>
      <c r="E713" s="78" t="s">
        <v>1775</v>
      </c>
      <c r="F713" s="78" t="s">
        <v>1776</v>
      </c>
      <c r="G713" s="78">
        <v>52.46</v>
      </c>
      <c r="I713" s="78" t="b">
        <f t="shared" si="10"/>
        <v>1</v>
      </c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80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  <c r="CW713" s="76"/>
      <c r="CX713" s="76"/>
      <c r="CY713" s="76"/>
      <c r="CZ713" s="76"/>
      <c r="DA713" s="76"/>
      <c r="DB713" s="76"/>
      <c r="DC713" s="76"/>
      <c r="DD713" s="76"/>
      <c r="DE713" s="76"/>
      <c r="DF713" s="76"/>
      <c r="DG713" s="76"/>
      <c r="DH713" s="76"/>
      <c r="DI713" s="76"/>
      <c r="DJ713" s="76"/>
      <c r="DK713" s="76"/>
      <c r="DL713" s="76"/>
      <c r="DM713" s="76"/>
      <c r="DN713" s="76"/>
      <c r="DO713" s="76"/>
      <c r="DP713" s="76"/>
      <c r="DQ713" s="76"/>
      <c r="DR713" s="76"/>
      <c r="DS713" s="76"/>
      <c r="DT713" s="76"/>
      <c r="DU713" s="76"/>
      <c r="DV713" s="76"/>
      <c r="DW713" s="76"/>
      <c r="DX713" s="76"/>
      <c r="DY713" s="76"/>
      <c r="DZ713" s="76"/>
      <c r="EA713" s="76"/>
      <c r="EB713" s="76"/>
      <c r="EC713" s="76"/>
      <c r="ED713" s="76"/>
      <c r="EE713" s="76"/>
      <c r="EF713" s="76"/>
      <c r="EG713" s="76"/>
      <c r="EH713" s="76"/>
      <c r="EI713" s="76"/>
      <c r="EJ713" s="76"/>
      <c r="EK713" s="76"/>
      <c r="EL713" s="76"/>
      <c r="EM713" s="76"/>
      <c r="EN713" s="76"/>
      <c r="EO713" s="76"/>
      <c r="EP713" s="76"/>
      <c r="EQ713" s="76"/>
      <c r="ER713" s="76"/>
      <c r="ES713" s="76"/>
      <c r="ET713" s="76"/>
      <c r="EU713" s="76"/>
      <c r="EV713" s="76"/>
      <c r="EW713" s="76"/>
      <c r="EX713" s="76"/>
      <c r="EY713" s="76"/>
      <c r="EZ713" s="76"/>
      <c r="FA713" s="76"/>
      <c r="FB713" s="76"/>
      <c r="FC713" s="76"/>
      <c r="FD713" s="76"/>
      <c r="FE713" s="76"/>
      <c r="FF713" s="76"/>
      <c r="FG713" s="76"/>
      <c r="FH713" s="76"/>
      <c r="FI713" s="76"/>
      <c r="FJ713" s="76"/>
      <c r="FK713" s="76"/>
      <c r="FL713" s="76"/>
      <c r="FM713" s="76"/>
      <c r="FN713" s="76"/>
      <c r="FO713" s="76"/>
      <c r="FP713" s="76"/>
      <c r="FQ713" s="76"/>
      <c r="FR713" s="76"/>
      <c r="FS713" s="76"/>
      <c r="FT713" s="76"/>
      <c r="FU713" s="76"/>
      <c r="FV713" s="76"/>
      <c r="FW713" s="76"/>
      <c r="FX713" s="76"/>
      <c r="FY713" s="76"/>
      <c r="FZ713" s="76"/>
      <c r="GA713" s="76"/>
      <c r="GB713" s="76"/>
      <c r="GC713" s="76"/>
      <c r="GD713" s="76"/>
      <c r="GE713" s="76"/>
      <c r="GF713" s="76"/>
      <c r="GG713" s="76"/>
      <c r="GH713" s="76"/>
      <c r="GI713" s="76"/>
      <c r="GJ713" s="76"/>
      <c r="GK713" s="76"/>
      <c r="GL713" s="76"/>
      <c r="GM713" s="76"/>
      <c r="GN713" s="76"/>
      <c r="GO713" s="76"/>
      <c r="GP713" s="76"/>
      <c r="GQ713" s="76"/>
      <c r="GR713" s="76"/>
      <c r="GS713" s="76"/>
      <c r="GT713" s="76"/>
      <c r="GU713" s="76"/>
      <c r="GV713" s="76"/>
      <c r="GW713" s="76"/>
      <c r="GX713" s="76"/>
      <c r="GY713" s="76"/>
      <c r="GZ713" s="76"/>
      <c r="HA713" s="76"/>
      <c r="HB713" s="76"/>
      <c r="HC713" s="76"/>
      <c r="HD713" s="76"/>
      <c r="HE713" s="76"/>
      <c r="HF713" s="76"/>
      <c r="HG713" s="76"/>
      <c r="HH713" s="76"/>
      <c r="HI713" s="76"/>
      <c r="HJ713" s="76"/>
      <c r="HK713" s="76"/>
      <c r="HL713" s="76"/>
      <c r="HM713" s="76"/>
      <c r="HN713" s="76"/>
      <c r="HO713" s="76"/>
      <c r="HP713" s="76"/>
      <c r="HQ713" s="76"/>
      <c r="HR713" s="76"/>
      <c r="HS713" s="76"/>
    </row>
    <row r="714" spans="1:227" s="78" customFormat="1">
      <c r="A714" s="76"/>
      <c r="B714" s="86" t="s">
        <v>1777</v>
      </c>
      <c r="C714" s="87" t="s">
        <v>1778</v>
      </c>
      <c r="D714" s="33">
        <v>384.69</v>
      </c>
      <c r="E714" s="78" t="s">
        <v>1777</v>
      </c>
      <c r="F714" s="78" t="s">
        <v>1778</v>
      </c>
      <c r="G714" s="78">
        <v>384.69</v>
      </c>
      <c r="I714" s="78" t="b">
        <f t="shared" si="10"/>
        <v>1</v>
      </c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80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  <c r="CK714" s="76"/>
      <c r="CL714" s="76"/>
      <c r="CM714" s="76"/>
      <c r="CN714" s="76"/>
      <c r="CO714" s="76"/>
      <c r="CP714" s="76"/>
      <c r="CQ714" s="76"/>
      <c r="CR714" s="76"/>
      <c r="CS714" s="76"/>
      <c r="CT714" s="76"/>
      <c r="CU714" s="76"/>
      <c r="CV714" s="76"/>
      <c r="CW714" s="76"/>
      <c r="CX714" s="76"/>
      <c r="CY714" s="76"/>
      <c r="CZ714" s="76"/>
      <c r="DA714" s="76"/>
      <c r="DB714" s="76"/>
      <c r="DC714" s="76"/>
      <c r="DD714" s="76"/>
      <c r="DE714" s="76"/>
      <c r="DF714" s="76"/>
      <c r="DG714" s="76"/>
      <c r="DH714" s="76"/>
      <c r="DI714" s="76"/>
      <c r="DJ714" s="76"/>
      <c r="DK714" s="76"/>
      <c r="DL714" s="76"/>
      <c r="DM714" s="76"/>
      <c r="DN714" s="76"/>
      <c r="DO714" s="76"/>
      <c r="DP714" s="76"/>
      <c r="DQ714" s="76"/>
      <c r="DR714" s="76"/>
      <c r="DS714" s="76"/>
      <c r="DT714" s="76"/>
      <c r="DU714" s="76"/>
      <c r="DV714" s="76"/>
      <c r="DW714" s="76"/>
      <c r="DX714" s="76"/>
      <c r="DY714" s="76"/>
      <c r="DZ714" s="76"/>
      <c r="EA714" s="76"/>
      <c r="EB714" s="76"/>
      <c r="EC714" s="76"/>
      <c r="ED714" s="76"/>
      <c r="EE714" s="76"/>
      <c r="EF714" s="76"/>
      <c r="EG714" s="76"/>
      <c r="EH714" s="76"/>
      <c r="EI714" s="76"/>
      <c r="EJ714" s="76"/>
      <c r="EK714" s="76"/>
      <c r="EL714" s="76"/>
      <c r="EM714" s="76"/>
      <c r="EN714" s="76"/>
      <c r="EO714" s="76"/>
      <c r="EP714" s="76"/>
      <c r="EQ714" s="76"/>
      <c r="ER714" s="76"/>
      <c r="ES714" s="76"/>
      <c r="ET714" s="76"/>
      <c r="EU714" s="76"/>
      <c r="EV714" s="76"/>
      <c r="EW714" s="76"/>
      <c r="EX714" s="76"/>
      <c r="EY714" s="76"/>
      <c r="EZ714" s="76"/>
      <c r="FA714" s="76"/>
      <c r="FB714" s="76"/>
      <c r="FC714" s="76"/>
      <c r="FD714" s="76"/>
      <c r="FE714" s="76"/>
      <c r="FF714" s="76"/>
      <c r="FG714" s="76"/>
      <c r="FH714" s="76"/>
      <c r="FI714" s="76"/>
      <c r="FJ714" s="76"/>
      <c r="FK714" s="76"/>
      <c r="FL714" s="76"/>
      <c r="FM714" s="76"/>
      <c r="FN714" s="76"/>
      <c r="FO714" s="76"/>
      <c r="FP714" s="76"/>
      <c r="FQ714" s="76"/>
      <c r="FR714" s="76"/>
      <c r="FS714" s="76"/>
      <c r="FT714" s="76"/>
      <c r="FU714" s="76"/>
      <c r="FV714" s="76"/>
      <c r="FW714" s="76"/>
      <c r="FX714" s="76"/>
      <c r="FY714" s="76"/>
      <c r="FZ714" s="76"/>
      <c r="GA714" s="76"/>
      <c r="GB714" s="76"/>
      <c r="GC714" s="76"/>
      <c r="GD714" s="76"/>
      <c r="GE714" s="76"/>
      <c r="GF714" s="76"/>
      <c r="GG714" s="76"/>
      <c r="GH714" s="76"/>
      <c r="GI714" s="76"/>
      <c r="GJ714" s="76"/>
      <c r="GK714" s="76"/>
      <c r="GL714" s="76"/>
      <c r="GM714" s="76"/>
      <c r="GN714" s="76"/>
      <c r="GO714" s="76"/>
      <c r="GP714" s="76"/>
      <c r="GQ714" s="76"/>
      <c r="GR714" s="76"/>
      <c r="GS714" s="76"/>
      <c r="GT714" s="76"/>
      <c r="GU714" s="76"/>
      <c r="GV714" s="76"/>
      <c r="GW714" s="76"/>
      <c r="GX714" s="76"/>
      <c r="GY714" s="76"/>
      <c r="GZ714" s="76"/>
      <c r="HA714" s="76"/>
      <c r="HB714" s="76"/>
      <c r="HC714" s="76"/>
      <c r="HD714" s="76"/>
      <c r="HE714" s="76"/>
      <c r="HF714" s="76"/>
      <c r="HG714" s="76"/>
      <c r="HH714" s="76"/>
      <c r="HI714" s="76"/>
      <c r="HJ714" s="76"/>
      <c r="HK714" s="76"/>
      <c r="HL714" s="76"/>
      <c r="HM714" s="76"/>
      <c r="HN714" s="76"/>
      <c r="HO714" s="76"/>
      <c r="HP714" s="76"/>
      <c r="HQ714" s="76"/>
      <c r="HR714" s="76"/>
      <c r="HS714" s="76"/>
    </row>
    <row r="715" spans="1:227" s="78" customFormat="1">
      <c r="A715" s="76"/>
      <c r="B715" s="83" t="s">
        <v>1779</v>
      </c>
      <c r="C715" s="84" t="s">
        <v>1780</v>
      </c>
      <c r="D715" s="33">
        <v>602.30999999999995</v>
      </c>
      <c r="E715" s="78" t="s">
        <v>1779</v>
      </c>
      <c r="F715" s="78" t="s">
        <v>1780</v>
      </c>
      <c r="G715" s="78">
        <v>602.30999999999995</v>
      </c>
      <c r="I715" s="78" t="b">
        <f t="shared" ref="I715:I778" si="11">G715=D715</f>
        <v>1</v>
      </c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80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  <c r="CK715" s="76"/>
      <c r="CL715" s="76"/>
      <c r="CM715" s="76"/>
      <c r="CN715" s="76"/>
      <c r="CO715" s="76"/>
      <c r="CP715" s="76"/>
      <c r="CQ715" s="76"/>
      <c r="CR715" s="76"/>
      <c r="CS715" s="76"/>
      <c r="CT715" s="76"/>
      <c r="CU715" s="76"/>
      <c r="CV715" s="76"/>
      <c r="CW715" s="76"/>
      <c r="CX715" s="76"/>
      <c r="CY715" s="76"/>
      <c r="CZ715" s="76"/>
      <c r="DA715" s="76"/>
      <c r="DB715" s="76"/>
      <c r="DC715" s="76"/>
      <c r="DD715" s="76"/>
      <c r="DE715" s="76"/>
      <c r="DF715" s="76"/>
      <c r="DG715" s="76"/>
      <c r="DH715" s="76"/>
      <c r="DI715" s="76"/>
      <c r="DJ715" s="76"/>
      <c r="DK715" s="76"/>
      <c r="DL715" s="76"/>
      <c r="DM715" s="76"/>
      <c r="DN715" s="76"/>
      <c r="DO715" s="76"/>
      <c r="DP715" s="76"/>
      <c r="DQ715" s="76"/>
      <c r="DR715" s="76"/>
      <c r="DS715" s="76"/>
      <c r="DT715" s="76"/>
      <c r="DU715" s="76"/>
      <c r="DV715" s="76"/>
      <c r="DW715" s="76"/>
      <c r="DX715" s="76"/>
      <c r="DY715" s="76"/>
      <c r="DZ715" s="76"/>
      <c r="EA715" s="76"/>
      <c r="EB715" s="76"/>
      <c r="EC715" s="76"/>
      <c r="ED715" s="76"/>
      <c r="EE715" s="76"/>
      <c r="EF715" s="76"/>
      <c r="EG715" s="76"/>
      <c r="EH715" s="76"/>
      <c r="EI715" s="76"/>
      <c r="EJ715" s="76"/>
      <c r="EK715" s="76"/>
      <c r="EL715" s="76"/>
      <c r="EM715" s="76"/>
      <c r="EN715" s="76"/>
      <c r="EO715" s="76"/>
      <c r="EP715" s="76"/>
      <c r="EQ715" s="76"/>
      <c r="ER715" s="76"/>
      <c r="ES715" s="76"/>
      <c r="ET715" s="76"/>
      <c r="EU715" s="76"/>
      <c r="EV715" s="76"/>
      <c r="EW715" s="76"/>
      <c r="EX715" s="76"/>
      <c r="EY715" s="76"/>
      <c r="EZ715" s="76"/>
      <c r="FA715" s="76"/>
      <c r="FB715" s="76"/>
      <c r="FC715" s="76"/>
      <c r="FD715" s="76"/>
      <c r="FE715" s="76"/>
      <c r="FF715" s="76"/>
      <c r="FG715" s="76"/>
      <c r="FH715" s="76"/>
      <c r="FI715" s="76"/>
      <c r="FJ715" s="76"/>
      <c r="FK715" s="76"/>
      <c r="FL715" s="76"/>
      <c r="FM715" s="76"/>
      <c r="FN715" s="76"/>
      <c r="FO715" s="76"/>
      <c r="FP715" s="76"/>
      <c r="FQ715" s="76"/>
      <c r="FR715" s="76"/>
      <c r="FS715" s="76"/>
      <c r="FT715" s="76"/>
      <c r="FU715" s="76"/>
      <c r="FV715" s="76"/>
      <c r="FW715" s="76"/>
      <c r="FX715" s="76"/>
      <c r="FY715" s="76"/>
      <c r="FZ715" s="76"/>
      <c r="GA715" s="76"/>
      <c r="GB715" s="76"/>
      <c r="GC715" s="76"/>
      <c r="GD715" s="76"/>
      <c r="GE715" s="76"/>
      <c r="GF715" s="76"/>
      <c r="GG715" s="76"/>
      <c r="GH715" s="76"/>
      <c r="GI715" s="76"/>
      <c r="GJ715" s="76"/>
      <c r="GK715" s="76"/>
      <c r="GL715" s="76"/>
      <c r="GM715" s="76"/>
      <c r="GN715" s="76"/>
      <c r="GO715" s="76"/>
      <c r="GP715" s="76"/>
      <c r="GQ715" s="76"/>
      <c r="GR715" s="76"/>
      <c r="GS715" s="76"/>
      <c r="GT715" s="76"/>
      <c r="GU715" s="76"/>
      <c r="GV715" s="76"/>
      <c r="GW715" s="76"/>
      <c r="GX715" s="76"/>
      <c r="GY715" s="76"/>
      <c r="GZ715" s="76"/>
      <c r="HA715" s="76"/>
      <c r="HB715" s="76"/>
      <c r="HC715" s="76"/>
      <c r="HD715" s="76"/>
      <c r="HE715" s="76"/>
      <c r="HF715" s="76"/>
      <c r="HG715" s="76"/>
      <c r="HH715" s="76"/>
      <c r="HI715" s="76"/>
      <c r="HJ715" s="76"/>
      <c r="HK715" s="76"/>
      <c r="HL715" s="76"/>
      <c r="HM715" s="76"/>
      <c r="HN715" s="76"/>
      <c r="HO715" s="76"/>
      <c r="HP715" s="76"/>
      <c r="HQ715" s="76"/>
      <c r="HR715" s="76"/>
      <c r="HS715" s="76"/>
    </row>
    <row r="716" spans="1:227" s="78" customFormat="1">
      <c r="A716" s="76"/>
      <c r="B716" s="83" t="s">
        <v>1781</v>
      </c>
      <c r="C716" s="84" t="s">
        <v>1782</v>
      </c>
      <c r="D716" s="33">
        <v>2581.62</v>
      </c>
      <c r="E716" s="78" t="s">
        <v>1781</v>
      </c>
      <c r="F716" s="78" t="s">
        <v>1782</v>
      </c>
      <c r="G716" s="78">
        <v>2581.62</v>
      </c>
      <c r="I716" s="78" t="b">
        <f t="shared" si="11"/>
        <v>1</v>
      </c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80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  <c r="CK716" s="76"/>
      <c r="CL716" s="76"/>
      <c r="CM716" s="76"/>
      <c r="CN716" s="76"/>
      <c r="CO716" s="76"/>
      <c r="CP716" s="76"/>
      <c r="CQ716" s="76"/>
      <c r="CR716" s="76"/>
      <c r="CS716" s="76"/>
      <c r="CT716" s="76"/>
      <c r="CU716" s="76"/>
      <c r="CV716" s="76"/>
      <c r="CW716" s="76"/>
      <c r="CX716" s="76"/>
      <c r="CY716" s="76"/>
      <c r="CZ716" s="76"/>
      <c r="DA716" s="76"/>
      <c r="DB716" s="76"/>
      <c r="DC716" s="76"/>
      <c r="DD716" s="76"/>
      <c r="DE716" s="76"/>
      <c r="DF716" s="76"/>
      <c r="DG716" s="76"/>
      <c r="DH716" s="76"/>
      <c r="DI716" s="76"/>
      <c r="DJ716" s="76"/>
      <c r="DK716" s="76"/>
      <c r="DL716" s="76"/>
      <c r="DM716" s="76"/>
      <c r="DN716" s="76"/>
      <c r="DO716" s="76"/>
      <c r="DP716" s="76"/>
      <c r="DQ716" s="76"/>
      <c r="DR716" s="76"/>
      <c r="DS716" s="76"/>
      <c r="DT716" s="76"/>
      <c r="DU716" s="76"/>
      <c r="DV716" s="76"/>
      <c r="DW716" s="76"/>
      <c r="DX716" s="76"/>
      <c r="DY716" s="76"/>
      <c r="DZ716" s="76"/>
      <c r="EA716" s="76"/>
      <c r="EB716" s="76"/>
      <c r="EC716" s="76"/>
      <c r="ED716" s="76"/>
      <c r="EE716" s="76"/>
      <c r="EF716" s="76"/>
      <c r="EG716" s="76"/>
      <c r="EH716" s="76"/>
      <c r="EI716" s="76"/>
      <c r="EJ716" s="76"/>
      <c r="EK716" s="76"/>
      <c r="EL716" s="76"/>
      <c r="EM716" s="76"/>
      <c r="EN716" s="76"/>
      <c r="EO716" s="76"/>
      <c r="EP716" s="76"/>
      <c r="EQ716" s="76"/>
      <c r="ER716" s="76"/>
      <c r="ES716" s="76"/>
      <c r="ET716" s="76"/>
      <c r="EU716" s="76"/>
      <c r="EV716" s="76"/>
      <c r="EW716" s="76"/>
      <c r="EX716" s="76"/>
      <c r="EY716" s="76"/>
      <c r="EZ716" s="76"/>
      <c r="FA716" s="76"/>
      <c r="FB716" s="76"/>
      <c r="FC716" s="76"/>
      <c r="FD716" s="76"/>
      <c r="FE716" s="76"/>
      <c r="FF716" s="76"/>
      <c r="FG716" s="76"/>
      <c r="FH716" s="76"/>
      <c r="FI716" s="76"/>
      <c r="FJ716" s="76"/>
      <c r="FK716" s="76"/>
      <c r="FL716" s="76"/>
      <c r="FM716" s="76"/>
      <c r="FN716" s="76"/>
      <c r="FO716" s="76"/>
      <c r="FP716" s="76"/>
      <c r="FQ716" s="76"/>
      <c r="FR716" s="76"/>
      <c r="FS716" s="76"/>
      <c r="FT716" s="76"/>
      <c r="FU716" s="76"/>
      <c r="FV716" s="76"/>
      <c r="FW716" s="76"/>
      <c r="FX716" s="76"/>
      <c r="FY716" s="76"/>
      <c r="FZ716" s="76"/>
      <c r="GA716" s="76"/>
      <c r="GB716" s="76"/>
      <c r="GC716" s="76"/>
      <c r="GD716" s="76"/>
      <c r="GE716" s="76"/>
      <c r="GF716" s="76"/>
      <c r="GG716" s="76"/>
      <c r="GH716" s="76"/>
      <c r="GI716" s="76"/>
      <c r="GJ716" s="76"/>
      <c r="GK716" s="76"/>
      <c r="GL716" s="76"/>
      <c r="GM716" s="76"/>
      <c r="GN716" s="76"/>
      <c r="GO716" s="76"/>
      <c r="GP716" s="76"/>
      <c r="GQ716" s="76"/>
      <c r="GR716" s="76"/>
      <c r="GS716" s="76"/>
      <c r="GT716" s="76"/>
      <c r="GU716" s="76"/>
      <c r="GV716" s="76"/>
      <c r="GW716" s="76"/>
      <c r="GX716" s="76"/>
      <c r="GY716" s="76"/>
      <c r="GZ716" s="76"/>
      <c r="HA716" s="76"/>
      <c r="HB716" s="76"/>
      <c r="HC716" s="76"/>
      <c r="HD716" s="76"/>
      <c r="HE716" s="76"/>
      <c r="HF716" s="76"/>
      <c r="HG716" s="76"/>
      <c r="HH716" s="76"/>
      <c r="HI716" s="76"/>
      <c r="HJ716" s="76"/>
      <c r="HK716" s="76"/>
      <c r="HL716" s="76"/>
      <c r="HM716" s="76"/>
      <c r="HN716" s="76"/>
      <c r="HO716" s="76"/>
      <c r="HP716" s="76"/>
      <c r="HQ716" s="76"/>
      <c r="HR716" s="76"/>
      <c r="HS716" s="76"/>
    </row>
    <row r="717" spans="1:227" s="78" customFormat="1">
      <c r="A717" s="76"/>
      <c r="B717" s="86" t="s">
        <v>1783</v>
      </c>
      <c r="C717" s="87" t="s">
        <v>1784</v>
      </c>
      <c r="D717" s="33">
        <v>44.08</v>
      </c>
      <c r="E717" s="78" t="s">
        <v>1783</v>
      </c>
      <c r="F717" s="78" t="s">
        <v>1784</v>
      </c>
      <c r="G717" s="78">
        <v>44.08</v>
      </c>
      <c r="I717" s="78" t="b">
        <f t="shared" si="11"/>
        <v>1</v>
      </c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80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  <c r="CT717" s="76"/>
      <c r="CU717" s="76"/>
      <c r="CV717" s="76"/>
      <c r="CW717" s="76"/>
      <c r="CX717" s="76"/>
      <c r="CY717" s="76"/>
      <c r="CZ717" s="76"/>
      <c r="DA717" s="76"/>
      <c r="DB717" s="76"/>
      <c r="DC717" s="76"/>
      <c r="DD717" s="76"/>
      <c r="DE717" s="76"/>
      <c r="DF717" s="76"/>
      <c r="DG717" s="76"/>
      <c r="DH717" s="76"/>
      <c r="DI717" s="76"/>
      <c r="DJ717" s="76"/>
      <c r="DK717" s="76"/>
      <c r="DL717" s="76"/>
      <c r="DM717" s="76"/>
      <c r="DN717" s="76"/>
      <c r="DO717" s="76"/>
      <c r="DP717" s="76"/>
      <c r="DQ717" s="76"/>
      <c r="DR717" s="76"/>
      <c r="DS717" s="76"/>
      <c r="DT717" s="76"/>
      <c r="DU717" s="76"/>
      <c r="DV717" s="76"/>
      <c r="DW717" s="76"/>
      <c r="DX717" s="76"/>
      <c r="DY717" s="76"/>
      <c r="DZ717" s="76"/>
      <c r="EA717" s="76"/>
      <c r="EB717" s="76"/>
      <c r="EC717" s="76"/>
      <c r="ED717" s="76"/>
      <c r="EE717" s="76"/>
      <c r="EF717" s="76"/>
      <c r="EG717" s="76"/>
      <c r="EH717" s="76"/>
      <c r="EI717" s="76"/>
      <c r="EJ717" s="76"/>
      <c r="EK717" s="76"/>
      <c r="EL717" s="76"/>
      <c r="EM717" s="76"/>
      <c r="EN717" s="76"/>
      <c r="EO717" s="76"/>
      <c r="EP717" s="76"/>
      <c r="EQ717" s="76"/>
      <c r="ER717" s="76"/>
      <c r="ES717" s="76"/>
      <c r="ET717" s="76"/>
      <c r="EU717" s="76"/>
      <c r="EV717" s="76"/>
      <c r="EW717" s="76"/>
      <c r="EX717" s="76"/>
      <c r="EY717" s="76"/>
      <c r="EZ717" s="76"/>
      <c r="FA717" s="76"/>
      <c r="FB717" s="76"/>
      <c r="FC717" s="76"/>
      <c r="FD717" s="76"/>
      <c r="FE717" s="76"/>
      <c r="FF717" s="76"/>
      <c r="FG717" s="76"/>
      <c r="FH717" s="76"/>
      <c r="FI717" s="76"/>
      <c r="FJ717" s="76"/>
      <c r="FK717" s="76"/>
      <c r="FL717" s="76"/>
      <c r="FM717" s="76"/>
      <c r="FN717" s="76"/>
      <c r="FO717" s="76"/>
      <c r="FP717" s="76"/>
      <c r="FQ717" s="76"/>
      <c r="FR717" s="76"/>
      <c r="FS717" s="76"/>
      <c r="FT717" s="76"/>
      <c r="FU717" s="76"/>
      <c r="FV717" s="76"/>
      <c r="FW717" s="76"/>
      <c r="FX717" s="76"/>
      <c r="FY717" s="76"/>
      <c r="FZ717" s="76"/>
      <c r="GA717" s="76"/>
      <c r="GB717" s="76"/>
      <c r="GC717" s="76"/>
      <c r="GD717" s="76"/>
      <c r="GE717" s="76"/>
      <c r="GF717" s="76"/>
      <c r="GG717" s="76"/>
      <c r="GH717" s="76"/>
      <c r="GI717" s="76"/>
      <c r="GJ717" s="76"/>
      <c r="GK717" s="76"/>
      <c r="GL717" s="76"/>
      <c r="GM717" s="76"/>
      <c r="GN717" s="76"/>
      <c r="GO717" s="76"/>
      <c r="GP717" s="76"/>
      <c r="GQ717" s="76"/>
      <c r="GR717" s="76"/>
      <c r="GS717" s="76"/>
      <c r="GT717" s="76"/>
      <c r="GU717" s="76"/>
      <c r="GV717" s="76"/>
      <c r="GW717" s="76"/>
      <c r="GX717" s="76"/>
      <c r="GY717" s="76"/>
      <c r="GZ717" s="76"/>
      <c r="HA717" s="76"/>
      <c r="HB717" s="76"/>
      <c r="HC717" s="76"/>
      <c r="HD717" s="76"/>
      <c r="HE717" s="76"/>
      <c r="HF717" s="76"/>
      <c r="HG717" s="76"/>
      <c r="HH717" s="76"/>
      <c r="HI717" s="76"/>
      <c r="HJ717" s="76"/>
      <c r="HK717" s="76"/>
      <c r="HL717" s="76"/>
      <c r="HM717" s="76"/>
      <c r="HN717" s="76"/>
      <c r="HO717" s="76"/>
      <c r="HP717" s="76"/>
      <c r="HQ717" s="76"/>
      <c r="HR717" s="76"/>
      <c r="HS717" s="76"/>
    </row>
    <row r="718" spans="1:227" s="78" customFormat="1">
      <c r="A718" s="76"/>
      <c r="B718" s="86" t="s">
        <v>1785</v>
      </c>
      <c r="C718" s="87" t="s">
        <v>1786</v>
      </c>
      <c r="D718" s="33">
        <v>176</v>
      </c>
      <c r="E718" s="78" t="s">
        <v>1785</v>
      </c>
      <c r="F718" s="78" t="s">
        <v>1786</v>
      </c>
      <c r="G718" s="78">
        <v>176</v>
      </c>
      <c r="I718" s="78" t="b">
        <f t="shared" si="11"/>
        <v>1</v>
      </c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80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  <c r="CT718" s="76"/>
      <c r="CU718" s="76"/>
      <c r="CV718" s="76"/>
      <c r="CW718" s="76"/>
      <c r="CX718" s="76"/>
      <c r="CY718" s="76"/>
      <c r="CZ718" s="76"/>
      <c r="DA718" s="76"/>
      <c r="DB718" s="76"/>
      <c r="DC718" s="76"/>
      <c r="DD718" s="76"/>
      <c r="DE718" s="76"/>
      <c r="DF718" s="76"/>
      <c r="DG718" s="76"/>
      <c r="DH718" s="76"/>
      <c r="DI718" s="76"/>
      <c r="DJ718" s="76"/>
      <c r="DK718" s="76"/>
      <c r="DL718" s="76"/>
      <c r="DM718" s="76"/>
      <c r="DN718" s="76"/>
      <c r="DO718" s="76"/>
      <c r="DP718" s="76"/>
      <c r="DQ718" s="76"/>
      <c r="DR718" s="76"/>
      <c r="DS718" s="76"/>
      <c r="DT718" s="76"/>
      <c r="DU718" s="76"/>
      <c r="DV718" s="76"/>
      <c r="DW718" s="76"/>
      <c r="DX718" s="76"/>
      <c r="DY718" s="76"/>
      <c r="DZ718" s="76"/>
      <c r="EA718" s="76"/>
      <c r="EB718" s="76"/>
      <c r="EC718" s="76"/>
      <c r="ED718" s="76"/>
      <c r="EE718" s="76"/>
      <c r="EF718" s="76"/>
      <c r="EG718" s="76"/>
      <c r="EH718" s="76"/>
      <c r="EI718" s="76"/>
      <c r="EJ718" s="76"/>
      <c r="EK718" s="76"/>
      <c r="EL718" s="76"/>
      <c r="EM718" s="76"/>
      <c r="EN718" s="76"/>
      <c r="EO718" s="76"/>
      <c r="EP718" s="76"/>
      <c r="EQ718" s="76"/>
      <c r="ER718" s="76"/>
      <c r="ES718" s="76"/>
      <c r="ET718" s="76"/>
      <c r="EU718" s="76"/>
      <c r="EV718" s="76"/>
      <c r="EW718" s="76"/>
      <c r="EX718" s="76"/>
      <c r="EY718" s="76"/>
      <c r="EZ718" s="76"/>
      <c r="FA718" s="76"/>
      <c r="FB718" s="76"/>
      <c r="FC718" s="76"/>
      <c r="FD718" s="76"/>
      <c r="FE718" s="76"/>
      <c r="FF718" s="76"/>
      <c r="FG718" s="76"/>
      <c r="FH718" s="76"/>
      <c r="FI718" s="76"/>
      <c r="FJ718" s="76"/>
      <c r="FK718" s="76"/>
      <c r="FL718" s="76"/>
      <c r="FM718" s="76"/>
      <c r="FN718" s="76"/>
      <c r="FO718" s="76"/>
      <c r="FP718" s="76"/>
      <c r="FQ718" s="76"/>
      <c r="FR718" s="76"/>
      <c r="FS718" s="76"/>
      <c r="FT718" s="76"/>
      <c r="FU718" s="76"/>
      <c r="FV718" s="76"/>
      <c r="FW718" s="76"/>
      <c r="FX718" s="76"/>
      <c r="FY718" s="76"/>
      <c r="FZ718" s="76"/>
      <c r="GA718" s="76"/>
      <c r="GB718" s="76"/>
      <c r="GC718" s="76"/>
      <c r="GD718" s="76"/>
      <c r="GE718" s="76"/>
      <c r="GF718" s="76"/>
      <c r="GG718" s="76"/>
      <c r="GH718" s="76"/>
      <c r="GI718" s="76"/>
      <c r="GJ718" s="76"/>
      <c r="GK718" s="76"/>
      <c r="GL718" s="76"/>
      <c r="GM718" s="76"/>
      <c r="GN718" s="76"/>
      <c r="GO718" s="76"/>
      <c r="GP718" s="76"/>
      <c r="GQ718" s="76"/>
      <c r="GR718" s="76"/>
      <c r="GS718" s="76"/>
      <c r="GT718" s="76"/>
      <c r="GU718" s="76"/>
      <c r="GV718" s="76"/>
      <c r="GW718" s="76"/>
      <c r="GX718" s="76"/>
      <c r="GY718" s="76"/>
      <c r="GZ718" s="76"/>
      <c r="HA718" s="76"/>
      <c r="HB718" s="76"/>
      <c r="HC718" s="76"/>
      <c r="HD718" s="76"/>
      <c r="HE718" s="76"/>
      <c r="HF718" s="76"/>
      <c r="HG718" s="76"/>
      <c r="HH718" s="76"/>
      <c r="HI718" s="76"/>
      <c r="HJ718" s="76"/>
      <c r="HK718" s="76"/>
      <c r="HL718" s="76"/>
      <c r="HM718" s="76"/>
      <c r="HN718" s="76"/>
      <c r="HO718" s="76"/>
      <c r="HP718" s="76"/>
      <c r="HQ718" s="76"/>
      <c r="HR718" s="76"/>
      <c r="HS718" s="76"/>
    </row>
    <row r="719" spans="1:227" s="78" customFormat="1">
      <c r="A719" s="76"/>
      <c r="B719" s="86" t="s">
        <v>1787</v>
      </c>
      <c r="C719" s="87" t="s">
        <v>1788</v>
      </c>
      <c r="D719" s="33">
        <v>396.61</v>
      </c>
      <c r="E719" s="78" t="s">
        <v>1787</v>
      </c>
      <c r="F719" s="78" t="s">
        <v>1788</v>
      </c>
      <c r="G719" s="78">
        <v>396.61</v>
      </c>
      <c r="I719" s="78" t="b">
        <f t="shared" si="11"/>
        <v>1</v>
      </c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80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  <c r="CT719" s="76"/>
      <c r="CU719" s="76"/>
      <c r="CV719" s="76"/>
      <c r="CW719" s="76"/>
      <c r="CX719" s="76"/>
      <c r="CY719" s="76"/>
      <c r="CZ719" s="76"/>
      <c r="DA719" s="76"/>
      <c r="DB719" s="76"/>
      <c r="DC719" s="76"/>
      <c r="DD719" s="76"/>
      <c r="DE719" s="76"/>
      <c r="DF719" s="76"/>
      <c r="DG719" s="76"/>
      <c r="DH719" s="76"/>
      <c r="DI719" s="76"/>
      <c r="DJ719" s="76"/>
      <c r="DK719" s="76"/>
      <c r="DL719" s="76"/>
      <c r="DM719" s="76"/>
      <c r="DN719" s="76"/>
      <c r="DO719" s="76"/>
      <c r="DP719" s="76"/>
      <c r="DQ719" s="76"/>
      <c r="DR719" s="76"/>
      <c r="DS719" s="76"/>
      <c r="DT719" s="76"/>
      <c r="DU719" s="76"/>
      <c r="DV719" s="76"/>
      <c r="DW719" s="76"/>
      <c r="DX719" s="76"/>
      <c r="DY719" s="76"/>
      <c r="DZ719" s="76"/>
      <c r="EA719" s="76"/>
      <c r="EB719" s="76"/>
      <c r="EC719" s="76"/>
      <c r="ED719" s="76"/>
      <c r="EE719" s="76"/>
      <c r="EF719" s="76"/>
      <c r="EG719" s="76"/>
      <c r="EH719" s="76"/>
      <c r="EI719" s="76"/>
      <c r="EJ719" s="76"/>
      <c r="EK719" s="76"/>
      <c r="EL719" s="76"/>
      <c r="EM719" s="76"/>
      <c r="EN719" s="76"/>
      <c r="EO719" s="76"/>
      <c r="EP719" s="76"/>
      <c r="EQ719" s="76"/>
      <c r="ER719" s="76"/>
      <c r="ES719" s="76"/>
      <c r="ET719" s="76"/>
      <c r="EU719" s="76"/>
      <c r="EV719" s="76"/>
      <c r="EW719" s="76"/>
      <c r="EX719" s="76"/>
      <c r="EY719" s="76"/>
      <c r="EZ719" s="76"/>
      <c r="FA719" s="76"/>
      <c r="FB719" s="76"/>
      <c r="FC719" s="76"/>
      <c r="FD719" s="76"/>
      <c r="FE719" s="76"/>
      <c r="FF719" s="76"/>
      <c r="FG719" s="76"/>
      <c r="FH719" s="76"/>
      <c r="FI719" s="76"/>
      <c r="FJ719" s="76"/>
      <c r="FK719" s="76"/>
      <c r="FL719" s="76"/>
      <c r="FM719" s="76"/>
      <c r="FN719" s="76"/>
      <c r="FO719" s="76"/>
      <c r="FP719" s="76"/>
      <c r="FQ719" s="76"/>
      <c r="FR719" s="76"/>
      <c r="FS719" s="76"/>
      <c r="FT719" s="76"/>
      <c r="FU719" s="76"/>
      <c r="FV719" s="76"/>
      <c r="FW719" s="76"/>
      <c r="FX719" s="76"/>
      <c r="FY719" s="76"/>
      <c r="FZ719" s="76"/>
      <c r="GA719" s="76"/>
      <c r="GB719" s="76"/>
      <c r="GC719" s="76"/>
      <c r="GD719" s="76"/>
      <c r="GE719" s="76"/>
      <c r="GF719" s="76"/>
      <c r="GG719" s="76"/>
      <c r="GH719" s="76"/>
      <c r="GI719" s="76"/>
      <c r="GJ719" s="76"/>
      <c r="GK719" s="76"/>
      <c r="GL719" s="76"/>
      <c r="GM719" s="76"/>
      <c r="GN719" s="76"/>
      <c r="GO719" s="76"/>
      <c r="GP719" s="76"/>
      <c r="GQ719" s="76"/>
      <c r="GR719" s="76"/>
      <c r="GS719" s="76"/>
      <c r="GT719" s="76"/>
      <c r="GU719" s="76"/>
      <c r="GV719" s="76"/>
      <c r="GW719" s="76"/>
      <c r="GX719" s="76"/>
      <c r="GY719" s="76"/>
      <c r="GZ719" s="76"/>
      <c r="HA719" s="76"/>
      <c r="HB719" s="76"/>
      <c r="HC719" s="76"/>
      <c r="HD719" s="76"/>
      <c r="HE719" s="76"/>
      <c r="HF719" s="76"/>
      <c r="HG719" s="76"/>
      <c r="HH719" s="76"/>
      <c r="HI719" s="76"/>
      <c r="HJ719" s="76"/>
      <c r="HK719" s="76"/>
      <c r="HL719" s="76"/>
      <c r="HM719" s="76"/>
      <c r="HN719" s="76"/>
      <c r="HO719" s="76"/>
      <c r="HP719" s="76"/>
      <c r="HQ719" s="76"/>
      <c r="HR719" s="76"/>
      <c r="HS719" s="76"/>
    </row>
    <row r="720" spans="1:227" s="78" customFormat="1">
      <c r="A720" s="76"/>
      <c r="B720" s="86" t="s">
        <v>1789</v>
      </c>
      <c r="C720" s="87" t="s">
        <v>1790</v>
      </c>
      <c r="D720" s="33">
        <v>78.69</v>
      </c>
      <c r="E720" s="78" t="s">
        <v>1789</v>
      </c>
      <c r="F720" s="78" t="s">
        <v>1790</v>
      </c>
      <c r="G720" s="78">
        <v>78.69</v>
      </c>
      <c r="I720" s="78" t="b">
        <f t="shared" si="11"/>
        <v>1</v>
      </c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80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  <c r="CK720" s="76"/>
      <c r="CL720" s="76"/>
      <c r="CM720" s="76"/>
      <c r="CN720" s="76"/>
      <c r="CO720" s="76"/>
      <c r="CP720" s="76"/>
      <c r="CQ720" s="76"/>
      <c r="CR720" s="76"/>
      <c r="CS720" s="76"/>
      <c r="CT720" s="76"/>
      <c r="CU720" s="76"/>
      <c r="CV720" s="76"/>
      <c r="CW720" s="76"/>
      <c r="CX720" s="76"/>
      <c r="CY720" s="76"/>
      <c r="CZ720" s="76"/>
      <c r="DA720" s="76"/>
      <c r="DB720" s="76"/>
      <c r="DC720" s="76"/>
      <c r="DD720" s="76"/>
      <c r="DE720" s="76"/>
      <c r="DF720" s="76"/>
      <c r="DG720" s="76"/>
      <c r="DH720" s="76"/>
      <c r="DI720" s="76"/>
      <c r="DJ720" s="76"/>
      <c r="DK720" s="76"/>
      <c r="DL720" s="76"/>
      <c r="DM720" s="76"/>
      <c r="DN720" s="76"/>
      <c r="DO720" s="76"/>
      <c r="DP720" s="76"/>
      <c r="DQ720" s="76"/>
      <c r="DR720" s="76"/>
      <c r="DS720" s="76"/>
      <c r="DT720" s="76"/>
      <c r="DU720" s="76"/>
      <c r="DV720" s="76"/>
      <c r="DW720" s="76"/>
      <c r="DX720" s="76"/>
      <c r="DY720" s="76"/>
      <c r="DZ720" s="76"/>
      <c r="EA720" s="76"/>
      <c r="EB720" s="76"/>
      <c r="EC720" s="76"/>
      <c r="ED720" s="76"/>
      <c r="EE720" s="76"/>
      <c r="EF720" s="76"/>
      <c r="EG720" s="76"/>
      <c r="EH720" s="76"/>
      <c r="EI720" s="76"/>
      <c r="EJ720" s="76"/>
      <c r="EK720" s="76"/>
      <c r="EL720" s="76"/>
      <c r="EM720" s="76"/>
      <c r="EN720" s="76"/>
      <c r="EO720" s="76"/>
      <c r="EP720" s="76"/>
      <c r="EQ720" s="76"/>
      <c r="ER720" s="76"/>
      <c r="ES720" s="76"/>
      <c r="ET720" s="76"/>
      <c r="EU720" s="76"/>
      <c r="EV720" s="76"/>
      <c r="EW720" s="76"/>
      <c r="EX720" s="76"/>
      <c r="EY720" s="76"/>
      <c r="EZ720" s="76"/>
      <c r="FA720" s="76"/>
      <c r="FB720" s="76"/>
      <c r="FC720" s="76"/>
      <c r="FD720" s="76"/>
      <c r="FE720" s="76"/>
      <c r="FF720" s="76"/>
      <c r="FG720" s="76"/>
      <c r="FH720" s="76"/>
      <c r="FI720" s="76"/>
      <c r="FJ720" s="76"/>
      <c r="FK720" s="76"/>
      <c r="FL720" s="76"/>
      <c r="FM720" s="76"/>
      <c r="FN720" s="76"/>
      <c r="FO720" s="76"/>
      <c r="FP720" s="76"/>
      <c r="FQ720" s="76"/>
      <c r="FR720" s="76"/>
      <c r="FS720" s="76"/>
      <c r="FT720" s="76"/>
      <c r="FU720" s="76"/>
      <c r="FV720" s="76"/>
      <c r="FW720" s="76"/>
      <c r="FX720" s="76"/>
      <c r="FY720" s="76"/>
      <c r="FZ720" s="76"/>
      <c r="GA720" s="76"/>
      <c r="GB720" s="76"/>
      <c r="GC720" s="76"/>
      <c r="GD720" s="76"/>
      <c r="GE720" s="76"/>
      <c r="GF720" s="76"/>
      <c r="GG720" s="76"/>
      <c r="GH720" s="76"/>
      <c r="GI720" s="76"/>
      <c r="GJ720" s="76"/>
      <c r="GK720" s="76"/>
      <c r="GL720" s="76"/>
      <c r="GM720" s="76"/>
      <c r="GN720" s="76"/>
      <c r="GO720" s="76"/>
      <c r="GP720" s="76"/>
      <c r="GQ720" s="76"/>
      <c r="GR720" s="76"/>
      <c r="GS720" s="76"/>
      <c r="GT720" s="76"/>
      <c r="GU720" s="76"/>
      <c r="GV720" s="76"/>
      <c r="GW720" s="76"/>
      <c r="GX720" s="76"/>
      <c r="GY720" s="76"/>
      <c r="GZ720" s="76"/>
      <c r="HA720" s="76"/>
      <c r="HB720" s="76"/>
      <c r="HC720" s="76"/>
      <c r="HD720" s="76"/>
      <c r="HE720" s="76"/>
      <c r="HF720" s="76"/>
      <c r="HG720" s="76"/>
      <c r="HH720" s="76"/>
      <c r="HI720" s="76"/>
      <c r="HJ720" s="76"/>
      <c r="HK720" s="76"/>
      <c r="HL720" s="76"/>
      <c r="HM720" s="76"/>
      <c r="HN720" s="76"/>
      <c r="HO720" s="76"/>
      <c r="HP720" s="76"/>
      <c r="HQ720" s="76"/>
      <c r="HR720" s="76"/>
      <c r="HS720" s="76"/>
    </row>
    <row r="721" spans="1:227" s="78" customFormat="1">
      <c r="A721" s="76"/>
      <c r="B721" s="83" t="s">
        <v>1791</v>
      </c>
      <c r="C721" s="84" t="s">
        <v>1792</v>
      </c>
      <c r="D721" s="33">
        <v>573.69000000000005</v>
      </c>
      <c r="E721" s="78" t="s">
        <v>1791</v>
      </c>
      <c r="F721" s="78" t="s">
        <v>1792</v>
      </c>
      <c r="G721" s="78">
        <v>573.69000000000005</v>
      </c>
      <c r="I721" s="78" t="b">
        <f t="shared" si="11"/>
        <v>1</v>
      </c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80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  <c r="CW721" s="76"/>
      <c r="CX721" s="76"/>
      <c r="CY721" s="76"/>
      <c r="CZ721" s="76"/>
      <c r="DA721" s="76"/>
      <c r="DB721" s="76"/>
      <c r="DC721" s="76"/>
      <c r="DD721" s="76"/>
      <c r="DE721" s="76"/>
      <c r="DF721" s="76"/>
      <c r="DG721" s="76"/>
      <c r="DH721" s="76"/>
      <c r="DI721" s="76"/>
      <c r="DJ721" s="76"/>
      <c r="DK721" s="76"/>
      <c r="DL721" s="76"/>
      <c r="DM721" s="76"/>
      <c r="DN721" s="76"/>
      <c r="DO721" s="76"/>
      <c r="DP721" s="76"/>
      <c r="DQ721" s="76"/>
      <c r="DR721" s="76"/>
      <c r="DS721" s="76"/>
      <c r="DT721" s="76"/>
      <c r="DU721" s="76"/>
      <c r="DV721" s="76"/>
      <c r="DW721" s="76"/>
      <c r="DX721" s="76"/>
      <c r="DY721" s="76"/>
      <c r="DZ721" s="76"/>
      <c r="EA721" s="76"/>
      <c r="EB721" s="76"/>
      <c r="EC721" s="76"/>
      <c r="ED721" s="76"/>
      <c r="EE721" s="76"/>
      <c r="EF721" s="76"/>
      <c r="EG721" s="76"/>
      <c r="EH721" s="76"/>
      <c r="EI721" s="76"/>
      <c r="EJ721" s="76"/>
      <c r="EK721" s="76"/>
      <c r="EL721" s="76"/>
      <c r="EM721" s="76"/>
      <c r="EN721" s="76"/>
      <c r="EO721" s="76"/>
      <c r="EP721" s="76"/>
      <c r="EQ721" s="76"/>
      <c r="ER721" s="76"/>
      <c r="ES721" s="76"/>
      <c r="ET721" s="76"/>
      <c r="EU721" s="76"/>
      <c r="EV721" s="76"/>
      <c r="EW721" s="76"/>
      <c r="EX721" s="76"/>
      <c r="EY721" s="76"/>
      <c r="EZ721" s="76"/>
      <c r="FA721" s="76"/>
      <c r="FB721" s="76"/>
      <c r="FC721" s="76"/>
      <c r="FD721" s="76"/>
      <c r="FE721" s="76"/>
      <c r="FF721" s="76"/>
      <c r="FG721" s="76"/>
      <c r="FH721" s="76"/>
      <c r="FI721" s="76"/>
      <c r="FJ721" s="76"/>
      <c r="FK721" s="76"/>
      <c r="FL721" s="76"/>
      <c r="FM721" s="76"/>
      <c r="FN721" s="76"/>
      <c r="FO721" s="76"/>
      <c r="FP721" s="76"/>
      <c r="FQ721" s="76"/>
      <c r="FR721" s="76"/>
      <c r="FS721" s="76"/>
      <c r="FT721" s="76"/>
      <c r="FU721" s="76"/>
      <c r="FV721" s="76"/>
      <c r="FW721" s="76"/>
      <c r="FX721" s="76"/>
      <c r="FY721" s="76"/>
      <c r="FZ721" s="76"/>
      <c r="GA721" s="76"/>
      <c r="GB721" s="76"/>
      <c r="GC721" s="76"/>
      <c r="GD721" s="76"/>
      <c r="GE721" s="76"/>
      <c r="GF721" s="76"/>
      <c r="GG721" s="76"/>
      <c r="GH721" s="76"/>
      <c r="GI721" s="76"/>
      <c r="GJ721" s="76"/>
      <c r="GK721" s="76"/>
      <c r="GL721" s="76"/>
      <c r="GM721" s="76"/>
      <c r="GN721" s="76"/>
      <c r="GO721" s="76"/>
      <c r="GP721" s="76"/>
      <c r="GQ721" s="76"/>
      <c r="GR721" s="76"/>
      <c r="GS721" s="76"/>
      <c r="GT721" s="76"/>
      <c r="GU721" s="76"/>
      <c r="GV721" s="76"/>
      <c r="GW721" s="76"/>
      <c r="GX721" s="76"/>
      <c r="GY721" s="76"/>
      <c r="GZ721" s="76"/>
      <c r="HA721" s="76"/>
      <c r="HB721" s="76"/>
      <c r="HC721" s="76"/>
      <c r="HD721" s="76"/>
      <c r="HE721" s="76"/>
      <c r="HF721" s="76"/>
      <c r="HG721" s="76"/>
      <c r="HH721" s="76"/>
      <c r="HI721" s="76"/>
      <c r="HJ721" s="76"/>
      <c r="HK721" s="76"/>
      <c r="HL721" s="76"/>
      <c r="HM721" s="76"/>
      <c r="HN721" s="76"/>
      <c r="HO721" s="76"/>
      <c r="HP721" s="76"/>
      <c r="HQ721" s="76"/>
      <c r="HR721" s="76"/>
      <c r="HS721" s="76"/>
    </row>
    <row r="722" spans="1:227" s="78" customFormat="1">
      <c r="A722" s="76"/>
      <c r="B722" s="86" t="s">
        <v>1793</v>
      </c>
      <c r="C722" s="87" t="s">
        <v>1794</v>
      </c>
      <c r="D722" s="102">
        <v>289.97000000000003</v>
      </c>
      <c r="E722" s="91" t="s">
        <v>1793</v>
      </c>
      <c r="F722" s="91" t="s">
        <v>1794</v>
      </c>
      <c r="G722" s="91">
        <v>289.97000000000003</v>
      </c>
      <c r="H722" s="91">
        <v>324.95999999999998</v>
      </c>
      <c r="I722" s="78" t="b">
        <f t="shared" si="11"/>
        <v>1</v>
      </c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80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  <c r="CK722" s="76"/>
      <c r="CL722" s="76"/>
      <c r="CM722" s="76"/>
      <c r="CN722" s="76"/>
      <c r="CO722" s="76"/>
      <c r="CP722" s="76"/>
      <c r="CQ722" s="76"/>
      <c r="CR722" s="76"/>
      <c r="CS722" s="76"/>
      <c r="CT722" s="76"/>
      <c r="CU722" s="76"/>
      <c r="CV722" s="76"/>
      <c r="CW722" s="76"/>
      <c r="CX722" s="76"/>
      <c r="CY722" s="76"/>
      <c r="CZ722" s="76"/>
      <c r="DA722" s="76"/>
      <c r="DB722" s="76"/>
      <c r="DC722" s="76"/>
      <c r="DD722" s="76"/>
      <c r="DE722" s="76"/>
      <c r="DF722" s="76"/>
      <c r="DG722" s="76"/>
      <c r="DH722" s="76"/>
      <c r="DI722" s="76"/>
      <c r="DJ722" s="76"/>
      <c r="DK722" s="76"/>
      <c r="DL722" s="76"/>
      <c r="DM722" s="76"/>
      <c r="DN722" s="76"/>
      <c r="DO722" s="76"/>
      <c r="DP722" s="76"/>
      <c r="DQ722" s="76"/>
      <c r="DR722" s="76"/>
      <c r="DS722" s="76"/>
      <c r="DT722" s="76"/>
      <c r="DU722" s="76"/>
      <c r="DV722" s="76"/>
      <c r="DW722" s="76"/>
      <c r="DX722" s="76"/>
      <c r="DY722" s="76"/>
      <c r="DZ722" s="76"/>
      <c r="EA722" s="76"/>
      <c r="EB722" s="76"/>
      <c r="EC722" s="76"/>
      <c r="ED722" s="76"/>
      <c r="EE722" s="76"/>
      <c r="EF722" s="76"/>
      <c r="EG722" s="76"/>
      <c r="EH722" s="76"/>
      <c r="EI722" s="76"/>
      <c r="EJ722" s="76"/>
      <c r="EK722" s="76"/>
      <c r="EL722" s="76"/>
      <c r="EM722" s="76"/>
      <c r="EN722" s="76"/>
      <c r="EO722" s="76"/>
      <c r="EP722" s="76"/>
      <c r="EQ722" s="76"/>
      <c r="ER722" s="76"/>
      <c r="ES722" s="76"/>
      <c r="ET722" s="76"/>
      <c r="EU722" s="76"/>
      <c r="EV722" s="76"/>
      <c r="EW722" s="76"/>
      <c r="EX722" s="76"/>
      <c r="EY722" s="76"/>
      <c r="EZ722" s="76"/>
      <c r="FA722" s="76"/>
      <c r="FB722" s="76"/>
      <c r="FC722" s="76"/>
      <c r="FD722" s="76"/>
      <c r="FE722" s="76"/>
      <c r="FF722" s="76"/>
      <c r="FG722" s="76"/>
      <c r="FH722" s="76"/>
      <c r="FI722" s="76"/>
      <c r="FJ722" s="76"/>
      <c r="FK722" s="76"/>
      <c r="FL722" s="76"/>
      <c r="FM722" s="76"/>
      <c r="FN722" s="76"/>
      <c r="FO722" s="76"/>
      <c r="FP722" s="76"/>
      <c r="FQ722" s="76"/>
      <c r="FR722" s="76"/>
      <c r="FS722" s="76"/>
      <c r="FT722" s="76"/>
      <c r="FU722" s="76"/>
      <c r="FV722" s="76"/>
      <c r="FW722" s="76"/>
      <c r="FX722" s="76"/>
      <c r="FY722" s="76"/>
      <c r="FZ722" s="76"/>
      <c r="GA722" s="76"/>
      <c r="GB722" s="76"/>
      <c r="GC722" s="76"/>
      <c r="GD722" s="76"/>
      <c r="GE722" s="76"/>
      <c r="GF722" s="76"/>
      <c r="GG722" s="76"/>
      <c r="GH722" s="76"/>
      <c r="GI722" s="76"/>
      <c r="GJ722" s="76"/>
      <c r="GK722" s="76"/>
      <c r="GL722" s="76"/>
      <c r="GM722" s="76"/>
      <c r="GN722" s="76"/>
      <c r="GO722" s="76"/>
      <c r="GP722" s="76"/>
      <c r="GQ722" s="76"/>
      <c r="GR722" s="76"/>
      <c r="GS722" s="76"/>
      <c r="GT722" s="76"/>
      <c r="GU722" s="76"/>
      <c r="GV722" s="76"/>
      <c r="GW722" s="76"/>
      <c r="GX722" s="76"/>
      <c r="GY722" s="76"/>
      <c r="GZ722" s="76"/>
      <c r="HA722" s="76"/>
      <c r="HB722" s="76"/>
      <c r="HC722" s="76"/>
      <c r="HD722" s="76"/>
      <c r="HE722" s="76"/>
      <c r="HF722" s="76"/>
      <c r="HG722" s="76"/>
      <c r="HH722" s="76"/>
      <c r="HI722" s="76"/>
      <c r="HJ722" s="76"/>
      <c r="HK722" s="76"/>
      <c r="HL722" s="76"/>
      <c r="HM722" s="76"/>
      <c r="HN722" s="76"/>
      <c r="HO722" s="76"/>
      <c r="HP722" s="76"/>
      <c r="HQ722" s="76"/>
      <c r="HR722" s="76"/>
      <c r="HS722" s="76"/>
    </row>
    <row r="723" spans="1:227" s="78" customFormat="1">
      <c r="A723" s="76"/>
      <c r="B723" s="83" t="s">
        <v>1795</v>
      </c>
      <c r="C723" s="84" t="s">
        <v>1796</v>
      </c>
      <c r="D723" s="33">
        <v>135.38</v>
      </c>
      <c r="E723" s="78" t="s">
        <v>1795</v>
      </c>
      <c r="F723" s="78" t="s">
        <v>1796</v>
      </c>
      <c r="G723" s="78">
        <v>135.38</v>
      </c>
      <c r="I723" s="78" t="b">
        <f t="shared" si="11"/>
        <v>1</v>
      </c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80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  <c r="CK723" s="76"/>
      <c r="CL723" s="76"/>
      <c r="CM723" s="76"/>
      <c r="CN723" s="76"/>
      <c r="CO723" s="76"/>
      <c r="CP723" s="76"/>
      <c r="CQ723" s="76"/>
      <c r="CR723" s="76"/>
      <c r="CS723" s="76"/>
      <c r="CT723" s="76"/>
      <c r="CU723" s="76"/>
      <c r="CV723" s="76"/>
      <c r="CW723" s="76"/>
      <c r="CX723" s="76"/>
      <c r="CY723" s="76"/>
      <c r="CZ723" s="76"/>
      <c r="DA723" s="76"/>
      <c r="DB723" s="76"/>
      <c r="DC723" s="76"/>
      <c r="DD723" s="76"/>
      <c r="DE723" s="76"/>
      <c r="DF723" s="76"/>
      <c r="DG723" s="76"/>
      <c r="DH723" s="76"/>
      <c r="DI723" s="76"/>
      <c r="DJ723" s="76"/>
      <c r="DK723" s="76"/>
      <c r="DL723" s="76"/>
      <c r="DM723" s="76"/>
      <c r="DN723" s="76"/>
      <c r="DO723" s="76"/>
      <c r="DP723" s="76"/>
      <c r="DQ723" s="76"/>
      <c r="DR723" s="76"/>
      <c r="DS723" s="76"/>
      <c r="DT723" s="76"/>
      <c r="DU723" s="76"/>
      <c r="DV723" s="76"/>
      <c r="DW723" s="76"/>
      <c r="DX723" s="76"/>
      <c r="DY723" s="76"/>
      <c r="DZ723" s="76"/>
      <c r="EA723" s="76"/>
      <c r="EB723" s="76"/>
      <c r="EC723" s="76"/>
      <c r="ED723" s="76"/>
      <c r="EE723" s="76"/>
      <c r="EF723" s="76"/>
      <c r="EG723" s="76"/>
      <c r="EH723" s="76"/>
      <c r="EI723" s="76"/>
      <c r="EJ723" s="76"/>
      <c r="EK723" s="76"/>
      <c r="EL723" s="76"/>
      <c r="EM723" s="76"/>
      <c r="EN723" s="76"/>
      <c r="EO723" s="76"/>
      <c r="EP723" s="76"/>
      <c r="EQ723" s="76"/>
      <c r="ER723" s="76"/>
      <c r="ES723" s="76"/>
      <c r="ET723" s="76"/>
      <c r="EU723" s="76"/>
      <c r="EV723" s="76"/>
      <c r="EW723" s="76"/>
      <c r="EX723" s="76"/>
      <c r="EY723" s="76"/>
      <c r="EZ723" s="76"/>
      <c r="FA723" s="76"/>
      <c r="FB723" s="76"/>
      <c r="FC723" s="76"/>
      <c r="FD723" s="76"/>
      <c r="FE723" s="76"/>
      <c r="FF723" s="76"/>
      <c r="FG723" s="76"/>
      <c r="FH723" s="76"/>
      <c r="FI723" s="76"/>
      <c r="FJ723" s="76"/>
      <c r="FK723" s="76"/>
      <c r="FL723" s="76"/>
      <c r="FM723" s="76"/>
      <c r="FN723" s="76"/>
      <c r="FO723" s="76"/>
      <c r="FP723" s="76"/>
      <c r="FQ723" s="76"/>
      <c r="FR723" s="76"/>
      <c r="FS723" s="76"/>
      <c r="FT723" s="76"/>
      <c r="FU723" s="76"/>
      <c r="FV723" s="76"/>
      <c r="FW723" s="76"/>
      <c r="FX723" s="76"/>
      <c r="FY723" s="76"/>
      <c r="FZ723" s="76"/>
      <c r="GA723" s="76"/>
      <c r="GB723" s="76"/>
      <c r="GC723" s="76"/>
      <c r="GD723" s="76"/>
      <c r="GE723" s="76"/>
      <c r="GF723" s="76"/>
      <c r="GG723" s="76"/>
      <c r="GH723" s="76"/>
      <c r="GI723" s="76"/>
      <c r="GJ723" s="76"/>
      <c r="GK723" s="76"/>
      <c r="GL723" s="76"/>
      <c r="GM723" s="76"/>
      <c r="GN723" s="76"/>
      <c r="GO723" s="76"/>
      <c r="GP723" s="76"/>
      <c r="GQ723" s="76"/>
      <c r="GR723" s="76"/>
      <c r="GS723" s="76"/>
      <c r="GT723" s="76"/>
      <c r="GU723" s="76"/>
      <c r="GV723" s="76"/>
      <c r="GW723" s="76"/>
      <c r="GX723" s="76"/>
      <c r="GY723" s="76"/>
      <c r="GZ723" s="76"/>
      <c r="HA723" s="76"/>
      <c r="HB723" s="76"/>
      <c r="HC723" s="76"/>
      <c r="HD723" s="76"/>
      <c r="HE723" s="76"/>
      <c r="HF723" s="76"/>
      <c r="HG723" s="76"/>
      <c r="HH723" s="76"/>
      <c r="HI723" s="76"/>
      <c r="HJ723" s="76"/>
      <c r="HK723" s="76"/>
      <c r="HL723" s="76"/>
      <c r="HM723" s="76"/>
      <c r="HN723" s="76"/>
      <c r="HO723" s="76"/>
      <c r="HP723" s="76"/>
      <c r="HQ723" s="76"/>
      <c r="HR723" s="76"/>
      <c r="HS723" s="76"/>
    </row>
    <row r="724" spans="1:227" s="78" customFormat="1">
      <c r="A724" s="76"/>
      <c r="B724" s="86" t="s">
        <v>1797</v>
      </c>
      <c r="C724" s="87" t="s">
        <v>1798</v>
      </c>
      <c r="D724" s="33">
        <v>77</v>
      </c>
      <c r="E724" s="78" t="s">
        <v>1797</v>
      </c>
      <c r="F724" s="78" t="s">
        <v>1798</v>
      </c>
      <c r="G724" s="78">
        <v>77</v>
      </c>
      <c r="I724" s="78" t="b">
        <f t="shared" si="11"/>
        <v>1</v>
      </c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80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  <c r="CT724" s="76"/>
      <c r="CU724" s="76"/>
      <c r="CV724" s="76"/>
      <c r="CW724" s="76"/>
      <c r="CX724" s="76"/>
      <c r="CY724" s="76"/>
      <c r="CZ724" s="76"/>
      <c r="DA724" s="76"/>
      <c r="DB724" s="76"/>
      <c r="DC724" s="76"/>
      <c r="DD724" s="76"/>
      <c r="DE724" s="76"/>
      <c r="DF724" s="76"/>
      <c r="DG724" s="76"/>
      <c r="DH724" s="76"/>
      <c r="DI724" s="76"/>
      <c r="DJ724" s="76"/>
      <c r="DK724" s="76"/>
      <c r="DL724" s="76"/>
      <c r="DM724" s="76"/>
      <c r="DN724" s="76"/>
      <c r="DO724" s="76"/>
      <c r="DP724" s="76"/>
      <c r="DQ724" s="76"/>
      <c r="DR724" s="76"/>
      <c r="DS724" s="76"/>
      <c r="DT724" s="76"/>
      <c r="DU724" s="76"/>
      <c r="DV724" s="76"/>
      <c r="DW724" s="76"/>
      <c r="DX724" s="76"/>
      <c r="DY724" s="76"/>
      <c r="DZ724" s="76"/>
      <c r="EA724" s="76"/>
      <c r="EB724" s="76"/>
      <c r="EC724" s="76"/>
      <c r="ED724" s="76"/>
      <c r="EE724" s="76"/>
      <c r="EF724" s="76"/>
      <c r="EG724" s="76"/>
      <c r="EH724" s="76"/>
      <c r="EI724" s="76"/>
      <c r="EJ724" s="76"/>
      <c r="EK724" s="76"/>
      <c r="EL724" s="76"/>
      <c r="EM724" s="76"/>
      <c r="EN724" s="76"/>
      <c r="EO724" s="76"/>
      <c r="EP724" s="76"/>
      <c r="EQ724" s="76"/>
      <c r="ER724" s="76"/>
      <c r="ES724" s="76"/>
      <c r="ET724" s="76"/>
      <c r="EU724" s="76"/>
      <c r="EV724" s="76"/>
      <c r="EW724" s="76"/>
      <c r="EX724" s="76"/>
      <c r="EY724" s="76"/>
      <c r="EZ724" s="76"/>
      <c r="FA724" s="76"/>
      <c r="FB724" s="76"/>
      <c r="FC724" s="76"/>
      <c r="FD724" s="76"/>
      <c r="FE724" s="76"/>
      <c r="FF724" s="76"/>
      <c r="FG724" s="76"/>
      <c r="FH724" s="76"/>
      <c r="FI724" s="76"/>
      <c r="FJ724" s="76"/>
      <c r="FK724" s="76"/>
      <c r="FL724" s="76"/>
      <c r="FM724" s="76"/>
      <c r="FN724" s="76"/>
      <c r="FO724" s="76"/>
      <c r="FP724" s="76"/>
      <c r="FQ724" s="76"/>
      <c r="FR724" s="76"/>
      <c r="FS724" s="76"/>
      <c r="FT724" s="76"/>
      <c r="FU724" s="76"/>
      <c r="FV724" s="76"/>
      <c r="FW724" s="76"/>
      <c r="FX724" s="76"/>
      <c r="FY724" s="76"/>
      <c r="FZ724" s="76"/>
      <c r="GA724" s="76"/>
      <c r="GB724" s="76"/>
      <c r="GC724" s="76"/>
      <c r="GD724" s="76"/>
      <c r="GE724" s="76"/>
      <c r="GF724" s="76"/>
      <c r="GG724" s="76"/>
      <c r="GH724" s="76"/>
      <c r="GI724" s="76"/>
      <c r="GJ724" s="76"/>
      <c r="GK724" s="76"/>
      <c r="GL724" s="76"/>
      <c r="GM724" s="76"/>
      <c r="GN724" s="76"/>
      <c r="GO724" s="76"/>
      <c r="GP724" s="76"/>
      <c r="GQ724" s="76"/>
      <c r="GR724" s="76"/>
      <c r="GS724" s="76"/>
      <c r="GT724" s="76"/>
      <c r="GU724" s="76"/>
      <c r="GV724" s="76"/>
      <c r="GW724" s="76"/>
      <c r="GX724" s="76"/>
      <c r="GY724" s="76"/>
      <c r="GZ724" s="76"/>
      <c r="HA724" s="76"/>
      <c r="HB724" s="76"/>
      <c r="HC724" s="76"/>
      <c r="HD724" s="76"/>
      <c r="HE724" s="76"/>
      <c r="HF724" s="76"/>
      <c r="HG724" s="76"/>
      <c r="HH724" s="76"/>
      <c r="HI724" s="76"/>
      <c r="HJ724" s="76"/>
      <c r="HK724" s="76"/>
      <c r="HL724" s="76"/>
      <c r="HM724" s="76"/>
      <c r="HN724" s="76"/>
      <c r="HO724" s="76"/>
      <c r="HP724" s="76"/>
      <c r="HQ724" s="76"/>
      <c r="HR724" s="76"/>
      <c r="HS724" s="76"/>
    </row>
    <row r="725" spans="1:227" s="78" customFormat="1" ht="25.5">
      <c r="A725" s="76"/>
      <c r="B725" s="83" t="s">
        <v>1799</v>
      </c>
      <c r="C725" s="84" t="s">
        <v>1800</v>
      </c>
      <c r="D725" s="33">
        <v>390.77</v>
      </c>
      <c r="E725" s="78" t="s">
        <v>1799</v>
      </c>
      <c r="F725" s="78" t="s">
        <v>1800</v>
      </c>
      <c r="G725" s="78">
        <v>390.77</v>
      </c>
      <c r="I725" s="78" t="b">
        <f t="shared" si="11"/>
        <v>1</v>
      </c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80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  <c r="CT725" s="76"/>
      <c r="CU725" s="76"/>
      <c r="CV725" s="76"/>
      <c r="CW725" s="76"/>
      <c r="CX725" s="76"/>
      <c r="CY725" s="76"/>
      <c r="CZ725" s="76"/>
      <c r="DA725" s="76"/>
      <c r="DB725" s="76"/>
      <c r="DC725" s="76"/>
      <c r="DD725" s="76"/>
      <c r="DE725" s="76"/>
      <c r="DF725" s="76"/>
      <c r="DG725" s="76"/>
      <c r="DH725" s="76"/>
      <c r="DI725" s="76"/>
      <c r="DJ725" s="76"/>
      <c r="DK725" s="76"/>
      <c r="DL725" s="76"/>
      <c r="DM725" s="76"/>
      <c r="DN725" s="76"/>
      <c r="DO725" s="76"/>
      <c r="DP725" s="76"/>
      <c r="DQ725" s="76"/>
      <c r="DR725" s="76"/>
      <c r="DS725" s="76"/>
      <c r="DT725" s="76"/>
      <c r="DU725" s="76"/>
      <c r="DV725" s="76"/>
      <c r="DW725" s="76"/>
      <c r="DX725" s="76"/>
      <c r="DY725" s="76"/>
      <c r="DZ725" s="76"/>
      <c r="EA725" s="76"/>
      <c r="EB725" s="76"/>
      <c r="EC725" s="76"/>
      <c r="ED725" s="76"/>
      <c r="EE725" s="76"/>
      <c r="EF725" s="76"/>
      <c r="EG725" s="76"/>
      <c r="EH725" s="76"/>
      <c r="EI725" s="76"/>
      <c r="EJ725" s="76"/>
      <c r="EK725" s="76"/>
      <c r="EL725" s="76"/>
      <c r="EM725" s="76"/>
      <c r="EN725" s="76"/>
      <c r="EO725" s="76"/>
      <c r="EP725" s="76"/>
      <c r="EQ725" s="76"/>
      <c r="ER725" s="76"/>
      <c r="ES725" s="76"/>
      <c r="ET725" s="76"/>
      <c r="EU725" s="76"/>
      <c r="EV725" s="76"/>
      <c r="EW725" s="76"/>
      <c r="EX725" s="76"/>
      <c r="EY725" s="76"/>
      <c r="EZ725" s="76"/>
      <c r="FA725" s="76"/>
      <c r="FB725" s="76"/>
      <c r="FC725" s="76"/>
      <c r="FD725" s="76"/>
      <c r="FE725" s="76"/>
      <c r="FF725" s="76"/>
      <c r="FG725" s="76"/>
      <c r="FH725" s="76"/>
      <c r="FI725" s="76"/>
      <c r="FJ725" s="76"/>
      <c r="FK725" s="76"/>
      <c r="FL725" s="76"/>
      <c r="FM725" s="76"/>
      <c r="FN725" s="76"/>
      <c r="FO725" s="76"/>
      <c r="FP725" s="76"/>
      <c r="FQ725" s="76"/>
      <c r="FR725" s="76"/>
      <c r="FS725" s="76"/>
      <c r="FT725" s="76"/>
      <c r="FU725" s="76"/>
      <c r="FV725" s="76"/>
      <c r="FW725" s="76"/>
      <c r="FX725" s="76"/>
      <c r="FY725" s="76"/>
      <c r="FZ725" s="76"/>
      <c r="GA725" s="76"/>
      <c r="GB725" s="76"/>
      <c r="GC725" s="76"/>
      <c r="GD725" s="76"/>
      <c r="GE725" s="76"/>
      <c r="GF725" s="76"/>
      <c r="GG725" s="76"/>
      <c r="GH725" s="76"/>
      <c r="GI725" s="76"/>
      <c r="GJ725" s="76"/>
      <c r="GK725" s="76"/>
      <c r="GL725" s="76"/>
      <c r="GM725" s="76"/>
      <c r="GN725" s="76"/>
      <c r="GO725" s="76"/>
      <c r="GP725" s="76"/>
      <c r="GQ725" s="76"/>
      <c r="GR725" s="76"/>
      <c r="GS725" s="76"/>
      <c r="GT725" s="76"/>
      <c r="GU725" s="76"/>
      <c r="GV725" s="76"/>
      <c r="GW725" s="76"/>
      <c r="GX725" s="76"/>
      <c r="GY725" s="76"/>
      <c r="GZ725" s="76"/>
      <c r="HA725" s="76"/>
      <c r="HB725" s="76"/>
      <c r="HC725" s="76"/>
      <c r="HD725" s="76"/>
      <c r="HE725" s="76"/>
      <c r="HF725" s="76"/>
      <c r="HG725" s="76"/>
      <c r="HH725" s="76"/>
      <c r="HI725" s="76"/>
      <c r="HJ725" s="76"/>
      <c r="HK725" s="76"/>
      <c r="HL725" s="76"/>
      <c r="HM725" s="76"/>
      <c r="HN725" s="76"/>
      <c r="HO725" s="76"/>
      <c r="HP725" s="76"/>
      <c r="HQ725" s="76"/>
      <c r="HR725" s="76"/>
      <c r="HS725" s="76"/>
    </row>
    <row r="726" spans="1:227" s="78" customFormat="1">
      <c r="A726" s="76"/>
      <c r="B726" s="83" t="s">
        <v>1801</v>
      </c>
      <c r="C726" s="84" t="s">
        <v>1802</v>
      </c>
      <c r="D726" s="33">
        <v>84.85</v>
      </c>
      <c r="E726" s="78" t="s">
        <v>1801</v>
      </c>
      <c r="F726" s="78" t="s">
        <v>1802</v>
      </c>
      <c r="G726" s="78">
        <v>84.85</v>
      </c>
      <c r="I726" s="78" t="b">
        <f t="shared" si="11"/>
        <v>1</v>
      </c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80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  <c r="CT726" s="76"/>
      <c r="CU726" s="76"/>
      <c r="CV726" s="76"/>
      <c r="CW726" s="76"/>
      <c r="CX726" s="76"/>
      <c r="CY726" s="76"/>
      <c r="CZ726" s="76"/>
      <c r="DA726" s="76"/>
      <c r="DB726" s="76"/>
      <c r="DC726" s="76"/>
      <c r="DD726" s="76"/>
      <c r="DE726" s="76"/>
      <c r="DF726" s="76"/>
      <c r="DG726" s="76"/>
      <c r="DH726" s="76"/>
      <c r="DI726" s="76"/>
      <c r="DJ726" s="76"/>
      <c r="DK726" s="76"/>
      <c r="DL726" s="76"/>
      <c r="DM726" s="76"/>
      <c r="DN726" s="76"/>
      <c r="DO726" s="76"/>
      <c r="DP726" s="76"/>
      <c r="DQ726" s="76"/>
      <c r="DR726" s="76"/>
      <c r="DS726" s="76"/>
      <c r="DT726" s="76"/>
      <c r="DU726" s="76"/>
      <c r="DV726" s="76"/>
      <c r="DW726" s="76"/>
      <c r="DX726" s="76"/>
      <c r="DY726" s="76"/>
      <c r="DZ726" s="76"/>
      <c r="EA726" s="76"/>
      <c r="EB726" s="76"/>
      <c r="EC726" s="76"/>
      <c r="ED726" s="76"/>
      <c r="EE726" s="76"/>
      <c r="EF726" s="76"/>
      <c r="EG726" s="76"/>
      <c r="EH726" s="76"/>
      <c r="EI726" s="76"/>
      <c r="EJ726" s="76"/>
      <c r="EK726" s="76"/>
      <c r="EL726" s="76"/>
      <c r="EM726" s="76"/>
      <c r="EN726" s="76"/>
      <c r="EO726" s="76"/>
      <c r="EP726" s="76"/>
      <c r="EQ726" s="76"/>
      <c r="ER726" s="76"/>
      <c r="ES726" s="76"/>
      <c r="ET726" s="76"/>
      <c r="EU726" s="76"/>
      <c r="EV726" s="76"/>
      <c r="EW726" s="76"/>
      <c r="EX726" s="76"/>
      <c r="EY726" s="76"/>
      <c r="EZ726" s="76"/>
      <c r="FA726" s="76"/>
      <c r="FB726" s="76"/>
      <c r="FC726" s="76"/>
      <c r="FD726" s="76"/>
      <c r="FE726" s="76"/>
      <c r="FF726" s="76"/>
      <c r="FG726" s="76"/>
      <c r="FH726" s="76"/>
      <c r="FI726" s="76"/>
      <c r="FJ726" s="76"/>
      <c r="FK726" s="76"/>
      <c r="FL726" s="76"/>
      <c r="FM726" s="76"/>
      <c r="FN726" s="76"/>
      <c r="FO726" s="76"/>
      <c r="FP726" s="76"/>
      <c r="FQ726" s="76"/>
      <c r="FR726" s="76"/>
      <c r="FS726" s="76"/>
      <c r="FT726" s="76"/>
      <c r="FU726" s="76"/>
      <c r="FV726" s="76"/>
      <c r="FW726" s="76"/>
      <c r="FX726" s="76"/>
      <c r="FY726" s="76"/>
      <c r="FZ726" s="76"/>
      <c r="GA726" s="76"/>
      <c r="GB726" s="76"/>
      <c r="GC726" s="76"/>
      <c r="GD726" s="76"/>
      <c r="GE726" s="76"/>
      <c r="GF726" s="76"/>
      <c r="GG726" s="76"/>
      <c r="GH726" s="76"/>
      <c r="GI726" s="76"/>
      <c r="GJ726" s="76"/>
      <c r="GK726" s="76"/>
      <c r="GL726" s="76"/>
      <c r="GM726" s="76"/>
      <c r="GN726" s="76"/>
      <c r="GO726" s="76"/>
      <c r="GP726" s="76"/>
      <c r="GQ726" s="76"/>
      <c r="GR726" s="76"/>
      <c r="GS726" s="76"/>
      <c r="GT726" s="76"/>
      <c r="GU726" s="76"/>
      <c r="GV726" s="76"/>
      <c r="GW726" s="76"/>
      <c r="GX726" s="76"/>
      <c r="GY726" s="76"/>
      <c r="GZ726" s="76"/>
      <c r="HA726" s="76"/>
      <c r="HB726" s="76"/>
      <c r="HC726" s="76"/>
      <c r="HD726" s="76"/>
      <c r="HE726" s="76"/>
      <c r="HF726" s="76"/>
      <c r="HG726" s="76"/>
      <c r="HH726" s="76"/>
      <c r="HI726" s="76"/>
      <c r="HJ726" s="76"/>
      <c r="HK726" s="76"/>
      <c r="HL726" s="76"/>
      <c r="HM726" s="76"/>
      <c r="HN726" s="76"/>
      <c r="HO726" s="76"/>
      <c r="HP726" s="76"/>
      <c r="HQ726" s="76"/>
      <c r="HR726" s="76"/>
      <c r="HS726" s="76"/>
    </row>
    <row r="727" spans="1:227" s="78" customFormat="1">
      <c r="A727" s="76"/>
      <c r="B727" s="86" t="s">
        <v>1803</v>
      </c>
      <c r="C727" s="87" t="s">
        <v>1804</v>
      </c>
      <c r="D727" s="33">
        <v>640.4</v>
      </c>
      <c r="E727" s="78" t="s">
        <v>1803</v>
      </c>
      <c r="F727" s="78" t="s">
        <v>1804</v>
      </c>
      <c r="G727" s="78">
        <v>640.4</v>
      </c>
      <c r="I727" s="78" t="b">
        <f t="shared" si="11"/>
        <v>1</v>
      </c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80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  <c r="CT727" s="76"/>
      <c r="CU727" s="76"/>
      <c r="CV727" s="76"/>
      <c r="CW727" s="76"/>
      <c r="CX727" s="76"/>
      <c r="CY727" s="76"/>
      <c r="CZ727" s="76"/>
      <c r="DA727" s="76"/>
      <c r="DB727" s="76"/>
      <c r="DC727" s="76"/>
      <c r="DD727" s="76"/>
      <c r="DE727" s="76"/>
      <c r="DF727" s="76"/>
      <c r="DG727" s="76"/>
      <c r="DH727" s="76"/>
      <c r="DI727" s="76"/>
      <c r="DJ727" s="76"/>
      <c r="DK727" s="76"/>
      <c r="DL727" s="76"/>
      <c r="DM727" s="76"/>
      <c r="DN727" s="76"/>
      <c r="DO727" s="76"/>
      <c r="DP727" s="76"/>
      <c r="DQ727" s="76"/>
      <c r="DR727" s="76"/>
      <c r="DS727" s="76"/>
      <c r="DT727" s="76"/>
      <c r="DU727" s="76"/>
      <c r="DV727" s="76"/>
      <c r="DW727" s="76"/>
      <c r="DX727" s="76"/>
      <c r="DY727" s="76"/>
      <c r="DZ727" s="76"/>
      <c r="EA727" s="76"/>
      <c r="EB727" s="76"/>
      <c r="EC727" s="76"/>
      <c r="ED727" s="76"/>
      <c r="EE727" s="76"/>
      <c r="EF727" s="76"/>
      <c r="EG727" s="76"/>
      <c r="EH727" s="76"/>
      <c r="EI727" s="76"/>
      <c r="EJ727" s="76"/>
      <c r="EK727" s="76"/>
      <c r="EL727" s="76"/>
      <c r="EM727" s="76"/>
      <c r="EN727" s="76"/>
      <c r="EO727" s="76"/>
      <c r="EP727" s="76"/>
      <c r="EQ727" s="76"/>
      <c r="ER727" s="76"/>
      <c r="ES727" s="76"/>
      <c r="ET727" s="76"/>
      <c r="EU727" s="76"/>
      <c r="EV727" s="76"/>
      <c r="EW727" s="76"/>
      <c r="EX727" s="76"/>
      <c r="EY727" s="76"/>
      <c r="EZ727" s="76"/>
      <c r="FA727" s="76"/>
      <c r="FB727" s="76"/>
      <c r="FC727" s="76"/>
      <c r="FD727" s="76"/>
      <c r="FE727" s="76"/>
      <c r="FF727" s="76"/>
      <c r="FG727" s="76"/>
      <c r="FH727" s="76"/>
      <c r="FI727" s="76"/>
      <c r="FJ727" s="76"/>
      <c r="FK727" s="76"/>
      <c r="FL727" s="76"/>
      <c r="FM727" s="76"/>
      <c r="FN727" s="76"/>
      <c r="FO727" s="76"/>
      <c r="FP727" s="76"/>
      <c r="FQ727" s="76"/>
      <c r="FR727" s="76"/>
      <c r="FS727" s="76"/>
      <c r="FT727" s="76"/>
      <c r="FU727" s="76"/>
      <c r="FV727" s="76"/>
      <c r="FW727" s="76"/>
      <c r="FX727" s="76"/>
      <c r="FY727" s="76"/>
      <c r="FZ727" s="76"/>
      <c r="GA727" s="76"/>
      <c r="GB727" s="76"/>
      <c r="GC727" s="76"/>
      <c r="GD727" s="76"/>
      <c r="GE727" s="76"/>
      <c r="GF727" s="76"/>
      <c r="GG727" s="76"/>
      <c r="GH727" s="76"/>
      <c r="GI727" s="76"/>
      <c r="GJ727" s="76"/>
      <c r="GK727" s="76"/>
      <c r="GL727" s="76"/>
      <c r="GM727" s="76"/>
      <c r="GN727" s="76"/>
      <c r="GO727" s="76"/>
      <c r="GP727" s="76"/>
      <c r="GQ727" s="76"/>
      <c r="GR727" s="76"/>
      <c r="GS727" s="76"/>
      <c r="GT727" s="76"/>
      <c r="GU727" s="76"/>
      <c r="GV727" s="76"/>
      <c r="GW727" s="76"/>
      <c r="GX727" s="76"/>
      <c r="GY727" s="76"/>
      <c r="GZ727" s="76"/>
      <c r="HA727" s="76"/>
      <c r="HB727" s="76"/>
      <c r="HC727" s="76"/>
      <c r="HD727" s="76"/>
      <c r="HE727" s="76"/>
      <c r="HF727" s="76"/>
      <c r="HG727" s="76"/>
      <c r="HH727" s="76"/>
      <c r="HI727" s="76"/>
      <c r="HJ727" s="76"/>
      <c r="HK727" s="76"/>
      <c r="HL727" s="76"/>
      <c r="HM727" s="76"/>
      <c r="HN727" s="76"/>
      <c r="HO727" s="76"/>
      <c r="HP727" s="76"/>
      <c r="HQ727" s="76"/>
      <c r="HR727" s="76"/>
      <c r="HS727" s="76"/>
    </row>
    <row r="728" spans="1:227" s="78" customFormat="1">
      <c r="A728" s="76"/>
      <c r="B728" s="83" t="s">
        <v>1805</v>
      </c>
      <c r="C728" s="84" t="s">
        <v>1806</v>
      </c>
      <c r="D728" s="33">
        <v>378.46</v>
      </c>
      <c r="E728" s="78" t="s">
        <v>1805</v>
      </c>
      <c r="F728" s="78" t="s">
        <v>1806</v>
      </c>
      <c r="G728" s="78">
        <v>378.46</v>
      </c>
      <c r="I728" s="78" t="b">
        <f t="shared" si="11"/>
        <v>1</v>
      </c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80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  <c r="CK728" s="76"/>
      <c r="CL728" s="76"/>
      <c r="CM728" s="76"/>
      <c r="CN728" s="76"/>
      <c r="CO728" s="76"/>
      <c r="CP728" s="76"/>
      <c r="CQ728" s="76"/>
      <c r="CR728" s="76"/>
      <c r="CS728" s="76"/>
      <c r="CT728" s="76"/>
      <c r="CU728" s="76"/>
      <c r="CV728" s="76"/>
      <c r="CW728" s="76"/>
      <c r="CX728" s="76"/>
      <c r="CY728" s="76"/>
      <c r="CZ728" s="76"/>
      <c r="DA728" s="76"/>
      <c r="DB728" s="76"/>
      <c r="DC728" s="76"/>
      <c r="DD728" s="76"/>
      <c r="DE728" s="76"/>
      <c r="DF728" s="76"/>
      <c r="DG728" s="76"/>
      <c r="DH728" s="76"/>
      <c r="DI728" s="76"/>
      <c r="DJ728" s="76"/>
      <c r="DK728" s="76"/>
      <c r="DL728" s="76"/>
      <c r="DM728" s="76"/>
      <c r="DN728" s="76"/>
      <c r="DO728" s="76"/>
      <c r="DP728" s="76"/>
      <c r="DQ728" s="76"/>
      <c r="DR728" s="76"/>
      <c r="DS728" s="76"/>
      <c r="DT728" s="76"/>
      <c r="DU728" s="76"/>
      <c r="DV728" s="76"/>
      <c r="DW728" s="76"/>
      <c r="DX728" s="76"/>
      <c r="DY728" s="76"/>
      <c r="DZ728" s="76"/>
      <c r="EA728" s="76"/>
      <c r="EB728" s="76"/>
      <c r="EC728" s="76"/>
      <c r="ED728" s="76"/>
      <c r="EE728" s="76"/>
      <c r="EF728" s="76"/>
      <c r="EG728" s="76"/>
      <c r="EH728" s="76"/>
      <c r="EI728" s="76"/>
      <c r="EJ728" s="76"/>
      <c r="EK728" s="76"/>
      <c r="EL728" s="76"/>
      <c r="EM728" s="76"/>
      <c r="EN728" s="76"/>
      <c r="EO728" s="76"/>
      <c r="EP728" s="76"/>
      <c r="EQ728" s="76"/>
      <c r="ER728" s="76"/>
      <c r="ES728" s="76"/>
      <c r="ET728" s="76"/>
      <c r="EU728" s="76"/>
      <c r="EV728" s="76"/>
      <c r="EW728" s="76"/>
      <c r="EX728" s="76"/>
      <c r="EY728" s="76"/>
      <c r="EZ728" s="76"/>
      <c r="FA728" s="76"/>
      <c r="FB728" s="76"/>
      <c r="FC728" s="76"/>
      <c r="FD728" s="76"/>
      <c r="FE728" s="76"/>
      <c r="FF728" s="76"/>
      <c r="FG728" s="76"/>
      <c r="FH728" s="76"/>
      <c r="FI728" s="76"/>
      <c r="FJ728" s="76"/>
      <c r="FK728" s="76"/>
      <c r="FL728" s="76"/>
      <c r="FM728" s="76"/>
      <c r="FN728" s="76"/>
      <c r="FO728" s="76"/>
      <c r="FP728" s="76"/>
      <c r="FQ728" s="76"/>
      <c r="FR728" s="76"/>
      <c r="FS728" s="76"/>
      <c r="FT728" s="76"/>
      <c r="FU728" s="76"/>
      <c r="FV728" s="76"/>
      <c r="FW728" s="76"/>
      <c r="FX728" s="76"/>
      <c r="FY728" s="76"/>
      <c r="FZ728" s="76"/>
      <c r="GA728" s="76"/>
      <c r="GB728" s="76"/>
      <c r="GC728" s="76"/>
      <c r="GD728" s="76"/>
      <c r="GE728" s="76"/>
      <c r="GF728" s="76"/>
      <c r="GG728" s="76"/>
      <c r="GH728" s="76"/>
      <c r="GI728" s="76"/>
      <c r="GJ728" s="76"/>
      <c r="GK728" s="76"/>
      <c r="GL728" s="76"/>
      <c r="GM728" s="76"/>
      <c r="GN728" s="76"/>
      <c r="GO728" s="76"/>
      <c r="GP728" s="76"/>
      <c r="GQ728" s="76"/>
      <c r="GR728" s="76"/>
      <c r="GS728" s="76"/>
      <c r="GT728" s="76"/>
      <c r="GU728" s="76"/>
      <c r="GV728" s="76"/>
      <c r="GW728" s="76"/>
      <c r="GX728" s="76"/>
      <c r="GY728" s="76"/>
      <c r="GZ728" s="76"/>
      <c r="HA728" s="76"/>
      <c r="HB728" s="76"/>
      <c r="HC728" s="76"/>
      <c r="HD728" s="76"/>
      <c r="HE728" s="76"/>
      <c r="HF728" s="76"/>
      <c r="HG728" s="76"/>
      <c r="HH728" s="76"/>
      <c r="HI728" s="76"/>
      <c r="HJ728" s="76"/>
      <c r="HK728" s="76"/>
      <c r="HL728" s="76"/>
      <c r="HM728" s="76"/>
      <c r="HN728" s="76"/>
      <c r="HO728" s="76"/>
      <c r="HP728" s="76"/>
      <c r="HQ728" s="76"/>
      <c r="HR728" s="76"/>
      <c r="HS728" s="76"/>
    </row>
    <row r="729" spans="1:227" s="78" customFormat="1">
      <c r="A729" s="76"/>
      <c r="B729" s="83" t="s">
        <v>1807</v>
      </c>
      <c r="C729" s="84" t="s">
        <v>1808</v>
      </c>
      <c r="D729" s="33">
        <v>402.31</v>
      </c>
      <c r="E729" s="78" t="s">
        <v>1807</v>
      </c>
      <c r="F729" s="78" t="s">
        <v>1808</v>
      </c>
      <c r="G729" s="78">
        <v>402.31</v>
      </c>
      <c r="I729" s="78" t="b">
        <f t="shared" si="11"/>
        <v>1</v>
      </c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80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  <c r="CT729" s="76"/>
      <c r="CU729" s="76"/>
      <c r="CV729" s="76"/>
      <c r="CW729" s="76"/>
      <c r="CX729" s="76"/>
      <c r="CY729" s="76"/>
      <c r="CZ729" s="76"/>
      <c r="DA729" s="76"/>
      <c r="DB729" s="76"/>
      <c r="DC729" s="76"/>
      <c r="DD729" s="76"/>
      <c r="DE729" s="76"/>
      <c r="DF729" s="76"/>
      <c r="DG729" s="76"/>
      <c r="DH729" s="76"/>
      <c r="DI729" s="76"/>
      <c r="DJ729" s="76"/>
      <c r="DK729" s="76"/>
      <c r="DL729" s="76"/>
      <c r="DM729" s="76"/>
      <c r="DN729" s="76"/>
      <c r="DO729" s="76"/>
      <c r="DP729" s="76"/>
      <c r="DQ729" s="76"/>
      <c r="DR729" s="76"/>
      <c r="DS729" s="76"/>
      <c r="DT729" s="76"/>
      <c r="DU729" s="76"/>
      <c r="DV729" s="76"/>
      <c r="DW729" s="76"/>
      <c r="DX729" s="76"/>
      <c r="DY729" s="76"/>
      <c r="DZ729" s="76"/>
      <c r="EA729" s="76"/>
      <c r="EB729" s="76"/>
      <c r="EC729" s="76"/>
      <c r="ED729" s="76"/>
      <c r="EE729" s="76"/>
      <c r="EF729" s="76"/>
      <c r="EG729" s="76"/>
      <c r="EH729" s="76"/>
      <c r="EI729" s="76"/>
      <c r="EJ729" s="76"/>
      <c r="EK729" s="76"/>
      <c r="EL729" s="76"/>
      <c r="EM729" s="76"/>
      <c r="EN729" s="76"/>
      <c r="EO729" s="76"/>
      <c r="EP729" s="76"/>
      <c r="EQ729" s="76"/>
      <c r="ER729" s="76"/>
      <c r="ES729" s="76"/>
      <c r="ET729" s="76"/>
      <c r="EU729" s="76"/>
      <c r="EV729" s="76"/>
      <c r="EW729" s="76"/>
      <c r="EX729" s="76"/>
      <c r="EY729" s="76"/>
      <c r="EZ729" s="76"/>
      <c r="FA729" s="76"/>
      <c r="FB729" s="76"/>
      <c r="FC729" s="76"/>
      <c r="FD729" s="76"/>
      <c r="FE729" s="76"/>
      <c r="FF729" s="76"/>
      <c r="FG729" s="76"/>
      <c r="FH729" s="76"/>
      <c r="FI729" s="76"/>
      <c r="FJ729" s="76"/>
      <c r="FK729" s="76"/>
      <c r="FL729" s="76"/>
      <c r="FM729" s="76"/>
      <c r="FN729" s="76"/>
      <c r="FO729" s="76"/>
      <c r="FP729" s="76"/>
      <c r="FQ729" s="76"/>
      <c r="FR729" s="76"/>
      <c r="FS729" s="76"/>
      <c r="FT729" s="76"/>
      <c r="FU729" s="76"/>
      <c r="FV729" s="76"/>
      <c r="FW729" s="76"/>
      <c r="FX729" s="76"/>
      <c r="FY729" s="76"/>
      <c r="FZ729" s="76"/>
      <c r="GA729" s="76"/>
      <c r="GB729" s="76"/>
      <c r="GC729" s="76"/>
      <c r="GD729" s="76"/>
      <c r="GE729" s="76"/>
      <c r="GF729" s="76"/>
      <c r="GG729" s="76"/>
      <c r="GH729" s="76"/>
      <c r="GI729" s="76"/>
      <c r="GJ729" s="76"/>
      <c r="GK729" s="76"/>
      <c r="GL729" s="76"/>
      <c r="GM729" s="76"/>
      <c r="GN729" s="76"/>
      <c r="GO729" s="76"/>
      <c r="GP729" s="76"/>
      <c r="GQ729" s="76"/>
      <c r="GR729" s="76"/>
      <c r="GS729" s="76"/>
      <c r="GT729" s="76"/>
      <c r="GU729" s="76"/>
      <c r="GV729" s="76"/>
      <c r="GW729" s="76"/>
      <c r="GX729" s="76"/>
      <c r="GY729" s="76"/>
      <c r="GZ729" s="76"/>
      <c r="HA729" s="76"/>
      <c r="HB729" s="76"/>
      <c r="HC729" s="76"/>
      <c r="HD729" s="76"/>
      <c r="HE729" s="76"/>
      <c r="HF729" s="76"/>
      <c r="HG729" s="76"/>
      <c r="HH729" s="76"/>
      <c r="HI729" s="76"/>
      <c r="HJ729" s="76"/>
      <c r="HK729" s="76"/>
      <c r="HL729" s="76"/>
      <c r="HM729" s="76"/>
      <c r="HN729" s="76"/>
      <c r="HO729" s="76"/>
      <c r="HP729" s="76"/>
      <c r="HQ729" s="76"/>
      <c r="HR729" s="76"/>
      <c r="HS729" s="76"/>
    </row>
    <row r="730" spans="1:227" s="78" customFormat="1">
      <c r="A730" s="76"/>
      <c r="B730" s="86" t="s">
        <v>1809</v>
      </c>
      <c r="C730" s="87" t="s">
        <v>1810</v>
      </c>
      <c r="D730" s="33">
        <v>478.58</v>
      </c>
      <c r="E730" s="78" t="s">
        <v>1809</v>
      </c>
      <c r="F730" s="78" t="s">
        <v>1810</v>
      </c>
      <c r="G730" s="78">
        <v>478.58</v>
      </c>
      <c r="I730" s="78" t="b">
        <f t="shared" si="11"/>
        <v>1</v>
      </c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80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  <c r="CK730" s="76"/>
      <c r="CL730" s="76"/>
      <c r="CM730" s="76"/>
      <c r="CN730" s="76"/>
      <c r="CO730" s="76"/>
      <c r="CP730" s="76"/>
      <c r="CQ730" s="76"/>
      <c r="CR730" s="76"/>
      <c r="CS730" s="76"/>
      <c r="CT730" s="76"/>
      <c r="CU730" s="76"/>
      <c r="CV730" s="76"/>
      <c r="CW730" s="76"/>
      <c r="CX730" s="76"/>
      <c r="CY730" s="76"/>
      <c r="CZ730" s="76"/>
      <c r="DA730" s="76"/>
      <c r="DB730" s="76"/>
      <c r="DC730" s="76"/>
      <c r="DD730" s="76"/>
      <c r="DE730" s="76"/>
      <c r="DF730" s="76"/>
      <c r="DG730" s="76"/>
      <c r="DH730" s="76"/>
      <c r="DI730" s="76"/>
      <c r="DJ730" s="76"/>
      <c r="DK730" s="76"/>
      <c r="DL730" s="76"/>
      <c r="DM730" s="76"/>
      <c r="DN730" s="76"/>
      <c r="DO730" s="76"/>
      <c r="DP730" s="76"/>
      <c r="DQ730" s="76"/>
      <c r="DR730" s="76"/>
      <c r="DS730" s="76"/>
      <c r="DT730" s="76"/>
      <c r="DU730" s="76"/>
      <c r="DV730" s="76"/>
      <c r="DW730" s="76"/>
      <c r="DX730" s="76"/>
      <c r="DY730" s="76"/>
      <c r="DZ730" s="76"/>
      <c r="EA730" s="76"/>
      <c r="EB730" s="76"/>
      <c r="EC730" s="76"/>
      <c r="ED730" s="76"/>
      <c r="EE730" s="76"/>
      <c r="EF730" s="76"/>
      <c r="EG730" s="76"/>
      <c r="EH730" s="76"/>
      <c r="EI730" s="76"/>
      <c r="EJ730" s="76"/>
      <c r="EK730" s="76"/>
      <c r="EL730" s="76"/>
      <c r="EM730" s="76"/>
      <c r="EN730" s="76"/>
      <c r="EO730" s="76"/>
      <c r="EP730" s="76"/>
      <c r="EQ730" s="76"/>
      <c r="ER730" s="76"/>
      <c r="ES730" s="76"/>
      <c r="ET730" s="76"/>
      <c r="EU730" s="76"/>
      <c r="EV730" s="76"/>
      <c r="EW730" s="76"/>
      <c r="EX730" s="76"/>
      <c r="EY730" s="76"/>
      <c r="EZ730" s="76"/>
      <c r="FA730" s="76"/>
      <c r="FB730" s="76"/>
      <c r="FC730" s="76"/>
      <c r="FD730" s="76"/>
      <c r="FE730" s="76"/>
      <c r="FF730" s="76"/>
      <c r="FG730" s="76"/>
      <c r="FH730" s="76"/>
      <c r="FI730" s="76"/>
      <c r="FJ730" s="76"/>
      <c r="FK730" s="76"/>
      <c r="FL730" s="76"/>
      <c r="FM730" s="76"/>
      <c r="FN730" s="76"/>
      <c r="FO730" s="76"/>
      <c r="FP730" s="76"/>
      <c r="FQ730" s="76"/>
      <c r="FR730" s="76"/>
      <c r="FS730" s="76"/>
      <c r="FT730" s="76"/>
      <c r="FU730" s="76"/>
      <c r="FV730" s="76"/>
      <c r="FW730" s="76"/>
      <c r="FX730" s="76"/>
      <c r="FY730" s="76"/>
      <c r="FZ730" s="76"/>
      <c r="GA730" s="76"/>
      <c r="GB730" s="76"/>
      <c r="GC730" s="76"/>
      <c r="GD730" s="76"/>
      <c r="GE730" s="76"/>
      <c r="GF730" s="76"/>
      <c r="GG730" s="76"/>
      <c r="GH730" s="76"/>
      <c r="GI730" s="76"/>
      <c r="GJ730" s="76"/>
      <c r="GK730" s="76"/>
      <c r="GL730" s="76"/>
      <c r="GM730" s="76"/>
      <c r="GN730" s="76"/>
      <c r="GO730" s="76"/>
      <c r="GP730" s="76"/>
      <c r="GQ730" s="76"/>
      <c r="GR730" s="76"/>
      <c r="GS730" s="76"/>
      <c r="GT730" s="76"/>
      <c r="GU730" s="76"/>
      <c r="GV730" s="76"/>
      <c r="GW730" s="76"/>
      <c r="GX730" s="76"/>
      <c r="GY730" s="76"/>
      <c r="GZ730" s="76"/>
      <c r="HA730" s="76"/>
      <c r="HB730" s="76"/>
      <c r="HC730" s="76"/>
      <c r="HD730" s="76"/>
      <c r="HE730" s="76"/>
      <c r="HF730" s="76"/>
      <c r="HG730" s="76"/>
      <c r="HH730" s="76"/>
      <c r="HI730" s="76"/>
      <c r="HJ730" s="76"/>
      <c r="HK730" s="76"/>
      <c r="HL730" s="76"/>
      <c r="HM730" s="76"/>
      <c r="HN730" s="76"/>
      <c r="HO730" s="76"/>
      <c r="HP730" s="76"/>
      <c r="HQ730" s="76"/>
      <c r="HR730" s="76"/>
      <c r="HS730" s="76"/>
    </row>
    <row r="731" spans="1:227" s="78" customFormat="1">
      <c r="A731" s="76"/>
      <c r="B731" s="83" t="s">
        <v>1811</v>
      </c>
      <c r="C731" s="84" t="s">
        <v>1812</v>
      </c>
      <c r="D731" s="33">
        <v>608.08000000000004</v>
      </c>
      <c r="E731" s="78" t="s">
        <v>1811</v>
      </c>
      <c r="F731" s="78" t="s">
        <v>1812</v>
      </c>
      <c r="G731" s="78">
        <v>608.08000000000004</v>
      </c>
      <c r="I731" s="78" t="b">
        <f t="shared" si="11"/>
        <v>1</v>
      </c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80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  <c r="CT731" s="76"/>
      <c r="CU731" s="76"/>
      <c r="CV731" s="76"/>
      <c r="CW731" s="76"/>
      <c r="CX731" s="76"/>
      <c r="CY731" s="76"/>
      <c r="CZ731" s="76"/>
      <c r="DA731" s="76"/>
      <c r="DB731" s="76"/>
      <c r="DC731" s="76"/>
      <c r="DD731" s="76"/>
      <c r="DE731" s="76"/>
      <c r="DF731" s="76"/>
      <c r="DG731" s="76"/>
      <c r="DH731" s="76"/>
      <c r="DI731" s="76"/>
      <c r="DJ731" s="76"/>
      <c r="DK731" s="76"/>
      <c r="DL731" s="76"/>
      <c r="DM731" s="76"/>
      <c r="DN731" s="76"/>
      <c r="DO731" s="76"/>
      <c r="DP731" s="76"/>
      <c r="DQ731" s="76"/>
      <c r="DR731" s="76"/>
      <c r="DS731" s="76"/>
      <c r="DT731" s="76"/>
      <c r="DU731" s="76"/>
      <c r="DV731" s="76"/>
      <c r="DW731" s="76"/>
      <c r="DX731" s="76"/>
      <c r="DY731" s="76"/>
      <c r="DZ731" s="76"/>
      <c r="EA731" s="76"/>
      <c r="EB731" s="76"/>
      <c r="EC731" s="76"/>
      <c r="ED731" s="76"/>
      <c r="EE731" s="76"/>
      <c r="EF731" s="76"/>
      <c r="EG731" s="76"/>
      <c r="EH731" s="76"/>
      <c r="EI731" s="76"/>
      <c r="EJ731" s="76"/>
      <c r="EK731" s="76"/>
      <c r="EL731" s="76"/>
      <c r="EM731" s="76"/>
      <c r="EN731" s="76"/>
      <c r="EO731" s="76"/>
      <c r="EP731" s="76"/>
      <c r="EQ731" s="76"/>
      <c r="ER731" s="76"/>
      <c r="ES731" s="76"/>
      <c r="ET731" s="76"/>
      <c r="EU731" s="76"/>
      <c r="EV731" s="76"/>
      <c r="EW731" s="76"/>
      <c r="EX731" s="76"/>
      <c r="EY731" s="76"/>
      <c r="EZ731" s="76"/>
      <c r="FA731" s="76"/>
      <c r="FB731" s="76"/>
      <c r="FC731" s="76"/>
      <c r="FD731" s="76"/>
      <c r="FE731" s="76"/>
      <c r="FF731" s="76"/>
      <c r="FG731" s="76"/>
      <c r="FH731" s="76"/>
      <c r="FI731" s="76"/>
      <c r="FJ731" s="76"/>
      <c r="FK731" s="76"/>
      <c r="FL731" s="76"/>
      <c r="FM731" s="76"/>
      <c r="FN731" s="76"/>
      <c r="FO731" s="76"/>
      <c r="FP731" s="76"/>
      <c r="FQ731" s="76"/>
      <c r="FR731" s="76"/>
      <c r="FS731" s="76"/>
      <c r="FT731" s="76"/>
      <c r="FU731" s="76"/>
      <c r="FV731" s="76"/>
      <c r="FW731" s="76"/>
      <c r="FX731" s="76"/>
      <c r="FY731" s="76"/>
      <c r="FZ731" s="76"/>
      <c r="GA731" s="76"/>
      <c r="GB731" s="76"/>
      <c r="GC731" s="76"/>
      <c r="GD731" s="76"/>
      <c r="GE731" s="76"/>
      <c r="GF731" s="76"/>
      <c r="GG731" s="76"/>
      <c r="GH731" s="76"/>
      <c r="GI731" s="76"/>
      <c r="GJ731" s="76"/>
      <c r="GK731" s="76"/>
      <c r="GL731" s="76"/>
      <c r="GM731" s="76"/>
      <c r="GN731" s="76"/>
      <c r="GO731" s="76"/>
      <c r="GP731" s="76"/>
      <c r="GQ731" s="76"/>
      <c r="GR731" s="76"/>
      <c r="GS731" s="76"/>
      <c r="GT731" s="76"/>
      <c r="GU731" s="76"/>
      <c r="GV731" s="76"/>
      <c r="GW731" s="76"/>
      <c r="GX731" s="76"/>
      <c r="GY731" s="76"/>
      <c r="GZ731" s="76"/>
      <c r="HA731" s="76"/>
      <c r="HB731" s="76"/>
      <c r="HC731" s="76"/>
      <c r="HD731" s="76"/>
      <c r="HE731" s="76"/>
      <c r="HF731" s="76"/>
      <c r="HG731" s="76"/>
      <c r="HH731" s="76"/>
      <c r="HI731" s="76"/>
      <c r="HJ731" s="76"/>
      <c r="HK731" s="76"/>
      <c r="HL731" s="76"/>
      <c r="HM731" s="76"/>
      <c r="HN731" s="76"/>
      <c r="HO731" s="76"/>
      <c r="HP731" s="76"/>
      <c r="HQ731" s="76"/>
      <c r="HR731" s="76"/>
      <c r="HS731" s="76"/>
    </row>
    <row r="732" spans="1:227" s="78" customFormat="1" ht="25.5">
      <c r="A732" s="76"/>
      <c r="B732" s="83" t="s">
        <v>1813</v>
      </c>
      <c r="C732" s="84" t="s">
        <v>1814</v>
      </c>
      <c r="D732" s="33">
        <v>322.31</v>
      </c>
      <c r="E732" s="78" t="s">
        <v>1813</v>
      </c>
      <c r="F732" s="78" t="s">
        <v>1814</v>
      </c>
      <c r="G732" s="78">
        <v>322.31</v>
      </c>
      <c r="I732" s="78" t="b">
        <f t="shared" si="11"/>
        <v>1</v>
      </c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80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  <c r="CK732" s="76"/>
      <c r="CL732" s="76"/>
      <c r="CM732" s="76"/>
      <c r="CN732" s="76"/>
      <c r="CO732" s="76"/>
      <c r="CP732" s="76"/>
      <c r="CQ732" s="76"/>
      <c r="CR732" s="76"/>
      <c r="CS732" s="76"/>
      <c r="CT732" s="76"/>
      <c r="CU732" s="76"/>
      <c r="CV732" s="76"/>
      <c r="CW732" s="76"/>
      <c r="CX732" s="76"/>
      <c r="CY732" s="76"/>
      <c r="CZ732" s="76"/>
      <c r="DA732" s="76"/>
      <c r="DB732" s="76"/>
      <c r="DC732" s="76"/>
      <c r="DD732" s="76"/>
      <c r="DE732" s="76"/>
      <c r="DF732" s="76"/>
      <c r="DG732" s="76"/>
      <c r="DH732" s="76"/>
      <c r="DI732" s="76"/>
      <c r="DJ732" s="76"/>
      <c r="DK732" s="76"/>
      <c r="DL732" s="76"/>
      <c r="DM732" s="76"/>
      <c r="DN732" s="76"/>
      <c r="DO732" s="76"/>
      <c r="DP732" s="76"/>
      <c r="DQ732" s="76"/>
      <c r="DR732" s="76"/>
      <c r="DS732" s="76"/>
      <c r="DT732" s="76"/>
      <c r="DU732" s="76"/>
      <c r="DV732" s="76"/>
      <c r="DW732" s="76"/>
      <c r="DX732" s="76"/>
      <c r="DY732" s="76"/>
      <c r="DZ732" s="76"/>
      <c r="EA732" s="76"/>
      <c r="EB732" s="76"/>
      <c r="EC732" s="76"/>
      <c r="ED732" s="76"/>
      <c r="EE732" s="76"/>
      <c r="EF732" s="76"/>
      <c r="EG732" s="76"/>
      <c r="EH732" s="76"/>
      <c r="EI732" s="76"/>
      <c r="EJ732" s="76"/>
      <c r="EK732" s="76"/>
      <c r="EL732" s="76"/>
      <c r="EM732" s="76"/>
      <c r="EN732" s="76"/>
      <c r="EO732" s="76"/>
      <c r="EP732" s="76"/>
      <c r="EQ732" s="76"/>
      <c r="ER732" s="76"/>
      <c r="ES732" s="76"/>
      <c r="ET732" s="76"/>
      <c r="EU732" s="76"/>
      <c r="EV732" s="76"/>
      <c r="EW732" s="76"/>
      <c r="EX732" s="76"/>
      <c r="EY732" s="76"/>
      <c r="EZ732" s="76"/>
      <c r="FA732" s="76"/>
      <c r="FB732" s="76"/>
      <c r="FC732" s="76"/>
      <c r="FD732" s="76"/>
      <c r="FE732" s="76"/>
      <c r="FF732" s="76"/>
      <c r="FG732" s="76"/>
      <c r="FH732" s="76"/>
      <c r="FI732" s="76"/>
      <c r="FJ732" s="76"/>
      <c r="FK732" s="76"/>
      <c r="FL732" s="76"/>
      <c r="FM732" s="76"/>
      <c r="FN732" s="76"/>
      <c r="FO732" s="76"/>
      <c r="FP732" s="76"/>
      <c r="FQ732" s="76"/>
      <c r="FR732" s="76"/>
      <c r="FS732" s="76"/>
      <c r="FT732" s="76"/>
      <c r="FU732" s="76"/>
      <c r="FV732" s="76"/>
      <c r="FW732" s="76"/>
      <c r="FX732" s="76"/>
      <c r="FY732" s="76"/>
      <c r="FZ732" s="76"/>
      <c r="GA732" s="76"/>
      <c r="GB732" s="76"/>
      <c r="GC732" s="76"/>
      <c r="GD732" s="76"/>
      <c r="GE732" s="76"/>
      <c r="GF732" s="76"/>
      <c r="GG732" s="76"/>
      <c r="GH732" s="76"/>
      <c r="GI732" s="76"/>
      <c r="GJ732" s="76"/>
      <c r="GK732" s="76"/>
      <c r="GL732" s="76"/>
      <c r="GM732" s="76"/>
      <c r="GN732" s="76"/>
      <c r="GO732" s="76"/>
      <c r="GP732" s="76"/>
      <c r="GQ732" s="76"/>
      <c r="GR732" s="76"/>
      <c r="GS732" s="76"/>
      <c r="GT732" s="76"/>
      <c r="GU732" s="76"/>
      <c r="GV732" s="76"/>
      <c r="GW732" s="76"/>
      <c r="GX732" s="76"/>
      <c r="GY732" s="76"/>
      <c r="GZ732" s="76"/>
      <c r="HA732" s="76"/>
      <c r="HB732" s="76"/>
      <c r="HC732" s="76"/>
      <c r="HD732" s="76"/>
      <c r="HE732" s="76"/>
      <c r="HF732" s="76"/>
      <c r="HG732" s="76"/>
      <c r="HH732" s="76"/>
      <c r="HI732" s="76"/>
      <c r="HJ732" s="76"/>
      <c r="HK732" s="76"/>
      <c r="HL732" s="76"/>
      <c r="HM732" s="76"/>
      <c r="HN732" s="76"/>
      <c r="HO732" s="76"/>
      <c r="HP732" s="76"/>
      <c r="HQ732" s="76"/>
      <c r="HR732" s="76"/>
      <c r="HS732" s="76"/>
    </row>
    <row r="733" spans="1:227" s="78" customFormat="1">
      <c r="A733" s="76"/>
      <c r="B733" s="86" t="s">
        <v>1815</v>
      </c>
      <c r="C733" s="87" t="s">
        <v>1816</v>
      </c>
      <c r="D733" s="33">
        <v>226.98</v>
      </c>
      <c r="E733" s="78" t="s">
        <v>1815</v>
      </c>
      <c r="F733" s="78" t="s">
        <v>1816</v>
      </c>
      <c r="G733" s="78">
        <v>226.98</v>
      </c>
      <c r="I733" s="78" t="b">
        <f t="shared" si="11"/>
        <v>1</v>
      </c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80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  <c r="CK733" s="76"/>
      <c r="CL733" s="76"/>
      <c r="CM733" s="76"/>
      <c r="CN733" s="76"/>
      <c r="CO733" s="76"/>
      <c r="CP733" s="76"/>
      <c r="CQ733" s="76"/>
      <c r="CR733" s="76"/>
      <c r="CS733" s="76"/>
      <c r="CT733" s="76"/>
      <c r="CU733" s="76"/>
      <c r="CV733" s="76"/>
      <c r="CW733" s="76"/>
      <c r="CX733" s="76"/>
      <c r="CY733" s="76"/>
      <c r="CZ733" s="76"/>
      <c r="DA733" s="76"/>
      <c r="DB733" s="76"/>
      <c r="DC733" s="76"/>
      <c r="DD733" s="76"/>
      <c r="DE733" s="76"/>
      <c r="DF733" s="76"/>
      <c r="DG733" s="76"/>
      <c r="DH733" s="76"/>
      <c r="DI733" s="76"/>
      <c r="DJ733" s="76"/>
      <c r="DK733" s="76"/>
      <c r="DL733" s="76"/>
      <c r="DM733" s="76"/>
      <c r="DN733" s="76"/>
      <c r="DO733" s="76"/>
      <c r="DP733" s="76"/>
      <c r="DQ733" s="76"/>
      <c r="DR733" s="76"/>
      <c r="DS733" s="76"/>
      <c r="DT733" s="76"/>
      <c r="DU733" s="76"/>
      <c r="DV733" s="76"/>
      <c r="DW733" s="76"/>
      <c r="DX733" s="76"/>
      <c r="DY733" s="76"/>
      <c r="DZ733" s="76"/>
      <c r="EA733" s="76"/>
      <c r="EB733" s="76"/>
      <c r="EC733" s="76"/>
      <c r="ED733" s="76"/>
      <c r="EE733" s="76"/>
      <c r="EF733" s="76"/>
      <c r="EG733" s="76"/>
      <c r="EH733" s="76"/>
      <c r="EI733" s="76"/>
      <c r="EJ733" s="76"/>
      <c r="EK733" s="76"/>
      <c r="EL733" s="76"/>
      <c r="EM733" s="76"/>
      <c r="EN733" s="76"/>
      <c r="EO733" s="76"/>
      <c r="EP733" s="76"/>
      <c r="EQ733" s="76"/>
      <c r="ER733" s="76"/>
      <c r="ES733" s="76"/>
      <c r="ET733" s="76"/>
      <c r="EU733" s="76"/>
      <c r="EV733" s="76"/>
      <c r="EW733" s="76"/>
      <c r="EX733" s="76"/>
      <c r="EY733" s="76"/>
      <c r="EZ733" s="76"/>
      <c r="FA733" s="76"/>
      <c r="FB733" s="76"/>
      <c r="FC733" s="76"/>
      <c r="FD733" s="76"/>
      <c r="FE733" s="76"/>
      <c r="FF733" s="76"/>
      <c r="FG733" s="76"/>
      <c r="FH733" s="76"/>
      <c r="FI733" s="76"/>
      <c r="FJ733" s="76"/>
      <c r="FK733" s="76"/>
      <c r="FL733" s="76"/>
      <c r="FM733" s="76"/>
      <c r="FN733" s="76"/>
      <c r="FO733" s="76"/>
      <c r="FP733" s="76"/>
      <c r="FQ733" s="76"/>
      <c r="FR733" s="76"/>
      <c r="FS733" s="76"/>
      <c r="FT733" s="76"/>
      <c r="FU733" s="76"/>
      <c r="FV733" s="76"/>
      <c r="FW733" s="76"/>
      <c r="FX733" s="76"/>
      <c r="FY733" s="76"/>
      <c r="FZ733" s="76"/>
      <c r="GA733" s="76"/>
      <c r="GB733" s="76"/>
      <c r="GC733" s="76"/>
      <c r="GD733" s="76"/>
      <c r="GE733" s="76"/>
      <c r="GF733" s="76"/>
      <c r="GG733" s="76"/>
      <c r="GH733" s="76"/>
      <c r="GI733" s="76"/>
      <c r="GJ733" s="76"/>
      <c r="GK733" s="76"/>
      <c r="GL733" s="76"/>
      <c r="GM733" s="76"/>
      <c r="GN733" s="76"/>
      <c r="GO733" s="76"/>
      <c r="GP733" s="76"/>
      <c r="GQ733" s="76"/>
      <c r="GR733" s="76"/>
      <c r="GS733" s="76"/>
      <c r="GT733" s="76"/>
      <c r="GU733" s="76"/>
      <c r="GV733" s="76"/>
      <c r="GW733" s="76"/>
      <c r="GX733" s="76"/>
      <c r="GY733" s="76"/>
      <c r="GZ733" s="76"/>
      <c r="HA733" s="76"/>
      <c r="HB733" s="76"/>
      <c r="HC733" s="76"/>
      <c r="HD733" s="76"/>
      <c r="HE733" s="76"/>
      <c r="HF733" s="76"/>
      <c r="HG733" s="76"/>
      <c r="HH733" s="76"/>
      <c r="HI733" s="76"/>
      <c r="HJ733" s="76"/>
      <c r="HK733" s="76"/>
      <c r="HL733" s="76"/>
      <c r="HM733" s="76"/>
      <c r="HN733" s="76"/>
      <c r="HO733" s="76"/>
      <c r="HP733" s="76"/>
      <c r="HQ733" s="76"/>
      <c r="HR733" s="76"/>
      <c r="HS733" s="76"/>
    </row>
    <row r="734" spans="1:227" s="78" customFormat="1">
      <c r="A734" s="76"/>
      <c r="B734" s="86" t="s">
        <v>1817</v>
      </c>
      <c r="C734" s="87" t="s">
        <v>1818</v>
      </c>
      <c r="D734" s="102">
        <v>414.46</v>
      </c>
      <c r="E734" s="91" t="s">
        <v>1817</v>
      </c>
      <c r="F734" s="91" t="s">
        <v>1818</v>
      </c>
      <c r="G734" s="91">
        <v>414.46</v>
      </c>
      <c r="H734" s="91">
        <v>756.92</v>
      </c>
      <c r="I734" s="78" t="b">
        <f t="shared" si="11"/>
        <v>1</v>
      </c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80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  <c r="CT734" s="76"/>
      <c r="CU734" s="76"/>
      <c r="CV734" s="76"/>
      <c r="CW734" s="76"/>
      <c r="CX734" s="76"/>
      <c r="CY734" s="76"/>
      <c r="CZ734" s="76"/>
      <c r="DA734" s="76"/>
      <c r="DB734" s="76"/>
      <c r="DC734" s="76"/>
      <c r="DD734" s="76"/>
      <c r="DE734" s="76"/>
      <c r="DF734" s="76"/>
      <c r="DG734" s="76"/>
      <c r="DH734" s="76"/>
      <c r="DI734" s="76"/>
      <c r="DJ734" s="76"/>
      <c r="DK734" s="76"/>
      <c r="DL734" s="76"/>
      <c r="DM734" s="76"/>
      <c r="DN734" s="76"/>
      <c r="DO734" s="76"/>
      <c r="DP734" s="76"/>
      <c r="DQ734" s="76"/>
      <c r="DR734" s="76"/>
      <c r="DS734" s="76"/>
      <c r="DT734" s="76"/>
      <c r="DU734" s="76"/>
      <c r="DV734" s="76"/>
      <c r="DW734" s="76"/>
      <c r="DX734" s="76"/>
      <c r="DY734" s="76"/>
      <c r="DZ734" s="76"/>
      <c r="EA734" s="76"/>
      <c r="EB734" s="76"/>
      <c r="EC734" s="76"/>
      <c r="ED734" s="76"/>
      <c r="EE734" s="76"/>
      <c r="EF734" s="76"/>
      <c r="EG734" s="76"/>
      <c r="EH734" s="76"/>
      <c r="EI734" s="76"/>
      <c r="EJ734" s="76"/>
      <c r="EK734" s="76"/>
      <c r="EL734" s="76"/>
      <c r="EM734" s="76"/>
      <c r="EN734" s="76"/>
      <c r="EO734" s="76"/>
      <c r="EP734" s="76"/>
      <c r="EQ734" s="76"/>
      <c r="ER734" s="76"/>
      <c r="ES734" s="76"/>
      <c r="ET734" s="76"/>
      <c r="EU734" s="76"/>
      <c r="EV734" s="76"/>
      <c r="EW734" s="76"/>
      <c r="EX734" s="76"/>
      <c r="EY734" s="76"/>
      <c r="EZ734" s="76"/>
      <c r="FA734" s="76"/>
      <c r="FB734" s="76"/>
      <c r="FC734" s="76"/>
      <c r="FD734" s="76"/>
      <c r="FE734" s="76"/>
      <c r="FF734" s="76"/>
      <c r="FG734" s="76"/>
      <c r="FH734" s="76"/>
      <c r="FI734" s="76"/>
      <c r="FJ734" s="76"/>
      <c r="FK734" s="76"/>
      <c r="FL734" s="76"/>
      <c r="FM734" s="76"/>
      <c r="FN734" s="76"/>
      <c r="FO734" s="76"/>
      <c r="FP734" s="76"/>
      <c r="FQ734" s="76"/>
      <c r="FR734" s="76"/>
      <c r="FS734" s="76"/>
      <c r="FT734" s="76"/>
      <c r="FU734" s="76"/>
      <c r="FV734" s="76"/>
      <c r="FW734" s="76"/>
      <c r="FX734" s="76"/>
      <c r="FY734" s="76"/>
      <c r="FZ734" s="76"/>
      <c r="GA734" s="76"/>
      <c r="GB734" s="76"/>
      <c r="GC734" s="76"/>
      <c r="GD734" s="76"/>
      <c r="GE734" s="76"/>
      <c r="GF734" s="76"/>
      <c r="GG734" s="76"/>
      <c r="GH734" s="76"/>
      <c r="GI734" s="76"/>
      <c r="GJ734" s="76"/>
      <c r="GK734" s="76"/>
      <c r="GL734" s="76"/>
      <c r="GM734" s="76"/>
      <c r="GN734" s="76"/>
      <c r="GO734" s="76"/>
      <c r="GP734" s="76"/>
      <c r="GQ734" s="76"/>
      <c r="GR734" s="76"/>
      <c r="GS734" s="76"/>
      <c r="GT734" s="76"/>
      <c r="GU734" s="76"/>
      <c r="GV734" s="76"/>
      <c r="GW734" s="76"/>
      <c r="GX734" s="76"/>
      <c r="GY734" s="76"/>
      <c r="GZ734" s="76"/>
      <c r="HA734" s="76"/>
      <c r="HB734" s="76"/>
      <c r="HC734" s="76"/>
      <c r="HD734" s="76"/>
      <c r="HE734" s="76"/>
      <c r="HF734" s="76"/>
      <c r="HG734" s="76"/>
      <c r="HH734" s="76"/>
      <c r="HI734" s="76"/>
      <c r="HJ734" s="76"/>
      <c r="HK734" s="76"/>
      <c r="HL734" s="76"/>
      <c r="HM734" s="76"/>
      <c r="HN734" s="76"/>
      <c r="HO734" s="76"/>
      <c r="HP734" s="76"/>
      <c r="HQ734" s="76"/>
      <c r="HR734" s="76"/>
      <c r="HS734" s="76"/>
    </row>
    <row r="735" spans="1:227" s="78" customFormat="1">
      <c r="A735" s="76"/>
      <c r="B735" s="86" t="s">
        <v>72</v>
      </c>
      <c r="C735" s="87" t="s">
        <v>73</v>
      </c>
      <c r="D735" s="33">
        <v>156.54</v>
      </c>
      <c r="E735" s="78" t="s">
        <v>72</v>
      </c>
      <c r="F735" s="78" t="s">
        <v>73</v>
      </c>
      <c r="G735" s="78">
        <v>156.54</v>
      </c>
      <c r="I735" s="78" t="b">
        <f t="shared" si="11"/>
        <v>1</v>
      </c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80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  <c r="CT735" s="76"/>
      <c r="CU735" s="76"/>
      <c r="CV735" s="76"/>
      <c r="CW735" s="76"/>
      <c r="CX735" s="76"/>
      <c r="CY735" s="76"/>
      <c r="CZ735" s="76"/>
      <c r="DA735" s="76"/>
      <c r="DB735" s="76"/>
      <c r="DC735" s="76"/>
      <c r="DD735" s="76"/>
      <c r="DE735" s="76"/>
      <c r="DF735" s="76"/>
      <c r="DG735" s="76"/>
      <c r="DH735" s="76"/>
      <c r="DI735" s="76"/>
      <c r="DJ735" s="76"/>
      <c r="DK735" s="76"/>
      <c r="DL735" s="76"/>
      <c r="DM735" s="76"/>
      <c r="DN735" s="76"/>
      <c r="DO735" s="76"/>
      <c r="DP735" s="76"/>
      <c r="DQ735" s="76"/>
      <c r="DR735" s="76"/>
      <c r="DS735" s="76"/>
      <c r="DT735" s="76"/>
      <c r="DU735" s="76"/>
      <c r="DV735" s="76"/>
      <c r="DW735" s="76"/>
      <c r="DX735" s="76"/>
      <c r="DY735" s="76"/>
      <c r="DZ735" s="76"/>
      <c r="EA735" s="76"/>
      <c r="EB735" s="76"/>
      <c r="EC735" s="76"/>
      <c r="ED735" s="76"/>
      <c r="EE735" s="76"/>
      <c r="EF735" s="76"/>
      <c r="EG735" s="76"/>
      <c r="EH735" s="76"/>
      <c r="EI735" s="76"/>
      <c r="EJ735" s="76"/>
      <c r="EK735" s="76"/>
      <c r="EL735" s="76"/>
      <c r="EM735" s="76"/>
      <c r="EN735" s="76"/>
      <c r="EO735" s="76"/>
      <c r="EP735" s="76"/>
      <c r="EQ735" s="76"/>
      <c r="ER735" s="76"/>
      <c r="ES735" s="76"/>
      <c r="ET735" s="76"/>
      <c r="EU735" s="76"/>
      <c r="EV735" s="76"/>
      <c r="EW735" s="76"/>
      <c r="EX735" s="76"/>
      <c r="EY735" s="76"/>
      <c r="EZ735" s="76"/>
      <c r="FA735" s="76"/>
      <c r="FB735" s="76"/>
      <c r="FC735" s="76"/>
      <c r="FD735" s="76"/>
      <c r="FE735" s="76"/>
      <c r="FF735" s="76"/>
      <c r="FG735" s="76"/>
      <c r="FH735" s="76"/>
      <c r="FI735" s="76"/>
      <c r="FJ735" s="76"/>
      <c r="FK735" s="76"/>
      <c r="FL735" s="76"/>
      <c r="FM735" s="76"/>
      <c r="FN735" s="76"/>
      <c r="FO735" s="76"/>
      <c r="FP735" s="76"/>
      <c r="FQ735" s="76"/>
      <c r="FR735" s="76"/>
      <c r="FS735" s="76"/>
      <c r="FT735" s="76"/>
      <c r="FU735" s="76"/>
      <c r="FV735" s="76"/>
      <c r="FW735" s="76"/>
      <c r="FX735" s="76"/>
      <c r="FY735" s="76"/>
      <c r="FZ735" s="76"/>
      <c r="GA735" s="76"/>
      <c r="GB735" s="76"/>
      <c r="GC735" s="76"/>
      <c r="GD735" s="76"/>
      <c r="GE735" s="76"/>
      <c r="GF735" s="76"/>
      <c r="GG735" s="76"/>
      <c r="GH735" s="76"/>
      <c r="GI735" s="76"/>
      <c r="GJ735" s="76"/>
      <c r="GK735" s="76"/>
      <c r="GL735" s="76"/>
      <c r="GM735" s="76"/>
      <c r="GN735" s="76"/>
      <c r="GO735" s="76"/>
      <c r="GP735" s="76"/>
      <c r="GQ735" s="76"/>
      <c r="GR735" s="76"/>
      <c r="GS735" s="76"/>
      <c r="GT735" s="76"/>
      <c r="GU735" s="76"/>
      <c r="GV735" s="76"/>
      <c r="GW735" s="76"/>
      <c r="GX735" s="76"/>
      <c r="GY735" s="76"/>
      <c r="GZ735" s="76"/>
      <c r="HA735" s="76"/>
      <c r="HB735" s="76"/>
      <c r="HC735" s="76"/>
      <c r="HD735" s="76"/>
      <c r="HE735" s="76"/>
      <c r="HF735" s="76"/>
      <c r="HG735" s="76"/>
      <c r="HH735" s="76"/>
      <c r="HI735" s="76"/>
      <c r="HJ735" s="76"/>
      <c r="HK735" s="76"/>
      <c r="HL735" s="76"/>
      <c r="HM735" s="76"/>
      <c r="HN735" s="76"/>
      <c r="HO735" s="76"/>
      <c r="HP735" s="76"/>
      <c r="HQ735" s="76"/>
      <c r="HR735" s="76"/>
      <c r="HS735" s="76"/>
    </row>
    <row r="736" spans="1:227" s="78" customFormat="1" ht="25.5">
      <c r="A736" s="76"/>
      <c r="B736" s="83" t="s">
        <v>61</v>
      </c>
      <c r="C736" s="84" t="s">
        <v>62</v>
      </c>
      <c r="D736" s="33">
        <v>64.31</v>
      </c>
      <c r="E736" s="78" t="s">
        <v>61</v>
      </c>
      <c r="F736" s="78" t="s">
        <v>62</v>
      </c>
      <c r="G736" s="78">
        <v>64.31</v>
      </c>
      <c r="I736" s="78" t="b">
        <f t="shared" si="11"/>
        <v>1</v>
      </c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80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  <c r="CT736" s="76"/>
      <c r="CU736" s="76"/>
      <c r="CV736" s="76"/>
      <c r="CW736" s="76"/>
      <c r="CX736" s="76"/>
      <c r="CY736" s="76"/>
      <c r="CZ736" s="76"/>
      <c r="DA736" s="76"/>
      <c r="DB736" s="76"/>
      <c r="DC736" s="76"/>
      <c r="DD736" s="76"/>
      <c r="DE736" s="76"/>
      <c r="DF736" s="76"/>
      <c r="DG736" s="76"/>
      <c r="DH736" s="76"/>
      <c r="DI736" s="76"/>
      <c r="DJ736" s="76"/>
      <c r="DK736" s="76"/>
      <c r="DL736" s="76"/>
      <c r="DM736" s="76"/>
      <c r="DN736" s="76"/>
      <c r="DO736" s="76"/>
      <c r="DP736" s="76"/>
      <c r="DQ736" s="76"/>
      <c r="DR736" s="76"/>
      <c r="DS736" s="76"/>
      <c r="DT736" s="76"/>
      <c r="DU736" s="76"/>
      <c r="DV736" s="76"/>
      <c r="DW736" s="76"/>
      <c r="DX736" s="76"/>
      <c r="DY736" s="76"/>
      <c r="DZ736" s="76"/>
      <c r="EA736" s="76"/>
      <c r="EB736" s="76"/>
      <c r="EC736" s="76"/>
      <c r="ED736" s="76"/>
      <c r="EE736" s="76"/>
      <c r="EF736" s="76"/>
      <c r="EG736" s="76"/>
      <c r="EH736" s="76"/>
      <c r="EI736" s="76"/>
      <c r="EJ736" s="76"/>
      <c r="EK736" s="76"/>
      <c r="EL736" s="76"/>
      <c r="EM736" s="76"/>
      <c r="EN736" s="76"/>
      <c r="EO736" s="76"/>
      <c r="EP736" s="76"/>
      <c r="EQ736" s="76"/>
      <c r="ER736" s="76"/>
      <c r="ES736" s="76"/>
      <c r="ET736" s="76"/>
      <c r="EU736" s="76"/>
      <c r="EV736" s="76"/>
      <c r="EW736" s="76"/>
      <c r="EX736" s="76"/>
      <c r="EY736" s="76"/>
      <c r="EZ736" s="76"/>
      <c r="FA736" s="76"/>
      <c r="FB736" s="76"/>
      <c r="FC736" s="76"/>
      <c r="FD736" s="76"/>
      <c r="FE736" s="76"/>
      <c r="FF736" s="76"/>
      <c r="FG736" s="76"/>
      <c r="FH736" s="76"/>
      <c r="FI736" s="76"/>
      <c r="FJ736" s="76"/>
      <c r="FK736" s="76"/>
      <c r="FL736" s="76"/>
      <c r="FM736" s="76"/>
      <c r="FN736" s="76"/>
      <c r="FO736" s="76"/>
      <c r="FP736" s="76"/>
      <c r="FQ736" s="76"/>
      <c r="FR736" s="76"/>
      <c r="FS736" s="76"/>
      <c r="FT736" s="76"/>
      <c r="FU736" s="76"/>
      <c r="FV736" s="76"/>
      <c r="FW736" s="76"/>
      <c r="FX736" s="76"/>
      <c r="FY736" s="76"/>
      <c r="FZ736" s="76"/>
      <c r="GA736" s="76"/>
      <c r="GB736" s="76"/>
      <c r="GC736" s="76"/>
      <c r="GD736" s="76"/>
      <c r="GE736" s="76"/>
      <c r="GF736" s="76"/>
      <c r="GG736" s="76"/>
      <c r="GH736" s="76"/>
      <c r="GI736" s="76"/>
      <c r="GJ736" s="76"/>
      <c r="GK736" s="76"/>
      <c r="GL736" s="76"/>
      <c r="GM736" s="76"/>
      <c r="GN736" s="76"/>
      <c r="GO736" s="76"/>
      <c r="GP736" s="76"/>
      <c r="GQ736" s="76"/>
      <c r="GR736" s="76"/>
      <c r="GS736" s="76"/>
      <c r="GT736" s="76"/>
      <c r="GU736" s="76"/>
      <c r="GV736" s="76"/>
      <c r="GW736" s="76"/>
      <c r="GX736" s="76"/>
      <c r="GY736" s="76"/>
      <c r="GZ736" s="76"/>
      <c r="HA736" s="76"/>
      <c r="HB736" s="76"/>
      <c r="HC736" s="76"/>
      <c r="HD736" s="76"/>
      <c r="HE736" s="76"/>
      <c r="HF736" s="76"/>
      <c r="HG736" s="76"/>
      <c r="HH736" s="76"/>
      <c r="HI736" s="76"/>
      <c r="HJ736" s="76"/>
      <c r="HK736" s="76"/>
      <c r="HL736" s="76"/>
      <c r="HM736" s="76"/>
      <c r="HN736" s="76"/>
      <c r="HO736" s="76"/>
      <c r="HP736" s="76"/>
      <c r="HQ736" s="76"/>
      <c r="HR736" s="76"/>
      <c r="HS736" s="76"/>
    </row>
    <row r="737" spans="1:227" s="78" customFormat="1">
      <c r="A737" s="76"/>
      <c r="B737" s="83" t="s">
        <v>1819</v>
      </c>
      <c r="C737" s="84" t="s">
        <v>1820</v>
      </c>
      <c r="D737" s="33">
        <v>165</v>
      </c>
      <c r="E737" s="78" t="s">
        <v>1819</v>
      </c>
      <c r="F737" s="78" t="s">
        <v>1820</v>
      </c>
      <c r="G737" s="78">
        <v>165</v>
      </c>
      <c r="I737" s="78" t="b">
        <f t="shared" si="11"/>
        <v>1</v>
      </c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80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  <c r="CT737" s="76"/>
      <c r="CU737" s="76"/>
      <c r="CV737" s="76"/>
      <c r="CW737" s="76"/>
      <c r="CX737" s="76"/>
      <c r="CY737" s="76"/>
      <c r="CZ737" s="76"/>
      <c r="DA737" s="76"/>
      <c r="DB737" s="76"/>
      <c r="DC737" s="76"/>
      <c r="DD737" s="76"/>
      <c r="DE737" s="76"/>
      <c r="DF737" s="76"/>
      <c r="DG737" s="76"/>
      <c r="DH737" s="76"/>
      <c r="DI737" s="76"/>
      <c r="DJ737" s="76"/>
      <c r="DK737" s="76"/>
      <c r="DL737" s="76"/>
      <c r="DM737" s="76"/>
      <c r="DN737" s="76"/>
      <c r="DO737" s="76"/>
      <c r="DP737" s="76"/>
      <c r="DQ737" s="76"/>
      <c r="DR737" s="76"/>
      <c r="DS737" s="76"/>
      <c r="DT737" s="76"/>
      <c r="DU737" s="76"/>
      <c r="DV737" s="76"/>
      <c r="DW737" s="76"/>
      <c r="DX737" s="76"/>
      <c r="DY737" s="76"/>
      <c r="DZ737" s="76"/>
      <c r="EA737" s="76"/>
      <c r="EB737" s="76"/>
      <c r="EC737" s="76"/>
      <c r="ED737" s="76"/>
      <c r="EE737" s="76"/>
      <c r="EF737" s="76"/>
      <c r="EG737" s="76"/>
      <c r="EH737" s="76"/>
      <c r="EI737" s="76"/>
      <c r="EJ737" s="76"/>
      <c r="EK737" s="76"/>
      <c r="EL737" s="76"/>
      <c r="EM737" s="76"/>
      <c r="EN737" s="76"/>
      <c r="EO737" s="76"/>
      <c r="EP737" s="76"/>
      <c r="EQ737" s="76"/>
      <c r="ER737" s="76"/>
      <c r="ES737" s="76"/>
      <c r="ET737" s="76"/>
      <c r="EU737" s="76"/>
      <c r="EV737" s="76"/>
      <c r="EW737" s="76"/>
      <c r="EX737" s="76"/>
      <c r="EY737" s="76"/>
      <c r="EZ737" s="76"/>
      <c r="FA737" s="76"/>
      <c r="FB737" s="76"/>
      <c r="FC737" s="76"/>
      <c r="FD737" s="76"/>
      <c r="FE737" s="76"/>
      <c r="FF737" s="76"/>
      <c r="FG737" s="76"/>
      <c r="FH737" s="76"/>
      <c r="FI737" s="76"/>
      <c r="FJ737" s="76"/>
      <c r="FK737" s="76"/>
      <c r="FL737" s="76"/>
      <c r="FM737" s="76"/>
      <c r="FN737" s="76"/>
      <c r="FO737" s="76"/>
      <c r="FP737" s="76"/>
      <c r="FQ737" s="76"/>
      <c r="FR737" s="76"/>
      <c r="FS737" s="76"/>
      <c r="FT737" s="76"/>
      <c r="FU737" s="76"/>
      <c r="FV737" s="76"/>
      <c r="FW737" s="76"/>
      <c r="FX737" s="76"/>
      <c r="FY737" s="76"/>
      <c r="FZ737" s="76"/>
      <c r="GA737" s="76"/>
      <c r="GB737" s="76"/>
      <c r="GC737" s="76"/>
      <c r="GD737" s="76"/>
      <c r="GE737" s="76"/>
      <c r="GF737" s="76"/>
      <c r="GG737" s="76"/>
      <c r="GH737" s="76"/>
      <c r="GI737" s="76"/>
      <c r="GJ737" s="76"/>
      <c r="GK737" s="76"/>
      <c r="GL737" s="76"/>
      <c r="GM737" s="76"/>
      <c r="GN737" s="76"/>
      <c r="GO737" s="76"/>
      <c r="GP737" s="76"/>
      <c r="GQ737" s="76"/>
      <c r="GR737" s="76"/>
      <c r="GS737" s="76"/>
      <c r="GT737" s="76"/>
      <c r="GU737" s="76"/>
      <c r="GV737" s="76"/>
      <c r="GW737" s="76"/>
      <c r="GX737" s="76"/>
      <c r="GY737" s="76"/>
      <c r="GZ737" s="76"/>
      <c r="HA737" s="76"/>
      <c r="HB737" s="76"/>
      <c r="HC737" s="76"/>
      <c r="HD737" s="76"/>
      <c r="HE737" s="76"/>
      <c r="HF737" s="76"/>
      <c r="HG737" s="76"/>
      <c r="HH737" s="76"/>
      <c r="HI737" s="76"/>
      <c r="HJ737" s="76"/>
      <c r="HK737" s="76"/>
      <c r="HL737" s="76"/>
      <c r="HM737" s="76"/>
      <c r="HN737" s="76"/>
      <c r="HO737" s="76"/>
      <c r="HP737" s="76"/>
      <c r="HQ737" s="76"/>
      <c r="HR737" s="76"/>
      <c r="HS737" s="76"/>
    </row>
    <row r="738" spans="1:227" s="78" customFormat="1" ht="25.5">
      <c r="A738" s="76"/>
      <c r="B738" s="86" t="s">
        <v>1821</v>
      </c>
      <c r="C738" s="87" t="s">
        <v>1822</v>
      </c>
      <c r="D738" s="33">
        <v>159</v>
      </c>
      <c r="E738" s="78" t="s">
        <v>1821</v>
      </c>
      <c r="F738" s="78" t="s">
        <v>1822</v>
      </c>
      <c r="G738" s="78">
        <v>159</v>
      </c>
      <c r="I738" s="78" t="b">
        <f t="shared" si="11"/>
        <v>1</v>
      </c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80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  <c r="CK738" s="76"/>
      <c r="CL738" s="76"/>
      <c r="CM738" s="76"/>
      <c r="CN738" s="76"/>
      <c r="CO738" s="76"/>
      <c r="CP738" s="76"/>
      <c r="CQ738" s="76"/>
      <c r="CR738" s="76"/>
      <c r="CS738" s="76"/>
      <c r="CT738" s="76"/>
      <c r="CU738" s="76"/>
      <c r="CV738" s="76"/>
      <c r="CW738" s="76"/>
      <c r="CX738" s="76"/>
      <c r="CY738" s="76"/>
      <c r="CZ738" s="76"/>
      <c r="DA738" s="76"/>
      <c r="DB738" s="76"/>
      <c r="DC738" s="76"/>
      <c r="DD738" s="76"/>
      <c r="DE738" s="76"/>
      <c r="DF738" s="76"/>
      <c r="DG738" s="76"/>
      <c r="DH738" s="76"/>
      <c r="DI738" s="76"/>
      <c r="DJ738" s="76"/>
      <c r="DK738" s="76"/>
      <c r="DL738" s="76"/>
      <c r="DM738" s="76"/>
      <c r="DN738" s="76"/>
      <c r="DO738" s="76"/>
      <c r="DP738" s="76"/>
      <c r="DQ738" s="76"/>
      <c r="DR738" s="76"/>
      <c r="DS738" s="76"/>
      <c r="DT738" s="76"/>
      <c r="DU738" s="76"/>
      <c r="DV738" s="76"/>
      <c r="DW738" s="76"/>
      <c r="DX738" s="76"/>
      <c r="DY738" s="76"/>
      <c r="DZ738" s="76"/>
      <c r="EA738" s="76"/>
      <c r="EB738" s="76"/>
      <c r="EC738" s="76"/>
      <c r="ED738" s="76"/>
      <c r="EE738" s="76"/>
      <c r="EF738" s="76"/>
      <c r="EG738" s="76"/>
      <c r="EH738" s="76"/>
      <c r="EI738" s="76"/>
      <c r="EJ738" s="76"/>
      <c r="EK738" s="76"/>
      <c r="EL738" s="76"/>
      <c r="EM738" s="76"/>
      <c r="EN738" s="76"/>
      <c r="EO738" s="76"/>
      <c r="EP738" s="76"/>
      <c r="EQ738" s="76"/>
      <c r="ER738" s="76"/>
      <c r="ES738" s="76"/>
      <c r="ET738" s="76"/>
      <c r="EU738" s="76"/>
      <c r="EV738" s="76"/>
      <c r="EW738" s="76"/>
      <c r="EX738" s="76"/>
      <c r="EY738" s="76"/>
      <c r="EZ738" s="76"/>
      <c r="FA738" s="76"/>
      <c r="FB738" s="76"/>
      <c r="FC738" s="76"/>
      <c r="FD738" s="76"/>
      <c r="FE738" s="76"/>
      <c r="FF738" s="76"/>
      <c r="FG738" s="76"/>
      <c r="FH738" s="76"/>
      <c r="FI738" s="76"/>
      <c r="FJ738" s="76"/>
      <c r="FK738" s="76"/>
      <c r="FL738" s="76"/>
      <c r="FM738" s="76"/>
      <c r="FN738" s="76"/>
      <c r="FO738" s="76"/>
      <c r="FP738" s="76"/>
      <c r="FQ738" s="76"/>
      <c r="FR738" s="76"/>
      <c r="FS738" s="76"/>
      <c r="FT738" s="76"/>
      <c r="FU738" s="76"/>
      <c r="FV738" s="76"/>
      <c r="FW738" s="76"/>
      <c r="FX738" s="76"/>
      <c r="FY738" s="76"/>
      <c r="FZ738" s="76"/>
      <c r="GA738" s="76"/>
      <c r="GB738" s="76"/>
      <c r="GC738" s="76"/>
      <c r="GD738" s="76"/>
      <c r="GE738" s="76"/>
      <c r="GF738" s="76"/>
      <c r="GG738" s="76"/>
      <c r="GH738" s="76"/>
      <c r="GI738" s="76"/>
      <c r="GJ738" s="76"/>
      <c r="GK738" s="76"/>
      <c r="GL738" s="76"/>
      <c r="GM738" s="76"/>
      <c r="GN738" s="76"/>
      <c r="GO738" s="76"/>
      <c r="GP738" s="76"/>
      <c r="GQ738" s="76"/>
      <c r="GR738" s="76"/>
      <c r="GS738" s="76"/>
      <c r="GT738" s="76"/>
      <c r="GU738" s="76"/>
      <c r="GV738" s="76"/>
      <c r="GW738" s="76"/>
      <c r="GX738" s="76"/>
      <c r="GY738" s="76"/>
      <c r="GZ738" s="76"/>
      <c r="HA738" s="76"/>
      <c r="HB738" s="76"/>
      <c r="HC738" s="76"/>
      <c r="HD738" s="76"/>
      <c r="HE738" s="76"/>
      <c r="HF738" s="76"/>
      <c r="HG738" s="76"/>
      <c r="HH738" s="76"/>
      <c r="HI738" s="76"/>
      <c r="HJ738" s="76"/>
      <c r="HK738" s="76"/>
      <c r="HL738" s="76"/>
      <c r="HM738" s="76"/>
      <c r="HN738" s="76"/>
      <c r="HO738" s="76"/>
      <c r="HP738" s="76"/>
      <c r="HQ738" s="76"/>
      <c r="HR738" s="76"/>
      <c r="HS738" s="76"/>
    </row>
    <row r="739" spans="1:227" s="78" customFormat="1" ht="25.5">
      <c r="A739" s="76"/>
      <c r="B739" s="86" t="s">
        <v>1823</v>
      </c>
      <c r="C739" s="87" t="s">
        <v>1824</v>
      </c>
      <c r="D739" s="33">
        <v>165</v>
      </c>
      <c r="E739" s="78" t="s">
        <v>1823</v>
      </c>
      <c r="F739" s="78" t="s">
        <v>1824</v>
      </c>
      <c r="G739" s="78">
        <v>165</v>
      </c>
      <c r="I739" s="78" t="b">
        <f t="shared" si="11"/>
        <v>1</v>
      </c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80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  <c r="CK739" s="76"/>
      <c r="CL739" s="76"/>
      <c r="CM739" s="76"/>
      <c r="CN739" s="76"/>
      <c r="CO739" s="76"/>
      <c r="CP739" s="76"/>
      <c r="CQ739" s="76"/>
      <c r="CR739" s="76"/>
      <c r="CS739" s="76"/>
      <c r="CT739" s="76"/>
      <c r="CU739" s="76"/>
      <c r="CV739" s="76"/>
      <c r="CW739" s="76"/>
      <c r="CX739" s="76"/>
      <c r="CY739" s="76"/>
      <c r="CZ739" s="76"/>
      <c r="DA739" s="76"/>
      <c r="DB739" s="76"/>
      <c r="DC739" s="76"/>
      <c r="DD739" s="76"/>
      <c r="DE739" s="76"/>
      <c r="DF739" s="76"/>
      <c r="DG739" s="76"/>
      <c r="DH739" s="76"/>
      <c r="DI739" s="76"/>
      <c r="DJ739" s="76"/>
      <c r="DK739" s="76"/>
      <c r="DL739" s="76"/>
      <c r="DM739" s="76"/>
      <c r="DN739" s="76"/>
      <c r="DO739" s="76"/>
      <c r="DP739" s="76"/>
      <c r="DQ739" s="76"/>
      <c r="DR739" s="76"/>
      <c r="DS739" s="76"/>
      <c r="DT739" s="76"/>
      <c r="DU739" s="76"/>
      <c r="DV739" s="76"/>
      <c r="DW739" s="76"/>
      <c r="DX739" s="76"/>
      <c r="DY739" s="76"/>
      <c r="DZ739" s="76"/>
      <c r="EA739" s="76"/>
      <c r="EB739" s="76"/>
      <c r="EC739" s="76"/>
      <c r="ED739" s="76"/>
      <c r="EE739" s="76"/>
      <c r="EF739" s="76"/>
      <c r="EG739" s="76"/>
      <c r="EH739" s="76"/>
      <c r="EI739" s="76"/>
      <c r="EJ739" s="76"/>
      <c r="EK739" s="76"/>
      <c r="EL739" s="76"/>
      <c r="EM739" s="76"/>
      <c r="EN739" s="76"/>
      <c r="EO739" s="76"/>
      <c r="EP739" s="76"/>
      <c r="EQ739" s="76"/>
      <c r="ER739" s="76"/>
      <c r="ES739" s="76"/>
      <c r="ET739" s="76"/>
      <c r="EU739" s="76"/>
      <c r="EV739" s="76"/>
      <c r="EW739" s="76"/>
      <c r="EX739" s="76"/>
      <c r="EY739" s="76"/>
      <c r="EZ739" s="76"/>
      <c r="FA739" s="76"/>
      <c r="FB739" s="76"/>
      <c r="FC739" s="76"/>
      <c r="FD739" s="76"/>
      <c r="FE739" s="76"/>
      <c r="FF739" s="76"/>
      <c r="FG739" s="76"/>
      <c r="FH739" s="76"/>
      <c r="FI739" s="76"/>
      <c r="FJ739" s="76"/>
      <c r="FK739" s="76"/>
      <c r="FL739" s="76"/>
      <c r="FM739" s="76"/>
      <c r="FN739" s="76"/>
      <c r="FO739" s="76"/>
      <c r="FP739" s="76"/>
      <c r="FQ739" s="76"/>
      <c r="FR739" s="76"/>
      <c r="FS739" s="76"/>
      <c r="FT739" s="76"/>
      <c r="FU739" s="76"/>
      <c r="FV739" s="76"/>
      <c r="FW739" s="76"/>
      <c r="FX739" s="76"/>
      <c r="FY739" s="76"/>
      <c r="FZ739" s="76"/>
      <c r="GA739" s="76"/>
      <c r="GB739" s="76"/>
      <c r="GC739" s="76"/>
      <c r="GD739" s="76"/>
      <c r="GE739" s="76"/>
      <c r="GF739" s="76"/>
      <c r="GG739" s="76"/>
      <c r="GH739" s="76"/>
      <c r="GI739" s="76"/>
      <c r="GJ739" s="76"/>
      <c r="GK739" s="76"/>
      <c r="GL739" s="76"/>
      <c r="GM739" s="76"/>
      <c r="GN739" s="76"/>
      <c r="GO739" s="76"/>
      <c r="GP739" s="76"/>
      <c r="GQ739" s="76"/>
      <c r="GR739" s="76"/>
      <c r="GS739" s="76"/>
      <c r="GT739" s="76"/>
      <c r="GU739" s="76"/>
      <c r="GV739" s="76"/>
      <c r="GW739" s="76"/>
      <c r="GX739" s="76"/>
      <c r="GY739" s="76"/>
      <c r="GZ739" s="76"/>
      <c r="HA739" s="76"/>
      <c r="HB739" s="76"/>
      <c r="HC739" s="76"/>
      <c r="HD739" s="76"/>
      <c r="HE739" s="76"/>
      <c r="HF739" s="76"/>
      <c r="HG739" s="76"/>
      <c r="HH739" s="76"/>
      <c r="HI739" s="76"/>
      <c r="HJ739" s="76"/>
      <c r="HK739" s="76"/>
      <c r="HL739" s="76"/>
      <c r="HM739" s="76"/>
      <c r="HN739" s="76"/>
      <c r="HO739" s="76"/>
      <c r="HP739" s="76"/>
      <c r="HQ739" s="76"/>
      <c r="HR739" s="76"/>
      <c r="HS739" s="76"/>
    </row>
    <row r="740" spans="1:227" s="78" customFormat="1">
      <c r="A740" s="76"/>
      <c r="B740" s="83" t="s">
        <v>1825</v>
      </c>
      <c r="C740" s="84" t="s">
        <v>1826</v>
      </c>
      <c r="D740" s="33">
        <v>676.92</v>
      </c>
      <c r="E740" s="78" t="s">
        <v>1825</v>
      </c>
      <c r="F740" s="78" t="s">
        <v>1826</v>
      </c>
      <c r="G740" s="78">
        <v>676.92</v>
      </c>
      <c r="I740" s="78" t="b">
        <f t="shared" si="11"/>
        <v>1</v>
      </c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80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  <c r="CK740" s="76"/>
      <c r="CL740" s="76"/>
      <c r="CM740" s="76"/>
      <c r="CN740" s="76"/>
      <c r="CO740" s="76"/>
      <c r="CP740" s="76"/>
      <c r="CQ740" s="76"/>
      <c r="CR740" s="76"/>
      <c r="CS740" s="76"/>
      <c r="CT740" s="76"/>
      <c r="CU740" s="76"/>
      <c r="CV740" s="76"/>
      <c r="CW740" s="76"/>
      <c r="CX740" s="76"/>
      <c r="CY740" s="76"/>
      <c r="CZ740" s="76"/>
      <c r="DA740" s="76"/>
      <c r="DB740" s="76"/>
      <c r="DC740" s="76"/>
      <c r="DD740" s="76"/>
      <c r="DE740" s="76"/>
      <c r="DF740" s="76"/>
      <c r="DG740" s="76"/>
      <c r="DH740" s="76"/>
      <c r="DI740" s="76"/>
      <c r="DJ740" s="76"/>
      <c r="DK740" s="76"/>
      <c r="DL740" s="76"/>
      <c r="DM740" s="76"/>
      <c r="DN740" s="76"/>
      <c r="DO740" s="76"/>
      <c r="DP740" s="76"/>
      <c r="DQ740" s="76"/>
      <c r="DR740" s="76"/>
      <c r="DS740" s="76"/>
      <c r="DT740" s="76"/>
      <c r="DU740" s="76"/>
      <c r="DV740" s="76"/>
      <c r="DW740" s="76"/>
      <c r="DX740" s="76"/>
      <c r="DY740" s="76"/>
      <c r="DZ740" s="76"/>
      <c r="EA740" s="76"/>
      <c r="EB740" s="76"/>
      <c r="EC740" s="76"/>
      <c r="ED740" s="76"/>
      <c r="EE740" s="76"/>
      <c r="EF740" s="76"/>
      <c r="EG740" s="76"/>
      <c r="EH740" s="76"/>
      <c r="EI740" s="76"/>
      <c r="EJ740" s="76"/>
      <c r="EK740" s="76"/>
      <c r="EL740" s="76"/>
      <c r="EM740" s="76"/>
      <c r="EN740" s="76"/>
      <c r="EO740" s="76"/>
      <c r="EP740" s="76"/>
      <c r="EQ740" s="76"/>
      <c r="ER740" s="76"/>
      <c r="ES740" s="76"/>
      <c r="ET740" s="76"/>
      <c r="EU740" s="76"/>
      <c r="EV740" s="76"/>
      <c r="EW740" s="76"/>
      <c r="EX740" s="76"/>
      <c r="EY740" s="76"/>
      <c r="EZ740" s="76"/>
      <c r="FA740" s="76"/>
      <c r="FB740" s="76"/>
      <c r="FC740" s="76"/>
      <c r="FD740" s="76"/>
      <c r="FE740" s="76"/>
      <c r="FF740" s="76"/>
      <c r="FG740" s="76"/>
      <c r="FH740" s="76"/>
      <c r="FI740" s="76"/>
      <c r="FJ740" s="76"/>
      <c r="FK740" s="76"/>
      <c r="FL740" s="76"/>
      <c r="FM740" s="76"/>
      <c r="FN740" s="76"/>
      <c r="FO740" s="76"/>
      <c r="FP740" s="76"/>
      <c r="FQ740" s="76"/>
      <c r="FR740" s="76"/>
      <c r="FS740" s="76"/>
      <c r="FT740" s="76"/>
      <c r="FU740" s="76"/>
      <c r="FV740" s="76"/>
      <c r="FW740" s="76"/>
      <c r="FX740" s="76"/>
      <c r="FY740" s="76"/>
      <c r="FZ740" s="76"/>
      <c r="GA740" s="76"/>
      <c r="GB740" s="76"/>
      <c r="GC740" s="76"/>
      <c r="GD740" s="76"/>
      <c r="GE740" s="76"/>
      <c r="GF740" s="76"/>
      <c r="GG740" s="76"/>
      <c r="GH740" s="76"/>
      <c r="GI740" s="76"/>
      <c r="GJ740" s="76"/>
      <c r="GK740" s="76"/>
      <c r="GL740" s="76"/>
      <c r="GM740" s="76"/>
      <c r="GN740" s="76"/>
      <c r="GO740" s="76"/>
      <c r="GP740" s="76"/>
      <c r="GQ740" s="76"/>
      <c r="GR740" s="76"/>
      <c r="GS740" s="76"/>
      <c r="GT740" s="76"/>
      <c r="GU740" s="76"/>
      <c r="GV740" s="76"/>
      <c r="GW740" s="76"/>
      <c r="GX740" s="76"/>
      <c r="GY740" s="76"/>
      <c r="GZ740" s="76"/>
      <c r="HA740" s="76"/>
      <c r="HB740" s="76"/>
      <c r="HC740" s="76"/>
      <c r="HD740" s="76"/>
      <c r="HE740" s="76"/>
      <c r="HF740" s="76"/>
      <c r="HG740" s="76"/>
      <c r="HH740" s="76"/>
      <c r="HI740" s="76"/>
      <c r="HJ740" s="76"/>
      <c r="HK740" s="76"/>
      <c r="HL740" s="76"/>
      <c r="HM740" s="76"/>
      <c r="HN740" s="76"/>
      <c r="HO740" s="76"/>
      <c r="HP740" s="76"/>
      <c r="HQ740" s="76"/>
      <c r="HR740" s="76"/>
      <c r="HS740" s="76"/>
    </row>
    <row r="741" spans="1:227" s="78" customFormat="1">
      <c r="A741" s="76"/>
      <c r="B741" s="86" t="s">
        <v>1827</v>
      </c>
      <c r="C741" s="84" t="s">
        <v>1828</v>
      </c>
      <c r="D741" s="33">
        <v>686.15</v>
      </c>
      <c r="E741" s="78" t="s">
        <v>1827</v>
      </c>
      <c r="F741" s="78" t="s">
        <v>1828</v>
      </c>
      <c r="G741" s="78">
        <v>686.15</v>
      </c>
      <c r="I741" s="78" t="b">
        <f t="shared" si="11"/>
        <v>1</v>
      </c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80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  <c r="CK741" s="76"/>
      <c r="CL741" s="76"/>
      <c r="CM741" s="76"/>
      <c r="CN741" s="76"/>
      <c r="CO741" s="76"/>
      <c r="CP741" s="76"/>
      <c r="CQ741" s="76"/>
      <c r="CR741" s="76"/>
      <c r="CS741" s="76"/>
      <c r="CT741" s="76"/>
      <c r="CU741" s="76"/>
      <c r="CV741" s="76"/>
      <c r="CW741" s="76"/>
      <c r="CX741" s="76"/>
      <c r="CY741" s="76"/>
      <c r="CZ741" s="76"/>
      <c r="DA741" s="76"/>
      <c r="DB741" s="76"/>
      <c r="DC741" s="76"/>
      <c r="DD741" s="76"/>
      <c r="DE741" s="76"/>
      <c r="DF741" s="76"/>
      <c r="DG741" s="76"/>
      <c r="DH741" s="76"/>
      <c r="DI741" s="76"/>
      <c r="DJ741" s="76"/>
      <c r="DK741" s="76"/>
      <c r="DL741" s="76"/>
      <c r="DM741" s="76"/>
      <c r="DN741" s="76"/>
      <c r="DO741" s="76"/>
      <c r="DP741" s="76"/>
      <c r="DQ741" s="76"/>
      <c r="DR741" s="76"/>
      <c r="DS741" s="76"/>
      <c r="DT741" s="76"/>
      <c r="DU741" s="76"/>
      <c r="DV741" s="76"/>
      <c r="DW741" s="76"/>
      <c r="DX741" s="76"/>
      <c r="DY741" s="76"/>
      <c r="DZ741" s="76"/>
      <c r="EA741" s="76"/>
      <c r="EB741" s="76"/>
      <c r="EC741" s="76"/>
      <c r="ED741" s="76"/>
      <c r="EE741" s="76"/>
      <c r="EF741" s="76"/>
      <c r="EG741" s="76"/>
      <c r="EH741" s="76"/>
      <c r="EI741" s="76"/>
      <c r="EJ741" s="76"/>
      <c r="EK741" s="76"/>
      <c r="EL741" s="76"/>
      <c r="EM741" s="76"/>
      <c r="EN741" s="76"/>
      <c r="EO741" s="76"/>
      <c r="EP741" s="76"/>
      <c r="EQ741" s="76"/>
      <c r="ER741" s="76"/>
      <c r="ES741" s="76"/>
      <c r="ET741" s="76"/>
      <c r="EU741" s="76"/>
      <c r="EV741" s="76"/>
      <c r="EW741" s="76"/>
      <c r="EX741" s="76"/>
      <c r="EY741" s="76"/>
      <c r="EZ741" s="76"/>
      <c r="FA741" s="76"/>
      <c r="FB741" s="76"/>
      <c r="FC741" s="76"/>
      <c r="FD741" s="76"/>
      <c r="FE741" s="76"/>
      <c r="FF741" s="76"/>
      <c r="FG741" s="76"/>
      <c r="FH741" s="76"/>
      <c r="FI741" s="76"/>
      <c r="FJ741" s="76"/>
      <c r="FK741" s="76"/>
      <c r="FL741" s="76"/>
      <c r="FM741" s="76"/>
      <c r="FN741" s="76"/>
      <c r="FO741" s="76"/>
      <c r="FP741" s="76"/>
      <c r="FQ741" s="76"/>
      <c r="FR741" s="76"/>
      <c r="FS741" s="76"/>
      <c r="FT741" s="76"/>
      <c r="FU741" s="76"/>
      <c r="FV741" s="76"/>
      <c r="FW741" s="76"/>
      <c r="FX741" s="76"/>
      <c r="FY741" s="76"/>
      <c r="FZ741" s="76"/>
      <c r="GA741" s="76"/>
      <c r="GB741" s="76"/>
      <c r="GC741" s="76"/>
      <c r="GD741" s="76"/>
      <c r="GE741" s="76"/>
      <c r="GF741" s="76"/>
      <c r="GG741" s="76"/>
      <c r="GH741" s="76"/>
      <c r="GI741" s="76"/>
      <c r="GJ741" s="76"/>
      <c r="GK741" s="76"/>
      <c r="GL741" s="76"/>
      <c r="GM741" s="76"/>
      <c r="GN741" s="76"/>
      <c r="GO741" s="76"/>
      <c r="GP741" s="76"/>
      <c r="GQ741" s="76"/>
      <c r="GR741" s="76"/>
      <c r="GS741" s="76"/>
      <c r="GT741" s="76"/>
      <c r="GU741" s="76"/>
      <c r="GV741" s="76"/>
      <c r="GW741" s="76"/>
      <c r="GX741" s="76"/>
      <c r="GY741" s="76"/>
      <c r="GZ741" s="76"/>
      <c r="HA741" s="76"/>
      <c r="HB741" s="76"/>
      <c r="HC741" s="76"/>
      <c r="HD741" s="76"/>
      <c r="HE741" s="76"/>
      <c r="HF741" s="76"/>
      <c r="HG741" s="76"/>
      <c r="HH741" s="76"/>
      <c r="HI741" s="76"/>
      <c r="HJ741" s="76"/>
      <c r="HK741" s="76"/>
      <c r="HL741" s="76"/>
      <c r="HM741" s="76"/>
      <c r="HN741" s="76"/>
      <c r="HO741" s="76"/>
      <c r="HP741" s="76"/>
      <c r="HQ741" s="76"/>
      <c r="HR741" s="76"/>
      <c r="HS741" s="76"/>
    </row>
    <row r="742" spans="1:227" s="78" customFormat="1">
      <c r="A742" s="76"/>
      <c r="B742" s="86" t="s">
        <v>1829</v>
      </c>
      <c r="C742" s="87" t="s">
        <v>1830</v>
      </c>
      <c r="D742" s="33">
        <v>124.31</v>
      </c>
      <c r="E742" s="78" t="s">
        <v>1829</v>
      </c>
      <c r="F742" s="78" t="s">
        <v>1830</v>
      </c>
      <c r="G742" s="78">
        <v>124.31</v>
      </c>
      <c r="I742" s="78" t="b">
        <f t="shared" si="11"/>
        <v>1</v>
      </c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80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  <c r="CT742" s="76"/>
      <c r="CU742" s="76"/>
      <c r="CV742" s="76"/>
      <c r="CW742" s="76"/>
      <c r="CX742" s="76"/>
      <c r="CY742" s="76"/>
      <c r="CZ742" s="76"/>
      <c r="DA742" s="76"/>
      <c r="DB742" s="76"/>
      <c r="DC742" s="76"/>
      <c r="DD742" s="76"/>
      <c r="DE742" s="76"/>
      <c r="DF742" s="76"/>
      <c r="DG742" s="76"/>
      <c r="DH742" s="76"/>
      <c r="DI742" s="76"/>
      <c r="DJ742" s="76"/>
      <c r="DK742" s="76"/>
      <c r="DL742" s="76"/>
      <c r="DM742" s="76"/>
      <c r="DN742" s="76"/>
      <c r="DO742" s="76"/>
      <c r="DP742" s="76"/>
      <c r="DQ742" s="76"/>
      <c r="DR742" s="76"/>
      <c r="DS742" s="76"/>
      <c r="DT742" s="76"/>
      <c r="DU742" s="76"/>
      <c r="DV742" s="76"/>
      <c r="DW742" s="76"/>
      <c r="DX742" s="76"/>
      <c r="DY742" s="76"/>
      <c r="DZ742" s="76"/>
      <c r="EA742" s="76"/>
      <c r="EB742" s="76"/>
      <c r="EC742" s="76"/>
      <c r="ED742" s="76"/>
      <c r="EE742" s="76"/>
      <c r="EF742" s="76"/>
      <c r="EG742" s="76"/>
      <c r="EH742" s="76"/>
      <c r="EI742" s="76"/>
      <c r="EJ742" s="76"/>
      <c r="EK742" s="76"/>
      <c r="EL742" s="76"/>
      <c r="EM742" s="76"/>
      <c r="EN742" s="76"/>
      <c r="EO742" s="76"/>
      <c r="EP742" s="76"/>
      <c r="EQ742" s="76"/>
      <c r="ER742" s="76"/>
      <c r="ES742" s="76"/>
      <c r="ET742" s="76"/>
      <c r="EU742" s="76"/>
      <c r="EV742" s="76"/>
      <c r="EW742" s="76"/>
      <c r="EX742" s="76"/>
      <c r="EY742" s="76"/>
      <c r="EZ742" s="76"/>
      <c r="FA742" s="76"/>
      <c r="FB742" s="76"/>
      <c r="FC742" s="76"/>
      <c r="FD742" s="76"/>
      <c r="FE742" s="76"/>
      <c r="FF742" s="76"/>
      <c r="FG742" s="76"/>
      <c r="FH742" s="76"/>
      <c r="FI742" s="76"/>
      <c r="FJ742" s="76"/>
      <c r="FK742" s="76"/>
      <c r="FL742" s="76"/>
      <c r="FM742" s="76"/>
      <c r="FN742" s="76"/>
      <c r="FO742" s="76"/>
      <c r="FP742" s="76"/>
      <c r="FQ742" s="76"/>
      <c r="FR742" s="76"/>
      <c r="FS742" s="76"/>
      <c r="FT742" s="76"/>
      <c r="FU742" s="76"/>
      <c r="FV742" s="76"/>
      <c r="FW742" s="76"/>
      <c r="FX742" s="76"/>
      <c r="FY742" s="76"/>
      <c r="FZ742" s="76"/>
      <c r="GA742" s="76"/>
      <c r="GB742" s="76"/>
      <c r="GC742" s="76"/>
      <c r="GD742" s="76"/>
      <c r="GE742" s="76"/>
      <c r="GF742" s="76"/>
      <c r="GG742" s="76"/>
      <c r="GH742" s="76"/>
      <c r="GI742" s="76"/>
      <c r="GJ742" s="76"/>
      <c r="GK742" s="76"/>
      <c r="GL742" s="76"/>
      <c r="GM742" s="76"/>
      <c r="GN742" s="76"/>
      <c r="GO742" s="76"/>
      <c r="GP742" s="76"/>
      <c r="GQ742" s="76"/>
      <c r="GR742" s="76"/>
      <c r="GS742" s="76"/>
      <c r="GT742" s="76"/>
      <c r="GU742" s="76"/>
      <c r="GV742" s="76"/>
      <c r="GW742" s="76"/>
      <c r="GX742" s="76"/>
      <c r="GY742" s="76"/>
      <c r="GZ742" s="76"/>
      <c r="HA742" s="76"/>
      <c r="HB742" s="76"/>
      <c r="HC742" s="76"/>
      <c r="HD742" s="76"/>
      <c r="HE742" s="76"/>
      <c r="HF742" s="76"/>
      <c r="HG742" s="76"/>
      <c r="HH742" s="76"/>
      <c r="HI742" s="76"/>
      <c r="HJ742" s="76"/>
      <c r="HK742" s="76"/>
      <c r="HL742" s="76"/>
      <c r="HM742" s="76"/>
      <c r="HN742" s="76"/>
      <c r="HO742" s="76"/>
      <c r="HP742" s="76"/>
      <c r="HQ742" s="76"/>
      <c r="HR742" s="76"/>
      <c r="HS742" s="76"/>
    </row>
    <row r="743" spans="1:227" s="78" customFormat="1">
      <c r="A743" s="76"/>
      <c r="B743" s="83" t="s">
        <v>1831</v>
      </c>
      <c r="C743" s="84" t="s">
        <v>1832</v>
      </c>
      <c r="D743" s="33">
        <v>286</v>
      </c>
      <c r="E743" s="78" t="s">
        <v>1831</v>
      </c>
      <c r="F743" s="78" t="s">
        <v>1832</v>
      </c>
      <c r="G743" s="78">
        <v>286</v>
      </c>
      <c r="I743" s="78" t="b">
        <f t="shared" si="11"/>
        <v>1</v>
      </c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80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  <c r="CT743" s="76"/>
      <c r="CU743" s="76"/>
      <c r="CV743" s="76"/>
      <c r="CW743" s="76"/>
      <c r="CX743" s="76"/>
      <c r="CY743" s="76"/>
      <c r="CZ743" s="76"/>
      <c r="DA743" s="76"/>
      <c r="DB743" s="76"/>
      <c r="DC743" s="76"/>
      <c r="DD743" s="76"/>
      <c r="DE743" s="76"/>
      <c r="DF743" s="76"/>
      <c r="DG743" s="76"/>
      <c r="DH743" s="76"/>
      <c r="DI743" s="76"/>
      <c r="DJ743" s="76"/>
      <c r="DK743" s="76"/>
      <c r="DL743" s="76"/>
      <c r="DM743" s="76"/>
      <c r="DN743" s="76"/>
      <c r="DO743" s="76"/>
      <c r="DP743" s="76"/>
      <c r="DQ743" s="76"/>
      <c r="DR743" s="76"/>
      <c r="DS743" s="76"/>
      <c r="DT743" s="76"/>
      <c r="DU743" s="76"/>
      <c r="DV743" s="76"/>
      <c r="DW743" s="76"/>
      <c r="DX743" s="76"/>
      <c r="DY743" s="76"/>
      <c r="DZ743" s="76"/>
      <c r="EA743" s="76"/>
      <c r="EB743" s="76"/>
      <c r="EC743" s="76"/>
      <c r="ED743" s="76"/>
      <c r="EE743" s="76"/>
      <c r="EF743" s="76"/>
      <c r="EG743" s="76"/>
      <c r="EH743" s="76"/>
      <c r="EI743" s="76"/>
      <c r="EJ743" s="76"/>
      <c r="EK743" s="76"/>
      <c r="EL743" s="76"/>
      <c r="EM743" s="76"/>
      <c r="EN743" s="76"/>
      <c r="EO743" s="76"/>
      <c r="EP743" s="76"/>
      <c r="EQ743" s="76"/>
      <c r="ER743" s="76"/>
      <c r="ES743" s="76"/>
      <c r="ET743" s="76"/>
      <c r="EU743" s="76"/>
      <c r="EV743" s="76"/>
      <c r="EW743" s="76"/>
      <c r="EX743" s="76"/>
      <c r="EY743" s="76"/>
      <c r="EZ743" s="76"/>
      <c r="FA743" s="76"/>
      <c r="FB743" s="76"/>
      <c r="FC743" s="76"/>
      <c r="FD743" s="76"/>
      <c r="FE743" s="76"/>
      <c r="FF743" s="76"/>
      <c r="FG743" s="76"/>
      <c r="FH743" s="76"/>
      <c r="FI743" s="76"/>
      <c r="FJ743" s="76"/>
      <c r="FK743" s="76"/>
      <c r="FL743" s="76"/>
      <c r="FM743" s="76"/>
      <c r="FN743" s="76"/>
      <c r="FO743" s="76"/>
      <c r="FP743" s="76"/>
      <c r="FQ743" s="76"/>
      <c r="FR743" s="76"/>
      <c r="FS743" s="76"/>
      <c r="FT743" s="76"/>
      <c r="FU743" s="76"/>
      <c r="FV743" s="76"/>
      <c r="FW743" s="76"/>
      <c r="FX743" s="76"/>
      <c r="FY743" s="76"/>
      <c r="FZ743" s="76"/>
      <c r="GA743" s="76"/>
      <c r="GB743" s="76"/>
      <c r="GC743" s="76"/>
      <c r="GD743" s="76"/>
      <c r="GE743" s="76"/>
      <c r="GF743" s="76"/>
      <c r="GG743" s="76"/>
      <c r="GH743" s="76"/>
      <c r="GI743" s="76"/>
      <c r="GJ743" s="76"/>
      <c r="GK743" s="76"/>
      <c r="GL743" s="76"/>
      <c r="GM743" s="76"/>
      <c r="GN743" s="76"/>
      <c r="GO743" s="76"/>
      <c r="GP743" s="76"/>
      <c r="GQ743" s="76"/>
      <c r="GR743" s="76"/>
      <c r="GS743" s="76"/>
      <c r="GT743" s="76"/>
      <c r="GU743" s="76"/>
      <c r="GV743" s="76"/>
      <c r="GW743" s="76"/>
      <c r="GX743" s="76"/>
      <c r="GY743" s="76"/>
      <c r="GZ743" s="76"/>
      <c r="HA743" s="76"/>
      <c r="HB743" s="76"/>
      <c r="HC743" s="76"/>
      <c r="HD743" s="76"/>
      <c r="HE743" s="76"/>
      <c r="HF743" s="76"/>
      <c r="HG743" s="76"/>
      <c r="HH743" s="76"/>
      <c r="HI743" s="76"/>
      <c r="HJ743" s="76"/>
      <c r="HK743" s="76"/>
      <c r="HL743" s="76"/>
      <c r="HM743" s="76"/>
      <c r="HN743" s="76"/>
      <c r="HO743" s="76"/>
      <c r="HP743" s="76"/>
      <c r="HQ743" s="76"/>
      <c r="HR743" s="76"/>
      <c r="HS743" s="76"/>
    </row>
    <row r="744" spans="1:227" s="78" customFormat="1">
      <c r="A744" s="76"/>
      <c r="B744" s="86" t="s">
        <v>1833</v>
      </c>
      <c r="C744" s="87" t="s">
        <v>1834</v>
      </c>
      <c r="D744" s="33">
        <v>426.46</v>
      </c>
      <c r="E744" s="78" t="s">
        <v>1833</v>
      </c>
      <c r="F744" s="78" t="s">
        <v>1834</v>
      </c>
      <c r="G744" s="78">
        <v>426.46</v>
      </c>
      <c r="I744" s="78" t="b">
        <f t="shared" si="11"/>
        <v>1</v>
      </c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80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  <c r="CK744" s="76"/>
      <c r="CL744" s="76"/>
      <c r="CM744" s="76"/>
      <c r="CN744" s="76"/>
      <c r="CO744" s="76"/>
      <c r="CP744" s="76"/>
      <c r="CQ744" s="76"/>
      <c r="CR744" s="76"/>
      <c r="CS744" s="76"/>
      <c r="CT744" s="76"/>
      <c r="CU744" s="76"/>
      <c r="CV744" s="76"/>
      <c r="CW744" s="76"/>
      <c r="CX744" s="76"/>
      <c r="CY744" s="76"/>
      <c r="CZ744" s="76"/>
      <c r="DA744" s="76"/>
      <c r="DB744" s="76"/>
      <c r="DC744" s="76"/>
      <c r="DD744" s="76"/>
      <c r="DE744" s="76"/>
      <c r="DF744" s="76"/>
      <c r="DG744" s="76"/>
      <c r="DH744" s="76"/>
      <c r="DI744" s="76"/>
      <c r="DJ744" s="76"/>
      <c r="DK744" s="76"/>
      <c r="DL744" s="76"/>
      <c r="DM744" s="76"/>
      <c r="DN744" s="76"/>
      <c r="DO744" s="76"/>
      <c r="DP744" s="76"/>
      <c r="DQ744" s="76"/>
      <c r="DR744" s="76"/>
      <c r="DS744" s="76"/>
      <c r="DT744" s="76"/>
      <c r="DU744" s="76"/>
      <c r="DV744" s="76"/>
      <c r="DW744" s="76"/>
      <c r="DX744" s="76"/>
      <c r="DY744" s="76"/>
      <c r="DZ744" s="76"/>
      <c r="EA744" s="76"/>
      <c r="EB744" s="76"/>
      <c r="EC744" s="76"/>
      <c r="ED744" s="76"/>
      <c r="EE744" s="76"/>
      <c r="EF744" s="76"/>
      <c r="EG744" s="76"/>
      <c r="EH744" s="76"/>
      <c r="EI744" s="76"/>
      <c r="EJ744" s="76"/>
      <c r="EK744" s="76"/>
      <c r="EL744" s="76"/>
      <c r="EM744" s="76"/>
      <c r="EN744" s="76"/>
      <c r="EO744" s="76"/>
      <c r="EP744" s="76"/>
      <c r="EQ744" s="76"/>
      <c r="ER744" s="76"/>
      <c r="ES744" s="76"/>
      <c r="ET744" s="76"/>
      <c r="EU744" s="76"/>
      <c r="EV744" s="76"/>
      <c r="EW744" s="76"/>
      <c r="EX744" s="76"/>
      <c r="EY744" s="76"/>
      <c r="EZ744" s="76"/>
      <c r="FA744" s="76"/>
      <c r="FB744" s="76"/>
      <c r="FC744" s="76"/>
      <c r="FD744" s="76"/>
      <c r="FE744" s="76"/>
      <c r="FF744" s="76"/>
      <c r="FG744" s="76"/>
      <c r="FH744" s="76"/>
      <c r="FI744" s="76"/>
      <c r="FJ744" s="76"/>
      <c r="FK744" s="76"/>
      <c r="FL744" s="76"/>
      <c r="FM744" s="76"/>
      <c r="FN744" s="76"/>
      <c r="FO744" s="76"/>
      <c r="FP744" s="76"/>
      <c r="FQ744" s="76"/>
      <c r="FR744" s="76"/>
      <c r="FS744" s="76"/>
      <c r="FT744" s="76"/>
      <c r="FU744" s="76"/>
      <c r="FV744" s="76"/>
      <c r="FW744" s="76"/>
      <c r="FX744" s="76"/>
      <c r="FY744" s="76"/>
      <c r="FZ744" s="76"/>
      <c r="GA744" s="76"/>
      <c r="GB744" s="76"/>
      <c r="GC744" s="76"/>
      <c r="GD744" s="76"/>
      <c r="GE744" s="76"/>
      <c r="GF744" s="76"/>
      <c r="GG744" s="76"/>
      <c r="GH744" s="76"/>
      <c r="GI744" s="76"/>
      <c r="GJ744" s="76"/>
      <c r="GK744" s="76"/>
      <c r="GL744" s="76"/>
      <c r="GM744" s="76"/>
      <c r="GN744" s="76"/>
      <c r="GO744" s="76"/>
      <c r="GP744" s="76"/>
      <c r="GQ744" s="76"/>
      <c r="GR744" s="76"/>
      <c r="GS744" s="76"/>
      <c r="GT744" s="76"/>
      <c r="GU744" s="76"/>
      <c r="GV744" s="76"/>
      <c r="GW744" s="76"/>
      <c r="GX744" s="76"/>
      <c r="GY744" s="76"/>
      <c r="GZ744" s="76"/>
      <c r="HA744" s="76"/>
      <c r="HB744" s="76"/>
      <c r="HC744" s="76"/>
      <c r="HD744" s="76"/>
      <c r="HE744" s="76"/>
      <c r="HF744" s="76"/>
      <c r="HG744" s="76"/>
      <c r="HH744" s="76"/>
      <c r="HI744" s="76"/>
      <c r="HJ744" s="76"/>
      <c r="HK744" s="76"/>
      <c r="HL744" s="76"/>
      <c r="HM744" s="76"/>
      <c r="HN744" s="76"/>
      <c r="HO744" s="76"/>
      <c r="HP744" s="76"/>
      <c r="HQ744" s="76"/>
      <c r="HR744" s="76"/>
      <c r="HS744" s="76"/>
    </row>
    <row r="745" spans="1:227" s="78" customFormat="1">
      <c r="A745" s="76"/>
      <c r="B745" s="83" t="s">
        <v>1835</v>
      </c>
      <c r="C745" s="84" t="s">
        <v>1836</v>
      </c>
      <c r="D745" s="33">
        <v>420.77</v>
      </c>
      <c r="E745" s="78" t="s">
        <v>1835</v>
      </c>
      <c r="F745" s="78" t="s">
        <v>1836</v>
      </c>
      <c r="G745" s="78">
        <v>420.77</v>
      </c>
      <c r="I745" s="78" t="b">
        <f t="shared" si="11"/>
        <v>1</v>
      </c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80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  <c r="CT745" s="76"/>
      <c r="CU745" s="76"/>
      <c r="CV745" s="76"/>
      <c r="CW745" s="76"/>
      <c r="CX745" s="76"/>
      <c r="CY745" s="76"/>
      <c r="CZ745" s="76"/>
      <c r="DA745" s="76"/>
      <c r="DB745" s="76"/>
      <c r="DC745" s="76"/>
      <c r="DD745" s="76"/>
      <c r="DE745" s="76"/>
      <c r="DF745" s="76"/>
      <c r="DG745" s="76"/>
      <c r="DH745" s="76"/>
      <c r="DI745" s="76"/>
      <c r="DJ745" s="76"/>
      <c r="DK745" s="76"/>
      <c r="DL745" s="76"/>
      <c r="DM745" s="76"/>
      <c r="DN745" s="76"/>
      <c r="DO745" s="76"/>
      <c r="DP745" s="76"/>
      <c r="DQ745" s="76"/>
      <c r="DR745" s="76"/>
      <c r="DS745" s="76"/>
      <c r="DT745" s="76"/>
      <c r="DU745" s="76"/>
      <c r="DV745" s="76"/>
      <c r="DW745" s="76"/>
      <c r="DX745" s="76"/>
      <c r="DY745" s="76"/>
      <c r="DZ745" s="76"/>
      <c r="EA745" s="76"/>
      <c r="EB745" s="76"/>
      <c r="EC745" s="76"/>
      <c r="ED745" s="76"/>
      <c r="EE745" s="76"/>
      <c r="EF745" s="76"/>
      <c r="EG745" s="76"/>
      <c r="EH745" s="76"/>
      <c r="EI745" s="76"/>
      <c r="EJ745" s="76"/>
      <c r="EK745" s="76"/>
      <c r="EL745" s="76"/>
      <c r="EM745" s="76"/>
      <c r="EN745" s="76"/>
      <c r="EO745" s="76"/>
      <c r="EP745" s="76"/>
      <c r="EQ745" s="76"/>
      <c r="ER745" s="76"/>
      <c r="ES745" s="76"/>
      <c r="ET745" s="76"/>
      <c r="EU745" s="76"/>
      <c r="EV745" s="76"/>
      <c r="EW745" s="76"/>
      <c r="EX745" s="76"/>
      <c r="EY745" s="76"/>
      <c r="EZ745" s="76"/>
      <c r="FA745" s="76"/>
      <c r="FB745" s="76"/>
      <c r="FC745" s="76"/>
      <c r="FD745" s="76"/>
      <c r="FE745" s="76"/>
      <c r="FF745" s="76"/>
      <c r="FG745" s="76"/>
      <c r="FH745" s="76"/>
      <c r="FI745" s="76"/>
      <c r="FJ745" s="76"/>
      <c r="FK745" s="76"/>
      <c r="FL745" s="76"/>
      <c r="FM745" s="76"/>
      <c r="FN745" s="76"/>
      <c r="FO745" s="76"/>
      <c r="FP745" s="76"/>
      <c r="FQ745" s="76"/>
      <c r="FR745" s="76"/>
      <c r="FS745" s="76"/>
      <c r="FT745" s="76"/>
      <c r="FU745" s="76"/>
      <c r="FV745" s="76"/>
      <c r="FW745" s="76"/>
      <c r="FX745" s="76"/>
      <c r="FY745" s="76"/>
      <c r="FZ745" s="76"/>
      <c r="GA745" s="76"/>
      <c r="GB745" s="76"/>
      <c r="GC745" s="76"/>
      <c r="GD745" s="76"/>
      <c r="GE745" s="76"/>
      <c r="GF745" s="76"/>
      <c r="GG745" s="76"/>
      <c r="GH745" s="76"/>
      <c r="GI745" s="76"/>
      <c r="GJ745" s="76"/>
      <c r="GK745" s="76"/>
      <c r="GL745" s="76"/>
      <c r="GM745" s="76"/>
      <c r="GN745" s="76"/>
      <c r="GO745" s="76"/>
      <c r="GP745" s="76"/>
      <c r="GQ745" s="76"/>
      <c r="GR745" s="76"/>
      <c r="GS745" s="76"/>
      <c r="GT745" s="76"/>
      <c r="GU745" s="76"/>
      <c r="GV745" s="76"/>
      <c r="GW745" s="76"/>
      <c r="GX745" s="76"/>
      <c r="GY745" s="76"/>
      <c r="GZ745" s="76"/>
      <c r="HA745" s="76"/>
      <c r="HB745" s="76"/>
      <c r="HC745" s="76"/>
      <c r="HD745" s="76"/>
      <c r="HE745" s="76"/>
      <c r="HF745" s="76"/>
      <c r="HG745" s="76"/>
      <c r="HH745" s="76"/>
      <c r="HI745" s="76"/>
      <c r="HJ745" s="76"/>
      <c r="HK745" s="76"/>
      <c r="HL745" s="76"/>
      <c r="HM745" s="76"/>
      <c r="HN745" s="76"/>
      <c r="HO745" s="76"/>
      <c r="HP745" s="76"/>
      <c r="HQ745" s="76"/>
      <c r="HR745" s="76"/>
      <c r="HS745" s="76"/>
    </row>
    <row r="746" spans="1:227" s="78" customFormat="1">
      <c r="A746" s="76"/>
      <c r="B746" s="83" t="s">
        <v>1837</v>
      </c>
      <c r="C746" s="84" t="s">
        <v>1838</v>
      </c>
      <c r="D746" s="33">
        <v>225.38</v>
      </c>
      <c r="E746" s="78" t="s">
        <v>1837</v>
      </c>
      <c r="F746" s="78" t="s">
        <v>1838</v>
      </c>
      <c r="G746" s="78">
        <v>225.38</v>
      </c>
      <c r="I746" s="78" t="b">
        <f t="shared" si="11"/>
        <v>1</v>
      </c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80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  <c r="CK746" s="76"/>
      <c r="CL746" s="76"/>
      <c r="CM746" s="76"/>
      <c r="CN746" s="76"/>
      <c r="CO746" s="76"/>
      <c r="CP746" s="76"/>
      <c r="CQ746" s="76"/>
      <c r="CR746" s="76"/>
      <c r="CS746" s="76"/>
      <c r="CT746" s="76"/>
      <c r="CU746" s="76"/>
      <c r="CV746" s="76"/>
      <c r="CW746" s="76"/>
      <c r="CX746" s="76"/>
      <c r="CY746" s="76"/>
      <c r="CZ746" s="76"/>
      <c r="DA746" s="76"/>
      <c r="DB746" s="76"/>
      <c r="DC746" s="76"/>
      <c r="DD746" s="76"/>
      <c r="DE746" s="76"/>
      <c r="DF746" s="76"/>
      <c r="DG746" s="76"/>
      <c r="DH746" s="76"/>
      <c r="DI746" s="76"/>
      <c r="DJ746" s="76"/>
      <c r="DK746" s="76"/>
      <c r="DL746" s="76"/>
      <c r="DM746" s="76"/>
      <c r="DN746" s="76"/>
      <c r="DO746" s="76"/>
      <c r="DP746" s="76"/>
      <c r="DQ746" s="76"/>
      <c r="DR746" s="76"/>
      <c r="DS746" s="76"/>
      <c r="DT746" s="76"/>
      <c r="DU746" s="76"/>
      <c r="DV746" s="76"/>
      <c r="DW746" s="76"/>
      <c r="DX746" s="76"/>
      <c r="DY746" s="76"/>
      <c r="DZ746" s="76"/>
      <c r="EA746" s="76"/>
      <c r="EB746" s="76"/>
      <c r="EC746" s="76"/>
      <c r="ED746" s="76"/>
      <c r="EE746" s="76"/>
      <c r="EF746" s="76"/>
      <c r="EG746" s="76"/>
      <c r="EH746" s="76"/>
      <c r="EI746" s="76"/>
      <c r="EJ746" s="76"/>
      <c r="EK746" s="76"/>
      <c r="EL746" s="76"/>
      <c r="EM746" s="76"/>
      <c r="EN746" s="76"/>
      <c r="EO746" s="76"/>
      <c r="EP746" s="76"/>
      <c r="EQ746" s="76"/>
      <c r="ER746" s="76"/>
      <c r="ES746" s="76"/>
      <c r="ET746" s="76"/>
      <c r="EU746" s="76"/>
      <c r="EV746" s="76"/>
      <c r="EW746" s="76"/>
      <c r="EX746" s="76"/>
      <c r="EY746" s="76"/>
      <c r="EZ746" s="76"/>
      <c r="FA746" s="76"/>
      <c r="FB746" s="76"/>
      <c r="FC746" s="76"/>
      <c r="FD746" s="76"/>
      <c r="FE746" s="76"/>
      <c r="FF746" s="76"/>
      <c r="FG746" s="76"/>
      <c r="FH746" s="76"/>
      <c r="FI746" s="76"/>
      <c r="FJ746" s="76"/>
      <c r="FK746" s="76"/>
      <c r="FL746" s="76"/>
      <c r="FM746" s="76"/>
      <c r="FN746" s="76"/>
      <c r="FO746" s="76"/>
      <c r="FP746" s="76"/>
      <c r="FQ746" s="76"/>
      <c r="FR746" s="76"/>
      <c r="FS746" s="76"/>
      <c r="FT746" s="76"/>
      <c r="FU746" s="76"/>
      <c r="FV746" s="76"/>
      <c r="FW746" s="76"/>
      <c r="FX746" s="76"/>
      <c r="FY746" s="76"/>
      <c r="FZ746" s="76"/>
      <c r="GA746" s="76"/>
      <c r="GB746" s="76"/>
      <c r="GC746" s="76"/>
      <c r="GD746" s="76"/>
      <c r="GE746" s="76"/>
      <c r="GF746" s="76"/>
      <c r="GG746" s="76"/>
      <c r="GH746" s="76"/>
      <c r="GI746" s="76"/>
      <c r="GJ746" s="76"/>
      <c r="GK746" s="76"/>
      <c r="GL746" s="76"/>
      <c r="GM746" s="76"/>
      <c r="GN746" s="76"/>
      <c r="GO746" s="76"/>
      <c r="GP746" s="76"/>
      <c r="GQ746" s="76"/>
      <c r="GR746" s="76"/>
      <c r="GS746" s="76"/>
      <c r="GT746" s="76"/>
      <c r="GU746" s="76"/>
      <c r="GV746" s="76"/>
      <c r="GW746" s="76"/>
      <c r="GX746" s="76"/>
      <c r="GY746" s="76"/>
      <c r="GZ746" s="76"/>
      <c r="HA746" s="76"/>
      <c r="HB746" s="76"/>
      <c r="HC746" s="76"/>
      <c r="HD746" s="76"/>
      <c r="HE746" s="76"/>
      <c r="HF746" s="76"/>
      <c r="HG746" s="76"/>
      <c r="HH746" s="76"/>
      <c r="HI746" s="76"/>
      <c r="HJ746" s="76"/>
      <c r="HK746" s="76"/>
      <c r="HL746" s="76"/>
      <c r="HM746" s="76"/>
      <c r="HN746" s="76"/>
      <c r="HO746" s="76"/>
      <c r="HP746" s="76"/>
      <c r="HQ746" s="76"/>
      <c r="HR746" s="76"/>
      <c r="HS746" s="76"/>
    </row>
    <row r="747" spans="1:227" s="78" customFormat="1">
      <c r="A747" s="76"/>
      <c r="B747" s="86" t="s">
        <v>1839</v>
      </c>
      <c r="C747" s="87" t="s">
        <v>1840</v>
      </c>
      <c r="D747" s="33">
        <v>165.85</v>
      </c>
      <c r="E747" s="78" t="s">
        <v>1839</v>
      </c>
      <c r="F747" s="78" t="s">
        <v>1840</v>
      </c>
      <c r="G747" s="78">
        <v>165.85</v>
      </c>
      <c r="I747" s="78" t="b">
        <f t="shared" si="11"/>
        <v>1</v>
      </c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80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  <c r="CK747" s="76"/>
      <c r="CL747" s="76"/>
      <c r="CM747" s="76"/>
      <c r="CN747" s="76"/>
      <c r="CO747" s="76"/>
      <c r="CP747" s="76"/>
      <c r="CQ747" s="76"/>
      <c r="CR747" s="76"/>
      <c r="CS747" s="76"/>
      <c r="CT747" s="76"/>
      <c r="CU747" s="76"/>
      <c r="CV747" s="76"/>
      <c r="CW747" s="76"/>
      <c r="CX747" s="76"/>
      <c r="CY747" s="76"/>
      <c r="CZ747" s="76"/>
      <c r="DA747" s="76"/>
      <c r="DB747" s="76"/>
      <c r="DC747" s="76"/>
      <c r="DD747" s="76"/>
      <c r="DE747" s="76"/>
      <c r="DF747" s="76"/>
      <c r="DG747" s="76"/>
      <c r="DH747" s="76"/>
      <c r="DI747" s="76"/>
      <c r="DJ747" s="76"/>
      <c r="DK747" s="76"/>
      <c r="DL747" s="76"/>
      <c r="DM747" s="76"/>
      <c r="DN747" s="76"/>
      <c r="DO747" s="76"/>
      <c r="DP747" s="76"/>
      <c r="DQ747" s="76"/>
      <c r="DR747" s="76"/>
      <c r="DS747" s="76"/>
      <c r="DT747" s="76"/>
      <c r="DU747" s="76"/>
      <c r="DV747" s="76"/>
      <c r="DW747" s="76"/>
      <c r="DX747" s="76"/>
      <c r="DY747" s="76"/>
      <c r="DZ747" s="76"/>
      <c r="EA747" s="76"/>
      <c r="EB747" s="76"/>
      <c r="EC747" s="76"/>
      <c r="ED747" s="76"/>
      <c r="EE747" s="76"/>
      <c r="EF747" s="76"/>
      <c r="EG747" s="76"/>
      <c r="EH747" s="76"/>
      <c r="EI747" s="76"/>
      <c r="EJ747" s="76"/>
      <c r="EK747" s="76"/>
      <c r="EL747" s="76"/>
      <c r="EM747" s="76"/>
      <c r="EN747" s="76"/>
      <c r="EO747" s="76"/>
      <c r="EP747" s="76"/>
      <c r="EQ747" s="76"/>
      <c r="ER747" s="76"/>
      <c r="ES747" s="76"/>
      <c r="ET747" s="76"/>
      <c r="EU747" s="76"/>
      <c r="EV747" s="76"/>
      <c r="EW747" s="76"/>
      <c r="EX747" s="76"/>
      <c r="EY747" s="76"/>
      <c r="EZ747" s="76"/>
      <c r="FA747" s="76"/>
      <c r="FB747" s="76"/>
      <c r="FC747" s="76"/>
      <c r="FD747" s="76"/>
      <c r="FE747" s="76"/>
      <c r="FF747" s="76"/>
      <c r="FG747" s="76"/>
      <c r="FH747" s="76"/>
      <c r="FI747" s="76"/>
      <c r="FJ747" s="76"/>
      <c r="FK747" s="76"/>
      <c r="FL747" s="76"/>
      <c r="FM747" s="76"/>
      <c r="FN747" s="76"/>
      <c r="FO747" s="76"/>
      <c r="FP747" s="76"/>
      <c r="FQ747" s="76"/>
      <c r="FR747" s="76"/>
      <c r="FS747" s="76"/>
      <c r="FT747" s="76"/>
      <c r="FU747" s="76"/>
      <c r="FV747" s="76"/>
      <c r="FW747" s="76"/>
      <c r="FX747" s="76"/>
      <c r="FY747" s="76"/>
      <c r="FZ747" s="76"/>
      <c r="GA747" s="76"/>
      <c r="GB747" s="76"/>
      <c r="GC747" s="76"/>
      <c r="GD747" s="76"/>
      <c r="GE747" s="76"/>
      <c r="GF747" s="76"/>
      <c r="GG747" s="76"/>
      <c r="GH747" s="76"/>
      <c r="GI747" s="76"/>
      <c r="GJ747" s="76"/>
      <c r="GK747" s="76"/>
      <c r="GL747" s="76"/>
      <c r="GM747" s="76"/>
      <c r="GN747" s="76"/>
      <c r="GO747" s="76"/>
      <c r="GP747" s="76"/>
      <c r="GQ747" s="76"/>
      <c r="GR747" s="76"/>
      <c r="GS747" s="76"/>
      <c r="GT747" s="76"/>
      <c r="GU747" s="76"/>
      <c r="GV747" s="76"/>
      <c r="GW747" s="76"/>
      <c r="GX747" s="76"/>
      <c r="GY747" s="76"/>
      <c r="GZ747" s="76"/>
      <c r="HA747" s="76"/>
      <c r="HB747" s="76"/>
      <c r="HC747" s="76"/>
      <c r="HD747" s="76"/>
      <c r="HE747" s="76"/>
      <c r="HF747" s="76"/>
      <c r="HG747" s="76"/>
      <c r="HH747" s="76"/>
      <c r="HI747" s="76"/>
      <c r="HJ747" s="76"/>
      <c r="HK747" s="76"/>
      <c r="HL747" s="76"/>
      <c r="HM747" s="76"/>
      <c r="HN747" s="76"/>
      <c r="HO747" s="76"/>
      <c r="HP747" s="76"/>
      <c r="HQ747" s="76"/>
      <c r="HR747" s="76"/>
      <c r="HS747" s="76"/>
    </row>
    <row r="748" spans="1:227" s="78" customFormat="1">
      <c r="A748" s="76"/>
      <c r="B748" s="97" t="s">
        <v>1841</v>
      </c>
      <c r="C748" s="98" t="s">
        <v>1842</v>
      </c>
      <c r="D748" s="33">
        <v>128.07</v>
      </c>
      <c r="E748" s="78" t="s">
        <v>1841</v>
      </c>
      <c r="F748" s="78" t="s">
        <v>1842</v>
      </c>
      <c r="G748" s="78">
        <v>128.07</v>
      </c>
      <c r="I748" s="78" t="b">
        <f t="shared" si="11"/>
        <v>1</v>
      </c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80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  <c r="CT748" s="76"/>
      <c r="CU748" s="76"/>
      <c r="CV748" s="76"/>
      <c r="CW748" s="76"/>
      <c r="CX748" s="76"/>
      <c r="CY748" s="76"/>
      <c r="CZ748" s="76"/>
      <c r="DA748" s="76"/>
      <c r="DB748" s="76"/>
      <c r="DC748" s="76"/>
      <c r="DD748" s="76"/>
      <c r="DE748" s="76"/>
      <c r="DF748" s="76"/>
      <c r="DG748" s="76"/>
      <c r="DH748" s="76"/>
      <c r="DI748" s="76"/>
      <c r="DJ748" s="76"/>
      <c r="DK748" s="76"/>
      <c r="DL748" s="76"/>
      <c r="DM748" s="76"/>
      <c r="DN748" s="76"/>
      <c r="DO748" s="76"/>
      <c r="DP748" s="76"/>
      <c r="DQ748" s="76"/>
      <c r="DR748" s="76"/>
      <c r="DS748" s="76"/>
      <c r="DT748" s="76"/>
      <c r="DU748" s="76"/>
      <c r="DV748" s="76"/>
      <c r="DW748" s="76"/>
      <c r="DX748" s="76"/>
      <c r="DY748" s="76"/>
      <c r="DZ748" s="76"/>
      <c r="EA748" s="76"/>
      <c r="EB748" s="76"/>
      <c r="EC748" s="76"/>
      <c r="ED748" s="76"/>
      <c r="EE748" s="76"/>
      <c r="EF748" s="76"/>
      <c r="EG748" s="76"/>
      <c r="EH748" s="76"/>
      <c r="EI748" s="76"/>
      <c r="EJ748" s="76"/>
      <c r="EK748" s="76"/>
      <c r="EL748" s="76"/>
      <c r="EM748" s="76"/>
      <c r="EN748" s="76"/>
      <c r="EO748" s="76"/>
      <c r="EP748" s="76"/>
      <c r="EQ748" s="76"/>
      <c r="ER748" s="76"/>
      <c r="ES748" s="76"/>
      <c r="ET748" s="76"/>
      <c r="EU748" s="76"/>
      <c r="EV748" s="76"/>
      <c r="EW748" s="76"/>
      <c r="EX748" s="76"/>
      <c r="EY748" s="76"/>
      <c r="EZ748" s="76"/>
      <c r="FA748" s="76"/>
      <c r="FB748" s="76"/>
      <c r="FC748" s="76"/>
      <c r="FD748" s="76"/>
      <c r="FE748" s="76"/>
      <c r="FF748" s="76"/>
      <c r="FG748" s="76"/>
      <c r="FH748" s="76"/>
      <c r="FI748" s="76"/>
      <c r="FJ748" s="76"/>
      <c r="FK748" s="76"/>
      <c r="FL748" s="76"/>
      <c r="FM748" s="76"/>
      <c r="FN748" s="76"/>
      <c r="FO748" s="76"/>
      <c r="FP748" s="76"/>
      <c r="FQ748" s="76"/>
      <c r="FR748" s="76"/>
      <c r="FS748" s="76"/>
      <c r="FT748" s="76"/>
      <c r="FU748" s="76"/>
      <c r="FV748" s="76"/>
      <c r="FW748" s="76"/>
      <c r="FX748" s="76"/>
      <c r="FY748" s="76"/>
      <c r="FZ748" s="76"/>
      <c r="GA748" s="76"/>
      <c r="GB748" s="76"/>
      <c r="GC748" s="76"/>
      <c r="GD748" s="76"/>
      <c r="GE748" s="76"/>
      <c r="GF748" s="76"/>
      <c r="GG748" s="76"/>
      <c r="GH748" s="76"/>
      <c r="GI748" s="76"/>
      <c r="GJ748" s="76"/>
      <c r="GK748" s="76"/>
      <c r="GL748" s="76"/>
      <c r="GM748" s="76"/>
      <c r="GN748" s="76"/>
      <c r="GO748" s="76"/>
      <c r="GP748" s="76"/>
      <c r="GQ748" s="76"/>
      <c r="GR748" s="76"/>
      <c r="GS748" s="76"/>
      <c r="GT748" s="76"/>
      <c r="GU748" s="76"/>
      <c r="GV748" s="76"/>
      <c r="GW748" s="76"/>
      <c r="GX748" s="76"/>
      <c r="GY748" s="76"/>
      <c r="GZ748" s="76"/>
      <c r="HA748" s="76"/>
      <c r="HB748" s="76"/>
      <c r="HC748" s="76"/>
      <c r="HD748" s="76"/>
      <c r="HE748" s="76"/>
      <c r="HF748" s="76"/>
      <c r="HG748" s="76"/>
      <c r="HH748" s="76"/>
      <c r="HI748" s="76"/>
      <c r="HJ748" s="76"/>
      <c r="HK748" s="76"/>
      <c r="HL748" s="76"/>
      <c r="HM748" s="76"/>
      <c r="HN748" s="76"/>
      <c r="HO748" s="76"/>
      <c r="HP748" s="76"/>
      <c r="HQ748" s="76"/>
      <c r="HR748" s="76"/>
      <c r="HS748" s="76"/>
    </row>
    <row r="749" spans="1:227" s="78" customFormat="1">
      <c r="A749" s="76"/>
      <c r="B749" s="83" t="s">
        <v>1843</v>
      </c>
      <c r="C749" s="84" t="s">
        <v>1844</v>
      </c>
      <c r="D749" s="33">
        <v>31.31</v>
      </c>
      <c r="E749" s="78" t="s">
        <v>1843</v>
      </c>
      <c r="F749" s="78" t="s">
        <v>1844</v>
      </c>
      <c r="G749" s="78">
        <v>31.31</v>
      </c>
      <c r="I749" s="78" t="b">
        <f t="shared" si="11"/>
        <v>1</v>
      </c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80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  <c r="CK749" s="76"/>
      <c r="CL749" s="76"/>
      <c r="CM749" s="76"/>
      <c r="CN749" s="76"/>
      <c r="CO749" s="76"/>
      <c r="CP749" s="76"/>
      <c r="CQ749" s="76"/>
      <c r="CR749" s="76"/>
      <c r="CS749" s="76"/>
      <c r="CT749" s="76"/>
      <c r="CU749" s="76"/>
      <c r="CV749" s="76"/>
      <c r="CW749" s="76"/>
      <c r="CX749" s="76"/>
      <c r="CY749" s="76"/>
      <c r="CZ749" s="76"/>
      <c r="DA749" s="76"/>
      <c r="DB749" s="76"/>
      <c r="DC749" s="76"/>
      <c r="DD749" s="76"/>
      <c r="DE749" s="76"/>
      <c r="DF749" s="76"/>
      <c r="DG749" s="76"/>
      <c r="DH749" s="76"/>
      <c r="DI749" s="76"/>
      <c r="DJ749" s="76"/>
      <c r="DK749" s="76"/>
      <c r="DL749" s="76"/>
      <c r="DM749" s="76"/>
      <c r="DN749" s="76"/>
      <c r="DO749" s="76"/>
      <c r="DP749" s="76"/>
      <c r="DQ749" s="76"/>
      <c r="DR749" s="76"/>
      <c r="DS749" s="76"/>
      <c r="DT749" s="76"/>
      <c r="DU749" s="76"/>
      <c r="DV749" s="76"/>
      <c r="DW749" s="76"/>
      <c r="DX749" s="76"/>
      <c r="DY749" s="76"/>
      <c r="DZ749" s="76"/>
      <c r="EA749" s="76"/>
      <c r="EB749" s="76"/>
      <c r="EC749" s="76"/>
      <c r="ED749" s="76"/>
      <c r="EE749" s="76"/>
      <c r="EF749" s="76"/>
      <c r="EG749" s="76"/>
      <c r="EH749" s="76"/>
      <c r="EI749" s="76"/>
      <c r="EJ749" s="76"/>
      <c r="EK749" s="76"/>
      <c r="EL749" s="76"/>
      <c r="EM749" s="76"/>
      <c r="EN749" s="76"/>
      <c r="EO749" s="76"/>
      <c r="EP749" s="76"/>
      <c r="EQ749" s="76"/>
      <c r="ER749" s="76"/>
      <c r="ES749" s="76"/>
      <c r="ET749" s="76"/>
      <c r="EU749" s="76"/>
      <c r="EV749" s="76"/>
      <c r="EW749" s="76"/>
      <c r="EX749" s="76"/>
      <c r="EY749" s="76"/>
      <c r="EZ749" s="76"/>
      <c r="FA749" s="76"/>
      <c r="FB749" s="76"/>
      <c r="FC749" s="76"/>
      <c r="FD749" s="76"/>
      <c r="FE749" s="76"/>
      <c r="FF749" s="76"/>
      <c r="FG749" s="76"/>
      <c r="FH749" s="76"/>
      <c r="FI749" s="76"/>
      <c r="FJ749" s="76"/>
      <c r="FK749" s="76"/>
      <c r="FL749" s="76"/>
      <c r="FM749" s="76"/>
      <c r="FN749" s="76"/>
      <c r="FO749" s="76"/>
      <c r="FP749" s="76"/>
      <c r="FQ749" s="76"/>
      <c r="FR749" s="76"/>
      <c r="FS749" s="76"/>
      <c r="FT749" s="76"/>
      <c r="FU749" s="76"/>
      <c r="FV749" s="76"/>
      <c r="FW749" s="76"/>
      <c r="FX749" s="76"/>
      <c r="FY749" s="76"/>
      <c r="FZ749" s="76"/>
      <c r="GA749" s="76"/>
      <c r="GB749" s="76"/>
      <c r="GC749" s="76"/>
      <c r="GD749" s="76"/>
      <c r="GE749" s="76"/>
      <c r="GF749" s="76"/>
      <c r="GG749" s="76"/>
      <c r="GH749" s="76"/>
      <c r="GI749" s="76"/>
      <c r="GJ749" s="76"/>
      <c r="GK749" s="76"/>
      <c r="GL749" s="76"/>
      <c r="GM749" s="76"/>
      <c r="GN749" s="76"/>
      <c r="GO749" s="76"/>
      <c r="GP749" s="76"/>
      <c r="GQ749" s="76"/>
      <c r="GR749" s="76"/>
      <c r="GS749" s="76"/>
      <c r="GT749" s="76"/>
      <c r="GU749" s="76"/>
      <c r="GV749" s="76"/>
      <c r="GW749" s="76"/>
      <c r="GX749" s="76"/>
      <c r="GY749" s="76"/>
      <c r="GZ749" s="76"/>
      <c r="HA749" s="76"/>
      <c r="HB749" s="76"/>
      <c r="HC749" s="76"/>
      <c r="HD749" s="76"/>
      <c r="HE749" s="76"/>
      <c r="HF749" s="76"/>
      <c r="HG749" s="76"/>
      <c r="HH749" s="76"/>
      <c r="HI749" s="76"/>
      <c r="HJ749" s="76"/>
      <c r="HK749" s="76"/>
      <c r="HL749" s="76"/>
      <c r="HM749" s="76"/>
      <c r="HN749" s="76"/>
      <c r="HO749" s="76"/>
      <c r="HP749" s="76"/>
      <c r="HQ749" s="76"/>
      <c r="HR749" s="76"/>
      <c r="HS749" s="76"/>
    </row>
    <row r="750" spans="1:227" s="78" customFormat="1">
      <c r="A750" s="76"/>
      <c r="B750" s="83" t="s">
        <v>1845</v>
      </c>
      <c r="C750" s="84" t="s">
        <v>1846</v>
      </c>
      <c r="D750" s="33">
        <v>106.62</v>
      </c>
      <c r="E750" s="78" t="s">
        <v>1845</v>
      </c>
      <c r="F750" s="78" t="s">
        <v>1846</v>
      </c>
      <c r="G750" s="78">
        <v>106.62</v>
      </c>
      <c r="I750" s="78" t="b">
        <f t="shared" si="11"/>
        <v>1</v>
      </c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80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  <c r="CT750" s="76"/>
      <c r="CU750" s="76"/>
      <c r="CV750" s="76"/>
      <c r="CW750" s="76"/>
      <c r="CX750" s="76"/>
      <c r="CY750" s="76"/>
      <c r="CZ750" s="76"/>
      <c r="DA750" s="76"/>
      <c r="DB750" s="76"/>
      <c r="DC750" s="76"/>
      <c r="DD750" s="76"/>
      <c r="DE750" s="76"/>
      <c r="DF750" s="76"/>
      <c r="DG750" s="76"/>
      <c r="DH750" s="76"/>
      <c r="DI750" s="76"/>
      <c r="DJ750" s="76"/>
      <c r="DK750" s="76"/>
      <c r="DL750" s="76"/>
      <c r="DM750" s="76"/>
      <c r="DN750" s="76"/>
      <c r="DO750" s="76"/>
      <c r="DP750" s="76"/>
      <c r="DQ750" s="76"/>
      <c r="DR750" s="76"/>
      <c r="DS750" s="76"/>
      <c r="DT750" s="76"/>
      <c r="DU750" s="76"/>
      <c r="DV750" s="76"/>
      <c r="DW750" s="76"/>
      <c r="DX750" s="76"/>
      <c r="DY750" s="76"/>
      <c r="DZ750" s="76"/>
      <c r="EA750" s="76"/>
      <c r="EB750" s="76"/>
      <c r="EC750" s="76"/>
      <c r="ED750" s="76"/>
      <c r="EE750" s="76"/>
      <c r="EF750" s="76"/>
      <c r="EG750" s="76"/>
      <c r="EH750" s="76"/>
      <c r="EI750" s="76"/>
      <c r="EJ750" s="76"/>
      <c r="EK750" s="76"/>
      <c r="EL750" s="76"/>
      <c r="EM750" s="76"/>
      <c r="EN750" s="76"/>
      <c r="EO750" s="76"/>
      <c r="EP750" s="76"/>
      <c r="EQ750" s="76"/>
      <c r="ER750" s="76"/>
      <c r="ES750" s="76"/>
      <c r="ET750" s="76"/>
      <c r="EU750" s="76"/>
      <c r="EV750" s="76"/>
      <c r="EW750" s="76"/>
      <c r="EX750" s="76"/>
      <c r="EY750" s="76"/>
      <c r="EZ750" s="76"/>
      <c r="FA750" s="76"/>
      <c r="FB750" s="76"/>
      <c r="FC750" s="76"/>
      <c r="FD750" s="76"/>
      <c r="FE750" s="76"/>
      <c r="FF750" s="76"/>
      <c r="FG750" s="76"/>
      <c r="FH750" s="76"/>
      <c r="FI750" s="76"/>
      <c r="FJ750" s="76"/>
      <c r="FK750" s="76"/>
      <c r="FL750" s="76"/>
      <c r="FM750" s="76"/>
      <c r="FN750" s="76"/>
      <c r="FO750" s="76"/>
      <c r="FP750" s="76"/>
      <c r="FQ750" s="76"/>
      <c r="FR750" s="76"/>
      <c r="FS750" s="76"/>
      <c r="FT750" s="76"/>
      <c r="FU750" s="76"/>
      <c r="FV750" s="76"/>
      <c r="FW750" s="76"/>
      <c r="FX750" s="76"/>
      <c r="FY750" s="76"/>
      <c r="FZ750" s="76"/>
      <c r="GA750" s="76"/>
      <c r="GB750" s="76"/>
      <c r="GC750" s="76"/>
      <c r="GD750" s="76"/>
      <c r="GE750" s="76"/>
      <c r="GF750" s="76"/>
      <c r="GG750" s="76"/>
      <c r="GH750" s="76"/>
      <c r="GI750" s="76"/>
      <c r="GJ750" s="76"/>
      <c r="GK750" s="76"/>
      <c r="GL750" s="76"/>
      <c r="GM750" s="76"/>
      <c r="GN750" s="76"/>
      <c r="GO750" s="76"/>
      <c r="GP750" s="76"/>
      <c r="GQ750" s="76"/>
      <c r="GR750" s="76"/>
      <c r="GS750" s="76"/>
      <c r="GT750" s="76"/>
      <c r="GU750" s="76"/>
      <c r="GV750" s="76"/>
      <c r="GW750" s="76"/>
      <c r="GX750" s="76"/>
      <c r="GY750" s="76"/>
      <c r="GZ750" s="76"/>
      <c r="HA750" s="76"/>
      <c r="HB750" s="76"/>
      <c r="HC750" s="76"/>
      <c r="HD750" s="76"/>
      <c r="HE750" s="76"/>
      <c r="HF750" s="76"/>
      <c r="HG750" s="76"/>
      <c r="HH750" s="76"/>
      <c r="HI750" s="76"/>
      <c r="HJ750" s="76"/>
      <c r="HK750" s="76"/>
      <c r="HL750" s="76"/>
      <c r="HM750" s="76"/>
      <c r="HN750" s="76"/>
      <c r="HO750" s="76"/>
      <c r="HP750" s="76"/>
      <c r="HQ750" s="76"/>
      <c r="HR750" s="76"/>
      <c r="HS750" s="76"/>
    </row>
    <row r="751" spans="1:227" s="78" customFormat="1">
      <c r="A751" s="76"/>
      <c r="B751" s="97" t="s">
        <v>1847</v>
      </c>
      <c r="C751" s="98" t="s">
        <v>1848</v>
      </c>
      <c r="D751" s="33">
        <v>53.48</v>
      </c>
      <c r="E751" s="78" t="s">
        <v>1847</v>
      </c>
      <c r="F751" s="78" t="s">
        <v>1848</v>
      </c>
      <c r="G751" s="78">
        <v>53.48</v>
      </c>
      <c r="I751" s="78" t="b">
        <f t="shared" si="11"/>
        <v>1</v>
      </c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80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  <c r="CT751" s="76"/>
      <c r="CU751" s="76"/>
      <c r="CV751" s="76"/>
      <c r="CW751" s="76"/>
      <c r="CX751" s="76"/>
      <c r="CY751" s="76"/>
      <c r="CZ751" s="76"/>
      <c r="DA751" s="76"/>
      <c r="DB751" s="76"/>
      <c r="DC751" s="76"/>
      <c r="DD751" s="76"/>
      <c r="DE751" s="76"/>
      <c r="DF751" s="76"/>
      <c r="DG751" s="76"/>
      <c r="DH751" s="76"/>
      <c r="DI751" s="76"/>
      <c r="DJ751" s="76"/>
      <c r="DK751" s="76"/>
      <c r="DL751" s="76"/>
      <c r="DM751" s="76"/>
      <c r="DN751" s="76"/>
      <c r="DO751" s="76"/>
      <c r="DP751" s="76"/>
      <c r="DQ751" s="76"/>
      <c r="DR751" s="76"/>
      <c r="DS751" s="76"/>
      <c r="DT751" s="76"/>
      <c r="DU751" s="76"/>
      <c r="DV751" s="76"/>
      <c r="DW751" s="76"/>
      <c r="DX751" s="76"/>
      <c r="DY751" s="76"/>
      <c r="DZ751" s="76"/>
      <c r="EA751" s="76"/>
      <c r="EB751" s="76"/>
      <c r="EC751" s="76"/>
      <c r="ED751" s="76"/>
      <c r="EE751" s="76"/>
      <c r="EF751" s="76"/>
      <c r="EG751" s="76"/>
      <c r="EH751" s="76"/>
      <c r="EI751" s="76"/>
      <c r="EJ751" s="76"/>
      <c r="EK751" s="76"/>
      <c r="EL751" s="76"/>
      <c r="EM751" s="76"/>
      <c r="EN751" s="76"/>
      <c r="EO751" s="76"/>
      <c r="EP751" s="76"/>
      <c r="EQ751" s="76"/>
      <c r="ER751" s="76"/>
      <c r="ES751" s="76"/>
      <c r="ET751" s="76"/>
      <c r="EU751" s="76"/>
      <c r="EV751" s="76"/>
      <c r="EW751" s="76"/>
      <c r="EX751" s="76"/>
      <c r="EY751" s="76"/>
      <c r="EZ751" s="76"/>
      <c r="FA751" s="76"/>
      <c r="FB751" s="76"/>
      <c r="FC751" s="76"/>
      <c r="FD751" s="76"/>
      <c r="FE751" s="76"/>
      <c r="FF751" s="76"/>
      <c r="FG751" s="76"/>
      <c r="FH751" s="76"/>
      <c r="FI751" s="76"/>
      <c r="FJ751" s="76"/>
      <c r="FK751" s="76"/>
      <c r="FL751" s="76"/>
      <c r="FM751" s="76"/>
      <c r="FN751" s="76"/>
      <c r="FO751" s="76"/>
      <c r="FP751" s="76"/>
      <c r="FQ751" s="76"/>
      <c r="FR751" s="76"/>
      <c r="FS751" s="76"/>
      <c r="FT751" s="76"/>
      <c r="FU751" s="76"/>
      <c r="FV751" s="76"/>
      <c r="FW751" s="76"/>
      <c r="FX751" s="76"/>
      <c r="FY751" s="76"/>
      <c r="FZ751" s="76"/>
      <c r="GA751" s="76"/>
      <c r="GB751" s="76"/>
      <c r="GC751" s="76"/>
      <c r="GD751" s="76"/>
      <c r="GE751" s="76"/>
      <c r="GF751" s="76"/>
      <c r="GG751" s="76"/>
      <c r="GH751" s="76"/>
      <c r="GI751" s="76"/>
      <c r="GJ751" s="76"/>
      <c r="GK751" s="76"/>
      <c r="GL751" s="76"/>
      <c r="GM751" s="76"/>
      <c r="GN751" s="76"/>
      <c r="GO751" s="76"/>
      <c r="GP751" s="76"/>
      <c r="GQ751" s="76"/>
      <c r="GR751" s="76"/>
      <c r="GS751" s="76"/>
      <c r="GT751" s="76"/>
      <c r="GU751" s="76"/>
      <c r="GV751" s="76"/>
      <c r="GW751" s="76"/>
      <c r="GX751" s="76"/>
      <c r="GY751" s="76"/>
      <c r="GZ751" s="76"/>
      <c r="HA751" s="76"/>
      <c r="HB751" s="76"/>
      <c r="HC751" s="76"/>
      <c r="HD751" s="76"/>
      <c r="HE751" s="76"/>
      <c r="HF751" s="76"/>
      <c r="HG751" s="76"/>
      <c r="HH751" s="76"/>
      <c r="HI751" s="76"/>
      <c r="HJ751" s="76"/>
      <c r="HK751" s="76"/>
      <c r="HL751" s="76"/>
      <c r="HM751" s="76"/>
      <c r="HN751" s="76"/>
      <c r="HO751" s="76"/>
      <c r="HP751" s="76"/>
      <c r="HQ751" s="76"/>
      <c r="HR751" s="76"/>
      <c r="HS751" s="76"/>
    </row>
    <row r="752" spans="1:227" s="78" customFormat="1">
      <c r="A752" s="76"/>
      <c r="B752" s="86" t="s">
        <v>1849</v>
      </c>
      <c r="C752" s="87" t="s">
        <v>1850</v>
      </c>
      <c r="D752" s="33">
        <v>66.849999999999994</v>
      </c>
      <c r="E752" s="78" t="s">
        <v>1849</v>
      </c>
      <c r="F752" s="78" t="s">
        <v>1850</v>
      </c>
      <c r="G752" s="78">
        <v>66.849999999999994</v>
      </c>
      <c r="I752" s="78" t="b">
        <f t="shared" si="11"/>
        <v>1</v>
      </c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80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  <c r="CK752" s="76"/>
      <c r="CL752" s="76"/>
      <c r="CM752" s="76"/>
      <c r="CN752" s="76"/>
      <c r="CO752" s="76"/>
      <c r="CP752" s="76"/>
      <c r="CQ752" s="76"/>
      <c r="CR752" s="76"/>
      <c r="CS752" s="76"/>
      <c r="CT752" s="76"/>
      <c r="CU752" s="76"/>
      <c r="CV752" s="76"/>
      <c r="CW752" s="76"/>
      <c r="CX752" s="76"/>
      <c r="CY752" s="76"/>
      <c r="CZ752" s="76"/>
      <c r="DA752" s="76"/>
      <c r="DB752" s="76"/>
      <c r="DC752" s="76"/>
      <c r="DD752" s="76"/>
      <c r="DE752" s="76"/>
      <c r="DF752" s="76"/>
      <c r="DG752" s="76"/>
      <c r="DH752" s="76"/>
      <c r="DI752" s="76"/>
      <c r="DJ752" s="76"/>
      <c r="DK752" s="76"/>
      <c r="DL752" s="76"/>
      <c r="DM752" s="76"/>
      <c r="DN752" s="76"/>
      <c r="DO752" s="76"/>
      <c r="DP752" s="76"/>
      <c r="DQ752" s="76"/>
      <c r="DR752" s="76"/>
      <c r="DS752" s="76"/>
      <c r="DT752" s="76"/>
      <c r="DU752" s="76"/>
      <c r="DV752" s="76"/>
      <c r="DW752" s="76"/>
      <c r="DX752" s="76"/>
      <c r="DY752" s="76"/>
      <c r="DZ752" s="76"/>
      <c r="EA752" s="76"/>
      <c r="EB752" s="76"/>
      <c r="EC752" s="76"/>
      <c r="ED752" s="76"/>
      <c r="EE752" s="76"/>
      <c r="EF752" s="76"/>
      <c r="EG752" s="76"/>
      <c r="EH752" s="76"/>
      <c r="EI752" s="76"/>
      <c r="EJ752" s="76"/>
      <c r="EK752" s="76"/>
      <c r="EL752" s="76"/>
      <c r="EM752" s="76"/>
      <c r="EN752" s="76"/>
      <c r="EO752" s="76"/>
      <c r="EP752" s="76"/>
      <c r="EQ752" s="76"/>
      <c r="ER752" s="76"/>
      <c r="ES752" s="76"/>
      <c r="ET752" s="76"/>
      <c r="EU752" s="76"/>
      <c r="EV752" s="76"/>
      <c r="EW752" s="76"/>
      <c r="EX752" s="76"/>
      <c r="EY752" s="76"/>
      <c r="EZ752" s="76"/>
      <c r="FA752" s="76"/>
      <c r="FB752" s="76"/>
      <c r="FC752" s="76"/>
      <c r="FD752" s="76"/>
      <c r="FE752" s="76"/>
      <c r="FF752" s="76"/>
      <c r="FG752" s="76"/>
      <c r="FH752" s="76"/>
      <c r="FI752" s="76"/>
      <c r="FJ752" s="76"/>
      <c r="FK752" s="76"/>
      <c r="FL752" s="76"/>
      <c r="FM752" s="76"/>
      <c r="FN752" s="76"/>
      <c r="FO752" s="76"/>
      <c r="FP752" s="76"/>
      <c r="FQ752" s="76"/>
      <c r="FR752" s="76"/>
      <c r="FS752" s="76"/>
      <c r="FT752" s="76"/>
      <c r="FU752" s="76"/>
      <c r="FV752" s="76"/>
      <c r="FW752" s="76"/>
      <c r="FX752" s="76"/>
      <c r="FY752" s="76"/>
      <c r="FZ752" s="76"/>
      <c r="GA752" s="76"/>
      <c r="GB752" s="76"/>
      <c r="GC752" s="76"/>
      <c r="GD752" s="76"/>
      <c r="GE752" s="76"/>
      <c r="GF752" s="76"/>
      <c r="GG752" s="76"/>
      <c r="GH752" s="76"/>
      <c r="GI752" s="76"/>
      <c r="GJ752" s="76"/>
      <c r="GK752" s="76"/>
      <c r="GL752" s="76"/>
      <c r="GM752" s="76"/>
      <c r="GN752" s="76"/>
      <c r="GO752" s="76"/>
      <c r="GP752" s="76"/>
      <c r="GQ752" s="76"/>
      <c r="GR752" s="76"/>
      <c r="GS752" s="76"/>
      <c r="GT752" s="76"/>
      <c r="GU752" s="76"/>
      <c r="GV752" s="76"/>
      <c r="GW752" s="76"/>
      <c r="GX752" s="76"/>
      <c r="GY752" s="76"/>
      <c r="GZ752" s="76"/>
      <c r="HA752" s="76"/>
      <c r="HB752" s="76"/>
      <c r="HC752" s="76"/>
      <c r="HD752" s="76"/>
      <c r="HE752" s="76"/>
      <c r="HF752" s="76"/>
      <c r="HG752" s="76"/>
      <c r="HH752" s="76"/>
      <c r="HI752" s="76"/>
      <c r="HJ752" s="76"/>
      <c r="HK752" s="76"/>
      <c r="HL752" s="76"/>
      <c r="HM752" s="76"/>
      <c r="HN752" s="76"/>
      <c r="HO752" s="76"/>
      <c r="HP752" s="76"/>
      <c r="HQ752" s="76"/>
      <c r="HR752" s="76"/>
      <c r="HS752" s="76"/>
    </row>
    <row r="753" spans="1:227" s="78" customFormat="1">
      <c r="A753" s="76"/>
      <c r="B753" s="86" t="s">
        <v>1851</v>
      </c>
      <c r="C753" s="87" t="s">
        <v>1852</v>
      </c>
      <c r="D753" s="33">
        <v>81.23</v>
      </c>
      <c r="E753" s="78" t="s">
        <v>1851</v>
      </c>
      <c r="F753" s="78" t="s">
        <v>1852</v>
      </c>
      <c r="G753" s="78">
        <v>81.23</v>
      </c>
      <c r="I753" s="78" t="b">
        <f t="shared" si="11"/>
        <v>1</v>
      </c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80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  <c r="CT753" s="76"/>
      <c r="CU753" s="76"/>
      <c r="CV753" s="76"/>
      <c r="CW753" s="76"/>
      <c r="CX753" s="76"/>
      <c r="CY753" s="76"/>
      <c r="CZ753" s="76"/>
      <c r="DA753" s="76"/>
      <c r="DB753" s="76"/>
      <c r="DC753" s="76"/>
      <c r="DD753" s="76"/>
      <c r="DE753" s="76"/>
      <c r="DF753" s="76"/>
      <c r="DG753" s="76"/>
      <c r="DH753" s="76"/>
      <c r="DI753" s="76"/>
      <c r="DJ753" s="76"/>
      <c r="DK753" s="76"/>
      <c r="DL753" s="76"/>
      <c r="DM753" s="76"/>
      <c r="DN753" s="76"/>
      <c r="DO753" s="76"/>
      <c r="DP753" s="76"/>
      <c r="DQ753" s="76"/>
      <c r="DR753" s="76"/>
      <c r="DS753" s="76"/>
      <c r="DT753" s="76"/>
      <c r="DU753" s="76"/>
      <c r="DV753" s="76"/>
      <c r="DW753" s="76"/>
      <c r="DX753" s="76"/>
      <c r="DY753" s="76"/>
      <c r="DZ753" s="76"/>
      <c r="EA753" s="76"/>
      <c r="EB753" s="76"/>
      <c r="EC753" s="76"/>
      <c r="ED753" s="76"/>
      <c r="EE753" s="76"/>
      <c r="EF753" s="76"/>
      <c r="EG753" s="76"/>
      <c r="EH753" s="76"/>
      <c r="EI753" s="76"/>
      <c r="EJ753" s="76"/>
      <c r="EK753" s="76"/>
      <c r="EL753" s="76"/>
      <c r="EM753" s="76"/>
      <c r="EN753" s="76"/>
      <c r="EO753" s="76"/>
      <c r="EP753" s="76"/>
      <c r="EQ753" s="76"/>
      <c r="ER753" s="76"/>
      <c r="ES753" s="76"/>
      <c r="ET753" s="76"/>
      <c r="EU753" s="76"/>
      <c r="EV753" s="76"/>
      <c r="EW753" s="76"/>
      <c r="EX753" s="76"/>
      <c r="EY753" s="76"/>
      <c r="EZ753" s="76"/>
      <c r="FA753" s="76"/>
      <c r="FB753" s="76"/>
      <c r="FC753" s="76"/>
      <c r="FD753" s="76"/>
      <c r="FE753" s="76"/>
      <c r="FF753" s="76"/>
      <c r="FG753" s="76"/>
      <c r="FH753" s="76"/>
      <c r="FI753" s="76"/>
      <c r="FJ753" s="76"/>
      <c r="FK753" s="76"/>
      <c r="FL753" s="76"/>
      <c r="FM753" s="76"/>
      <c r="FN753" s="76"/>
      <c r="FO753" s="76"/>
      <c r="FP753" s="76"/>
      <c r="FQ753" s="76"/>
      <c r="FR753" s="76"/>
      <c r="FS753" s="76"/>
      <c r="FT753" s="76"/>
      <c r="FU753" s="76"/>
      <c r="FV753" s="76"/>
      <c r="FW753" s="76"/>
      <c r="FX753" s="76"/>
      <c r="FY753" s="76"/>
      <c r="FZ753" s="76"/>
      <c r="GA753" s="76"/>
      <c r="GB753" s="76"/>
      <c r="GC753" s="76"/>
      <c r="GD753" s="76"/>
      <c r="GE753" s="76"/>
      <c r="GF753" s="76"/>
      <c r="GG753" s="76"/>
      <c r="GH753" s="76"/>
      <c r="GI753" s="76"/>
      <c r="GJ753" s="76"/>
      <c r="GK753" s="76"/>
      <c r="GL753" s="76"/>
      <c r="GM753" s="76"/>
      <c r="GN753" s="76"/>
      <c r="GO753" s="76"/>
      <c r="GP753" s="76"/>
      <c r="GQ753" s="76"/>
      <c r="GR753" s="76"/>
      <c r="GS753" s="76"/>
      <c r="GT753" s="76"/>
      <c r="GU753" s="76"/>
      <c r="GV753" s="76"/>
      <c r="GW753" s="76"/>
      <c r="GX753" s="76"/>
      <c r="GY753" s="76"/>
      <c r="GZ753" s="76"/>
      <c r="HA753" s="76"/>
      <c r="HB753" s="76"/>
      <c r="HC753" s="76"/>
      <c r="HD753" s="76"/>
      <c r="HE753" s="76"/>
      <c r="HF753" s="76"/>
      <c r="HG753" s="76"/>
      <c r="HH753" s="76"/>
      <c r="HI753" s="76"/>
      <c r="HJ753" s="76"/>
      <c r="HK753" s="76"/>
      <c r="HL753" s="76"/>
      <c r="HM753" s="76"/>
      <c r="HN753" s="76"/>
      <c r="HO753" s="76"/>
      <c r="HP753" s="76"/>
      <c r="HQ753" s="76"/>
      <c r="HR753" s="76"/>
      <c r="HS753" s="76"/>
    </row>
    <row r="754" spans="1:227" s="78" customFormat="1">
      <c r="A754" s="76"/>
      <c r="B754" s="86" t="s">
        <v>1853</v>
      </c>
      <c r="C754" s="87" t="s">
        <v>1854</v>
      </c>
      <c r="D754" s="33">
        <v>117.62</v>
      </c>
      <c r="E754" s="78" t="s">
        <v>1853</v>
      </c>
      <c r="F754" s="78" t="s">
        <v>1854</v>
      </c>
      <c r="G754" s="78">
        <v>117.62</v>
      </c>
      <c r="I754" s="78" t="b">
        <f t="shared" si="11"/>
        <v>1</v>
      </c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80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  <c r="CK754" s="76"/>
      <c r="CL754" s="76"/>
      <c r="CM754" s="76"/>
      <c r="CN754" s="76"/>
      <c r="CO754" s="76"/>
      <c r="CP754" s="76"/>
      <c r="CQ754" s="76"/>
      <c r="CR754" s="76"/>
      <c r="CS754" s="76"/>
      <c r="CT754" s="76"/>
      <c r="CU754" s="76"/>
      <c r="CV754" s="76"/>
      <c r="CW754" s="76"/>
      <c r="CX754" s="76"/>
      <c r="CY754" s="76"/>
      <c r="CZ754" s="76"/>
      <c r="DA754" s="76"/>
      <c r="DB754" s="76"/>
      <c r="DC754" s="76"/>
      <c r="DD754" s="76"/>
      <c r="DE754" s="76"/>
      <c r="DF754" s="76"/>
      <c r="DG754" s="76"/>
      <c r="DH754" s="76"/>
      <c r="DI754" s="76"/>
      <c r="DJ754" s="76"/>
      <c r="DK754" s="76"/>
      <c r="DL754" s="76"/>
      <c r="DM754" s="76"/>
      <c r="DN754" s="76"/>
      <c r="DO754" s="76"/>
      <c r="DP754" s="76"/>
      <c r="DQ754" s="76"/>
      <c r="DR754" s="76"/>
      <c r="DS754" s="76"/>
      <c r="DT754" s="76"/>
      <c r="DU754" s="76"/>
      <c r="DV754" s="76"/>
      <c r="DW754" s="76"/>
      <c r="DX754" s="76"/>
      <c r="DY754" s="76"/>
      <c r="DZ754" s="76"/>
      <c r="EA754" s="76"/>
      <c r="EB754" s="76"/>
      <c r="EC754" s="76"/>
      <c r="ED754" s="76"/>
      <c r="EE754" s="76"/>
      <c r="EF754" s="76"/>
      <c r="EG754" s="76"/>
      <c r="EH754" s="76"/>
      <c r="EI754" s="76"/>
      <c r="EJ754" s="76"/>
      <c r="EK754" s="76"/>
      <c r="EL754" s="76"/>
      <c r="EM754" s="76"/>
      <c r="EN754" s="76"/>
      <c r="EO754" s="76"/>
      <c r="EP754" s="76"/>
      <c r="EQ754" s="76"/>
      <c r="ER754" s="76"/>
      <c r="ES754" s="76"/>
      <c r="ET754" s="76"/>
      <c r="EU754" s="76"/>
      <c r="EV754" s="76"/>
      <c r="EW754" s="76"/>
      <c r="EX754" s="76"/>
      <c r="EY754" s="76"/>
      <c r="EZ754" s="76"/>
      <c r="FA754" s="76"/>
      <c r="FB754" s="76"/>
      <c r="FC754" s="76"/>
      <c r="FD754" s="76"/>
      <c r="FE754" s="76"/>
      <c r="FF754" s="76"/>
      <c r="FG754" s="76"/>
      <c r="FH754" s="76"/>
      <c r="FI754" s="76"/>
      <c r="FJ754" s="76"/>
      <c r="FK754" s="76"/>
      <c r="FL754" s="76"/>
      <c r="FM754" s="76"/>
      <c r="FN754" s="76"/>
      <c r="FO754" s="76"/>
      <c r="FP754" s="76"/>
      <c r="FQ754" s="76"/>
      <c r="FR754" s="76"/>
      <c r="FS754" s="76"/>
      <c r="FT754" s="76"/>
      <c r="FU754" s="76"/>
      <c r="FV754" s="76"/>
      <c r="FW754" s="76"/>
      <c r="FX754" s="76"/>
      <c r="FY754" s="76"/>
      <c r="FZ754" s="76"/>
      <c r="GA754" s="76"/>
      <c r="GB754" s="76"/>
      <c r="GC754" s="76"/>
      <c r="GD754" s="76"/>
      <c r="GE754" s="76"/>
      <c r="GF754" s="76"/>
      <c r="GG754" s="76"/>
      <c r="GH754" s="76"/>
      <c r="GI754" s="76"/>
      <c r="GJ754" s="76"/>
      <c r="GK754" s="76"/>
      <c r="GL754" s="76"/>
      <c r="GM754" s="76"/>
      <c r="GN754" s="76"/>
      <c r="GO754" s="76"/>
      <c r="GP754" s="76"/>
      <c r="GQ754" s="76"/>
      <c r="GR754" s="76"/>
      <c r="GS754" s="76"/>
      <c r="GT754" s="76"/>
      <c r="GU754" s="76"/>
      <c r="GV754" s="76"/>
      <c r="GW754" s="76"/>
      <c r="GX754" s="76"/>
      <c r="GY754" s="76"/>
      <c r="GZ754" s="76"/>
      <c r="HA754" s="76"/>
      <c r="HB754" s="76"/>
      <c r="HC754" s="76"/>
      <c r="HD754" s="76"/>
      <c r="HE754" s="76"/>
      <c r="HF754" s="76"/>
      <c r="HG754" s="76"/>
      <c r="HH754" s="76"/>
      <c r="HI754" s="76"/>
      <c r="HJ754" s="76"/>
      <c r="HK754" s="76"/>
      <c r="HL754" s="76"/>
      <c r="HM754" s="76"/>
      <c r="HN754" s="76"/>
      <c r="HO754" s="76"/>
      <c r="HP754" s="76"/>
      <c r="HQ754" s="76"/>
      <c r="HR754" s="76"/>
      <c r="HS754" s="76"/>
    </row>
    <row r="755" spans="1:227" s="78" customFormat="1">
      <c r="A755" s="76"/>
      <c r="B755" s="83" t="s">
        <v>1855</v>
      </c>
      <c r="C755" s="84" t="s">
        <v>1856</v>
      </c>
      <c r="D755" s="33">
        <v>95.62</v>
      </c>
      <c r="E755" s="78" t="s">
        <v>1855</v>
      </c>
      <c r="F755" s="78" t="s">
        <v>1856</v>
      </c>
      <c r="G755" s="78">
        <v>95.62</v>
      </c>
      <c r="I755" s="78" t="b">
        <f t="shared" si="11"/>
        <v>1</v>
      </c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80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  <c r="CK755" s="76"/>
      <c r="CL755" s="76"/>
      <c r="CM755" s="76"/>
      <c r="CN755" s="76"/>
      <c r="CO755" s="76"/>
      <c r="CP755" s="76"/>
      <c r="CQ755" s="76"/>
      <c r="CR755" s="76"/>
      <c r="CS755" s="76"/>
      <c r="CT755" s="76"/>
      <c r="CU755" s="76"/>
      <c r="CV755" s="76"/>
      <c r="CW755" s="76"/>
      <c r="CX755" s="76"/>
      <c r="CY755" s="76"/>
      <c r="CZ755" s="76"/>
      <c r="DA755" s="76"/>
      <c r="DB755" s="76"/>
      <c r="DC755" s="76"/>
      <c r="DD755" s="76"/>
      <c r="DE755" s="76"/>
      <c r="DF755" s="76"/>
      <c r="DG755" s="76"/>
      <c r="DH755" s="76"/>
      <c r="DI755" s="76"/>
      <c r="DJ755" s="76"/>
      <c r="DK755" s="76"/>
      <c r="DL755" s="76"/>
      <c r="DM755" s="76"/>
      <c r="DN755" s="76"/>
      <c r="DO755" s="76"/>
      <c r="DP755" s="76"/>
      <c r="DQ755" s="76"/>
      <c r="DR755" s="76"/>
      <c r="DS755" s="76"/>
      <c r="DT755" s="76"/>
      <c r="DU755" s="76"/>
      <c r="DV755" s="76"/>
      <c r="DW755" s="76"/>
      <c r="DX755" s="76"/>
      <c r="DY755" s="76"/>
      <c r="DZ755" s="76"/>
      <c r="EA755" s="76"/>
      <c r="EB755" s="76"/>
      <c r="EC755" s="76"/>
      <c r="ED755" s="76"/>
      <c r="EE755" s="76"/>
      <c r="EF755" s="76"/>
      <c r="EG755" s="76"/>
      <c r="EH755" s="76"/>
      <c r="EI755" s="76"/>
      <c r="EJ755" s="76"/>
      <c r="EK755" s="76"/>
      <c r="EL755" s="76"/>
      <c r="EM755" s="76"/>
      <c r="EN755" s="76"/>
      <c r="EO755" s="76"/>
      <c r="EP755" s="76"/>
      <c r="EQ755" s="76"/>
      <c r="ER755" s="76"/>
      <c r="ES755" s="76"/>
      <c r="ET755" s="76"/>
      <c r="EU755" s="76"/>
      <c r="EV755" s="76"/>
      <c r="EW755" s="76"/>
      <c r="EX755" s="76"/>
      <c r="EY755" s="76"/>
      <c r="EZ755" s="76"/>
      <c r="FA755" s="76"/>
      <c r="FB755" s="76"/>
      <c r="FC755" s="76"/>
      <c r="FD755" s="76"/>
      <c r="FE755" s="76"/>
      <c r="FF755" s="76"/>
      <c r="FG755" s="76"/>
      <c r="FH755" s="76"/>
      <c r="FI755" s="76"/>
      <c r="FJ755" s="76"/>
      <c r="FK755" s="76"/>
      <c r="FL755" s="76"/>
      <c r="FM755" s="76"/>
      <c r="FN755" s="76"/>
      <c r="FO755" s="76"/>
      <c r="FP755" s="76"/>
      <c r="FQ755" s="76"/>
      <c r="FR755" s="76"/>
      <c r="FS755" s="76"/>
      <c r="FT755" s="76"/>
      <c r="FU755" s="76"/>
      <c r="FV755" s="76"/>
      <c r="FW755" s="76"/>
      <c r="FX755" s="76"/>
      <c r="FY755" s="76"/>
      <c r="FZ755" s="76"/>
      <c r="GA755" s="76"/>
      <c r="GB755" s="76"/>
      <c r="GC755" s="76"/>
      <c r="GD755" s="76"/>
      <c r="GE755" s="76"/>
      <c r="GF755" s="76"/>
      <c r="GG755" s="76"/>
      <c r="GH755" s="76"/>
      <c r="GI755" s="76"/>
      <c r="GJ755" s="76"/>
      <c r="GK755" s="76"/>
      <c r="GL755" s="76"/>
      <c r="GM755" s="76"/>
      <c r="GN755" s="76"/>
      <c r="GO755" s="76"/>
      <c r="GP755" s="76"/>
      <c r="GQ755" s="76"/>
      <c r="GR755" s="76"/>
      <c r="GS755" s="76"/>
      <c r="GT755" s="76"/>
      <c r="GU755" s="76"/>
      <c r="GV755" s="76"/>
      <c r="GW755" s="76"/>
      <c r="GX755" s="76"/>
      <c r="GY755" s="76"/>
      <c r="GZ755" s="76"/>
      <c r="HA755" s="76"/>
      <c r="HB755" s="76"/>
      <c r="HC755" s="76"/>
      <c r="HD755" s="76"/>
      <c r="HE755" s="76"/>
      <c r="HF755" s="76"/>
      <c r="HG755" s="76"/>
      <c r="HH755" s="76"/>
      <c r="HI755" s="76"/>
      <c r="HJ755" s="76"/>
      <c r="HK755" s="76"/>
      <c r="HL755" s="76"/>
      <c r="HM755" s="76"/>
      <c r="HN755" s="76"/>
      <c r="HO755" s="76"/>
      <c r="HP755" s="76"/>
      <c r="HQ755" s="76"/>
      <c r="HR755" s="76"/>
      <c r="HS755" s="76"/>
    </row>
    <row r="756" spans="1:227" s="78" customFormat="1">
      <c r="A756" s="76"/>
      <c r="B756" s="83" t="s">
        <v>1857</v>
      </c>
      <c r="C756" s="84" t="s">
        <v>1858</v>
      </c>
      <c r="D756" s="33">
        <v>79.540000000000006</v>
      </c>
      <c r="E756" s="78" t="s">
        <v>1857</v>
      </c>
      <c r="F756" s="78" t="s">
        <v>1858</v>
      </c>
      <c r="G756" s="78">
        <v>79.540000000000006</v>
      </c>
      <c r="I756" s="78" t="b">
        <f t="shared" si="11"/>
        <v>1</v>
      </c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80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  <c r="CK756" s="76"/>
      <c r="CL756" s="76"/>
      <c r="CM756" s="76"/>
      <c r="CN756" s="76"/>
      <c r="CO756" s="76"/>
      <c r="CP756" s="76"/>
      <c r="CQ756" s="76"/>
      <c r="CR756" s="76"/>
      <c r="CS756" s="76"/>
      <c r="CT756" s="76"/>
      <c r="CU756" s="76"/>
      <c r="CV756" s="76"/>
      <c r="CW756" s="76"/>
      <c r="CX756" s="76"/>
      <c r="CY756" s="76"/>
      <c r="CZ756" s="76"/>
      <c r="DA756" s="76"/>
      <c r="DB756" s="76"/>
      <c r="DC756" s="76"/>
      <c r="DD756" s="76"/>
      <c r="DE756" s="76"/>
      <c r="DF756" s="76"/>
      <c r="DG756" s="76"/>
      <c r="DH756" s="76"/>
      <c r="DI756" s="76"/>
      <c r="DJ756" s="76"/>
      <c r="DK756" s="76"/>
      <c r="DL756" s="76"/>
      <c r="DM756" s="76"/>
      <c r="DN756" s="76"/>
      <c r="DO756" s="76"/>
      <c r="DP756" s="76"/>
      <c r="DQ756" s="76"/>
      <c r="DR756" s="76"/>
      <c r="DS756" s="76"/>
      <c r="DT756" s="76"/>
      <c r="DU756" s="76"/>
      <c r="DV756" s="76"/>
      <c r="DW756" s="76"/>
      <c r="DX756" s="76"/>
      <c r="DY756" s="76"/>
      <c r="DZ756" s="76"/>
      <c r="EA756" s="76"/>
      <c r="EB756" s="76"/>
      <c r="EC756" s="76"/>
      <c r="ED756" s="76"/>
      <c r="EE756" s="76"/>
      <c r="EF756" s="76"/>
      <c r="EG756" s="76"/>
      <c r="EH756" s="76"/>
      <c r="EI756" s="76"/>
      <c r="EJ756" s="76"/>
      <c r="EK756" s="76"/>
      <c r="EL756" s="76"/>
      <c r="EM756" s="76"/>
      <c r="EN756" s="76"/>
      <c r="EO756" s="76"/>
      <c r="EP756" s="76"/>
      <c r="EQ756" s="76"/>
      <c r="ER756" s="76"/>
      <c r="ES756" s="76"/>
      <c r="ET756" s="76"/>
      <c r="EU756" s="76"/>
      <c r="EV756" s="76"/>
      <c r="EW756" s="76"/>
      <c r="EX756" s="76"/>
      <c r="EY756" s="76"/>
      <c r="EZ756" s="76"/>
      <c r="FA756" s="76"/>
      <c r="FB756" s="76"/>
      <c r="FC756" s="76"/>
      <c r="FD756" s="76"/>
      <c r="FE756" s="76"/>
      <c r="FF756" s="76"/>
      <c r="FG756" s="76"/>
      <c r="FH756" s="76"/>
      <c r="FI756" s="76"/>
      <c r="FJ756" s="76"/>
      <c r="FK756" s="76"/>
      <c r="FL756" s="76"/>
      <c r="FM756" s="76"/>
      <c r="FN756" s="76"/>
      <c r="FO756" s="76"/>
      <c r="FP756" s="76"/>
      <c r="FQ756" s="76"/>
      <c r="FR756" s="76"/>
      <c r="FS756" s="76"/>
      <c r="FT756" s="76"/>
      <c r="FU756" s="76"/>
      <c r="FV756" s="76"/>
      <c r="FW756" s="76"/>
      <c r="FX756" s="76"/>
      <c r="FY756" s="76"/>
      <c r="FZ756" s="76"/>
      <c r="GA756" s="76"/>
      <c r="GB756" s="76"/>
      <c r="GC756" s="76"/>
      <c r="GD756" s="76"/>
      <c r="GE756" s="76"/>
      <c r="GF756" s="76"/>
      <c r="GG756" s="76"/>
      <c r="GH756" s="76"/>
      <c r="GI756" s="76"/>
      <c r="GJ756" s="76"/>
      <c r="GK756" s="76"/>
      <c r="GL756" s="76"/>
      <c r="GM756" s="76"/>
      <c r="GN756" s="76"/>
      <c r="GO756" s="76"/>
      <c r="GP756" s="76"/>
      <c r="GQ756" s="76"/>
      <c r="GR756" s="76"/>
      <c r="GS756" s="76"/>
      <c r="GT756" s="76"/>
      <c r="GU756" s="76"/>
      <c r="GV756" s="76"/>
      <c r="GW756" s="76"/>
      <c r="GX756" s="76"/>
      <c r="GY756" s="76"/>
      <c r="GZ756" s="76"/>
      <c r="HA756" s="76"/>
      <c r="HB756" s="76"/>
      <c r="HC756" s="76"/>
      <c r="HD756" s="76"/>
      <c r="HE756" s="76"/>
      <c r="HF756" s="76"/>
      <c r="HG756" s="76"/>
      <c r="HH756" s="76"/>
      <c r="HI756" s="76"/>
      <c r="HJ756" s="76"/>
      <c r="HK756" s="76"/>
      <c r="HL756" s="76"/>
      <c r="HM756" s="76"/>
      <c r="HN756" s="76"/>
      <c r="HO756" s="76"/>
      <c r="HP756" s="76"/>
      <c r="HQ756" s="76"/>
      <c r="HR756" s="76"/>
      <c r="HS756" s="76"/>
    </row>
    <row r="757" spans="1:227" s="78" customFormat="1">
      <c r="A757" s="76"/>
      <c r="B757" s="83" t="s">
        <v>1859</v>
      </c>
      <c r="C757" s="84" t="s">
        <v>1860</v>
      </c>
      <c r="D757" s="33">
        <v>53.85</v>
      </c>
      <c r="E757" s="78" t="s">
        <v>1859</v>
      </c>
      <c r="F757" s="78" t="s">
        <v>1860</v>
      </c>
      <c r="G757" s="78">
        <v>53.85</v>
      </c>
      <c r="I757" s="78" t="b">
        <f t="shared" si="11"/>
        <v>1</v>
      </c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80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  <c r="CK757" s="76"/>
      <c r="CL757" s="76"/>
      <c r="CM757" s="76"/>
      <c r="CN757" s="76"/>
      <c r="CO757" s="76"/>
      <c r="CP757" s="76"/>
      <c r="CQ757" s="76"/>
      <c r="CR757" s="76"/>
      <c r="CS757" s="76"/>
      <c r="CT757" s="76"/>
      <c r="CU757" s="76"/>
      <c r="CV757" s="76"/>
      <c r="CW757" s="76"/>
      <c r="CX757" s="76"/>
      <c r="CY757" s="76"/>
      <c r="CZ757" s="76"/>
      <c r="DA757" s="76"/>
      <c r="DB757" s="76"/>
      <c r="DC757" s="76"/>
      <c r="DD757" s="76"/>
      <c r="DE757" s="76"/>
      <c r="DF757" s="76"/>
      <c r="DG757" s="76"/>
      <c r="DH757" s="76"/>
      <c r="DI757" s="76"/>
      <c r="DJ757" s="76"/>
      <c r="DK757" s="76"/>
      <c r="DL757" s="76"/>
      <c r="DM757" s="76"/>
      <c r="DN757" s="76"/>
      <c r="DO757" s="76"/>
      <c r="DP757" s="76"/>
      <c r="DQ757" s="76"/>
      <c r="DR757" s="76"/>
      <c r="DS757" s="76"/>
      <c r="DT757" s="76"/>
      <c r="DU757" s="76"/>
      <c r="DV757" s="76"/>
      <c r="DW757" s="76"/>
      <c r="DX757" s="76"/>
      <c r="DY757" s="76"/>
      <c r="DZ757" s="76"/>
      <c r="EA757" s="76"/>
      <c r="EB757" s="76"/>
      <c r="EC757" s="76"/>
      <c r="ED757" s="76"/>
      <c r="EE757" s="76"/>
      <c r="EF757" s="76"/>
      <c r="EG757" s="76"/>
      <c r="EH757" s="76"/>
      <c r="EI757" s="76"/>
      <c r="EJ757" s="76"/>
      <c r="EK757" s="76"/>
      <c r="EL757" s="76"/>
      <c r="EM757" s="76"/>
      <c r="EN757" s="76"/>
      <c r="EO757" s="76"/>
      <c r="EP757" s="76"/>
      <c r="EQ757" s="76"/>
      <c r="ER757" s="76"/>
      <c r="ES757" s="76"/>
      <c r="ET757" s="76"/>
      <c r="EU757" s="76"/>
      <c r="EV757" s="76"/>
      <c r="EW757" s="76"/>
      <c r="EX757" s="76"/>
      <c r="EY757" s="76"/>
      <c r="EZ757" s="76"/>
      <c r="FA757" s="76"/>
      <c r="FB757" s="76"/>
      <c r="FC757" s="76"/>
      <c r="FD757" s="76"/>
      <c r="FE757" s="76"/>
      <c r="FF757" s="76"/>
      <c r="FG757" s="76"/>
      <c r="FH757" s="76"/>
      <c r="FI757" s="76"/>
      <c r="FJ757" s="76"/>
      <c r="FK757" s="76"/>
      <c r="FL757" s="76"/>
      <c r="FM757" s="76"/>
      <c r="FN757" s="76"/>
      <c r="FO757" s="76"/>
      <c r="FP757" s="76"/>
      <c r="FQ757" s="76"/>
      <c r="FR757" s="76"/>
      <c r="FS757" s="76"/>
      <c r="FT757" s="76"/>
      <c r="FU757" s="76"/>
      <c r="FV757" s="76"/>
      <c r="FW757" s="76"/>
      <c r="FX757" s="76"/>
      <c r="FY757" s="76"/>
      <c r="FZ757" s="76"/>
      <c r="GA757" s="76"/>
      <c r="GB757" s="76"/>
      <c r="GC757" s="76"/>
      <c r="GD757" s="76"/>
      <c r="GE757" s="76"/>
      <c r="GF757" s="76"/>
      <c r="GG757" s="76"/>
      <c r="GH757" s="76"/>
      <c r="GI757" s="76"/>
      <c r="GJ757" s="76"/>
      <c r="GK757" s="76"/>
      <c r="GL757" s="76"/>
      <c r="GM757" s="76"/>
      <c r="GN757" s="76"/>
      <c r="GO757" s="76"/>
      <c r="GP757" s="76"/>
      <c r="GQ757" s="76"/>
      <c r="GR757" s="76"/>
      <c r="GS757" s="76"/>
      <c r="GT757" s="76"/>
      <c r="GU757" s="76"/>
      <c r="GV757" s="76"/>
      <c r="GW757" s="76"/>
      <c r="GX757" s="76"/>
      <c r="GY757" s="76"/>
      <c r="GZ757" s="76"/>
      <c r="HA757" s="76"/>
      <c r="HB757" s="76"/>
      <c r="HC757" s="76"/>
      <c r="HD757" s="76"/>
      <c r="HE757" s="76"/>
      <c r="HF757" s="76"/>
      <c r="HG757" s="76"/>
      <c r="HH757" s="76"/>
      <c r="HI757" s="76"/>
      <c r="HJ757" s="76"/>
      <c r="HK757" s="76"/>
      <c r="HL757" s="76"/>
      <c r="HM757" s="76"/>
      <c r="HN757" s="76"/>
      <c r="HO757" s="76"/>
      <c r="HP757" s="76"/>
      <c r="HQ757" s="76"/>
      <c r="HR757" s="76"/>
      <c r="HS757" s="76"/>
    </row>
    <row r="758" spans="1:227" s="78" customFormat="1">
      <c r="A758" s="76"/>
      <c r="B758" s="86" t="s">
        <v>1861</v>
      </c>
      <c r="C758" s="87" t="s">
        <v>1862</v>
      </c>
      <c r="D758" s="33">
        <v>190.77</v>
      </c>
      <c r="E758" s="78" t="s">
        <v>1861</v>
      </c>
      <c r="F758" s="78" t="s">
        <v>1862</v>
      </c>
      <c r="G758" s="78">
        <v>190.77</v>
      </c>
      <c r="I758" s="78" t="b">
        <f t="shared" si="11"/>
        <v>1</v>
      </c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80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  <c r="CT758" s="76"/>
      <c r="CU758" s="76"/>
      <c r="CV758" s="76"/>
      <c r="CW758" s="76"/>
      <c r="CX758" s="76"/>
      <c r="CY758" s="76"/>
      <c r="CZ758" s="76"/>
      <c r="DA758" s="76"/>
      <c r="DB758" s="76"/>
      <c r="DC758" s="76"/>
      <c r="DD758" s="76"/>
      <c r="DE758" s="76"/>
      <c r="DF758" s="76"/>
      <c r="DG758" s="76"/>
      <c r="DH758" s="76"/>
      <c r="DI758" s="76"/>
      <c r="DJ758" s="76"/>
      <c r="DK758" s="76"/>
      <c r="DL758" s="76"/>
      <c r="DM758" s="76"/>
      <c r="DN758" s="76"/>
      <c r="DO758" s="76"/>
      <c r="DP758" s="76"/>
      <c r="DQ758" s="76"/>
      <c r="DR758" s="76"/>
      <c r="DS758" s="76"/>
      <c r="DT758" s="76"/>
      <c r="DU758" s="76"/>
      <c r="DV758" s="76"/>
      <c r="DW758" s="76"/>
      <c r="DX758" s="76"/>
      <c r="DY758" s="76"/>
      <c r="DZ758" s="76"/>
      <c r="EA758" s="76"/>
      <c r="EB758" s="76"/>
      <c r="EC758" s="76"/>
      <c r="ED758" s="76"/>
      <c r="EE758" s="76"/>
      <c r="EF758" s="76"/>
      <c r="EG758" s="76"/>
      <c r="EH758" s="76"/>
      <c r="EI758" s="76"/>
      <c r="EJ758" s="76"/>
      <c r="EK758" s="76"/>
      <c r="EL758" s="76"/>
      <c r="EM758" s="76"/>
      <c r="EN758" s="76"/>
      <c r="EO758" s="76"/>
      <c r="EP758" s="76"/>
      <c r="EQ758" s="76"/>
      <c r="ER758" s="76"/>
      <c r="ES758" s="76"/>
      <c r="ET758" s="76"/>
      <c r="EU758" s="76"/>
      <c r="EV758" s="76"/>
      <c r="EW758" s="76"/>
      <c r="EX758" s="76"/>
      <c r="EY758" s="76"/>
      <c r="EZ758" s="76"/>
      <c r="FA758" s="76"/>
      <c r="FB758" s="76"/>
      <c r="FC758" s="76"/>
      <c r="FD758" s="76"/>
      <c r="FE758" s="76"/>
      <c r="FF758" s="76"/>
      <c r="FG758" s="76"/>
      <c r="FH758" s="76"/>
      <c r="FI758" s="76"/>
      <c r="FJ758" s="76"/>
      <c r="FK758" s="76"/>
      <c r="FL758" s="76"/>
      <c r="FM758" s="76"/>
      <c r="FN758" s="76"/>
      <c r="FO758" s="76"/>
      <c r="FP758" s="76"/>
      <c r="FQ758" s="76"/>
      <c r="FR758" s="76"/>
      <c r="FS758" s="76"/>
      <c r="FT758" s="76"/>
      <c r="FU758" s="76"/>
      <c r="FV758" s="76"/>
      <c r="FW758" s="76"/>
      <c r="FX758" s="76"/>
      <c r="FY758" s="76"/>
      <c r="FZ758" s="76"/>
      <c r="GA758" s="76"/>
      <c r="GB758" s="76"/>
      <c r="GC758" s="76"/>
      <c r="GD758" s="76"/>
      <c r="GE758" s="76"/>
      <c r="GF758" s="76"/>
      <c r="GG758" s="76"/>
      <c r="GH758" s="76"/>
      <c r="GI758" s="76"/>
      <c r="GJ758" s="76"/>
      <c r="GK758" s="76"/>
      <c r="GL758" s="76"/>
      <c r="GM758" s="76"/>
      <c r="GN758" s="76"/>
      <c r="GO758" s="76"/>
      <c r="GP758" s="76"/>
      <c r="GQ758" s="76"/>
      <c r="GR758" s="76"/>
      <c r="GS758" s="76"/>
      <c r="GT758" s="76"/>
      <c r="GU758" s="76"/>
      <c r="GV758" s="76"/>
      <c r="GW758" s="76"/>
      <c r="GX758" s="76"/>
      <c r="GY758" s="76"/>
      <c r="GZ758" s="76"/>
      <c r="HA758" s="76"/>
      <c r="HB758" s="76"/>
      <c r="HC758" s="76"/>
      <c r="HD758" s="76"/>
      <c r="HE758" s="76"/>
      <c r="HF758" s="76"/>
      <c r="HG758" s="76"/>
      <c r="HH758" s="76"/>
      <c r="HI758" s="76"/>
      <c r="HJ758" s="76"/>
      <c r="HK758" s="76"/>
      <c r="HL758" s="76"/>
      <c r="HM758" s="76"/>
      <c r="HN758" s="76"/>
      <c r="HO758" s="76"/>
      <c r="HP758" s="76"/>
      <c r="HQ758" s="76"/>
      <c r="HR758" s="76"/>
      <c r="HS758" s="76"/>
    </row>
    <row r="759" spans="1:227" s="78" customFormat="1">
      <c r="A759" s="76"/>
      <c r="B759" s="83" t="s">
        <v>1863</v>
      </c>
      <c r="C759" s="84" t="s">
        <v>1864</v>
      </c>
      <c r="D759" s="33">
        <v>236.92</v>
      </c>
      <c r="E759" s="78" t="s">
        <v>1863</v>
      </c>
      <c r="F759" s="78" t="s">
        <v>1864</v>
      </c>
      <c r="G759" s="78">
        <v>236.92</v>
      </c>
      <c r="I759" s="78" t="b">
        <f t="shared" si="11"/>
        <v>1</v>
      </c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80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  <c r="CT759" s="76"/>
      <c r="CU759" s="76"/>
      <c r="CV759" s="76"/>
      <c r="CW759" s="76"/>
      <c r="CX759" s="76"/>
      <c r="CY759" s="76"/>
      <c r="CZ759" s="76"/>
      <c r="DA759" s="76"/>
      <c r="DB759" s="76"/>
      <c r="DC759" s="76"/>
      <c r="DD759" s="76"/>
      <c r="DE759" s="76"/>
      <c r="DF759" s="76"/>
      <c r="DG759" s="76"/>
      <c r="DH759" s="76"/>
      <c r="DI759" s="76"/>
      <c r="DJ759" s="76"/>
      <c r="DK759" s="76"/>
      <c r="DL759" s="76"/>
      <c r="DM759" s="76"/>
      <c r="DN759" s="76"/>
      <c r="DO759" s="76"/>
      <c r="DP759" s="76"/>
      <c r="DQ759" s="76"/>
      <c r="DR759" s="76"/>
      <c r="DS759" s="76"/>
      <c r="DT759" s="76"/>
      <c r="DU759" s="76"/>
      <c r="DV759" s="76"/>
      <c r="DW759" s="76"/>
      <c r="DX759" s="76"/>
      <c r="DY759" s="76"/>
      <c r="DZ759" s="76"/>
      <c r="EA759" s="76"/>
      <c r="EB759" s="76"/>
      <c r="EC759" s="76"/>
      <c r="ED759" s="76"/>
      <c r="EE759" s="76"/>
      <c r="EF759" s="76"/>
      <c r="EG759" s="76"/>
      <c r="EH759" s="76"/>
      <c r="EI759" s="76"/>
      <c r="EJ759" s="76"/>
      <c r="EK759" s="76"/>
      <c r="EL759" s="76"/>
      <c r="EM759" s="76"/>
      <c r="EN759" s="76"/>
      <c r="EO759" s="76"/>
      <c r="EP759" s="76"/>
      <c r="EQ759" s="76"/>
      <c r="ER759" s="76"/>
      <c r="ES759" s="76"/>
      <c r="ET759" s="76"/>
      <c r="EU759" s="76"/>
      <c r="EV759" s="76"/>
      <c r="EW759" s="76"/>
      <c r="EX759" s="76"/>
      <c r="EY759" s="76"/>
      <c r="EZ759" s="76"/>
      <c r="FA759" s="76"/>
      <c r="FB759" s="76"/>
      <c r="FC759" s="76"/>
      <c r="FD759" s="76"/>
      <c r="FE759" s="76"/>
      <c r="FF759" s="76"/>
      <c r="FG759" s="76"/>
      <c r="FH759" s="76"/>
      <c r="FI759" s="76"/>
      <c r="FJ759" s="76"/>
      <c r="FK759" s="76"/>
      <c r="FL759" s="76"/>
      <c r="FM759" s="76"/>
      <c r="FN759" s="76"/>
      <c r="FO759" s="76"/>
      <c r="FP759" s="76"/>
      <c r="FQ759" s="76"/>
      <c r="FR759" s="76"/>
      <c r="FS759" s="76"/>
      <c r="FT759" s="76"/>
      <c r="FU759" s="76"/>
      <c r="FV759" s="76"/>
      <c r="FW759" s="76"/>
      <c r="FX759" s="76"/>
      <c r="FY759" s="76"/>
      <c r="FZ759" s="76"/>
      <c r="GA759" s="76"/>
      <c r="GB759" s="76"/>
      <c r="GC759" s="76"/>
      <c r="GD759" s="76"/>
      <c r="GE759" s="76"/>
      <c r="GF759" s="76"/>
      <c r="GG759" s="76"/>
      <c r="GH759" s="76"/>
      <c r="GI759" s="76"/>
      <c r="GJ759" s="76"/>
      <c r="GK759" s="76"/>
      <c r="GL759" s="76"/>
      <c r="GM759" s="76"/>
      <c r="GN759" s="76"/>
      <c r="GO759" s="76"/>
      <c r="GP759" s="76"/>
      <c r="GQ759" s="76"/>
      <c r="GR759" s="76"/>
      <c r="GS759" s="76"/>
      <c r="GT759" s="76"/>
      <c r="GU759" s="76"/>
      <c r="GV759" s="76"/>
      <c r="GW759" s="76"/>
      <c r="GX759" s="76"/>
      <c r="GY759" s="76"/>
      <c r="GZ759" s="76"/>
      <c r="HA759" s="76"/>
      <c r="HB759" s="76"/>
      <c r="HC759" s="76"/>
      <c r="HD759" s="76"/>
      <c r="HE759" s="76"/>
      <c r="HF759" s="76"/>
      <c r="HG759" s="76"/>
      <c r="HH759" s="76"/>
      <c r="HI759" s="76"/>
      <c r="HJ759" s="76"/>
      <c r="HK759" s="76"/>
      <c r="HL759" s="76"/>
      <c r="HM759" s="76"/>
      <c r="HN759" s="76"/>
      <c r="HO759" s="76"/>
      <c r="HP759" s="76"/>
      <c r="HQ759" s="76"/>
      <c r="HR759" s="76"/>
      <c r="HS759" s="76"/>
    </row>
    <row r="760" spans="1:227" s="78" customFormat="1">
      <c r="A760" s="76"/>
      <c r="B760" s="86" t="s">
        <v>288</v>
      </c>
      <c r="C760" s="87" t="s">
        <v>1865</v>
      </c>
      <c r="D760" s="33">
        <v>306.31</v>
      </c>
      <c r="E760" s="78" t="s">
        <v>288</v>
      </c>
      <c r="F760" s="78" t="s">
        <v>1865</v>
      </c>
      <c r="G760" s="78">
        <v>306.31</v>
      </c>
      <c r="I760" s="78" t="b">
        <f t="shared" si="11"/>
        <v>1</v>
      </c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80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  <c r="CK760" s="76"/>
      <c r="CL760" s="76"/>
      <c r="CM760" s="76"/>
      <c r="CN760" s="76"/>
      <c r="CO760" s="76"/>
      <c r="CP760" s="76"/>
      <c r="CQ760" s="76"/>
      <c r="CR760" s="76"/>
      <c r="CS760" s="76"/>
      <c r="CT760" s="76"/>
      <c r="CU760" s="76"/>
      <c r="CV760" s="76"/>
      <c r="CW760" s="76"/>
      <c r="CX760" s="76"/>
      <c r="CY760" s="76"/>
      <c r="CZ760" s="76"/>
      <c r="DA760" s="76"/>
      <c r="DB760" s="76"/>
      <c r="DC760" s="76"/>
      <c r="DD760" s="76"/>
      <c r="DE760" s="76"/>
      <c r="DF760" s="76"/>
      <c r="DG760" s="76"/>
      <c r="DH760" s="76"/>
      <c r="DI760" s="76"/>
      <c r="DJ760" s="76"/>
      <c r="DK760" s="76"/>
      <c r="DL760" s="76"/>
      <c r="DM760" s="76"/>
      <c r="DN760" s="76"/>
      <c r="DO760" s="76"/>
      <c r="DP760" s="76"/>
      <c r="DQ760" s="76"/>
      <c r="DR760" s="76"/>
      <c r="DS760" s="76"/>
      <c r="DT760" s="76"/>
      <c r="DU760" s="76"/>
      <c r="DV760" s="76"/>
      <c r="DW760" s="76"/>
      <c r="DX760" s="76"/>
      <c r="DY760" s="76"/>
      <c r="DZ760" s="76"/>
      <c r="EA760" s="76"/>
      <c r="EB760" s="76"/>
      <c r="EC760" s="76"/>
      <c r="ED760" s="76"/>
      <c r="EE760" s="76"/>
      <c r="EF760" s="76"/>
      <c r="EG760" s="76"/>
      <c r="EH760" s="76"/>
      <c r="EI760" s="76"/>
      <c r="EJ760" s="76"/>
      <c r="EK760" s="76"/>
      <c r="EL760" s="76"/>
      <c r="EM760" s="76"/>
      <c r="EN760" s="76"/>
      <c r="EO760" s="76"/>
      <c r="EP760" s="76"/>
      <c r="EQ760" s="76"/>
      <c r="ER760" s="76"/>
      <c r="ES760" s="76"/>
      <c r="ET760" s="76"/>
      <c r="EU760" s="76"/>
      <c r="EV760" s="76"/>
      <c r="EW760" s="76"/>
      <c r="EX760" s="76"/>
      <c r="EY760" s="76"/>
      <c r="EZ760" s="76"/>
      <c r="FA760" s="76"/>
      <c r="FB760" s="76"/>
      <c r="FC760" s="76"/>
      <c r="FD760" s="76"/>
      <c r="FE760" s="76"/>
      <c r="FF760" s="76"/>
      <c r="FG760" s="76"/>
      <c r="FH760" s="76"/>
      <c r="FI760" s="76"/>
      <c r="FJ760" s="76"/>
      <c r="FK760" s="76"/>
      <c r="FL760" s="76"/>
      <c r="FM760" s="76"/>
      <c r="FN760" s="76"/>
      <c r="FO760" s="76"/>
      <c r="FP760" s="76"/>
      <c r="FQ760" s="76"/>
      <c r="FR760" s="76"/>
      <c r="FS760" s="76"/>
      <c r="FT760" s="76"/>
      <c r="FU760" s="76"/>
      <c r="FV760" s="76"/>
      <c r="FW760" s="76"/>
      <c r="FX760" s="76"/>
      <c r="FY760" s="76"/>
      <c r="FZ760" s="76"/>
      <c r="GA760" s="76"/>
      <c r="GB760" s="76"/>
      <c r="GC760" s="76"/>
      <c r="GD760" s="76"/>
      <c r="GE760" s="76"/>
      <c r="GF760" s="76"/>
      <c r="GG760" s="76"/>
      <c r="GH760" s="76"/>
      <c r="GI760" s="76"/>
      <c r="GJ760" s="76"/>
      <c r="GK760" s="76"/>
      <c r="GL760" s="76"/>
      <c r="GM760" s="76"/>
      <c r="GN760" s="76"/>
      <c r="GO760" s="76"/>
      <c r="GP760" s="76"/>
      <c r="GQ760" s="76"/>
      <c r="GR760" s="76"/>
      <c r="GS760" s="76"/>
      <c r="GT760" s="76"/>
      <c r="GU760" s="76"/>
      <c r="GV760" s="76"/>
      <c r="GW760" s="76"/>
      <c r="GX760" s="76"/>
      <c r="GY760" s="76"/>
      <c r="GZ760" s="76"/>
      <c r="HA760" s="76"/>
      <c r="HB760" s="76"/>
      <c r="HC760" s="76"/>
      <c r="HD760" s="76"/>
      <c r="HE760" s="76"/>
      <c r="HF760" s="76"/>
      <c r="HG760" s="76"/>
      <c r="HH760" s="76"/>
      <c r="HI760" s="76"/>
      <c r="HJ760" s="76"/>
      <c r="HK760" s="76"/>
      <c r="HL760" s="76"/>
      <c r="HM760" s="76"/>
      <c r="HN760" s="76"/>
      <c r="HO760" s="76"/>
      <c r="HP760" s="76"/>
      <c r="HQ760" s="76"/>
      <c r="HR760" s="76"/>
      <c r="HS760" s="76"/>
    </row>
    <row r="761" spans="1:227" s="78" customFormat="1">
      <c r="A761" s="76"/>
      <c r="B761" s="83" t="s">
        <v>1866</v>
      </c>
      <c r="C761" s="84" t="s">
        <v>1867</v>
      </c>
      <c r="D761" s="33">
        <v>141.31</v>
      </c>
      <c r="E761" s="78" t="s">
        <v>1866</v>
      </c>
      <c r="F761" s="78" t="s">
        <v>1867</v>
      </c>
      <c r="G761" s="78">
        <v>141.31</v>
      </c>
      <c r="I761" s="78" t="b">
        <f t="shared" si="11"/>
        <v>1</v>
      </c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80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  <c r="CT761" s="76"/>
      <c r="CU761" s="76"/>
      <c r="CV761" s="76"/>
      <c r="CW761" s="76"/>
      <c r="CX761" s="76"/>
      <c r="CY761" s="76"/>
      <c r="CZ761" s="76"/>
      <c r="DA761" s="76"/>
      <c r="DB761" s="76"/>
      <c r="DC761" s="76"/>
      <c r="DD761" s="76"/>
      <c r="DE761" s="76"/>
      <c r="DF761" s="76"/>
      <c r="DG761" s="76"/>
      <c r="DH761" s="76"/>
      <c r="DI761" s="76"/>
      <c r="DJ761" s="76"/>
      <c r="DK761" s="76"/>
      <c r="DL761" s="76"/>
      <c r="DM761" s="76"/>
      <c r="DN761" s="76"/>
      <c r="DO761" s="76"/>
      <c r="DP761" s="76"/>
      <c r="DQ761" s="76"/>
      <c r="DR761" s="76"/>
      <c r="DS761" s="76"/>
      <c r="DT761" s="76"/>
      <c r="DU761" s="76"/>
      <c r="DV761" s="76"/>
      <c r="DW761" s="76"/>
      <c r="DX761" s="76"/>
      <c r="DY761" s="76"/>
      <c r="DZ761" s="76"/>
      <c r="EA761" s="76"/>
      <c r="EB761" s="76"/>
      <c r="EC761" s="76"/>
      <c r="ED761" s="76"/>
      <c r="EE761" s="76"/>
      <c r="EF761" s="76"/>
      <c r="EG761" s="76"/>
      <c r="EH761" s="76"/>
      <c r="EI761" s="76"/>
      <c r="EJ761" s="76"/>
      <c r="EK761" s="76"/>
      <c r="EL761" s="76"/>
      <c r="EM761" s="76"/>
      <c r="EN761" s="76"/>
      <c r="EO761" s="76"/>
      <c r="EP761" s="76"/>
      <c r="EQ761" s="76"/>
      <c r="ER761" s="76"/>
      <c r="ES761" s="76"/>
      <c r="ET761" s="76"/>
      <c r="EU761" s="76"/>
      <c r="EV761" s="76"/>
      <c r="EW761" s="76"/>
      <c r="EX761" s="76"/>
      <c r="EY761" s="76"/>
      <c r="EZ761" s="76"/>
      <c r="FA761" s="76"/>
      <c r="FB761" s="76"/>
      <c r="FC761" s="76"/>
      <c r="FD761" s="76"/>
      <c r="FE761" s="76"/>
      <c r="FF761" s="76"/>
      <c r="FG761" s="76"/>
      <c r="FH761" s="76"/>
      <c r="FI761" s="76"/>
      <c r="FJ761" s="76"/>
      <c r="FK761" s="76"/>
      <c r="FL761" s="76"/>
      <c r="FM761" s="76"/>
      <c r="FN761" s="76"/>
      <c r="FO761" s="76"/>
      <c r="FP761" s="76"/>
      <c r="FQ761" s="76"/>
      <c r="FR761" s="76"/>
      <c r="FS761" s="76"/>
      <c r="FT761" s="76"/>
      <c r="FU761" s="76"/>
      <c r="FV761" s="76"/>
      <c r="FW761" s="76"/>
      <c r="FX761" s="76"/>
      <c r="FY761" s="76"/>
      <c r="FZ761" s="76"/>
      <c r="GA761" s="76"/>
      <c r="GB761" s="76"/>
      <c r="GC761" s="76"/>
      <c r="GD761" s="76"/>
      <c r="GE761" s="76"/>
      <c r="GF761" s="76"/>
      <c r="GG761" s="76"/>
      <c r="GH761" s="76"/>
      <c r="GI761" s="76"/>
      <c r="GJ761" s="76"/>
      <c r="GK761" s="76"/>
      <c r="GL761" s="76"/>
      <c r="GM761" s="76"/>
      <c r="GN761" s="76"/>
      <c r="GO761" s="76"/>
      <c r="GP761" s="76"/>
      <c r="GQ761" s="76"/>
      <c r="GR761" s="76"/>
      <c r="GS761" s="76"/>
      <c r="GT761" s="76"/>
      <c r="GU761" s="76"/>
      <c r="GV761" s="76"/>
      <c r="GW761" s="76"/>
      <c r="GX761" s="76"/>
      <c r="GY761" s="76"/>
      <c r="GZ761" s="76"/>
      <c r="HA761" s="76"/>
      <c r="HB761" s="76"/>
      <c r="HC761" s="76"/>
      <c r="HD761" s="76"/>
      <c r="HE761" s="76"/>
      <c r="HF761" s="76"/>
      <c r="HG761" s="76"/>
      <c r="HH761" s="76"/>
      <c r="HI761" s="76"/>
      <c r="HJ761" s="76"/>
      <c r="HK761" s="76"/>
      <c r="HL761" s="76"/>
      <c r="HM761" s="76"/>
      <c r="HN761" s="76"/>
      <c r="HO761" s="76"/>
      <c r="HP761" s="76"/>
      <c r="HQ761" s="76"/>
      <c r="HR761" s="76"/>
      <c r="HS761" s="76"/>
    </row>
    <row r="762" spans="1:227" s="78" customFormat="1">
      <c r="A762" s="76"/>
      <c r="B762" s="86" t="s">
        <v>1868</v>
      </c>
      <c r="C762" s="87" t="s">
        <v>1869</v>
      </c>
      <c r="D762" s="33">
        <v>140.46</v>
      </c>
      <c r="E762" s="78" t="s">
        <v>1868</v>
      </c>
      <c r="F762" s="78" t="s">
        <v>1869</v>
      </c>
      <c r="G762" s="78">
        <v>140.46</v>
      </c>
      <c r="I762" s="78" t="b">
        <f t="shared" si="11"/>
        <v>1</v>
      </c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80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  <c r="CK762" s="76"/>
      <c r="CL762" s="76"/>
      <c r="CM762" s="76"/>
      <c r="CN762" s="76"/>
      <c r="CO762" s="76"/>
      <c r="CP762" s="76"/>
      <c r="CQ762" s="76"/>
      <c r="CR762" s="76"/>
      <c r="CS762" s="76"/>
      <c r="CT762" s="76"/>
      <c r="CU762" s="76"/>
      <c r="CV762" s="76"/>
      <c r="CW762" s="76"/>
      <c r="CX762" s="76"/>
      <c r="CY762" s="76"/>
      <c r="CZ762" s="76"/>
      <c r="DA762" s="76"/>
      <c r="DB762" s="76"/>
      <c r="DC762" s="76"/>
      <c r="DD762" s="76"/>
      <c r="DE762" s="76"/>
      <c r="DF762" s="76"/>
      <c r="DG762" s="76"/>
      <c r="DH762" s="76"/>
      <c r="DI762" s="76"/>
      <c r="DJ762" s="76"/>
      <c r="DK762" s="76"/>
      <c r="DL762" s="76"/>
      <c r="DM762" s="76"/>
      <c r="DN762" s="76"/>
      <c r="DO762" s="76"/>
      <c r="DP762" s="76"/>
      <c r="DQ762" s="76"/>
      <c r="DR762" s="76"/>
      <c r="DS762" s="76"/>
      <c r="DT762" s="76"/>
      <c r="DU762" s="76"/>
      <c r="DV762" s="76"/>
      <c r="DW762" s="76"/>
      <c r="DX762" s="76"/>
      <c r="DY762" s="76"/>
      <c r="DZ762" s="76"/>
      <c r="EA762" s="76"/>
      <c r="EB762" s="76"/>
      <c r="EC762" s="76"/>
      <c r="ED762" s="76"/>
      <c r="EE762" s="76"/>
      <c r="EF762" s="76"/>
      <c r="EG762" s="76"/>
      <c r="EH762" s="76"/>
      <c r="EI762" s="76"/>
      <c r="EJ762" s="76"/>
      <c r="EK762" s="76"/>
      <c r="EL762" s="76"/>
      <c r="EM762" s="76"/>
      <c r="EN762" s="76"/>
      <c r="EO762" s="76"/>
      <c r="EP762" s="76"/>
      <c r="EQ762" s="76"/>
      <c r="ER762" s="76"/>
      <c r="ES762" s="76"/>
      <c r="ET762" s="76"/>
      <c r="EU762" s="76"/>
      <c r="EV762" s="76"/>
      <c r="EW762" s="76"/>
      <c r="EX762" s="76"/>
      <c r="EY762" s="76"/>
      <c r="EZ762" s="76"/>
      <c r="FA762" s="76"/>
      <c r="FB762" s="76"/>
      <c r="FC762" s="76"/>
      <c r="FD762" s="76"/>
      <c r="FE762" s="76"/>
      <c r="FF762" s="76"/>
      <c r="FG762" s="76"/>
      <c r="FH762" s="76"/>
      <c r="FI762" s="76"/>
      <c r="FJ762" s="76"/>
      <c r="FK762" s="76"/>
      <c r="FL762" s="76"/>
      <c r="FM762" s="76"/>
      <c r="FN762" s="76"/>
      <c r="FO762" s="76"/>
      <c r="FP762" s="76"/>
      <c r="FQ762" s="76"/>
      <c r="FR762" s="76"/>
      <c r="FS762" s="76"/>
      <c r="FT762" s="76"/>
      <c r="FU762" s="76"/>
      <c r="FV762" s="76"/>
      <c r="FW762" s="76"/>
      <c r="FX762" s="76"/>
      <c r="FY762" s="76"/>
      <c r="FZ762" s="76"/>
      <c r="GA762" s="76"/>
      <c r="GB762" s="76"/>
      <c r="GC762" s="76"/>
      <c r="GD762" s="76"/>
      <c r="GE762" s="76"/>
      <c r="GF762" s="76"/>
      <c r="GG762" s="76"/>
      <c r="GH762" s="76"/>
      <c r="GI762" s="76"/>
      <c r="GJ762" s="76"/>
      <c r="GK762" s="76"/>
      <c r="GL762" s="76"/>
      <c r="GM762" s="76"/>
      <c r="GN762" s="76"/>
      <c r="GO762" s="76"/>
      <c r="GP762" s="76"/>
      <c r="GQ762" s="76"/>
      <c r="GR762" s="76"/>
      <c r="GS762" s="76"/>
      <c r="GT762" s="76"/>
      <c r="GU762" s="76"/>
      <c r="GV762" s="76"/>
      <c r="GW762" s="76"/>
      <c r="GX762" s="76"/>
      <c r="GY762" s="76"/>
      <c r="GZ762" s="76"/>
      <c r="HA762" s="76"/>
      <c r="HB762" s="76"/>
      <c r="HC762" s="76"/>
      <c r="HD762" s="76"/>
      <c r="HE762" s="76"/>
      <c r="HF762" s="76"/>
      <c r="HG762" s="76"/>
      <c r="HH762" s="76"/>
      <c r="HI762" s="76"/>
      <c r="HJ762" s="76"/>
      <c r="HK762" s="76"/>
      <c r="HL762" s="76"/>
      <c r="HM762" s="76"/>
      <c r="HN762" s="76"/>
      <c r="HO762" s="76"/>
      <c r="HP762" s="76"/>
      <c r="HQ762" s="76"/>
      <c r="HR762" s="76"/>
      <c r="HS762" s="76"/>
    </row>
    <row r="763" spans="1:227" s="78" customFormat="1">
      <c r="A763" s="76"/>
      <c r="B763" s="86" t="s">
        <v>292</v>
      </c>
      <c r="C763" s="87" t="s">
        <v>293</v>
      </c>
      <c r="D763" s="33">
        <v>103.23</v>
      </c>
      <c r="E763" s="78" t="s">
        <v>292</v>
      </c>
      <c r="F763" s="78" t="s">
        <v>293</v>
      </c>
      <c r="G763" s="78">
        <v>103.23</v>
      </c>
      <c r="I763" s="78" t="b">
        <f t="shared" si="11"/>
        <v>1</v>
      </c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80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  <c r="CK763" s="76"/>
      <c r="CL763" s="76"/>
      <c r="CM763" s="76"/>
      <c r="CN763" s="76"/>
      <c r="CO763" s="76"/>
      <c r="CP763" s="76"/>
      <c r="CQ763" s="76"/>
      <c r="CR763" s="76"/>
      <c r="CS763" s="76"/>
      <c r="CT763" s="76"/>
      <c r="CU763" s="76"/>
      <c r="CV763" s="76"/>
      <c r="CW763" s="76"/>
      <c r="CX763" s="76"/>
      <c r="CY763" s="76"/>
      <c r="CZ763" s="76"/>
      <c r="DA763" s="76"/>
      <c r="DB763" s="76"/>
      <c r="DC763" s="76"/>
      <c r="DD763" s="76"/>
      <c r="DE763" s="76"/>
      <c r="DF763" s="76"/>
      <c r="DG763" s="76"/>
      <c r="DH763" s="76"/>
      <c r="DI763" s="76"/>
      <c r="DJ763" s="76"/>
      <c r="DK763" s="76"/>
      <c r="DL763" s="76"/>
      <c r="DM763" s="76"/>
      <c r="DN763" s="76"/>
      <c r="DO763" s="76"/>
      <c r="DP763" s="76"/>
      <c r="DQ763" s="76"/>
      <c r="DR763" s="76"/>
      <c r="DS763" s="76"/>
      <c r="DT763" s="76"/>
      <c r="DU763" s="76"/>
      <c r="DV763" s="76"/>
      <c r="DW763" s="76"/>
      <c r="DX763" s="76"/>
      <c r="DY763" s="76"/>
      <c r="DZ763" s="76"/>
      <c r="EA763" s="76"/>
      <c r="EB763" s="76"/>
      <c r="EC763" s="76"/>
      <c r="ED763" s="76"/>
      <c r="EE763" s="76"/>
      <c r="EF763" s="76"/>
      <c r="EG763" s="76"/>
      <c r="EH763" s="76"/>
      <c r="EI763" s="76"/>
      <c r="EJ763" s="76"/>
      <c r="EK763" s="76"/>
      <c r="EL763" s="76"/>
      <c r="EM763" s="76"/>
      <c r="EN763" s="76"/>
      <c r="EO763" s="76"/>
      <c r="EP763" s="76"/>
      <c r="EQ763" s="76"/>
      <c r="ER763" s="76"/>
      <c r="ES763" s="76"/>
      <c r="ET763" s="76"/>
      <c r="EU763" s="76"/>
      <c r="EV763" s="76"/>
      <c r="EW763" s="76"/>
      <c r="EX763" s="76"/>
      <c r="EY763" s="76"/>
      <c r="EZ763" s="76"/>
      <c r="FA763" s="76"/>
      <c r="FB763" s="76"/>
      <c r="FC763" s="76"/>
      <c r="FD763" s="76"/>
      <c r="FE763" s="76"/>
      <c r="FF763" s="76"/>
      <c r="FG763" s="76"/>
      <c r="FH763" s="76"/>
      <c r="FI763" s="76"/>
      <c r="FJ763" s="76"/>
      <c r="FK763" s="76"/>
      <c r="FL763" s="76"/>
      <c r="FM763" s="76"/>
      <c r="FN763" s="76"/>
      <c r="FO763" s="76"/>
      <c r="FP763" s="76"/>
      <c r="FQ763" s="76"/>
      <c r="FR763" s="76"/>
      <c r="FS763" s="76"/>
      <c r="FT763" s="76"/>
      <c r="FU763" s="76"/>
      <c r="FV763" s="76"/>
      <c r="FW763" s="76"/>
      <c r="FX763" s="76"/>
      <c r="FY763" s="76"/>
      <c r="FZ763" s="76"/>
      <c r="GA763" s="76"/>
      <c r="GB763" s="76"/>
      <c r="GC763" s="76"/>
      <c r="GD763" s="76"/>
      <c r="GE763" s="76"/>
      <c r="GF763" s="76"/>
      <c r="GG763" s="76"/>
      <c r="GH763" s="76"/>
      <c r="GI763" s="76"/>
      <c r="GJ763" s="76"/>
      <c r="GK763" s="76"/>
      <c r="GL763" s="76"/>
      <c r="GM763" s="76"/>
      <c r="GN763" s="76"/>
      <c r="GO763" s="76"/>
      <c r="GP763" s="76"/>
      <c r="GQ763" s="76"/>
      <c r="GR763" s="76"/>
      <c r="GS763" s="76"/>
      <c r="GT763" s="76"/>
      <c r="GU763" s="76"/>
      <c r="GV763" s="76"/>
      <c r="GW763" s="76"/>
      <c r="GX763" s="76"/>
      <c r="GY763" s="76"/>
      <c r="GZ763" s="76"/>
      <c r="HA763" s="76"/>
      <c r="HB763" s="76"/>
      <c r="HC763" s="76"/>
      <c r="HD763" s="76"/>
      <c r="HE763" s="76"/>
      <c r="HF763" s="76"/>
      <c r="HG763" s="76"/>
      <c r="HH763" s="76"/>
      <c r="HI763" s="76"/>
      <c r="HJ763" s="76"/>
      <c r="HK763" s="76"/>
      <c r="HL763" s="76"/>
      <c r="HM763" s="76"/>
      <c r="HN763" s="76"/>
      <c r="HO763" s="76"/>
      <c r="HP763" s="76"/>
      <c r="HQ763" s="76"/>
      <c r="HR763" s="76"/>
      <c r="HS763" s="76"/>
    </row>
    <row r="764" spans="1:227" s="78" customFormat="1">
      <c r="A764" s="76"/>
      <c r="B764" s="86" t="s">
        <v>1870</v>
      </c>
      <c r="C764" s="87" t="s">
        <v>400</v>
      </c>
      <c r="D764" s="33">
        <v>274.62</v>
      </c>
      <c r="E764" s="78" t="s">
        <v>1870</v>
      </c>
      <c r="F764" s="78" t="s">
        <v>400</v>
      </c>
      <c r="G764" s="78">
        <v>274.62</v>
      </c>
      <c r="I764" s="78" t="b">
        <f t="shared" si="11"/>
        <v>1</v>
      </c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80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  <c r="CK764" s="76"/>
      <c r="CL764" s="76"/>
      <c r="CM764" s="76"/>
      <c r="CN764" s="76"/>
      <c r="CO764" s="76"/>
      <c r="CP764" s="76"/>
      <c r="CQ764" s="76"/>
      <c r="CR764" s="76"/>
      <c r="CS764" s="76"/>
      <c r="CT764" s="76"/>
      <c r="CU764" s="76"/>
      <c r="CV764" s="76"/>
      <c r="CW764" s="76"/>
      <c r="CX764" s="76"/>
      <c r="CY764" s="76"/>
      <c r="CZ764" s="76"/>
      <c r="DA764" s="76"/>
      <c r="DB764" s="76"/>
      <c r="DC764" s="76"/>
      <c r="DD764" s="76"/>
      <c r="DE764" s="76"/>
      <c r="DF764" s="76"/>
      <c r="DG764" s="76"/>
      <c r="DH764" s="76"/>
      <c r="DI764" s="76"/>
      <c r="DJ764" s="76"/>
      <c r="DK764" s="76"/>
      <c r="DL764" s="76"/>
      <c r="DM764" s="76"/>
      <c r="DN764" s="76"/>
      <c r="DO764" s="76"/>
      <c r="DP764" s="76"/>
      <c r="DQ764" s="76"/>
      <c r="DR764" s="76"/>
      <c r="DS764" s="76"/>
      <c r="DT764" s="76"/>
      <c r="DU764" s="76"/>
      <c r="DV764" s="76"/>
      <c r="DW764" s="76"/>
      <c r="DX764" s="76"/>
      <c r="DY764" s="76"/>
      <c r="DZ764" s="76"/>
      <c r="EA764" s="76"/>
      <c r="EB764" s="76"/>
      <c r="EC764" s="76"/>
      <c r="ED764" s="76"/>
      <c r="EE764" s="76"/>
      <c r="EF764" s="76"/>
      <c r="EG764" s="76"/>
      <c r="EH764" s="76"/>
      <c r="EI764" s="76"/>
      <c r="EJ764" s="76"/>
      <c r="EK764" s="76"/>
      <c r="EL764" s="76"/>
      <c r="EM764" s="76"/>
      <c r="EN764" s="76"/>
      <c r="EO764" s="76"/>
      <c r="EP764" s="76"/>
      <c r="EQ764" s="76"/>
      <c r="ER764" s="76"/>
      <c r="ES764" s="76"/>
      <c r="ET764" s="76"/>
      <c r="EU764" s="76"/>
      <c r="EV764" s="76"/>
      <c r="EW764" s="76"/>
      <c r="EX764" s="76"/>
      <c r="EY764" s="76"/>
      <c r="EZ764" s="76"/>
      <c r="FA764" s="76"/>
      <c r="FB764" s="76"/>
      <c r="FC764" s="76"/>
      <c r="FD764" s="76"/>
      <c r="FE764" s="76"/>
      <c r="FF764" s="76"/>
      <c r="FG764" s="76"/>
      <c r="FH764" s="76"/>
      <c r="FI764" s="76"/>
      <c r="FJ764" s="76"/>
      <c r="FK764" s="76"/>
      <c r="FL764" s="76"/>
      <c r="FM764" s="76"/>
      <c r="FN764" s="76"/>
      <c r="FO764" s="76"/>
      <c r="FP764" s="76"/>
      <c r="FQ764" s="76"/>
      <c r="FR764" s="76"/>
      <c r="FS764" s="76"/>
      <c r="FT764" s="76"/>
      <c r="FU764" s="76"/>
      <c r="FV764" s="76"/>
      <c r="FW764" s="76"/>
      <c r="FX764" s="76"/>
      <c r="FY764" s="76"/>
      <c r="FZ764" s="76"/>
      <c r="GA764" s="76"/>
      <c r="GB764" s="76"/>
      <c r="GC764" s="76"/>
      <c r="GD764" s="76"/>
      <c r="GE764" s="76"/>
      <c r="GF764" s="76"/>
      <c r="GG764" s="76"/>
      <c r="GH764" s="76"/>
      <c r="GI764" s="76"/>
      <c r="GJ764" s="76"/>
      <c r="GK764" s="76"/>
      <c r="GL764" s="76"/>
      <c r="GM764" s="76"/>
      <c r="GN764" s="76"/>
      <c r="GO764" s="76"/>
      <c r="GP764" s="76"/>
      <c r="GQ764" s="76"/>
      <c r="GR764" s="76"/>
      <c r="GS764" s="76"/>
      <c r="GT764" s="76"/>
      <c r="GU764" s="76"/>
      <c r="GV764" s="76"/>
      <c r="GW764" s="76"/>
      <c r="GX764" s="76"/>
      <c r="GY764" s="76"/>
      <c r="GZ764" s="76"/>
      <c r="HA764" s="76"/>
      <c r="HB764" s="76"/>
      <c r="HC764" s="76"/>
      <c r="HD764" s="76"/>
      <c r="HE764" s="76"/>
      <c r="HF764" s="76"/>
      <c r="HG764" s="76"/>
      <c r="HH764" s="76"/>
      <c r="HI764" s="76"/>
      <c r="HJ764" s="76"/>
      <c r="HK764" s="76"/>
      <c r="HL764" s="76"/>
      <c r="HM764" s="76"/>
      <c r="HN764" s="76"/>
      <c r="HO764" s="76"/>
      <c r="HP764" s="76"/>
      <c r="HQ764" s="76"/>
      <c r="HR764" s="76"/>
      <c r="HS764" s="76"/>
    </row>
    <row r="765" spans="1:227" s="78" customFormat="1" ht="25.5">
      <c r="A765" s="76"/>
      <c r="B765" s="83" t="s">
        <v>1871</v>
      </c>
      <c r="C765" s="84" t="s">
        <v>1872</v>
      </c>
      <c r="D765" s="33">
        <v>154.85</v>
      </c>
      <c r="E765" s="78" t="s">
        <v>1871</v>
      </c>
      <c r="F765" s="78" t="s">
        <v>1872</v>
      </c>
      <c r="G765" s="78">
        <v>154.85</v>
      </c>
      <c r="I765" s="78" t="b">
        <f t="shared" si="11"/>
        <v>1</v>
      </c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80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  <c r="CK765" s="76"/>
      <c r="CL765" s="76"/>
      <c r="CM765" s="76"/>
      <c r="CN765" s="76"/>
      <c r="CO765" s="76"/>
      <c r="CP765" s="76"/>
      <c r="CQ765" s="76"/>
      <c r="CR765" s="76"/>
      <c r="CS765" s="76"/>
      <c r="CT765" s="76"/>
      <c r="CU765" s="76"/>
      <c r="CV765" s="76"/>
      <c r="CW765" s="76"/>
      <c r="CX765" s="76"/>
      <c r="CY765" s="76"/>
      <c r="CZ765" s="76"/>
      <c r="DA765" s="76"/>
      <c r="DB765" s="76"/>
      <c r="DC765" s="76"/>
      <c r="DD765" s="76"/>
      <c r="DE765" s="76"/>
      <c r="DF765" s="76"/>
      <c r="DG765" s="76"/>
      <c r="DH765" s="76"/>
      <c r="DI765" s="76"/>
      <c r="DJ765" s="76"/>
      <c r="DK765" s="76"/>
      <c r="DL765" s="76"/>
      <c r="DM765" s="76"/>
      <c r="DN765" s="76"/>
      <c r="DO765" s="76"/>
      <c r="DP765" s="76"/>
      <c r="DQ765" s="76"/>
      <c r="DR765" s="76"/>
      <c r="DS765" s="76"/>
      <c r="DT765" s="76"/>
      <c r="DU765" s="76"/>
      <c r="DV765" s="76"/>
      <c r="DW765" s="76"/>
      <c r="DX765" s="76"/>
      <c r="DY765" s="76"/>
      <c r="DZ765" s="76"/>
      <c r="EA765" s="76"/>
      <c r="EB765" s="76"/>
      <c r="EC765" s="76"/>
      <c r="ED765" s="76"/>
      <c r="EE765" s="76"/>
      <c r="EF765" s="76"/>
      <c r="EG765" s="76"/>
      <c r="EH765" s="76"/>
      <c r="EI765" s="76"/>
      <c r="EJ765" s="76"/>
      <c r="EK765" s="76"/>
      <c r="EL765" s="76"/>
      <c r="EM765" s="76"/>
      <c r="EN765" s="76"/>
      <c r="EO765" s="76"/>
      <c r="EP765" s="76"/>
      <c r="EQ765" s="76"/>
      <c r="ER765" s="76"/>
      <c r="ES765" s="76"/>
      <c r="ET765" s="76"/>
      <c r="EU765" s="76"/>
      <c r="EV765" s="76"/>
      <c r="EW765" s="76"/>
      <c r="EX765" s="76"/>
      <c r="EY765" s="76"/>
      <c r="EZ765" s="76"/>
      <c r="FA765" s="76"/>
      <c r="FB765" s="76"/>
      <c r="FC765" s="76"/>
      <c r="FD765" s="76"/>
      <c r="FE765" s="76"/>
      <c r="FF765" s="76"/>
      <c r="FG765" s="76"/>
      <c r="FH765" s="76"/>
      <c r="FI765" s="76"/>
      <c r="FJ765" s="76"/>
      <c r="FK765" s="76"/>
      <c r="FL765" s="76"/>
      <c r="FM765" s="76"/>
      <c r="FN765" s="76"/>
      <c r="FO765" s="76"/>
      <c r="FP765" s="76"/>
      <c r="FQ765" s="76"/>
      <c r="FR765" s="76"/>
      <c r="FS765" s="76"/>
      <c r="FT765" s="76"/>
      <c r="FU765" s="76"/>
      <c r="FV765" s="76"/>
      <c r="FW765" s="76"/>
      <c r="FX765" s="76"/>
      <c r="FY765" s="76"/>
      <c r="FZ765" s="76"/>
      <c r="GA765" s="76"/>
      <c r="GB765" s="76"/>
      <c r="GC765" s="76"/>
      <c r="GD765" s="76"/>
      <c r="GE765" s="76"/>
      <c r="GF765" s="76"/>
      <c r="GG765" s="76"/>
      <c r="GH765" s="76"/>
      <c r="GI765" s="76"/>
      <c r="GJ765" s="76"/>
      <c r="GK765" s="76"/>
      <c r="GL765" s="76"/>
      <c r="GM765" s="76"/>
      <c r="GN765" s="76"/>
      <c r="GO765" s="76"/>
      <c r="GP765" s="76"/>
      <c r="GQ765" s="76"/>
      <c r="GR765" s="76"/>
      <c r="GS765" s="76"/>
      <c r="GT765" s="76"/>
      <c r="GU765" s="76"/>
      <c r="GV765" s="76"/>
      <c r="GW765" s="76"/>
      <c r="GX765" s="76"/>
      <c r="GY765" s="76"/>
      <c r="GZ765" s="76"/>
      <c r="HA765" s="76"/>
      <c r="HB765" s="76"/>
      <c r="HC765" s="76"/>
      <c r="HD765" s="76"/>
      <c r="HE765" s="76"/>
      <c r="HF765" s="76"/>
      <c r="HG765" s="76"/>
      <c r="HH765" s="76"/>
      <c r="HI765" s="76"/>
      <c r="HJ765" s="76"/>
      <c r="HK765" s="76"/>
      <c r="HL765" s="76"/>
      <c r="HM765" s="76"/>
      <c r="HN765" s="76"/>
      <c r="HO765" s="76"/>
      <c r="HP765" s="76"/>
      <c r="HQ765" s="76"/>
      <c r="HR765" s="76"/>
      <c r="HS765" s="76"/>
    </row>
    <row r="766" spans="1:227" s="78" customFormat="1">
      <c r="A766" s="76"/>
      <c r="B766" s="83" t="s">
        <v>1873</v>
      </c>
      <c r="C766" s="84" t="s">
        <v>1874</v>
      </c>
      <c r="D766" s="33">
        <v>97.69</v>
      </c>
      <c r="E766" s="78" t="s">
        <v>1873</v>
      </c>
      <c r="F766" s="78" t="s">
        <v>1874</v>
      </c>
      <c r="G766" s="78">
        <v>97.69</v>
      </c>
      <c r="I766" s="78" t="b">
        <f t="shared" si="11"/>
        <v>1</v>
      </c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80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  <c r="CT766" s="76"/>
      <c r="CU766" s="76"/>
      <c r="CV766" s="76"/>
      <c r="CW766" s="76"/>
      <c r="CX766" s="76"/>
      <c r="CY766" s="76"/>
      <c r="CZ766" s="76"/>
      <c r="DA766" s="76"/>
      <c r="DB766" s="76"/>
      <c r="DC766" s="76"/>
      <c r="DD766" s="76"/>
      <c r="DE766" s="76"/>
      <c r="DF766" s="76"/>
      <c r="DG766" s="76"/>
      <c r="DH766" s="76"/>
      <c r="DI766" s="76"/>
      <c r="DJ766" s="76"/>
      <c r="DK766" s="76"/>
      <c r="DL766" s="76"/>
      <c r="DM766" s="76"/>
      <c r="DN766" s="76"/>
      <c r="DO766" s="76"/>
      <c r="DP766" s="76"/>
      <c r="DQ766" s="76"/>
      <c r="DR766" s="76"/>
      <c r="DS766" s="76"/>
      <c r="DT766" s="76"/>
      <c r="DU766" s="76"/>
      <c r="DV766" s="76"/>
      <c r="DW766" s="76"/>
      <c r="DX766" s="76"/>
      <c r="DY766" s="76"/>
      <c r="DZ766" s="76"/>
      <c r="EA766" s="76"/>
      <c r="EB766" s="76"/>
      <c r="EC766" s="76"/>
      <c r="ED766" s="76"/>
      <c r="EE766" s="76"/>
      <c r="EF766" s="76"/>
      <c r="EG766" s="76"/>
      <c r="EH766" s="76"/>
      <c r="EI766" s="76"/>
      <c r="EJ766" s="76"/>
      <c r="EK766" s="76"/>
      <c r="EL766" s="76"/>
      <c r="EM766" s="76"/>
      <c r="EN766" s="76"/>
      <c r="EO766" s="76"/>
      <c r="EP766" s="76"/>
      <c r="EQ766" s="76"/>
      <c r="ER766" s="76"/>
      <c r="ES766" s="76"/>
      <c r="ET766" s="76"/>
      <c r="EU766" s="76"/>
      <c r="EV766" s="76"/>
      <c r="EW766" s="76"/>
      <c r="EX766" s="76"/>
      <c r="EY766" s="76"/>
      <c r="EZ766" s="76"/>
      <c r="FA766" s="76"/>
      <c r="FB766" s="76"/>
      <c r="FC766" s="76"/>
      <c r="FD766" s="76"/>
      <c r="FE766" s="76"/>
      <c r="FF766" s="76"/>
      <c r="FG766" s="76"/>
      <c r="FH766" s="76"/>
      <c r="FI766" s="76"/>
      <c r="FJ766" s="76"/>
      <c r="FK766" s="76"/>
      <c r="FL766" s="76"/>
      <c r="FM766" s="76"/>
      <c r="FN766" s="76"/>
      <c r="FO766" s="76"/>
      <c r="FP766" s="76"/>
      <c r="FQ766" s="76"/>
      <c r="FR766" s="76"/>
      <c r="FS766" s="76"/>
      <c r="FT766" s="76"/>
      <c r="FU766" s="76"/>
      <c r="FV766" s="76"/>
      <c r="FW766" s="76"/>
      <c r="FX766" s="76"/>
      <c r="FY766" s="76"/>
      <c r="FZ766" s="76"/>
      <c r="GA766" s="76"/>
      <c r="GB766" s="76"/>
      <c r="GC766" s="76"/>
      <c r="GD766" s="76"/>
      <c r="GE766" s="76"/>
      <c r="GF766" s="76"/>
      <c r="GG766" s="76"/>
      <c r="GH766" s="76"/>
      <c r="GI766" s="76"/>
      <c r="GJ766" s="76"/>
      <c r="GK766" s="76"/>
      <c r="GL766" s="76"/>
      <c r="GM766" s="76"/>
      <c r="GN766" s="76"/>
      <c r="GO766" s="76"/>
      <c r="GP766" s="76"/>
      <c r="GQ766" s="76"/>
      <c r="GR766" s="76"/>
      <c r="GS766" s="76"/>
      <c r="GT766" s="76"/>
      <c r="GU766" s="76"/>
      <c r="GV766" s="76"/>
      <c r="GW766" s="76"/>
      <c r="GX766" s="76"/>
      <c r="GY766" s="76"/>
      <c r="GZ766" s="76"/>
      <c r="HA766" s="76"/>
      <c r="HB766" s="76"/>
      <c r="HC766" s="76"/>
      <c r="HD766" s="76"/>
      <c r="HE766" s="76"/>
      <c r="HF766" s="76"/>
      <c r="HG766" s="76"/>
      <c r="HH766" s="76"/>
      <c r="HI766" s="76"/>
      <c r="HJ766" s="76"/>
      <c r="HK766" s="76"/>
      <c r="HL766" s="76"/>
      <c r="HM766" s="76"/>
      <c r="HN766" s="76"/>
      <c r="HO766" s="76"/>
      <c r="HP766" s="76"/>
      <c r="HQ766" s="76"/>
      <c r="HR766" s="76"/>
      <c r="HS766" s="76"/>
    </row>
    <row r="767" spans="1:227" s="78" customFormat="1">
      <c r="A767" s="76"/>
      <c r="B767" s="83" t="s">
        <v>1875</v>
      </c>
      <c r="C767" s="84" t="s">
        <v>1876</v>
      </c>
      <c r="D767" s="33">
        <v>426.46</v>
      </c>
      <c r="E767" s="78" t="s">
        <v>1875</v>
      </c>
      <c r="F767" s="78" t="s">
        <v>1876</v>
      </c>
      <c r="G767" s="78">
        <v>426.46</v>
      </c>
      <c r="I767" s="78" t="b">
        <f t="shared" si="11"/>
        <v>1</v>
      </c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80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  <c r="CT767" s="76"/>
      <c r="CU767" s="76"/>
      <c r="CV767" s="76"/>
      <c r="CW767" s="76"/>
      <c r="CX767" s="76"/>
      <c r="CY767" s="76"/>
      <c r="CZ767" s="76"/>
      <c r="DA767" s="76"/>
      <c r="DB767" s="76"/>
      <c r="DC767" s="76"/>
      <c r="DD767" s="76"/>
      <c r="DE767" s="76"/>
      <c r="DF767" s="76"/>
      <c r="DG767" s="76"/>
      <c r="DH767" s="76"/>
      <c r="DI767" s="76"/>
      <c r="DJ767" s="76"/>
      <c r="DK767" s="76"/>
      <c r="DL767" s="76"/>
      <c r="DM767" s="76"/>
      <c r="DN767" s="76"/>
      <c r="DO767" s="76"/>
      <c r="DP767" s="76"/>
      <c r="DQ767" s="76"/>
      <c r="DR767" s="76"/>
      <c r="DS767" s="76"/>
      <c r="DT767" s="76"/>
      <c r="DU767" s="76"/>
      <c r="DV767" s="76"/>
      <c r="DW767" s="76"/>
      <c r="DX767" s="76"/>
      <c r="DY767" s="76"/>
      <c r="DZ767" s="76"/>
      <c r="EA767" s="76"/>
      <c r="EB767" s="76"/>
      <c r="EC767" s="76"/>
      <c r="ED767" s="76"/>
      <c r="EE767" s="76"/>
      <c r="EF767" s="76"/>
      <c r="EG767" s="76"/>
      <c r="EH767" s="76"/>
      <c r="EI767" s="76"/>
      <c r="EJ767" s="76"/>
      <c r="EK767" s="76"/>
      <c r="EL767" s="76"/>
      <c r="EM767" s="76"/>
      <c r="EN767" s="76"/>
      <c r="EO767" s="76"/>
      <c r="EP767" s="76"/>
      <c r="EQ767" s="76"/>
      <c r="ER767" s="76"/>
      <c r="ES767" s="76"/>
      <c r="ET767" s="76"/>
      <c r="EU767" s="76"/>
      <c r="EV767" s="76"/>
      <c r="EW767" s="76"/>
      <c r="EX767" s="76"/>
      <c r="EY767" s="76"/>
      <c r="EZ767" s="76"/>
      <c r="FA767" s="76"/>
      <c r="FB767" s="76"/>
      <c r="FC767" s="76"/>
      <c r="FD767" s="76"/>
      <c r="FE767" s="76"/>
      <c r="FF767" s="76"/>
      <c r="FG767" s="76"/>
      <c r="FH767" s="76"/>
      <c r="FI767" s="76"/>
      <c r="FJ767" s="76"/>
      <c r="FK767" s="76"/>
      <c r="FL767" s="76"/>
      <c r="FM767" s="76"/>
      <c r="FN767" s="76"/>
      <c r="FO767" s="76"/>
      <c r="FP767" s="76"/>
      <c r="FQ767" s="76"/>
      <c r="FR767" s="76"/>
      <c r="FS767" s="76"/>
      <c r="FT767" s="76"/>
      <c r="FU767" s="76"/>
      <c r="FV767" s="76"/>
      <c r="FW767" s="76"/>
      <c r="FX767" s="76"/>
      <c r="FY767" s="76"/>
      <c r="FZ767" s="76"/>
      <c r="GA767" s="76"/>
      <c r="GB767" s="76"/>
      <c r="GC767" s="76"/>
      <c r="GD767" s="76"/>
      <c r="GE767" s="76"/>
      <c r="GF767" s="76"/>
      <c r="GG767" s="76"/>
      <c r="GH767" s="76"/>
      <c r="GI767" s="76"/>
      <c r="GJ767" s="76"/>
      <c r="GK767" s="76"/>
      <c r="GL767" s="76"/>
      <c r="GM767" s="76"/>
      <c r="GN767" s="76"/>
      <c r="GO767" s="76"/>
      <c r="GP767" s="76"/>
      <c r="GQ767" s="76"/>
      <c r="GR767" s="76"/>
      <c r="GS767" s="76"/>
      <c r="GT767" s="76"/>
      <c r="GU767" s="76"/>
      <c r="GV767" s="76"/>
      <c r="GW767" s="76"/>
      <c r="GX767" s="76"/>
      <c r="GY767" s="76"/>
      <c r="GZ767" s="76"/>
      <c r="HA767" s="76"/>
      <c r="HB767" s="76"/>
      <c r="HC767" s="76"/>
      <c r="HD767" s="76"/>
      <c r="HE767" s="76"/>
      <c r="HF767" s="76"/>
      <c r="HG767" s="76"/>
      <c r="HH767" s="76"/>
      <c r="HI767" s="76"/>
      <c r="HJ767" s="76"/>
      <c r="HK767" s="76"/>
      <c r="HL767" s="76"/>
      <c r="HM767" s="76"/>
      <c r="HN767" s="76"/>
      <c r="HO767" s="76"/>
      <c r="HP767" s="76"/>
      <c r="HQ767" s="76"/>
      <c r="HR767" s="76"/>
      <c r="HS767" s="76"/>
    </row>
    <row r="768" spans="1:227" s="78" customFormat="1">
      <c r="A768" s="76"/>
      <c r="B768" s="86" t="s">
        <v>1877</v>
      </c>
      <c r="C768" s="87" t="s">
        <v>1878</v>
      </c>
      <c r="D768" s="33">
        <v>346.92</v>
      </c>
      <c r="E768" s="78" t="s">
        <v>1877</v>
      </c>
      <c r="F768" s="78" t="s">
        <v>1878</v>
      </c>
      <c r="G768" s="78">
        <v>346.92</v>
      </c>
      <c r="I768" s="78" t="b">
        <f t="shared" si="11"/>
        <v>1</v>
      </c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80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  <c r="CK768" s="76"/>
      <c r="CL768" s="76"/>
      <c r="CM768" s="76"/>
      <c r="CN768" s="76"/>
      <c r="CO768" s="76"/>
      <c r="CP768" s="76"/>
      <c r="CQ768" s="76"/>
      <c r="CR768" s="76"/>
      <c r="CS768" s="76"/>
      <c r="CT768" s="76"/>
      <c r="CU768" s="76"/>
      <c r="CV768" s="76"/>
      <c r="CW768" s="76"/>
      <c r="CX768" s="76"/>
      <c r="CY768" s="76"/>
      <c r="CZ768" s="76"/>
      <c r="DA768" s="76"/>
      <c r="DB768" s="76"/>
      <c r="DC768" s="76"/>
      <c r="DD768" s="76"/>
      <c r="DE768" s="76"/>
      <c r="DF768" s="76"/>
      <c r="DG768" s="76"/>
      <c r="DH768" s="76"/>
      <c r="DI768" s="76"/>
      <c r="DJ768" s="76"/>
      <c r="DK768" s="76"/>
      <c r="DL768" s="76"/>
      <c r="DM768" s="76"/>
      <c r="DN768" s="76"/>
      <c r="DO768" s="76"/>
      <c r="DP768" s="76"/>
      <c r="DQ768" s="76"/>
      <c r="DR768" s="76"/>
      <c r="DS768" s="76"/>
      <c r="DT768" s="76"/>
      <c r="DU768" s="76"/>
      <c r="DV768" s="76"/>
      <c r="DW768" s="76"/>
      <c r="DX768" s="76"/>
      <c r="DY768" s="76"/>
      <c r="DZ768" s="76"/>
      <c r="EA768" s="76"/>
      <c r="EB768" s="76"/>
      <c r="EC768" s="76"/>
      <c r="ED768" s="76"/>
      <c r="EE768" s="76"/>
      <c r="EF768" s="76"/>
      <c r="EG768" s="76"/>
      <c r="EH768" s="76"/>
      <c r="EI768" s="76"/>
      <c r="EJ768" s="76"/>
      <c r="EK768" s="76"/>
      <c r="EL768" s="76"/>
      <c r="EM768" s="76"/>
      <c r="EN768" s="76"/>
      <c r="EO768" s="76"/>
      <c r="EP768" s="76"/>
      <c r="EQ768" s="76"/>
      <c r="ER768" s="76"/>
      <c r="ES768" s="76"/>
      <c r="ET768" s="76"/>
      <c r="EU768" s="76"/>
      <c r="EV768" s="76"/>
      <c r="EW768" s="76"/>
      <c r="EX768" s="76"/>
      <c r="EY768" s="76"/>
      <c r="EZ768" s="76"/>
      <c r="FA768" s="76"/>
      <c r="FB768" s="76"/>
      <c r="FC768" s="76"/>
      <c r="FD768" s="76"/>
      <c r="FE768" s="76"/>
      <c r="FF768" s="76"/>
      <c r="FG768" s="76"/>
      <c r="FH768" s="76"/>
      <c r="FI768" s="76"/>
      <c r="FJ768" s="76"/>
      <c r="FK768" s="76"/>
      <c r="FL768" s="76"/>
      <c r="FM768" s="76"/>
      <c r="FN768" s="76"/>
      <c r="FO768" s="76"/>
      <c r="FP768" s="76"/>
      <c r="FQ768" s="76"/>
      <c r="FR768" s="76"/>
      <c r="FS768" s="76"/>
      <c r="FT768" s="76"/>
      <c r="FU768" s="76"/>
      <c r="FV768" s="76"/>
      <c r="FW768" s="76"/>
      <c r="FX768" s="76"/>
      <c r="FY768" s="76"/>
      <c r="FZ768" s="76"/>
      <c r="GA768" s="76"/>
      <c r="GB768" s="76"/>
      <c r="GC768" s="76"/>
      <c r="GD768" s="76"/>
      <c r="GE768" s="76"/>
      <c r="GF768" s="76"/>
      <c r="GG768" s="76"/>
      <c r="GH768" s="76"/>
      <c r="GI768" s="76"/>
      <c r="GJ768" s="76"/>
      <c r="GK768" s="76"/>
      <c r="GL768" s="76"/>
      <c r="GM768" s="76"/>
      <c r="GN768" s="76"/>
      <c r="GO768" s="76"/>
      <c r="GP768" s="76"/>
      <c r="GQ768" s="76"/>
      <c r="GR768" s="76"/>
      <c r="GS768" s="76"/>
      <c r="GT768" s="76"/>
      <c r="GU768" s="76"/>
      <c r="GV768" s="76"/>
      <c r="GW768" s="76"/>
      <c r="GX768" s="76"/>
      <c r="GY768" s="76"/>
      <c r="GZ768" s="76"/>
      <c r="HA768" s="76"/>
      <c r="HB768" s="76"/>
      <c r="HC768" s="76"/>
      <c r="HD768" s="76"/>
      <c r="HE768" s="76"/>
      <c r="HF768" s="76"/>
      <c r="HG768" s="76"/>
      <c r="HH768" s="76"/>
      <c r="HI768" s="76"/>
      <c r="HJ768" s="76"/>
      <c r="HK768" s="76"/>
      <c r="HL768" s="76"/>
      <c r="HM768" s="76"/>
      <c r="HN768" s="76"/>
      <c r="HO768" s="76"/>
      <c r="HP768" s="76"/>
      <c r="HQ768" s="76"/>
      <c r="HR768" s="76"/>
      <c r="HS768" s="76"/>
    </row>
    <row r="769" spans="1:227" s="78" customFormat="1">
      <c r="A769" s="76"/>
      <c r="B769" s="83" t="s">
        <v>1879</v>
      </c>
      <c r="C769" s="84" t="s">
        <v>1880</v>
      </c>
      <c r="D769" s="33">
        <v>278.45999999999998</v>
      </c>
      <c r="E769" s="78" t="s">
        <v>1879</v>
      </c>
      <c r="F769" s="78" t="s">
        <v>1880</v>
      </c>
      <c r="G769" s="78">
        <v>278.45999999999998</v>
      </c>
      <c r="I769" s="78" t="b">
        <f t="shared" si="11"/>
        <v>1</v>
      </c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80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  <c r="CW769" s="76"/>
      <c r="CX769" s="76"/>
      <c r="CY769" s="76"/>
      <c r="CZ769" s="76"/>
      <c r="DA769" s="76"/>
      <c r="DB769" s="76"/>
      <c r="DC769" s="76"/>
      <c r="DD769" s="76"/>
      <c r="DE769" s="76"/>
      <c r="DF769" s="76"/>
      <c r="DG769" s="76"/>
      <c r="DH769" s="76"/>
      <c r="DI769" s="76"/>
      <c r="DJ769" s="76"/>
      <c r="DK769" s="76"/>
      <c r="DL769" s="76"/>
      <c r="DM769" s="76"/>
      <c r="DN769" s="76"/>
      <c r="DO769" s="76"/>
      <c r="DP769" s="76"/>
      <c r="DQ769" s="76"/>
      <c r="DR769" s="76"/>
      <c r="DS769" s="76"/>
      <c r="DT769" s="76"/>
      <c r="DU769" s="76"/>
      <c r="DV769" s="76"/>
      <c r="DW769" s="76"/>
      <c r="DX769" s="76"/>
      <c r="DY769" s="76"/>
      <c r="DZ769" s="76"/>
      <c r="EA769" s="76"/>
      <c r="EB769" s="76"/>
      <c r="EC769" s="76"/>
      <c r="ED769" s="76"/>
      <c r="EE769" s="76"/>
      <c r="EF769" s="76"/>
      <c r="EG769" s="76"/>
      <c r="EH769" s="76"/>
      <c r="EI769" s="76"/>
      <c r="EJ769" s="76"/>
      <c r="EK769" s="76"/>
      <c r="EL769" s="76"/>
      <c r="EM769" s="76"/>
      <c r="EN769" s="76"/>
      <c r="EO769" s="76"/>
      <c r="EP769" s="76"/>
      <c r="EQ769" s="76"/>
      <c r="ER769" s="76"/>
      <c r="ES769" s="76"/>
      <c r="ET769" s="76"/>
      <c r="EU769" s="76"/>
      <c r="EV769" s="76"/>
      <c r="EW769" s="76"/>
      <c r="EX769" s="76"/>
      <c r="EY769" s="76"/>
      <c r="EZ769" s="76"/>
      <c r="FA769" s="76"/>
      <c r="FB769" s="76"/>
      <c r="FC769" s="76"/>
      <c r="FD769" s="76"/>
      <c r="FE769" s="76"/>
      <c r="FF769" s="76"/>
      <c r="FG769" s="76"/>
      <c r="FH769" s="76"/>
      <c r="FI769" s="76"/>
      <c r="FJ769" s="76"/>
      <c r="FK769" s="76"/>
      <c r="FL769" s="76"/>
      <c r="FM769" s="76"/>
      <c r="FN769" s="76"/>
      <c r="FO769" s="76"/>
      <c r="FP769" s="76"/>
      <c r="FQ769" s="76"/>
      <c r="FR769" s="76"/>
      <c r="FS769" s="76"/>
      <c r="FT769" s="76"/>
      <c r="FU769" s="76"/>
      <c r="FV769" s="76"/>
      <c r="FW769" s="76"/>
      <c r="FX769" s="76"/>
      <c r="FY769" s="76"/>
      <c r="FZ769" s="76"/>
      <c r="GA769" s="76"/>
      <c r="GB769" s="76"/>
      <c r="GC769" s="76"/>
      <c r="GD769" s="76"/>
      <c r="GE769" s="76"/>
      <c r="GF769" s="76"/>
      <c r="GG769" s="76"/>
      <c r="GH769" s="76"/>
      <c r="GI769" s="76"/>
      <c r="GJ769" s="76"/>
      <c r="GK769" s="76"/>
      <c r="GL769" s="76"/>
      <c r="GM769" s="76"/>
      <c r="GN769" s="76"/>
      <c r="GO769" s="76"/>
      <c r="GP769" s="76"/>
      <c r="GQ769" s="76"/>
      <c r="GR769" s="76"/>
      <c r="GS769" s="76"/>
      <c r="GT769" s="76"/>
      <c r="GU769" s="76"/>
      <c r="GV769" s="76"/>
      <c r="GW769" s="76"/>
      <c r="GX769" s="76"/>
      <c r="GY769" s="76"/>
      <c r="GZ769" s="76"/>
      <c r="HA769" s="76"/>
      <c r="HB769" s="76"/>
      <c r="HC769" s="76"/>
      <c r="HD769" s="76"/>
      <c r="HE769" s="76"/>
      <c r="HF769" s="76"/>
      <c r="HG769" s="76"/>
      <c r="HH769" s="76"/>
      <c r="HI769" s="76"/>
      <c r="HJ769" s="76"/>
      <c r="HK769" s="76"/>
      <c r="HL769" s="76"/>
      <c r="HM769" s="76"/>
      <c r="HN769" s="76"/>
      <c r="HO769" s="76"/>
      <c r="HP769" s="76"/>
      <c r="HQ769" s="76"/>
      <c r="HR769" s="76"/>
      <c r="HS769" s="76"/>
    </row>
    <row r="770" spans="1:227" s="78" customFormat="1">
      <c r="A770" s="76"/>
      <c r="B770" s="86" t="s">
        <v>1881</v>
      </c>
      <c r="C770" s="87" t="s">
        <v>1882</v>
      </c>
      <c r="D770" s="33">
        <v>386.69</v>
      </c>
      <c r="E770" s="78" t="s">
        <v>1881</v>
      </c>
      <c r="F770" s="78" t="s">
        <v>1882</v>
      </c>
      <c r="G770" s="78">
        <v>386.69</v>
      </c>
      <c r="I770" s="78" t="b">
        <f t="shared" si="11"/>
        <v>1</v>
      </c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80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  <c r="CK770" s="76"/>
      <c r="CL770" s="76"/>
      <c r="CM770" s="76"/>
      <c r="CN770" s="76"/>
      <c r="CO770" s="76"/>
      <c r="CP770" s="76"/>
      <c r="CQ770" s="76"/>
      <c r="CR770" s="76"/>
      <c r="CS770" s="76"/>
      <c r="CT770" s="76"/>
      <c r="CU770" s="76"/>
      <c r="CV770" s="76"/>
      <c r="CW770" s="76"/>
      <c r="CX770" s="76"/>
      <c r="CY770" s="76"/>
      <c r="CZ770" s="76"/>
      <c r="DA770" s="76"/>
      <c r="DB770" s="76"/>
      <c r="DC770" s="76"/>
      <c r="DD770" s="76"/>
      <c r="DE770" s="76"/>
      <c r="DF770" s="76"/>
      <c r="DG770" s="76"/>
      <c r="DH770" s="76"/>
      <c r="DI770" s="76"/>
      <c r="DJ770" s="76"/>
      <c r="DK770" s="76"/>
      <c r="DL770" s="76"/>
      <c r="DM770" s="76"/>
      <c r="DN770" s="76"/>
      <c r="DO770" s="76"/>
      <c r="DP770" s="76"/>
      <c r="DQ770" s="76"/>
      <c r="DR770" s="76"/>
      <c r="DS770" s="76"/>
      <c r="DT770" s="76"/>
      <c r="DU770" s="76"/>
      <c r="DV770" s="76"/>
      <c r="DW770" s="76"/>
      <c r="DX770" s="76"/>
      <c r="DY770" s="76"/>
      <c r="DZ770" s="76"/>
      <c r="EA770" s="76"/>
      <c r="EB770" s="76"/>
      <c r="EC770" s="76"/>
      <c r="ED770" s="76"/>
      <c r="EE770" s="76"/>
      <c r="EF770" s="76"/>
      <c r="EG770" s="76"/>
      <c r="EH770" s="76"/>
      <c r="EI770" s="76"/>
      <c r="EJ770" s="76"/>
      <c r="EK770" s="76"/>
      <c r="EL770" s="76"/>
      <c r="EM770" s="76"/>
      <c r="EN770" s="76"/>
      <c r="EO770" s="76"/>
      <c r="EP770" s="76"/>
      <c r="EQ770" s="76"/>
      <c r="ER770" s="76"/>
      <c r="ES770" s="76"/>
      <c r="ET770" s="76"/>
      <c r="EU770" s="76"/>
      <c r="EV770" s="76"/>
      <c r="EW770" s="76"/>
      <c r="EX770" s="76"/>
      <c r="EY770" s="76"/>
      <c r="EZ770" s="76"/>
      <c r="FA770" s="76"/>
      <c r="FB770" s="76"/>
      <c r="FC770" s="76"/>
      <c r="FD770" s="76"/>
      <c r="FE770" s="76"/>
      <c r="FF770" s="76"/>
      <c r="FG770" s="76"/>
      <c r="FH770" s="76"/>
      <c r="FI770" s="76"/>
      <c r="FJ770" s="76"/>
      <c r="FK770" s="76"/>
      <c r="FL770" s="76"/>
      <c r="FM770" s="76"/>
      <c r="FN770" s="76"/>
      <c r="FO770" s="76"/>
      <c r="FP770" s="76"/>
      <c r="FQ770" s="76"/>
      <c r="FR770" s="76"/>
      <c r="FS770" s="76"/>
      <c r="FT770" s="76"/>
      <c r="FU770" s="76"/>
      <c r="FV770" s="76"/>
      <c r="FW770" s="76"/>
      <c r="FX770" s="76"/>
      <c r="FY770" s="76"/>
      <c r="FZ770" s="76"/>
      <c r="GA770" s="76"/>
      <c r="GB770" s="76"/>
      <c r="GC770" s="76"/>
      <c r="GD770" s="76"/>
      <c r="GE770" s="76"/>
      <c r="GF770" s="76"/>
      <c r="GG770" s="76"/>
      <c r="GH770" s="76"/>
      <c r="GI770" s="76"/>
      <c r="GJ770" s="76"/>
      <c r="GK770" s="76"/>
      <c r="GL770" s="76"/>
      <c r="GM770" s="76"/>
      <c r="GN770" s="76"/>
      <c r="GO770" s="76"/>
      <c r="GP770" s="76"/>
      <c r="GQ770" s="76"/>
      <c r="GR770" s="76"/>
      <c r="GS770" s="76"/>
      <c r="GT770" s="76"/>
      <c r="GU770" s="76"/>
      <c r="GV770" s="76"/>
      <c r="GW770" s="76"/>
      <c r="GX770" s="76"/>
      <c r="GY770" s="76"/>
      <c r="GZ770" s="76"/>
      <c r="HA770" s="76"/>
      <c r="HB770" s="76"/>
      <c r="HC770" s="76"/>
      <c r="HD770" s="76"/>
      <c r="HE770" s="76"/>
      <c r="HF770" s="76"/>
      <c r="HG770" s="76"/>
      <c r="HH770" s="76"/>
      <c r="HI770" s="76"/>
      <c r="HJ770" s="76"/>
      <c r="HK770" s="76"/>
      <c r="HL770" s="76"/>
      <c r="HM770" s="76"/>
      <c r="HN770" s="76"/>
      <c r="HO770" s="76"/>
      <c r="HP770" s="76"/>
      <c r="HQ770" s="76"/>
      <c r="HR770" s="76"/>
      <c r="HS770" s="76"/>
    </row>
    <row r="771" spans="1:227" s="78" customFormat="1">
      <c r="A771" s="76"/>
      <c r="B771" s="83" t="s">
        <v>1883</v>
      </c>
      <c r="C771" s="84" t="s">
        <v>1884</v>
      </c>
      <c r="D771" s="33">
        <v>386.69</v>
      </c>
      <c r="E771" s="78" t="s">
        <v>1883</v>
      </c>
      <c r="F771" s="78" t="s">
        <v>1884</v>
      </c>
      <c r="G771" s="78">
        <v>386.69</v>
      </c>
      <c r="I771" s="78" t="b">
        <f t="shared" si="11"/>
        <v>1</v>
      </c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80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  <c r="CK771" s="76"/>
      <c r="CL771" s="76"/>
      <c r="CM771" s="76"/>
      <c r="CN771" s="76"/>
      <c r="CO771" s="76"/>
      <c r="CP771" s="76"/>
      <c r="CQ771" s="76"/>
      <c r="CR771" s="76"/>
      <c r="CS771" s="76"/>
      <c r="CT771" s="76"/>
      <c r="CU771" s="76"/>
      <c r="CV771" s="76"/>
      <c r="CW771" s="76"/>
      <c r="CX771" s="76"/>
      <c r="CY771" s="76"/>
      <c r="CZ771" s="76"/>
      <c r="DA771" s="76"/>
      <c r="DB771" s="76"/>
      <c r="DC771" s="76"/>
      <c r="DD771" s="76"/>
      <c r="DE771" s="76"/>
      <c r="DF771" s="76"/>
      <c r="DG771" s="76"/>
      <c r="DH771" s="76"/>
      <c r="DI771" s="76"/>
      <c r="DJ771" s="76"/>
      <c r="DK771" s="76"/>
      <c r="DL771" s="76"/>
      <c r="DM771" s="76"/>
      <c r="DN771" s="76"/>
      <c r="DO771" s="76"/>
      <c r="DP771" s="76"/>
      <c r="DQ771" s="76"/>
      <c r="DR771" s="76"/>
      <c r="DS771" s="76"/>
      <c r="DT771" s="76"/>
      <c r="DU771" s="76"/>
      <c r="DV771" s="76"/>
      <c r="DW771" s="76"/>
      <c r="DX771" s="76"/>
      <c r="DY771" s="76"/>
      <c r="DZ771" s="76"/>
      <c r="EA771" s="76"/>
      <c r="EB771" s="76"/>
      <c r="EC771" s="76"/>
      <c r="ED771" s="76"/>
      <c r="EE771" s="76"/>
      <c r="EF771" s="76"/>
      <c r="EG771" s="76"/>
      <c r="EH771" s="76"/>
      <c r="EI771" s="76"/>
      <c r="EJ771" s="76"/>
      <c r="EK771" s="76"/>
      <c r="EL771" s="76"/>
      <c r="EM771" s="76"/>
      <c r="EN771" s="76"/>
      <c r="EO771" s="76"/>
      <c r="EP771" s="76"/>
      <c r="EQ771" s="76"/>
      <c r="ER771" s="76"/>
      <c r="ES771" s="76"/>
      <c r="ET771" s="76"/>
      <c r="EU771" s="76"/>
      <c r="EV771" s="76"/>
      <c r="EW771" s="76"/>
      <c r="EX771" s="76"/>
      <c r="EY771" s="76"/>
      <c r="EZ771" s="76"/>
      <c r="FA771" s="76"/>
      <c r="FB771" s="76"/>
      <c r="FC771" s="76"/>
      <c r="FD771" s="76"/>
      <c r="FE771" s="76"/>
      <c r="FF771" s="76"/>
      <c r="FG771" s="76"/>
      <c r="FH771" s="76"/>
      <c r="FI771" s="76"/>
      <c r="FJ771" s="76"/>
      <c r="FK771" s="76"/>
      <c r="FL771" s="76"/>
      <c r="FM771" s="76"/>
      <c r="FN771" s="76"/>
      <c r="FO771" s="76"/>
      <c r="FP771" s="76"/>
      <c r="FQ771" s="76"/>
      <c r="FR771" s="76"/>
      <c r="FS771" s="76"/>
      <c r="FT771" s="76"/>
      <c r="FU771" s="76"/>
      <c r="FV771" s="76"/>
      <c r="FW771" s="76"/>
      <c r="FX771" s="76"/>
      <c r="FY771" s="76"/>
      <c r="FZ771" s="76"/>
      <c r="GA771" s="76"/>
      <c r="GB771" s="76"/>
      <c r="GC771" s="76"/>
      <c r="GD771" s="76"/>
      <c r="GE771" s="76"/>
      <c r="GF771" s="76"/>
      <c r="GG771" s="76"/>
      <c r="GH771" s="76"/>
      <c r="GI771" s="76"/>
      <c r="GJ771" s="76"/>
      <c r="GK771" s="76"/>
      <c r="GL771" s="76"/>
      <c r="GM771" s="76"/>
      <c r="GN771" s="76"/>
      <c r="GO771" s="76"/>
      <c r="GP771" s="76"/>
      <c r="GQ771" s="76"/>
      <c r="GR771" s="76"/>
      <c r="GS771" s="76"/>
      <c r="GT771" s="76"/>
      <c r="GU771" s="76"/>
      <c r="GV771" s="76"/>
      <c r="GW771" s="76"/>
      <c r="GX771" s="76"/>
      <c r="GY771" s="76"/>
      <c r="GZ771" s="76"/>
      <c r="HA771" s="76"/>
      <c r="HB771" s="76"/>
      <c r="HC771" s="76"/>
      <c r="HD771" s="76"/>
      <c r="HE771" s="76"/>
      <c r="HF771" s="76"/>
      <c r="HG771" s="76"/>
      <c r="HH771" s="76"/>
      <c r="HI771" s="76"/>
      <c r="HJ771" s="76"/>
      <c r="HK771" s="76"/>
      <c r="HL771" s="76"/>
      <c r="HM771" s="76"/>
      <c r="HN771" s="76"/>
      <c r="HO771" s="76"/>
      <c r="HP771" s="76"/>
      <c r="HQ771" s="76"/>
      <c r="HR771" s="76"/>
      <c r="HS771" s="76"/>
    </row>
    <row r="772" spans="1:227" s="78" customFormat="1">
      <c r="A772" s="76"/>
      <c r="B772" s="86" t="s">
        <v>1885</v>
      </c>
      <c r="C772" s="87" t="s">
        <v>1886</v>
      </c>
      <c r="D772" s="33">
        <v>176.85</v>
      </c>
      <c r="E772" s="78" t="s">
        <v>1885</v>
      </c>
      <c r="F772" s="78" t="s">
        <v>1886</v>
      </c>
      <c r="G772" s="78">
        <v>176.85</v>
      </c>
      <c r="I772" s="78" t="b">
        <f t="shared" si="11"/>
        <v>1</v>
      </c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80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  <c r="CK772" s="76"/>
      <c r="CL772" s="76"/>
      <c r="CM772" s="76"/>
      <c r="CN772" s="76"/>
      <c r="CO772" s="76"/>
      <c r="CP772" s="76"/>
      <c r="CQ772" s="76"/>
      <c r="CR772" s="76"/>
      <c r="CS772" s="76"/>
      <c r="CT772" s="76"/>
      <c r="CU772" s="76"/>
      <c r="CV772" s="76"/>
      <c r="CW772" s="76"/>
      <c r="CX772" s="76"/>
      <c r="CY772" s="76"/>
      <c r="CZ772" s="76"/>
      <c r="DA772" s="76"/>
      <c r="DB772" s="76"/>
      <c r="DC772" s="76"/>
      <c r="DD772" s="76"/>
      <c r="DE772" s="76"/>
      <c r="DF772" s="76"/>
      <c r="DG772" s="76"/>
      <c r="DH772" s="76"/>
      <c r="DI772" s="76"/>
      <c r="DJ772" s="76"/>
      <c r="DK772" s="76"/>
      <c r="DL772" s="76"/>
      <c r="DM772" s="76"/>
      <c r="DN772" s="76"/>
      <c r="DO772" s="76"/>
      <c r="DP772" s="76"/>
      <c r="DQ772" s="76"/>
      <c r="DR772" s="76"/>
      <c r="DS772" s="76"/>
      <c r="DT772" s="76"/>
      <c r="DU772" s="76"/>
      <c r="DV772" s="76"/>
      <c r="DW772" s="76"/>
      <c r="DX772" s="76"/>
      <c r="DY772" s="76"/>
      <c r="DZ772" s="76"/>
      <c r="EA772" s="76"/>
      <c r="EB772" s="76"/>
      <c r="EC772" s="76"/>
      <c r="ED772" s="76"/>
      <c r="EE772" s="76"/>
      <c r="EF772" s="76"/>
      <c r="EG772" s="76"/>
      <c r="EH772" s="76"/>
      <c r="EI772" s="76"/>
      <c r="EJ772" s="76"/>
      <c r="EK772" s="76"/>
      <c r="EL772" s="76"/>
      <c r="EM772" s="76"/>
      <c r="EN772" s="76"/>
      <c r="EO772" s="76"/>
      <c r="EP772" s="76"/>
      <c r="EQ772" s="76"/>
      <c r="ER772" s="76"/>
      <c r="ES772" s="76"/>
      <c r="ET772" s="76"/>
      <c r="EU772" s="76"/>
      <c r="EV772" s="76"/>
      <c r="EW772" s="76"/>
      <c r="EX772" s="76"/>
      <c r="EY772" s="76"/>
      <c r="EZ772" s="76"/>
      <c r="FA772" s="76"/>
      <c r="FB772" s="76"/>
      <c r="FC772" s="76"/>
      <c r="FD772" s="76"/>
      <c r="FE772" s="76"/>
      <c r="FF772" s="76"/>
      <c r="FG772" s="76"/>
      <c r="FH772" s="76"/>
      <c r="FI772" s="76"/>
      <c r="FJ772" s="76"/>
      <c r="FK772" s="76"/>
      <c r="FL772" s="76"/>
      <c r="FM772" s="76"/>
      <c r="FN772" s="76"/>
      <c r="FO772" s="76"/>
      <c r="FP772" s="76"/>
      <c r="FQ772" s="76"/>
      <c r="FR772" s="76"/>
      <c r="FS772" s="76"/>
      <c r="FT772" s="76"/>
      <c r="FU772" s="76"/>
      <c r="FV772" s="76"/>
      <c r="FW772" s="76"/>
      <c r="FX772" s="76"/>
      <c r="FY772" s="76"/>
      <c r="FZ772" s="76"/>
      <c r="GA772" s="76"/>
      <c r="GB772" s="76"/>
      <c r="GC772" s="76"/>
      <c r="GD772" s="76"/>
      <c r="GE772" s="76"/>
      <c r="GF772" s="76"/>
      <c r="GG772" s="76"/>
      <c r="GH772" s="76"/>
      <c r="GI772" s="76"/>
      <c r="GJ772" s="76"/>
      <c r="GK772" s="76"/>
      <c r="GL772" s="76"/>
      <c r="GM772" s="76"/>
      <c r="GN772" s="76"/>
      <c r="GO772" s="76"/>
      <c r="GP772" s="76"/>
      <c r="GQ772" s="76"/>
      <c r="GR772" s="76"/>
      <c r="GS772" s="76"/>
      <c r="GT772" s="76"/>
      <c r="GU772" s="76"/>
      <c r="GV772" s="76"/>
      <c r="GW772" s="76"/>
      <c r="GX772" s="76"/>
      <c r="GY772" s="76"/>
      <c r="GZ772" s="76"/>
      <c r="HA772" s="76"/>
      <c r="HB772" s="76"/>
      <c r="HC772" s="76"/>
      <c r="HD772" s="76"/>
      <c r="HE772" s="76"/>
      <c r="HF772" s="76"/>
      <c r="HG772" s="76"/>
      <c r="HH772" s="76"/>
      <c r="HI772" s="76"/>
      <c r="HJ772" s="76"/>
      <c r="HK772" s="76"/>
      <c r="HL772" s="76"/>
      <c r="HM772" s="76"/>
      <c r="HN772" s="76"/>
      <c r="HO772" s="76"/>
      <c r="HP772" s="76"/>
      <c r="HQ772" s="76"/>
      <c r="HR772" s="76"/>
      <c r="HS772" s="76"/>
    </row>
    <row r="773" spans="1:227" s="78" customFormat="1">
      <c r="A773" s="76"/>
      <c r="B773" s="83" t="s">
        <v>1887</v>
      </c>
      <c r="C773" s="84" t="s">
        <v>1888</v>
      </c>
      <c r="D773" s="33">
        <v>181.92</v>
      </c>
      <c r="E773" s="78" t="s">
        <v>1887</v>
      </c>
      <c r="F773" s="78" t="s">
        <v>1888</v>
      </c>
      <c r="G773" s="78">
        <v>181.92</v>
      </c>
      <c r="I773" s="78" t="b">
        <f t="shared" si="11"/>
        <v>1</v>
      </c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80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  <c r="CK773" s="76"/>
      <c r="CL773" s="76"/>
      <c r="CM773" s="76"/>
      <c r="CN773" s="76"/>
      <c r="CO773" s="76"/>
      <c r="CP773" s="76"/>
      <c r="CQ773" s="76"/>
      <c r="CR773" s="76"/>
      <c r="CS773" s="76"/>
      <c r="CT773" s="76"/>
      <c r="CU773" s="76"/>
      <c r="CV773" s="76"/>
      <c r="CW773" s="76"/>
      <c r="CX773" s="76"/>
      <c r="CY773" s="76"/>
      <c r="CZ773" s="76"/>
      <c r="DA773" s="76"/>
      <c r="DB773" s="76"/>
      <c r="DC773" s="76"/>
      <c r="DD773" s="76"/>
      <c r="DE773" s="76"/>
      <c r="DF773" s="76"/>
      <c r="DG773" s="76"/>
      <c r="DH773" s="76"/>
      <c r="DI773" s="76"/>
      <c r="DJ773" s="76"/>
      <c r="DK773" s="76"/>
      <c r="DL773" s="76"/>
      <c r="DM773" s="76"/>
      <c r="DN773" s="76"/>
      <c r="DO773" s="76"/>
      <c r="DP773" s="76"/>
      <c r="DQ773" s="76"/>
      <c r="DR773" s="76"/>
      <c r="DS773" s="76"/>
      <c r="DT773" s="76"/>
      <c r="DU773" s="76"/>
      <c r="DV773" s="76"/>
      <c r="DW773" s="76"/>
      <c r="DX773" s="76"/>
      <c r="DY773" s="76"/>
      <c r="DZ773" s="76"/>
      <c r="EA773" s="76"/>
      <c r="EB773" s="76"/>
      <c r="EC773" s="76"/>
      <c r="ED773" s="76"/>
      <c r="EE773" s="76"/>
      <c r="EF773" s="76"/>
      <c r="EG773" s="76"/>
      <c r="EH773" s="76"/>
      <c r="EI773" s="76"/>
      <c r="EJ773" s="76"/>
      <c r="EK773" s="76"/>
      <c r="EL773" s="76"/>
      <c r="EM773" s="76"/>
      <c r="EN773" s="76"/>
      <c r="EO773" s="76"/>
      <c r="EP773" s="76"/>
      <c r="EQ773" s="76"/>
      <c r="ER773" s="76"/>
      <c r="ES773" s="76"/>
      <c r="ET773" s="76"/>
      <c r="EU773" s="76"/>
      <c r="EV773" s="76"/>
      <c r="EW773" s="76"/>
      <c r="EX773" s="76"/>
      <c r="EY773" s="76"/>
      <c r="EZ773" s="76"/>
      <c r="FA773" s="76"/>
      <c r="FB773" s="76"/>
      <c r="FC773" s="76"/>
      <c r="FD773" s="76"/>
      <c r="FE773" s="76"/>
      <c r="FF773" s="76"/>
      <c r="FG773" s="76"/>
      <c r="FH773" s="76"/>
      <c r="FI773" s="76"/>
      <c r="FJ773" s="76"/>
      <c r="FK773" s="76"/>
      <c r="FL773" s="76"/>
      <c r="FM773" s="76"/>
      <c r="FN773" s="76"/>
      <c r="FO773" s="76"/>
      <c r="FP773" s="76"/>
      <c r="FQ773" s="76"/>
      <c r="FR773" s="76"/>
      <c r="FS773" s="76"/>
      <c r="FT773" s="76"/>
      <c r="FU773" s="76"/>
      <c r="FV773" s="76"/>
      <c r="FW773" s="76"/>
      <c r="FX773" s="76"/>
      <c r="FY773" s="76"/>
      <c r="FZ773" s="76"/>
      <c r="GA773" s="76"/>
      <c r="GB773" s="76"/>
      <c r="GC773" s="76"/>
      <c r="GD773" s="76"/>
      <c r="GE773" s="76"/>
      <c r="GF773" s="76"/>
      <c r="GG773" s="76"/>
      <c r="GH773" s="76"/>
      <c r="GI773" s="76"/>
      <c r="GJ773" s="76"/>
      <c r="GK773" s="76"/>
      <c r="GL773" s="76"/>
      <c r="GM773" s="76"/>
      <c r="GN773" s="76"/>
      <c r="GO773" s="76"/>
      <c r="GP773" s="76"/>
      <c r="GQ773" s="76"/>
      <c r="GR773" s="76"/>
      <c r="GS773" s="76"/>
      <c r="GT773" s="76"/>
      <c r="GU773" s="76"/>
      <c r="GV773" s="76"/>
      <c r="GW773" s="76"/>
      <c r="GX773" s="76"/>
      <c r="GY773" s="76"/>
      <c r="GZ773" s="76"/>
      <c r="HA773" s="76"/>
      <c r="HB773" s="76"/>
      <c r="HC773" s="76"/>
      <c r="HD773" s="76"/>
      <c r="HE773" s="76"/>
      <c r="HF773" s="76"/>
      <c r="HG773" s="76"/>
      <c r="HH773" s="76"/>
      <c r="HI773" s="76"/>
      <c r="HJ773" s="76"/>
      <c r="HK773" s="76"/>
      <c r="HL773" s="76"/>
      <c r="HM773" s="76"/>
      <c r="HN773" s="76"/>
      <c r="HO773" s="76"/>
      <c r="HP773" s="76"/>
      <c r="HQ773" s="76"/>
      <c r="HR773" s="76"/>
      <c r="HS773" s="76"/>
    </row>
    <row r="774" spans="1:227" s="78" customFormat="1">
      <c r="A774" s="76"/>
      <c r="B774" s="86" t="s">
        <v>1889</v>
      </c>
      <c r="C774" s="87" t="s">
        <v>1890</v>
      </c>
      <c r="D774" s="33">
        <v>37.54</v>
      </c>
      <c r="E774" s="78" t="s">
        <v>1889</v>
      </c>
      <c r="F774" s="78" t="s">
        <v>1890</v>
      </c>
      <c r="G774" s="78">
        <v>37.54</v>
      </c>
      <c r="I774" s="78" t="b">
        <f t="shared" si="11"/>
        <v>1</v>
      </c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80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  <c r="CT774" s="76"/>
      <c r="CU774" s="76"/>
      <c r="CV774" s="76"/>
      <c r="CW774" s="76"/>
      <c r="CX774" s="76"/>
      <c r="CY774" s="76"/>
      <c r="CZ774" s="76"/>
      <c r="DA774" s="76"/>
      <c r="DB774" s="76"/>
      <c r="DC774" s="76"/>
      <c r="DD774" s="76"/>
      <c r="DE774" s="76"/>
      <c r="DF774" s="76"/>
      <c r="DG774" s="76"/>
      <c r="DH774" s="76"/>
      <c r="DI774" s="76"/>
      <c r="DJ774" s="76"/>
      <c r="DK774" s="76"/>
      <c r="DL774" s="76"/>
      <c r="DM774" s="76"/>
      <c r="DN774" s="76"/>
      <c r="DO774" s="76"/>
      <c r="DP774" s="76"/>
      <c r="DQ774" s="76"/>
      <c r="DR774" s="76"/>
      <c r="DS774" s="76"/>
      <c r="DT774" s="76"/>
      <c r="DU774" s="76"/>
      <c r="DV774" s="76"/>
      <c r="DW774" s="76"/>
      <c r="DX774" s="76"/>
      <c r="DY774" s="76"/>
      <c r="DZ774" s="76"/>
      <c r="EA774" s="76"/>
      <c r="EB774" s="76"/>
      <c r="EC774" s="76"/>
      <c r="ED774" s="76"/>
      <c r="EE774" s="76"/>
      <c r="EF774" s="76"/>
      <c r="EG774" s="76"/>
      <c r="EH774" s="76"/>
      <c r="EI774" s="76"/>
      <c r="EJ774" s="76"/>
      <c r="EK774" s="76"/>
      <c r="EL774" s="76"/>
      <c r="EM774" s="76"/>
      <c r="EN774" s="76"/>
      <c r="EO774" s="76"/>
      <c r="EP774" s="76"/>
      <c r="EQ774" s="76"/>
      <c r="ER774" s="76"/>
      <c r="ES774" s="76"/>
      <c r="ET774" s="76"/>
      <c r="EU774" s="76"/>
      <c r="EV774" s="76"/>
      <c r="EW774" s="76"/>
      <c r="EX774" s="76"/>
      <c r="EY774" s="76"/>
      <c r="EZ774" s="76"/>
      <c r="FA774" s="76"/>
      <c r="FB774" s="76"/>
      <c r="FC774" s="76"/>
      <c r="FD774" s="76"/>
      <c r="FE774" s="76"/>
      <c r="FF774" s="76"/>
      <c r="FG774" s="76"/>
      <c r="FH774" s="76"/>
      <c r="FI774" s="76"/>
      <c r="FJ774" s="76"/>
      <c r="FK774" s="76"/>
      <c r="FL774" s="76"/>
      <c r="FM774" s="76"/>
      <c r="FN774" s="76"/>
      <c r="FO774" s="76"/>
      <c r="FP774" s="76"/>
      <c r="FQ774" s="76"/>
      <c r="FR774" s="76"/>
      <c r="FS774" s="76"/>
      <c r="FT774" s="76"/>
      <c r="FU774" s="76"/>
      <c r="FV774" s="76"/>
      <c r="FW774" s="76"/>
      <c r="FX774" s="76"/>
      <c r="FY774" s="76"/>
      <c r="FZ774" s="76"/>
      <c r="GA774" s="76"/>
      <c r="GB774" s="76"/>
      <c r="GC774" s="76"/>
      <c r="GD774" s="76"/>
      <c r="GE774" s="76"/>
      <c r="GF774" s="76"/>
      <c r="GG774" s="76"/>
      <c r="GH774" s="76"/>
      <c r="GI774" s="76"/>
      <c r="GJ774" s="76"/>
      <c r="GK774" s="76"/>
      <c r="GL774" s="76"/>
      <c r="GM774" s="76"/>
      <c r="GN774" s="76"/>
      <c r="GO774" s="76"/>
      <c r="GP774" s="76"/>
      <c r="GQ774" s="76"/>
      <c r="GR774" s="76"/>
      <c r="GS774" s="76"/>
      <c r="GT774" s="76"/>
      <c r="GU774" s="76"/>
      <c r="GV774" s="76"/>
      <c r="GW774" s="76"/>
      <c r="GX774" s="76"/>
      <c r="GY774" s="76"/>
      <c r="GZ774" s="76"/>
      <c r="HA774" s="76"/>
      <c r="HB774" s="76"/>
      <c r="HC774" s="76"/>
      <c r="HD774" s="76"/>
      <c r="HE774" s="76"/>
      <c r="HF774" s="76"/>
      <c r="HG774" s="76"/>
      <c r="HH774" s="76"/>
      <c r="HI774" s="76"/>
      <c r="HJ774" s="76"/>
      <c r="HK774" s="76"/>
      <c r="HL774" s="76"/>
      <c r="HM774" s="76"/>
      <c r="HN774" s="76"/>
      <c r="HO774" s="76"/>
      <c r="HP774" s="76"/>
      <c r="HQ774" s="76"/>
      <c r="HR774" s="76"/>
      <c r="HS774" s="76"/>
    </row>
    <row r="775" spans="1:227" s="78" customFormat="1">
      <c r="A775" s="76"/>
      <c r="B775" s="86" t="s">
        <v>1891</v>
      </c>
      <c r="C775" s="87" t="s">
        <v>1892</v>
      </c>
      <c r="D775" s="33">
        <v>242.85</v>
      </c>
      <c r="E775" s="78" t="s">
        <v>1891</v>
      </c>
      <c r="F775" s="78" t="s">
        <v>1892</v>
      </c>
      <c r="G775" s="78">
        <v>242.85</v>
      </c>
      <c r="I775" s="78" t="b">
        <f t="shared" si="11"/>
        <v>1</v>
      </c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80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  <c r="CT775" s="76"/>
      <c r="CU775" s="76"/>
      <c r="CV775" s="76"/>
      <c r="CW775" s="76"/>
      <c r="CX775" s="76"/>
      <c r="CY775" s="76"/>
      <c r="CZ775" s="76"/>
      <c r="DA775" s="76"/>
      <c r="DB775" s="76"/>
      <c r="DC775" s="76"/>
      <c r="DD775" s="76"/>
      <c r="DE775" s="76"/>
      <c r="DF775" s="76"/>
      <c r="DG775" s="76"/>
      <c r="DH775" s="76"/>
      <c r="DI775" s="76"/>
      <c r="DJ775" s="76"/>
      <c r="DK775" s="76"/>
      <c r="DL775" s="76"/>
      <c r="DM775" s="76"/>
      <c r="DN775" s="76"/>
      <c r="DO775" s="76"/>
      <c r="DP775" s="76"/>
      <c r="DQ775" s="76"/>
      <c r="DR775" s="76"/>
      <c r="DS775" s="76"/>
      <c r="DT775" s="76"/>
      <c r="DU775" s="76"/>
      <c r="DV775" s="76"/>
      <c r="DW775" s="76"/>
      <c r="DX775" s="76"/>
      <c r="DY775" s="76"/>
      <c r="DZ775" s="76"/>
      <c r="EA775" s="76"/>
      <c r="EB775" s="76"/>
      <c r="EC775" s="76"/>
      <c r="ED775" s="76"/>
      <c r="EE775" s="76"/>
      <c r="EF775" s="76"/>
      <c r="EG775" s="76"/>
      <c r="EH775" s="76"/>
      <c r="EI775" s="76"/>
      <c r="EJ775" s="76"/>
      <c r="EK775" s="76"/>
      <c r="EL775" s="76"/>
      <c r="EM775" s="76"/>
      <c r="EN775" s="76"/>
      <c r="EO775" s="76"/>
      <c r="EP775" s="76"/>
      <c r="EQ775" s="76"/>
      <c r="ER775" s="76"/>
      <c r="ES775" s="76"/>
      <c r="ET775" s="76"/>
      <c r="EU775" s="76"/>
      <c r="EV775" s="76"/>
      <c r="EW775" s="76"/>
      <c r="EX775" s="76"/>
      <c r="EY775" s="76"/>
      <c r="EZ775" s="76"/>
      <c r="FA775" s="76"/>
      <c r="FB775" s="76"/>
      <c r="FC775" s="76"/>
      <c r="FD775" s="76"/>
      <c r="FE775" s="76"/>
      <c r="FF775" s="76"/>
      <c r="FG775" s="76"/>
      <c r="FH775" s="76"/>
      <c r="FI775" s="76"/>
      <c r="FJ775" s="76"/>
      <c r="FK775" s="76"/>
      <c r="FL775" s="76"/>
      <c r="FM775" s="76"/>
      <c r="FN775" s="76"/>
      <c r="FO775" s="76"/>
      <c r="FP775" s="76"/>
      <c r="FQ775" s="76"/>
      <c r="FR775" s="76"/>
      <c r="FS775" s="76"/>
      <c r="FT775" s="76"/>
      <c r="FU775" s="76"/>
      <c r="FV775" s="76"/>
      <c r="FW775" s="76"/>
      <c r="FX775" s="76"/>
      <c r="FY775" s="76"/>
      <c r="FZ775" s="76"/>
      <c r="GA775" s="76"/>
      <c r="GB775" s="76"/>
      <c r="GC775" s="76"/>
      <c r="GD775" s="76"/>
      <c r="GE775" s="76"/>
      <c r="GF775" s="76"/>
      <c r="GG775" s="76"/>
      <c r="GH775" s="76"/>
      <c r="GI775" s="76"/>
      <c r="GJ775" s="76"/>
      <c r="GK775" s="76"/>
      <c r="GL775" s="76"/>
      <c r="GM775" s="76"/>
      <c r="GN775" s="76"/>
      <c r="GO775" s="76"/>
      <c r="GP775" s="76"/>
      <c r="GQ775" s="76"/>
      <c r="GR775" s="76"/>
      <c r="GS775" s="76"/>
      <c r="GT775" s="76"/>
      <c r="GU775" s="76"/>
      <c r="GV775" s="76"/>
      <c r="GW775" s="76"/>
      <c r="GX775" s="76"/>
      <c r="GY775" s="76"/>
      <c r="GZ775" s="76"/>
      <c r="HA775" s="76"/>
      <c r="HB775" s="76"/>
      <c r="HC775" s="76"/>
      <c r="HD775" s="76"/>
      <c r="HE775" s="76"/>
      <c r="HF775" s="76"/>
      <c r="HG775" s="76"/>
      <c r="HH775" s="76"/>
      <c r="HI775" s="76"/>
      <c r="HJ775" s="76"/>
      <c r="HK775" s="76"/>
      <c r="HL775" s="76"/>
      <c r="HM775" s="76"/>
      <c r="HN775" s="76"/>
      <c r="HO775" s="76"/>
      <c r="HP775" s="76"/>
      <c r="HQ775" s="76"/>
      <c r="HR775" s="76"/>
      <c r="HS775" s="76"/>
    </row>
    <row r="776" spans="1:227" s="78" customFormat="1">
      <c r="A776" s="76"/>
      <c r="B776" s="83" t="s">
        <v>1893</v>
      </c>
      <c r="C776" s="84" t="s">
        <v>1894</v>
      </c>
      <c r="D776" s="33">
        <v>430.69</v>
      </c>
      <c r="E776" s="78" t="s">
        <v>1893</v>
      </c>
      <c r="F776" s="78" t="s">
        <v>1894</v>
      </c>
      <c r="G776" s="78">
        <v>430.69</v>
      </c>
      <c r="I776" s="78" t="b">
        <f t="shared" si="11"/>
        <v>1</v>
      </c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80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  <c r="CK776" s="76"/>
      <c r="CL776" s="76"/>
      <c r="CM776" s="76"/>
      <c r="CN776" s="76"/>
      <c r="CO776" s="76"/>
      <c r="CP776" s="76"/>
      <c r="CQ776" s="76"/>
      <c r="CR776" s="76"/>
      <c r="CS776" s="76"/>
      <c r="CT776" s="76"/>
      <c r="CU776" s="76"/>
      <c r="CV776" s="76"/>
      <c r="CW776" s="76"/>
      <c r="CX776" s="76"/>
      <c r="CY776" s="76"/>
      <c r="CZ776" s="76"/>
      <c r="DA776" s="76"/>
      <c r="DB776" s="76"/>
      <c r="DC776" s="76"/>
      <c r="DD776" s="76"/>
      <c r="DE776" s="76"/>
      <c r="DF776" s="76"/>
      <c r="DG776" s="76"/>
      <c r="DH776" s="76"/>
      <c r="DI776" s="76"/>
      <c r="DJ776" s="76"/>
      <c r="DK776" s="76"/>
      <c r="DL776" s="76"/>
      <c r="DM776" s="76"/>
      <c r="DN776" s="76"/>
      <c r="DO776" s="76"/>
      <c r="DP776" s="76"/>
      <c r="DQ776" s="76"/>
      <c r="DR776" s="76"/>
      <c r="DS776" s="76"/>
      <c r="DT776" s="76"/>
      <c r="DU776" s="76"/>
      <c r="DV776" s="76"/>
      <c r="DW776" s="76"/>
      <c r="DX776" s="76"/>
      <c r="DY776" s="76"/>
      <c r="DZ776" s="76"/>
      <c r="EA776" s="76"/>
      <c r="EB776" s="76"/>
      <c r="EC776" s="76"/>
      <c r="ED776" s="76"/>
      <c r="EE776" s="76"/>
      <c r="EF776" s="76"/>
      <c r="EG776" s="76"/>
      <c r="EH776" s="76"/>
      <c r="EI776" s="76"/>
      <c r="EJ776" s="76"/>
      <c r="EK776" s="76"/>
      <c r="EL776" s="76"/>
      <c r="EM776" s="76"/>
      <c r="EN776" s="76"/>
      <c r="EO776" s="76"/>
      <c r="EP776" s="76"/>
      <c r="EQ776" s="76"/>
      <c r="ER776" s="76"/>
      <c r="ES776" s="76"/>
      <c r="ET776" s="76"/>
      <c r="EU776" s="76"/>
      <c r="EV776" s="76"/>
      <c r="EW776" s="76"/>
      <c r="EX776" s="76"/>
      <c r="EY776" s="76"/>
      <c r="EZ776" s="76"/>
      <c r="FA776" s="76"/>
      <c r="FB776" s="76"/>
      <c r="FC776" s="76"/>
      <c r="FD776" s="76"/>
      <c r="FE776" s="76"/>
      <c r="FF776" s="76"/>
      <c r="FG776" s="76"/>
      <c r="FH776" s="76"/>
      <c r="FI776" s="76"/>
      <c r="FJ776" s="76"/>
      <c r="FK776" s="76"/>
      <c r="FL776" s="76"/>
      <c r="FM776" s="76"/>
      <c r="FN776" s="76"/>
      <c r="FO776" s="76"/>
      <c r="FP776" s="76"/>
      <c r="FQ776" s="76"/>
      <c r="FR776" s="76"/>
      <c r="FS776" s="76"/>
      <c r="FT776" s="76"/>
      <c r="FU776" s="76"/>
      <c r="FV776" s="76"/>
      <c r="FW776" s="76"/>
      <c r="FX776" s="76"/>
      <c r="FY776" s="76"/>
      <c r="FZ776" s="76"/>
      <c r="GA776" s="76"/>
      <c r="GB776" s="76"/>
      <c r="GC776" s="76"/>
      <c r="GD776" s="76"/>
      <c r="GE776" s="76"/>
      <c r="GF776" s="76"/>
      <c r="GG776" s="76"/>
      <c r="GH776" s="76"/>
      <c r="GI776" s="76"/>
      <c r="GJ776" s="76"/>
      <c r="GK776" s="76"/>
      <c r="GL776" s="76"/>
      <c r="GM776" s="76"/>
      <c r="GN776" s="76"/>
      <c r="GO776" s="76"/>
      <c r="GP776" s="76"/>
      <c r="GQ776" s="76"/>
      <c r="GR776" s="76"/>
      <c r="GS776" s="76"/>
      <c r="GT776" s="76"/>
      <c r="GU776" s="76"/>
      <c r="GV776" s="76"/>
      <c r="GW776" s="76"/>
      <c r="GX776" s="76"/>
      <c r="GY776" s="76"/>
      <c r="GZ776" s="76"/>
      <c r="HA776" s="76"/>
      <c r="HB776" s="76"/>
      <c r="HC776" s="76"/>
      <c r="HD776" s="76"/>
      <c r="HE776" s="76"/>
      <c r="HF776" s="76"/>
      <c r="HG776" s="76"/>
      <c r="HH776" s="76"/>
      <c r="HI776" s="76"/>
      <c r="HJ776" s="76"/>
      <c r="HK776" s="76"/>
      <c r="HL776" s="76"/>
      <c r="HM776" s="76"/>
      <c r="HN776" s="76"/>
      <c r="HO776" s="76"/>
      <c r="HP776" s="76"/>
      <c r="HQ776" s="76"/>
      <c r="HR776" s="76"/>
      <c r="HS776" s="76"/>
    </row>
    <row r="777" spans="1:227" s="78" customFormat="1">
      <c r="A777" s="76"/>
      <c r="B777" s="86" t="s">
        <v>1895</v>
      </c>
      <c r="C777" s="87" t="s">
        <v>1896</v>
      </c>
      <c r="D777" s="33">
        <v>115</v>
      </c>
      <c r="E777" s="78" t="s">
        <v>1895</v>
      </c>
      <c r="F777" s="78" t="s">
        <v>1896</v>
      </c>
      <c r="G777" s="78">
        <v>115</v>
      </c>
      <c r="I777" s="78" t="b">
        <f t="shared" si="11"/>
        <v>1</v>
      </c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80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  <c r="CT777" s="76"/>
      <c r="CU777" s="76"/>
      <c r="CV777" s="76"/>
      <c r="CW777" s="76"/>
      <c r="CX777" s="76"/>
      <c r="CY777" s="76"/>
      <c r="CZ777" s="76"/>
      <c r="DA777" s="76"/>
      <c r="DB777" s="76"/>
      <c r="DC777" s="76"/>
      <c r="DD777" s="76"/>
      <c r="DE777" s="76"/>
      <c r="DF777" s="76"/>
      <c r="DG777" s="76"/>
      <c r="DH777" s="76"/>
      <c r="DI777" s="76"/>
      <c r="DJ777" s="76"/>
      <c r="DK777" s="76"/>
      <c r="DL777" s="76"/>
      <c r="DM777" s="76"/>
      <c r="DN777" s="76"/>
      <c r="DO777" s="76"/>
      <c r="DP777" s="76"/>
      <c r="DQ777" s="76"/>
      <c r="DR777" s="76"/>
      <c r="DS777" s="76"/>
      <c r="DT777" s="76"/>
      <c r="DU777" s="76"/>
      <c r="DV777" s="76"/>
      <c r="DW777" s="76"/>
      <c r="DX777" s="76"/>
      <c r="DY777" s="76"/>
      <c r="DZ777" s="76"/>
      <c r="EA777" s="76"/>
      <c r="EB777" s="76"/>
      <c r="EC777" s="76"/>
      <c r="ED777" s="76"/>
      <c r="EE777" s="76"/>
      <c r="EF777" s="76"/>
      <c r="EG777" s="76"/>
      <c r="EH777" s="76"/>
      <c r="EI777" s="76"/>
      <c r="EJ777" s="76"/>
      <c r="EK777" s="76"/>
      <c r="EL777" s="76"/>
      <c r="EM777" s="76"/>
      <c r="EN777" s="76"/>
      <c r="EO777" s="76"/>
      <c r="EP777" s="76"/>
      <c r="EQ777" s="76"/>
      <c r="ER777" s="76"/>
      <c r="ES777" s="76"/>
      <c r="ET777" s="76"/>
      <c r="EU777" s="76"/>
      <c r="EV777" s="76"/>
      <c r="EW777" s="76"/>
      <c r="EX777" s="76"/>
      <c r="EY777" s="76"/>
      <c r="EZ777" s="76"/>
      <c r="FA777" s="76"/>
      <c r="FB777" s="76"/>
      <c r="FC777" s="76"/>
      <c r="FD777" s="76"/>
      <c r="FE777" s="76"/>
      <c r="FF777" s="76"/>
      <c r="FG777" s="76"/>
      <c r="FH777" s="76"/>
      <c r="FI777" s="76"/>
      <c r="FJ777" s="76"/>
      <c r="FK777" s="76"/>
      <c r="FL777" s="76"/>
      <c r="FM777" s="76"/>
      <c r="FN777" s="76"/>
      <c r="FO777" s="76"/>
      <c r="FP777" s="76"/>
      <c r="FQ777" s="76"/>
      <c r="FR777" s="76"/>
      <c r="FS777" s="76"/>
      <c r="FT777" s="76"/>
      <c r="FU777" s="76"/>
      <c r="FV777" s="76"/>
      <c r="FW777" s="76"/>
      <c r="FX777" s="76"/>
      <c r="FY777" s="76"/>
      <c r="FZ777" s="76"/>
      <c r="GA777" s="76"/>
      <c r="GB777" s="76"/>
      <c r="GC777" s="76"/>
      <c r="GD777" s="76"/>
      <c r="GE777" s="76"/>
      <c r="GF777" s="76"/>
      <c r="GG777" s="76"/>
      <c r="GH777" s="76"/>
      <c r="GI777" s="76"/>
      <c r="GJ777" s="76"/>
      <c r="GK777" s="76"/>
      <c r="GL777" s="76"/>
      <c r="GM777" s="76"/>
      <c r="GN777" s="76"/>
      <c r="GO777" s="76"/>
      <c r="GP777" s="76"/>
      <c r="GQ777" s="76"/>
      <c r="GR777" s="76"/>
      <c r="GS777" s="76"/>
      <c r="GT777" s="76"/>
      <c r="GU777" s="76"/>
      <c r="GV777" s="76"/>
      <c r="GW777" s="76"/>
      <c r="GX777" s="76"/>
      <c r="GY777" s="76"/>
      <c r="GZ777" s="76"/>
      <c r="HA777" s="76"/>
      <c r="HB777" s="76"/>
      <c r="HC777" s="76"/>
      <c r="HD777" s="76"/>
      <c r="HE777" s="76"/>
      <c r="HF777" s="76"/>
      <c r="HG777" s="76"/>
      <c r="HH777" s="76"/>
      <c r="HI777" s="76"/>
      <c r="HJ777" s="76"/>
      <c r="HK777" s="76"/>
      <c r="HL777" s="76"/>
      <c r="HM777" s="76"/>
      <c r="HN777" s="76"/>
      <c r="HO777" s="76"/>
      <c r="HP777" s="76"/>
      <c r="HQ777" s="76"/>
      <c r="HR777" s="76"/>
      <c r="HS777" s="76"/>
    </row>
    <row r="778" spans="1:227" s="78" customFormat="1">
      <c r="A778" s="76"/>
      <c r="B778" s="86" t="s">
        <v>1897</v>
      </c>
      <c r="C778" s="87" t="s">
        <v>1898</v>
      </c>
      <c r="D778" s="33">
        <v>126.92</v>
      </c>
      <c r="E778" s="78" t="s">
        <v>1897</v>
      </c>
      <c r="F778" s="78" t="s">
        <v>1898</v>
      </c>
      <c r="G778" s="78">
        <v>126.92</v>
      </c>
      <c r="I778" s="78" t="b">
        <f t="shared" si="11"/>
        <v>1</v>
      </c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80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  <c r="CK778" s="76"/>
      <c r="CL778" s="76"/>
      <c r="CM778" s="76"/>
      <c r="CN778" s="76"/>
      <c r="CO778" s="76"/>
      <c r="CP778" s="76"/>
      <c r="CQ778" s="76"/>
      <c r="CR778" s="76"/>
      <c r="CS778" s="76"/>
      <c r="CT778" s="76"/>
      <c r="CU778" s="76"/>
      <c r="CV778" s="76"/>
      <c r="CW778" s="76"/>
      <c r="CX778" s="76"/>
      <c r="CY778" s="76"/>
      <c r="CZ778" s="76"/>
      <c r="DA778" s="76"/>
      <c r="DB778" s="76"/>
      <c r="DC778" s="76"/>
      <c r="DD778" s="76"/>
      <c r="DE778" s="76"/>
      <c r="DF778" s="76"/>
      <c r="DG778" s="76"/>
      <c r="DH778" s="76"/>
      <c r="DI778" s="76"/>
      <c r="DJ778" s="76"/>
      <c r="DK778" s="76"/>
      <c r="DL778" s="76"/>
      <c r="DM778" s="76"/>
      <c r="DN778" s="76"/>
      <c r="DO778" s="76"/>
      <c r="DP778" s="76"/>
      <c r="DQ778" s="76"/>
      <c r="DR778" s="76"/>
      <c r="DS778" s="76"/>
      <c r="DT778" s="76"/>
      <c r="DU778" s="76"/>
      <c r="DV778" s="76"/>
      <c r="DW778" s="76"/>
      <c r="DX778" s="76"/>
      <c r="DY778" s="76"/>
      <c r="DZ778" s="76"/>
      <c r="EA778" s="76"/>
      <c r="EB778" s="76"/>
      <c r="EC778" s="76"/>
      <c r="ED778" s="76"/>
      <c r="EE778" s="76"/>
      <c r="EF778" s="76"/>
      <c r="EG778" s="76"/>
      <c r="EH778" s="76"/>
      <c r="EI778" s="76"/>
      <c r="EJ778" s="76"/>
      <c r="EK778" s="76"/>
      <c r="EL778" s="76"/>
      <c r="EM778" s="76"/>
      <c r="EN778" s="76"/>
      <c r="EO778" s="76"/>
      <c r="EP778" s="76"/>
      <c r="EQ778" s="76"/>
      <c r="ER778" s="76"/>
      <c r="ES778" s="76"/>
      <c r="ET778" s="76"/>
      <c r="EU778" s="76"/>
      <c r="EV778" s="76"/>
      <c r="EW778" s="76"/>
      <c r="EX778" s="76"/>
      <c r="EY778" s="76"/>
      <c r="EZ778" s="76"/>
      <c r="FA778" s="76"/>
      <c r="FB778" s="76"/>
      <c r="FC778" s="76"/>
      <c r="FD778" s="76"/>
      <c r="FE778" s="76"/>
      <c r="FF778" s="76"/>
      <c r="FG778" s="76"/>
      <c r="FH778" s="76"/>
      <c r="FI778" s="76"/>
      <c r="FJ778" s="76"/>
      <c r="FK778" s="76"/>
      <c r="FL778" s="76"/>
      <c r="FM778" s="76"/>
      <c r="FN778" s="76"/>
      <c r="FO778" s="76"/>
      <c r="FP778" s="76"/>
      <c r="FQ778" s="76"/>
      <c r="FR778" s="76"/>
      <c r="FS778" s="76"/>
      <c r="FT778" s="76"/>
      <c r="FU778" s="76"/>
      <c r="FV778" s="76"/>
      <c r="FW778" s="76"/>
      <c r="FX778" s="76"/>
      <c r="FY778" s="76"/>
      <c r="FZ778" s="76"/>
      <c r="GA778" s="76"/>
      <c r="GB778" s="76"/>
      <c r="GC778" s="76"/>
      <c r="GD778" s="76"/>
      <c r="GE778" s="76"/>
      <c r="GF778" s="76"/>
      <c r="GG778" s="76"/>
      <c r="GH778" s="76"/>
      <c r="GI778" s="76"/>
      <c r="GJ778" s="76"/>
      <c r="GK778" s="76"/>
      <c r="GL778" s="76"/>
      <c r="GM778" s="76"/>
      <c r="GN778" s="76"/>
      <c r="GO778" s="76"/>
      <c r="GP778" s="76"/>
      <c r="GQ778" s="76"/>
      <c r="GR778" s="76"/>
      <c r="GS778" s="76"/>
      <c r="GT778" s="76"/>
      <c r="GU778" s="76"/>
      <c r="GV778" s="76"/>
      <c r="GW778" s="76"/>
      <c r="GX778" s="76"/>
      <c r="GY778" s="76"/>
      <c r="GZ778" s="76"/>
      <c r="HA778" s="76"/>
      <c r="HB778" s="76"/>
      <c r="HC778" s="76"/>
      <c r="HD778" s="76"/>
      <c r="HE778" s="76"/>
      <c r="HF778" s="76"/>
      <c r="HG778" s="76"/>
      <c r="HH778" s="76"/>
      <c r="HI778" s="76"/>
      <c r="HJ778" s="76"/>
      <c r="HK778" s="76"/>
      <c r="HL778" s="76"/>
      <c r="HM778" s="76"/>
      <c r="HN778" s="76"/>
      <c r="HO778" s="76"/>
      <c r="HP778" s="76"/>
      <c r="HQ778" s="76"/>
      <c r="HR778" s="76"/>
      <c r="HS778" s="76"/>
    </row>
    <row r="779" spans="1:227" s="78" customFormat="1">
      <c r="A779" s="76"/>
      <c r="B779" s="83" t="s">
        <v>1899</v>
      </c>
      <c r="C779" s="84" t="s">
        <v>1900</v>
      </c>
      <c r="D779" s="33">
        <v>202.23</v>
      </c>
      <c r="E779" s="78" t="s">
        <v>1899</v>
      </c>
      <c r="F779" s="78" t="s">
        <v>1900</v>
      </c>
      <c r="G779" s="78">
        <v>202.23</v>
      </c>
      <c r="I779" s="78" t="b">
        <f t="shared" ref="I779:I842" si="12">G779=D779</f>
        <v>1</v>
      </c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80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  <c r="CK779" s="76"/>
      <c r="CL779" s="76"/>
      <c r="CM779" s="76"/>
      <c r="CN779" s="76"/>
      <c r="CO779" s="76"/>
      <c r="CP779" s="76"/>
      <c r="CQ779" s="76"/>
      <c r="CR779" s="76"/>
      <c r="CS779" s="76"/>
      <c r="CT779" s="76"/>
      <c r="CU779" s="76"/>
      <c r="CV779" s="76"/>
      <c r="CW779" s="76"/>
      <c r="CX779" s="76"/>
      <c r="CY779" s="76"/>
      <c r="CZ779" s="76"/>
      <c r="DA779" s="76"/>
      <c r="DB779" s="76"/>
      <c r="DC779" s="76"/>
      <c r="DD779" s="76"/>
      <c r="DE779" s="76"/>
      <c r="DF779" s="76"/>
      <c r="DG779" s="76"/>
      <c r="DH779" s="76"/>
      <c r="DI779" s="76"/>
      <c r="DJ779" s="76"/>
      <c r="DK779" s="76"/>
      <c r="DL779" s="76"/>
      <c r="DM779" s="76"/>
      <c r="DN779" s="76"/>
      <c r="DO779" s="76"/>
      <c r="DP779" s="76"/>
      <c r="DQ779" s="76"/>
      <c r="DR779" s="76"/>
      <c r="DS779" s="76"/>
      <c r="DT779" s="76"/>
      <c r="DU779" s="76"/>
      <c r="DV779" s="76"/>
      <c r="DW779" s="76"/>
      <c r="DX779" s="76"/>
      <c r="DY779" s="76"/>
      <c r="DZ779" s="76"/>
      <c r="EA779" s="76"/>
      <c r="EB779" s="76"/>
      <c r="EC779" s="76"/>
      <c r="ED779" s="76"/>
      <c r="EE779" s="76"/>
      <c r="EF779" s="76"/>
      <c r="EG779" s="76"/>
      <c r="EH779" s="76"/>
      <c r="EI779" s="76"/>
      <c r="EJ779" s="76"/>
      <c r="EK779" s="76"/>
      <c r="EL779" s="76"/>
      <c r="EM779" s="76"/>
      <c r="EN779" s="76"/>
      <c r="EO779" s="76"/>
      <c r="EP779" s="76"/>
      <c r="EQ779" s="76"/>
      <c r="ER779" s="76"/>
      <c r="ES779" s="76"/>
      <c r="ET779" s="76"/>
      <c r="EU779" s="76"/>
      <c r="EV779" s="76"/>
      <c r="EW779" s="76"/>
      <c r="EX779" s="76"/>
      <c r="EY779" s="76"/>
      <c r="EZ779" s="76"/>
      <c r="FA779" s="76"/>
      <c r="FB779" s="76"/>
      <c r="FC779" s="76"/>
      <c r="FD779" s="76"/>
      <c r="FE779" s="76"/>
      <c r="FF779" s="76"/>
      <c r="FG779" s="76"/>
      <c r="FH779" s="76"/>
      <c r="FI779" s="76"/>
      <c r="FJ779" s="76"/>
      <c r="FK779" s="76"/>
      <c r="FL779" s="76"/>
      <c r="FM779" s="76"/>
      <c r="FN779" s="76"/>
      <c r="FO779" s="76"/>
      <c r="FP779" s="76"/>
      <c r="FQ779" s="76"/>
      <c r="FR779" s="76"/>
      <c r="FS779" s="76"/>
      <c r="FT779" s="76"/>
      <c r="FU779" s="76"/>
      <c r="FV779" s="76"/>
      <c r="FW779" s="76"/>
      <c r="FX779" s="76"/>
      <c r="FY779" s="76"/>
      <c r="FZ779" s="76"/>
      <c r="GA779" s="76"/>
      <c r="GB779" s="76"/>
      <c r="GC779" s="76"/>
      <c r="GD779" s="76"/>
      <c r="GE779" s="76"/>
      <c r="GF779" s="76"/>
      <c r="GG779" s="76"/>
      <c r="GH779" s="76"/>
      <c r="GI779" s="76"/>
      <c r="GJ779" s="76"/>
      <c r="GK779" s="76"/>
      <c r="GL779" s="76"/>
      <c r="GM779" s="76"/>
      <c r="GN779" s="76"/>
      <c r="GO779" s="76"/>
      <c r="GP779" s="76"/>
      <c r="GQ779" s="76"/>
      <c r="GR779" s="76"/>
      <c r="GS779" s="76"/>
      <c r="GT779" s="76"/>
      <c r="GU779" s="76"/>
      <c r="GV779" s="76"/>
      <c r="GW779" s="76"/>
      <c r="GX779" s="76"/>
      <c r="GY779" s="76"/>
      <c r="GZ779" s="76"/>
      <c r="HA779" s="76"/>
      <c r="HB779" s="76"/>
      <c r="HC779" s="76"/>
      <c r="HD779" s="76"/>
      <c r="HE779" s="76"/>
      <c r="HF779" s="76"/>
      <c r="HG779" s="76"/>
      <c r="HH779" s="76"/>
      <c r="HI779" s="76"/>
      <c r="HJ779" s="76"/>
      <c r="HK779" s="76"/>
      <c r="HL779" s="76"/>
      <c r="HM779" s="76"/>
      <c r="HN779" s="76"/>
      <c r="HO779" s="76"/>
      <c r="HP779" s="76"/>
      <c r="HQ779" s="76"/>
      <c r="HR779" s="76"/>
      <c r="HS779" s="76"/>
    </row>
    <row r="780" spans="1:227" s="78" customFormat="1">
      <c r="A780" s="76"/>
      <c r="B780" s="83" t="s">
        <v>1901</v>
      </c>
      <c r="C780" s="84" t="s">
        <v>1902</v>
      </c>
      <c r="D780" s="33">
        <v>380.77</v>
      </c>
      <c r="E780" s="78" t="s">
        <v>1901</v>
      </c>
      <c r="F780" s="78" t="s">
        <v>1902</v>
      </c>
      <c r="G780" s="78">
        <v>380.77</v>
      </c>
      <c r="I780" s="78" t="b">
        <f t="shared" si="12"/>
        <v>1</v>
      </c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80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  <c r="CK780" s="76"/>
      <c r="CL780" s="76"/>
      <c r="CM780" s="76"/>
      <c r="CN780" s="76"/>
      <c r="CO780" s="76"/>
      <c r="CP780" s="76"/>
      <c r="CQ780" s="76"/>
      <c r="CR780" s="76"/>
      <c r="CS780" s="76"/>
      <c r="CT780" s="76"/>
      <c r="CU780" s="76"/>
      <c r="CV780" s="76"/>
      <c r="CW780" s="76"/>
      <c r="CX780" s="76"/>
      <c r="CY780" s="76"/>
      <c r="CZ780" s="76"/>
      <c r="DA780" s="76"/>
      <c r="DB780" s="76"/>
      <c r="DC780" s="76"/>
      <c r="DD780" s="76"/>
      <c r="DE780" s="76"/>
      <c r="DF780" s="76"/>
      <c r="DG780" s="76"/>
      <c r="DH780" s="76"/>
      <c r="DI780" s="76"/>
      <c r="DJ780" s="76"/>
      <c r="DK780" s="76"/>
      <c r="DL780" s="76"/>
      <c r="DM780" s="76"/>
      <c r="DN780" s="76"/>
      <c r="DO780" s="76"/>
      <c r="DP780" s="76"/>
      <c r="DQ780" s="76"/>
      <c r="DR780" s="76"/>
      <c r="DS780" s="76"/>
      <c r="DT780" s="76"/>
      <c r="DU780" s="76"/>
      <c r="DV780" s="76"/>
      <c r="DW780" s="76"/>
      <c r="DX780" s="76"/>
      <c r="DY780" s="76"/>
      <c r="DZ780" s="76"/>
      <c r="EA780" s="76"/>
      <c r="EB780" s="76"/>
      <c r="EC780" s="76"/>
      <c r="ED780" s="76"/>
      <c r="EE780" s="76"/>
      <c r="EF780" s="76"/>
      <c r="EG780" s="76"/>
      <c r="EH780" s="76"/>
      <c r="EI780" s="76"/>
      <c r="EJ780" s="76"/>
      <c r="EK780" s="76"/>
      <c r="EL780" s="76"/>
      <c r="EM780" s="76"/>
      <c r="EN780" s="76"/>
      <c r="EO780" s="76"/>
      <c r="EP780" s="76"/>
      <c r="EQ780" s="76"/>
      <c r="ER780" s="76"/>
      <c r="ES780" s="76"/>
      <c r="ET780" s="76"/>
      <c r="EU780" s="76"/>
      <c r="EV780" s="76"/>
      <c r="EW780" s="76"/>
      <c r="EX780" s="76"/>
      <c r="EY780" s="76"/>
      <c r="EZ780" s="76"/>
      <c r="FA780" s="76"/>
      <c r="FB780" s="76"/>
      <c r="FC780" s="76"/>
      <c r="FD780" s="76"/>
      <c r="FE780" s="76"/>
      <c r="FF780" s="76"/>
      <c r="FG780" s="76"/>
      <c r="FH780" s="76"/>
      <c r="FI780" s="76"/>
      <c r="FJ780" s="76"/>
      <c r="FK780" s="76"/>
      <c r="FL780" s="76"/>
      <c r="FM780" s="76"/>
      <c r="FN780" s="76"/>
      <c r="FO780" s="76"/>
      <c r="FP780" s="76"/>
      <c r="FQ780" s="76"/>
      <c r="FR780" s="76"/>
      <c r="FS780" s="76"/>
      <c r="FT780" s="76"/>
      <c r="FU780" s="76"/>
      <c r="FV780" s="76"/>
      <c r="FW780" s="76"/>
      <c r="FX780" s="76"/>
      <c r="FY780" s="76"/>
      <c r="FZ780" s="76"/>
      <c r="GA780" s="76"/>
      <c r="GB780" s="76"/>
      <c r="GC780" s="76"/>
      <c r="GD780" s="76"/>
      <c r="GE780" s="76"/>
      <c r="GF780" s="76"/>
      <c r="GG780" s="76"/>
      <c r="GH780" s="76"/>
      <c r="GI780" s="76"/>
      <c r="GJ780" s="76"/>
      <c r="GK780" s="76"/>
      <c r="GL780" s="76"/>
      <c r="GM780" s="76"/>
      <c r="GN780" s="76"/>
      <c r="GO780" s="76"/>
      <c r="GP780" s="76"/>
      <c r="GQ780" s="76"/>
      <c r="GR780" s="76"/>
      <c r="GS780" s="76"/>
      <c r="GT780" s="76"/>
      <c r="GU780" s="76"/>
      <c r="GV780" s="76"/>
      <c r="GW780" s="76"/>
      <c r="GX780" s="76"/>
      <c r="GY780" s="76"/>
      <c r="GZ780" s="76"/>
      <c r="HA780" s="76"/>
      <c r="HB780" s="76"/>
      <c r="HC780" s="76"/>
      <c r="HD780" s="76"/>
      <c r="HE780" s="76"/>
      <c r="HF780" s="76"/>
      <c r="HG780" s="76"/>
      <c r="HH780" s="76"/>
      <c r="HI780" s="76"/>
      <c r="HJ780" s="76"/>
      <c r="HK780" s="76"/>
      <c r="HL780" s="76"/>
      <c r="HM780" s="76"/>
      <c r="HN780" s="76"/>
      <c r="HO780" s="76"/>
      <c r="HP780" s="76"/>
      <c r="HQ780" s="76"/>
      <c r="HR780" s="76"/>
      <c r="HS780" s="76"/>
    </row>
    <row r="781" spans="1:227" s="78" customFormat="1">
      <c r="A781" s="76"/>
      <c r="B781" s="83" t="s">
        <v>1903</v>
      </c>
      <c r="C781" s="84" t="s">
        <v>1904</v>
      </c>
      <c r="D781" s="33">
        <v>380.77</v>
      </c>
      <c r="E781" s="78" t="s">
        <v>1903</v>
      </c>
      <c r="F781" s="78" t="s">
        <v>1904</v>
      </c>
      <c r="G781" s="78">
        <v>380.77</v>
      </c>
      <c r="I781" s="78" t="b">
        <f t="shared" si="12"/>
        <v>1</v>
      </c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80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  <c r="CT781" s="76"/>
      <c r="CU781" s="76"/>
      <c r="CV781" s="76"/>
      <c r="CW781" s="76"/>
      <c r="CX781" s="76"/>
      <c r="CY781" s="76"/>
      <c r="CZ781" s="76"/>
      <c r="DA781" s="76"/>
      <c r="DB781" s="76"/>
      <c r="DC781" s="76"/>
      <c r="DD781" s="76"/>
      <c r="DE781" s="76"/>
      <c r="DF781" s="76"/>
      <c r="DG781" s="76"/>
      <c r="DH781" s="76"/>
      <c r="DI781" s="76"/>
      <c r="DJ781" s="76"/>
      <c r="DK781" s="76"/>
      <c r="DL781" s="76"/>
      <c r="DM781" s="76"/>
      <c r="DN781" s="76"/>
      <c r="DO781" s="76"/>
      <c r="DP781" s="76"/>
      <c r="DQ781" s="76"/>
      <c r="DR781" s="76"/>
      <c r="DS781" s="76"/>
      <c r="DT781" s="76"/>
      <c r="DU781" s="76"/>
      <c r="DV781" s="76"/>
      <c r="DW781" s="76"/>
      <c r="DX781" s="76"/>
      <c r="DY781" s="76"/>
      <c r="DZ781" s="76"/>
      <c r="EA781" s="76"/>
      <c r="EB781" s="76"/>
      <c r="EC781" s="76"/>
      <c r="ED781" s="76"/>
      <c r="EE781" s="76"/>
      <c r="EF781" s="76"/>
      <c r="EG781" s="76"/>
      <c r="EH781" s="76"/>
      <c r="EI781" s="76"/>
      <c r="EJ781" s="76"/>
      <c r="EK781" s="76"/>
      <c r="EL781" s="76"/>
      <c r="EM781" s="76"/>
      <c r="EN781" s="76"/>
      <c r="EO781" s="76"/>
      <c r="EP781" s="76"/>
      <c r="EQ781" s="76"/>
      <c r="ER781" s="76"/>
      <c r="ES781" s="76"/>
      <c r="ET781" s="76"/>
      <c r="EU781" s="76"/>
      <c r="EV781" s="76"/>
      <c r="EW781" s="76"/>
      <c r="EX781" s="76"/>
      <c r="EY781" s="76"/>
      <c r="EZ781" s="76"/>
      <c r="FA781" s="76"/>
      <c r="FB781" s="76"/>
      <c r="FC781" s="76"/>
      <c r="FD781" s="76"/>
      <c r="FE781" s="76"/>
      <c r="FF781" s="76"/>
      <c r="FG781" s="76"/>
      <c r="FH781" s="76"/>
      <c r="FI781" s="76"/>
      <c r="FJ781" s="76"/>
      <c r="FK781" s="76"/>
      <c r="FL781" s="76"/>
      <c r="FM781" s="76"/>
      <c r="FN781" s="76"/>
      <c r="FO781" s="76"/>
      <c r="FP781" s="76"/>
      <c r="FQ781" s="76"/>
      <c r="FR781" s="76"/>
      <c r="FS781" s="76"/>
      <c r="FT781" s="76"/>
      <c r="FU781" s="76"/>
      <c r="FV781" s="76"/>
      <c r="FW781" s="76"/>
      <c r="FX781" s="76"/>
      <c r="FY781" s="76"/>
      <c r="FZ781" s="76"/>
      <c r="GA781" s="76"/>
      <c r="GB781" s="76"/>
      <c r="GC781" s="76"/>
      <c r="GD781" s="76"/>
      <c r="GE781" s="76"/>
      <c r="GF781" s="76"/>
      <c r="GG781" s="76"/>
      <c r="GH781" s="76"/>
      <c r="GI781" s="76"/>
      <c r="GJ781" s="76"/>
      <c r="GK781" s="76"/>
      <c r="GL781" s="76"/>
      <c r="GM781" s="76"/>
      <c r="GN781" s="76"/>
      <c r="GO781" s="76"/>
      <c r="GP781" s="76"/>
      <c r="GQ781" s="76"/>
      <c r="GR781" s="76"/>
      <c r="GS781" s="76"/>
      <c r="GT781" s="76"/>
      <c r="GU781" s="76"/>
      <c r="GV781" s="76"/>
      <c r="GW781" s="76"/>
      <c r="GX781" s="76"/>
      <c r="GY781" s="76"/>
      <c r="GZ781" s="76"/>
      <c r="HA781" s="76"/>
      <c r="HB781" s="76"/>
      <c r="HC781" s="76"/>
      <c r="HD781" s="76"/>
      <c r="HE781" s="76"/>
      <c r="HF781" s="76"/>
      <c r="HG781" s="76"/>
      <c r="HH781" s="76"/>
      <c r="HI781" s="76"/>
      <c r="HJ781" s="76"/>
      <c r="HK781" s="76"/>
      <c r="HL781" s="76"/>
      <c r="HM781" s="76"/>
      <c r="HN781" s="76"/>
      <c r="HO781" s="76"/>
      <c r="HP781" s="76"/>
      <c r="HQ781" s="76"/>
      <c r="HR781" s="76"/>
      <c r="HS781" s="76"/>
    </row>
    <row r="782" spans="1:227" s="78" customFormat="1">
      <c r="A782" s="76"/>
      <c r="B782" s="86" t="s">
        <v>1905</v>
      </c>
      <c r="C782" s="87" t="s">
        <v>1906</v>
      </c>
      <c r="D782" s="33">
        <v>563.85</v>
      </c>
      <c r="E782" s="78" t="s">
        <v>1905</v>
      </c>
      <c r="F782" s="78" t="s">
        <v>1906</v>
      </c>
      <c r="G782" s="78">
        <v>563.85</v>
      </c>
      <c r="I782" s="78" t="b">
        <f t="shared" si="12"/>
        <v>1</v>
      </c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80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  <c r="CT782" s="76"/>
      <c r="CU782" s="76"/>
      <c r="CV782" s="76"/>
      <c r="CW782" s="76"/>
      <c r="CX782" s="76"/>
      <c r="CY782" s="76"/>
      <c r="CZ782" s="76"/>
      <c r="DA782" s="76"/>
      <c r="DB782" s="76"/>
      <c r="DC782" s="76"/>
      <c r="DD782" s="76"/>
      <c r="DE782" s="76"/>
      <c r="DF782" s="76"/>
      <c r="DG782" s="76"/>
      <c r="DH782" s="76"/>
      <c r="DI782" s="76"/>
      <c r="DJ782" s="76"/>
      <c r="DK782" s="76"/>
      <c r="DL782" s="76"/>
      <c r="DM782" s="76"/>
      <c r="DN782" s="76"/>
      <c r="DO782" s="76"/>
      <c r="DP782" s="76"/>
      <c r="DQ782" s="76"/>
      <c r="DR782" s="76"/>
      <c r="DS782" s="76"/>
      <c r="DT782" s="76"/>
      <c r="DU782" s="76"/>
      <c r="DV782" s="76"/>
      <c r="DW782" s="76"/>
      <c r="DX782" s="76"/>
      <c r="DY782" s="76"/>
      <c r="DZ782" s="76"/>
      <c r="EA782" s="76"/>
      <c r="EB782" s="76"/>
      <c r="EC782" s="76"/>
      <c r="ED782" s="76"/>
      <c r="EE782" s="76"/>
      <c r="EF782" s="76"/>
      <c r="EG782" s="76"/>
      <c r="EH782" s="76"/>
      <c r="EI782" s="76"/>
      <c r="EJ782" s="76"/>
      <c r="EK782" s="76"/>
      <c r="EL782" s="76"/>
      <c r="EM782" s="76"/>
      <c r="EN782" s="76"/>
      <c r="EO782" s="76"/>
      <c r="EP782" s="76"/>
      <c r="EQ782" s="76"/>
      <c r="ER782" s="76"/>
      <c r="ES782" s="76"/>
      <c r="ET782" s="76"/>
      <c r="EU782" s="76"/>
      <c r="EV782" s="76"/>
      <c r="EW782" s="76"/>
      <c r="EX782" s="76"/>
      <c r="EY782" s="76"/>
      <c r="EZ782" s="76"/>
      <c r="FA782" s="76"/>
      <c r="FB782" s="76"/>
      <c r="FC782" s="76"/>
      <c r="FD782" s="76"/>
      <c r="FE782" s="76"/>
      <c r="FF782" s="76"/>
      <c r="FG782" s="76"/>
      <c r="FH782" s="76"/>
      <c r="FI782" s="76"/>
      <c r="FJ782" s="76"/>
      <c r="FK782" s="76"/>
      <c r="FL782" s="76"/>
      <c r="FM782" s="76"/>
      <c r="FN782" s="76"/>
      <c r="FO782" s="76"/>
      <c r="FP782" s="76"/>
      <c r="FQ782" s="76"/>
      <c r="FR782" s="76"/>
      <c r="FS782" s="76"/>
      <c r="FT782" s="76"/>
      <c r="FU782" s="76"/>
      <c r="FV782" s="76"/>
      <c r="FW782" s="76"/>
      <c r="FX782" s="76"/>
      <c r="FY782" s="76"/>
      <c r="FZ782" s="76"/>
      <c r="GA782" s="76"/>
      <c r="GB782" s="76"/>
      <c r="GC782" s="76"/>
      <c r="GD782" s="76"/>
      <c r="GE782" s="76"/>
      <c r="GF782" s="76"/>
      <c r="GG782" s="76"/>
      <c r="GH782" s="76"/>
      <c r="GI782" s="76"/>
      <c r="GJ782" s="76"/>
      <c r="GK782" s="76"/>
      <c r="GL782" s="76"/>
      <c r="GM782" s="76"/>
      <c r="GN782" s="76"/>
      <c r="GO782" s="76"/>
      <c r="GP782" s="76"/>
      <c r="GQ782" s="76"/>
      <c r="GR782" s="76"/>
      <c r="GS782" s="76"/>
      <c r="GT782" s="76"/>
      <c r="GU782" s="76"/>
      <c r="GV782" s="76"/>
      <c r="GW782" s="76"/>
      <c r="GX782" s="76"/>
      <c r="GY782" s="76"/>
      <c r="GZ782" s="76"/>
      <c r="HA782" s="76"/>
      <c r="HB782" s="76"/>
      <c r="HC782" s="76"/>
      <c r="HD782" s="76"/>
      <c r="HE782" s="76"/>
      <c r="HF782" s="76"/>
      <c r="HG782" s="76"/>
      <c r="HH782" s="76"/>
      <c r="HI782" s="76"/>
      <c r="HJ782" s="76"/>
      <c r="HK782" s="76"/>
      <c r="HL782" s="76"/>
      <c r="HM782" s="76"/>
      <c r="HN782" s="76"/>
      <c r="HO782" s="76"/>
      <c r="HP782" s="76"/>
      <c r="HQ782" s="76"/>
      <c r="HR782" s="76"/>
      <c r="HS782" s="76"/>
    </row>
    <row r="783" spans="1:227" s="78" customFormat="1" ht="25.5">
      <c r="A783" s="76"/>
      <c r="B783" s="83" t="s">
        <v>1907</v>
      </c>
      <c r="C783" s="84" t="s">
        <v>1908</v>
      </c>
      <c r="D783" s="33">
        <v>653.85</v>
      </c>
      <c r="E783" s="78" t="s">
        <v>1907</v>
      </c>
      <c r="F783" s="78" t="s">
        <v>1908</v>
      </c>
      <c r="G783" s="78">
        <v>653.85</v>
      </c>
      <c r="I783" s="78" t="b">
        <f t="shared" si="12"/>
        <v>1</v>
      </c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80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  <c r="CT783" s="76"/>
      <c r="CU783" s="76"/>
      <c r="CV783" s="76"/>
      <c r="CW783" s="76"/>
      <c r="CX783" s="76"/>
      <c r="CY783" s="76"/>
      <c r="CZ783" s="76"/>
      <c r="DA783" s="76"/>
      <c r="DB783" s="76"/>
      <c r="DC783" s="76"/>
      <c r="DD783" s="76"/>
      <c r="DE783" s="76"/>
      <c r="DF783" s="76"/>
      <c r="DG783" s="76"/>
      <c r="DH783" s="76"/>
      <c r="DI783" s="76"/>
      <c r="DJ783" s="76"/>
      <c r="DK783" s="76"/>
      <c r="DL783" s="76"/>
      <c r="DM783" s="76"/>
      <c r="DN783" s="76"/>
      <c r="DO783" s="76"/>
      <c r="DP783" s="76"/>
      <c r="DQ783" s="76"/>
      <c r="DR783" s="76"/>
      <c r="DS783" s="76"/>
      <c r="DT783" s="76"/>
      <c r="DU783" s="76"/>
      <c r="DV783" s="76"/>
      <c r="DW783" s="76"/>
      <c r="DX783" s="76"/>
      <c r="DY783" s="76"/>
      <c r="DZ783" s="76"/>
      <c r="EA783" s="76"/>
      <c r="EB783" s="76"/>
      <c r="EC783" s="76"/>
      <c r="ED783" s="76"/>
      <c r="EE783" s="76"/>
      <c r="EF783" s="76"/>
      <c r="EG783" s="76"/>
      <c r="EH783" s="76"/>
      <c r="EI783" s="76"/>
      <c r="EJ783" s="76"/>
      <c r="EK783" s="76"/>
      <c r="EL783" s="76"/>
      <c r="EM783" s="76"/>
      <c r="EN783" s="76"/>
      <c r="EO783" s="76"/>
      <c r="EP783" s="76"/>
      <c r="EQ783" s="76"/>
      <c r="ER783" s="76"/>
      <c r="ES783" s="76"/>
      <c r="ET783" s="76"/>
      <c r="EU783" s="76"/>
      <c r="EV783" s="76"/>
      <c r="EW783" s="76"/>
      <c r="EX783" s="76"/>
      <c r="EY783" s="76"/>
      <c r="EZ783" s="76"/>
      <c r="FA783" s="76"/>
      <c r="FB783" s="76"/>
      <c r="FC783" s="76"/>
      <c r="FD783" s="76"/>
      <c r="FE783" s="76"/>
      <c r="FF783" s="76"/>
      <c r="FG783" s="76"/>
      <c r="FH783" s="76"/>
      <c r="FI783" s="76"/>
      <c r="FJ783" s="76"/>
      <c r="FK783" s="76"/>
      <c r="FL783" s="76"/>
      <c r="FM783" s="76"/>
      <c r="FN783" s="76"/>
      <c r="FO783" s="76"/>
      <c r="FP783" s="76"/>
      <c r="FQ783" s="76"/>
      <c r="FR783" s="76"/>
      <c r="FS783" s="76"/>
      <c r="FT783" s="76"/>
      <c r="FU783" s="76"/>
      <c r="FV783" s="76"/>
      <c r="FW783" s="76"/>
      <c r="FX783" s="76"/>
      <c r="FY783" s="76"/>
      <c r="FZ783" s="76"/>
      <c r="GA783" s="76"/>
      <c r="GB783" s="76"/>
      <c r="GC783" s="76"/>
      <c r="GD783" s="76"/>
      <c r="GE783" s="76"/>
      <c r="GF783" s="76"/>
      <c r="GG783" s="76"/>
      <c r="GH783" s="76"/>
      <c r="GI783" s="76"/>
      <c r="GJ783" s="76"/>
      <c r="GK783" s="76"/>
      <c r="GL783" s="76"/>
      <c r="GM783" s="76"/>
      <c r="GN783" s="76"/>
      <c r="GO783" s="76"/>
      <c r="GP783" s="76"/>
      <c r="GQ783" s="76"/>
      <c r="GR783" s="76"/>
      <c r="GS783" s="76"/>
      <c r="GT783" s="76"/>
      <c r="GU783" s="76"/>
      <c r="GV783" s="76"/>
      <c r="GW783" s="76"/>
      <c r="GX783" s="76"/>
      <c r="GY783" s="76"/>
      <c r="GZ783" s="76"/>
      <c r="HA783" s="76"/>
      <c r="HB783" s="76"/>
      <c r="HC783" s="76"/>
      <c r="HD783" s="76"/>
      <c r="HE783" s="76"/>
      <c r="HF783" s="76"/>
      <c r="HG783" s="76"/>
      <c r="HH783" s="76"/>
      <c r="HI783" s="76"/>
      <c r="HJ783" s="76"/>
      <c r="HK783" s="76"/>
      <c r="HL783" s="76"/>
      <c r="HM783" s="76"/>
      <c r="HN783" s="76"/>
      <c r="HO783" s="76"/>
      <c r="HP783" s="76"/>
      <c r="HQ783" s="76"/>
      <c r="HR783" s="76"/>
      <c r="HS783" s="76"/>
    </row>
    <row r="784" spans="1:227" s="78" customFormat="1" ht="25.5">
      <c r="A784" s="76"/>
      <c r="B784" s="83" t="s">
        <v>1909</v>
      </c>
      <c r="C784" s="84" t="s">
        <v>1910</v>
      </c>
      <c r="D784" s="33">
        <v>466.31</v>
      </c>
      <c r="E784" s="78" t="s">
        <v>1909</v>
      </c>
      <c r="F784" s="78" t="s">
        <v>1910</v>
      </c>
      <c r="G784" s="78">
        <v>466.31</v>
      </c>
      <c r="I784" s="78" t="b">
        <f t="shared" si="12"/>
        <v>1</v>
      </c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80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  <c r="CK784" s="76"/>
      <c r="CL784" s="76"/>
      <c r="CM784" s="76"/>
      <c r="CN784" s="76"/>
      <c r="CO784" s="76"/>
      <c r="CP784" s="76"/>
      <c r="CQ784" s="76"/>
      <c r="CR784" s="76"/>
      <c r="CS784" s="76"/>
      <c r="CT784" s="76"/>
      <c r="CU784" s="76"/>
      <c r="CV784" s="76"/>
      <c r="CW784" s="76"/>
      <c r="CX784" s="76"/>
      <c r="CY784" s="76"/>
      <c r="CZ784" s="76"/>
      <c r="DA784" s="76"/>
      <c r="DB784" s="76"/>
      <c r="DC784" s="76"/>
      <c r="DD784" s="76"/>
      <c r="DE784" s="76"/>
      <c r="DF784" s="76"/>
      <c r="DG784" s="76"/>
      <c r="DH784" s="76"/>
      <c r="DI784" s="76"/>
      <c r="DJ784" s="76"/>
      <c r="DK784" s="76"/>
      <c r="DL784" s="76"/>
      <c r="DM784" s="76"/>
      <c r="DN784" s="76"/>
      <c r="DO784" s="76"/>
      <c r="DP784" s="76"/>
      <c r="DQ784" s="76"/>
      <c r="DR784" s="76"/>
      <c r="DS784" s="76"/>
      <c r="DT784" s="76"/>
      <c r="DU784" s="76"/>
      <c r="DV784" s="76"/>
      <c r="DW784" s="76"/>
      <c r="DX784" s="76"/>
      <c r="DY784" s="76"/>
      <c r="DZ784" s="76"/>
      <c r="EA784" s="76"/>
      <c r="EB784" s="76"/>
      <c r="EC784" s="76"/>
      <c r="ED784" s="76"/>
      <c r="EE784" s="76"/>
      <c r="EF784" s="76"/>
      <c r="EG784" s="76"/>
      <c r="EH784" s="76"/>
      <c r="EI784" s="76"/>
      <c r="EJ784" s="76"/>
      <c r="EK784" s="76"/>
      <c r="EL784" s="76"/>
      <c r="EM784" s="76"/>
      <c r="EN784" s="76"/>
      <c r="EO784" s="76"/>
      <c r="EP784" s="76"/>
      <c r="EQ784" s="76"/>
      <c r="ER784" s="76"/>
      <c r="ES784" s="76"/>
      <c r="ET784" s="76"/>
      <c r="EU784" s="76"/>
      <c r="EV784" s="76"/>
      <c r="EW784" s="76"/>
      <c r="EX784" s="76"/>
      <c r="EY784" s="76"/>
      <c r="EZ784" s="76"/>
      <c r="FA784" s="76"/>
      <c r="FB784" s="76"/>
      <c r="FC784" s="76"/>
      <c r="FD784" s="76"/>
      <c r="FE784" s="76"/>
      <c r="FF784" s="76"/>
      <c r="FG784" s="76"/>
      <c r="FH784" s="76"/>
      <c r="FI784" s="76"/>
      <c r="FJ784" s="76"/>
      <c r="FK784" s="76"/>
      <c r="FL784" s="76"/>
      <c r="FM784" s="76"/>
      <c r="FN784" s="76"/>
      <c r="FO784" s="76"/>
      <c r="FP784" s="76"/>
      <c r="FQ784" s="76"/>
      <c r="FR784" s="76"/>
      <c r="FS784" s="76"/>
      <c r="FT784" s="76"/>
      <c r="FU784" s="76"/>
      <c r="FV784" s="76"/>
      <c r="FW784" s="76"/>
      <c r="FX784" s="76"/>
      <c r="FY784" s="76"/>
      <c r="FZ784" s="76"/>
      <c r="GA784" s="76"/>
      <c r="GB784" s="76"/>
      <c r="GC784" s="76"/>
      <c r="GD784" s="76"/>
      <c r="GE784" s="76"/>
      <c r="GF784" s="76"/>
      <c r="GG784" s="76"/>
      <c r="GH784" s="76"/>
      <c r="GI784" s="76"/>
      <c r="GJ784" s="76"/>
      <c r="GK784" s="76"/>
      <c r="GL784" s="76"/>
      <c r="GM784" s="76"/>
      <c r="GN784" s="76"/>
      <c r="GO784" s="76"/>
      <c r="GP784" s="76"/>
      <c r="GQ784" s="76"/>
      <c r="GR784" s="76"/>
      <c r="GS784" s="76"/>
      <c r="GT784" s="76"/>
      <c r="GU784" s="76"/>
      <c r="GV784" s="76"/>
      <c r="GW784" s="76"/>
      <c r="GX784" s="76"/>
      <c r="GY784" s="76"/>
      <c r="GZ784" s="76"/>
      <c r="HA784" s="76"/>
      <c r="HB784" s="76"/>
      <c r="HC784" s="76"/>
      <c r="HD784" s="76"/>
      <c r="HE784" s="76"/>
      <c r="HF784" s="76"/>
      <c r="HG784" s="76"/>
      <c r="HH784" s="76"/>
      <c r="HI784" s="76"/>
      <c r="HJ784" s="76"/>
      <c r="HK784" s="76"/>
      <c r="HL784" s="76"/>
      <c r="HM784" s="76"/>
      <c r="HN784" s="76"/>
      <c r="HO784" s="76"/>
      <c r="HP784" s="76"/>
      <c r="HQ784" s="76"/>
      <c r="HR784" s="76"/>
      <c r="HS784" s="76"/>
    </row>
    <row r="785" spans="1:227" s="78" customFormat="1">
      <c r="A785" s="76"/>
      <c r="B785" s="83" t="s">
        <v>1911</v>
      </c>
      <c r="C785" s="84" t="s">
        <v>1912</v>
      </c>
      <c r="D785" s="33">
        <v>772.54</v>
      </c>
      <c r="E785" s="78" t="s">
        <v>1911</v>
      </c>
      <c r="F785" s="78" t="s">
        <v>1912</v>
      </c>
      <c r="G785" s="78">
        <v>772.54</v>
      </c>
      <c r="I785" s="78" t="b">
        <f t="shared" si="12"/>
        <v>1</v>
      </c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80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  <c r="CT785" s="76"/>
      <c r="CU785" s="76"/>
      <c r="CV785" s="76"/>
      <c r="CW785" s="76"/>
      <c r="CX785" s="76"/>
      <c r="CY785" s="76"/>
      <c r="CZ785" s="76"/>
      <c r="DA785" s="76"/>
      <c r="DB785" s="76"/>
      <c r="DC785" s="76"/>
      <c r="DD785" s="76"/>
      <c r="DE785" s="76"/>
      <c r="DF785" s="76"/>
      <c r="DG785" s="76"/>
      <c r="DH785" s="76"/>
      <c r="DI785" s="76"/>
      <c r="DJ785" s="76"/>
      <c r="DK785" s="76"/>
      <c r="DL785" s="76"/>
      <c r="DM785" s="76"/>
      <c r="DN785" s="76"/>
      <c r="DO785" s="76"/>
      <c r="DP785" s="76"/>
      <c r="DQ785" s="76"/>
      <c r="DR785" s="76"/>
      <c r="DS785" s="76"/>
      <c r="DT785" s="76"/>
      <c r="DU785" s="76"/>
      <c r="DV785" s="76"/>
      <c r="DW785" s="76"/>
      <c r="DX785" s="76"/>
      <c r="DY785" s="76"/>
      <c r="DZ785" s="76"/>
      <c r="EA785" s="76"/>
      <c r="EB785" s="76"/>
      <c r="EC785" s="76"/>
      <c r="ED785" s="76"/>
      <c r="EE785" s="76"/>
      <c r="EF785" s="76"/>
      <c r="EG785" s="76"/>
      <c r="EH785" s="76"/>
      <c r="EI785" s="76"/>
      <c r="EJ785" s="76"/>
      <c r="EK785" s="76"/>
      <c r="EL785" s="76"/>
      <c r="EM785" s="76"/>
      <c r="EN785" s="76"/>
      <c r="EO785" s="76"/>
      <c r="EP785" s="76"/>
      <c r="EQ785" s="76"/>
      <c r="ER785" s="76"/>
      <c r="ES785" s="76"/>
      <c r="ET785" s="76"/>
      <c r="EU785" s="76"/>
      <c r="EV785" s="76"/>
      <c r="EW785" s="76"/>
      <c r="EX785" s="76"/>
      <c r="EY785" s="76"/>
      <c r="EZ785" s="76"/>
      <c r="FA785" s="76"/>
      <c r="FB785" s="76"/>
      <c r="FC785" s="76"/>
      <c r="FD785" s="76"/>
      <c r="FE785" s="76"/>
      <c r="FF785" s="76"/>
      <c r="FG785" s="76"/>
      <c r="FH785" s="76"/>
      <c r="FI785" s="76"/>
      <c r="FJ785" s="76"/>
      <c r="FK785" s="76"/>
      <c r="FL785" s="76"/>
      <c r="FM785" s="76"/>
      <c r="FN785" s="76"/>
      <c r="FO785" s="76"/>
      <c r="FP785" s="76"/>
      <c r="FQ785" s="76"/>
      <c r="FR785" s="76"/>
      <c r="FS785" s="76"/>
      <c r="FT785" s="76"/>
      <c r="FU785" s="76"/>
      <c r="FV785" s="76"/>
      <c r="FW785" s="76"/>
      <c r="FX785" s="76"/>
      <c r="FY785" s="76"/>
      <c r="FZ785" s="76"/>
      <c r="GA785" s="76"/>
      <c r="GB785" s="76"/>
      <c r="GC785" s="76"/>
      <c r="GD785" s="76"/>
      <c r="GE785" s="76"/>
      <c r="GF785" s="76"/>
      <c r="GG785" s="76"/>
      <c r="GH785" s="76"/>
      <c r="GI785" s="76"/>
      <c r="GJ785" s="76"/>
      <c r="GK785" s="76"/>
      <c r="GL785" s="76"/>
      <c r="GM785" s="76"/>
      <c r="GN785" s="76"/>
      <c r="GO785" s="76"/>
      <c r="GP785" s="76"/>
      <c r="GQ785" s="76"/>
      <c r="GR785" s="76"/>
      <c r="GS785" s="76"/>
      <c r="GT785" s="76"/>
      <c r="GU785" s="76"/>
      <c r="GV785" s="76"/>
      <c r="GW785" s="76"/>
      <c r="GX785" s="76"/>
      <c r="GY785" s="76"/>
      <c r="GZ785" s="76"/>
      <c r="HA785" s="76"/>
      <c r="HB785" s="76"/>
      <c r="HC785" s="76"/>
      <c r="HD785" s="76"/>
      <c r="HE785" s="76"/>
      <c r="HF785" s="76"/>
      <c r="HG785" s="76"/>
      <c r="HH785" s="76"/>
      <c r="HI785" s="76"/>
      <c r="HJ785" s="76"/>
      <c r="HK785" s="76"/>
      <c r="HL785" s="76"/>
      <c r="HM785" s="76"/>
      <c r="HN785" s="76"/>
      <c r="HO785" s="76"/>
      <c r="HP785" s="76"/>
      <c r="HQ785" s="76"/>
      <c r="HR785" s="76"/>
      <c r="HS785" s="76"/>
    </row>
    <row r="786" spans="1:227" s="78" customFormat="1">
      <c r="A786" s="76"/>
      <c r="B786" s="83" t="s">
        <v>1913</v>
      </c>
      <c r="C786" s="84" t="s">
        <v>1914</v>
      </c>
      <c r="D786" s="33">
        <v>695.54</v>
      </c>
      <c r="E786" s="78" t="s">
        <v>1913</v>
      </c>
      <c r="F786" s="78" t="s">
        <v>1914</v>
      </c>
      <c r="G786" s="78">
        <v>695.54</v>
      </c>
      <c r="I786" s="78" t="b">
        <f t="shared" si="12"/>
        <v>1</v>
      </c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80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  <c r="CT786" s="76"/>
      <c r="CU786" s="76"/>
      <c r="CV786" s="76"/>
      <c r="CW786" s="76"/>
      <c r="CX786" s="76"/>
      <c r="CY786" s="76"/>
      <c r="CZ786" s="76"/>
      <c r="DA786" s="76"/>
      <c r="DB786" s="76"/>
      <c r="DC786" s="76"/>
      <c r="DD786" s="76"/>
      <c r="DE786" s="76"/>
      <c r="DF786" s="76"/>
      <c r="DG786" s="76"/>
      <c r="DH786" s="76"/>
      <c r="DI786" s="76"/>
      <c r="DJ786" s="76"/>
      <c r="DK786" s="76"/>
      <c r="DL786" s="76"/>
      <c r="DM786" s="76"/>
      <c r="DN786" s="76"/>
      <c r="DO786" s="76"/>
      <c r="DP786" s="76"/>
      <c r="DQ786" s="76"/>
      <c r="DR786" s="76"/>
      <c r="DS786" s="76"/>
      <c r="DT786" s="76"/>
      <c r="DU786" s="76"/>
      <c r="DV786" s="76"/>
      <c r="DW786" s="76"/>
      <c r="DX786" s="76"/>
      <c r="DY786" s="76"/>
      <c r="DZ786" s="76"/>
      <c r="EA786" s="76"/>
      <c r="EB786" s="76"/>
      <c r="EC786" s="76"/>
      <c r="ED786" s="76"/>
      <c r="EE786" s="76"/>
      <c r="EF786" s="76"/>
      <c r="EG786" s="76"/>
      <c r="EH786" s="76"/>
      <c r="EI786" s="76"/>
      <c r="EJ786" s="76"/>
      <c r="EK786" s="76"/>
      <c r="EL786" s="76"/>
      <c r="EM786" s="76"/>
      <c r="EN786" s="76"/>
      <c r="EO786" s="76"/>
      <c r="EP786" s="76"/>
      <c r="EQ786" s="76"/>
      <c r="ER786" s="76"/>
      <c r="ES786" s="76"/>
      <c r="ET786" s="76"/>
      <c r="EU786" s="76"/>
      <c r="EV786" s="76"/>
      <c r="EW786" s="76"/>
      <c r="EX786" s="76"/>
      <c r="EY786" s="76"/>
      <c r="EZ786" s="76"/>
      <c r="FA786" s="76"/>
      <c r="FB786" s="76"/>
      <c r="FC786" s="76"/>
      <c r="FD786" s="76"/>
      <c r="FE786" s="76"/>
      <c r="FF786" s="76"/>
      <c r="FG786" s="76"/>
      <c r="FH786" s="76"/>
      <c r="FI786" s="76"/>
      <c r="FJ786" s="76"/>
      <c r="FK786" s="76"/>
      <c r="FL786" s="76"/>
      <c r="FM786" s="76"/>
      <c r="FN786" s="76"/>
      <c r="FO786" s="76"/>
      <c r="FP786" s="76"/>
      <c r="FQ786" s="76"/>
      <c r="FR786" s="76"/>
      <c r="FS786" s="76"/>
      <c r="FT786" s="76"/>
      <c r="FU786" s="76"/>
      <c r="FV786" s="76"/>
      <c r="FW786" s="76"/>
      <c r="FX786" s="76"/>
      <c r="FY786" s="76"/>
      <c r="FZ786" s="76"/>
      <c r="GA786" s="76"/>
      <c r="GB786" s="76"/>
      <c r="GC786" s="76"/>
      <c r="GD786" s="76"/>
      <c r="GE786" s="76"/>
      <c r="GF786" s="76"/>
      <c r="GG786" s="76"/>
      <c r="GH786" s="76"/>
      <c r="GI786" s="76"/>
      <c r="GJ786" s="76"/>
      <c r="GK786" s="76"/>
      <c r="GL786" s="76"/>
      <c r="GM786" s="76"/>
      <c r="GN786" s="76"/>
      <c r="GO786" s="76"/>
      <c r="GP786" s="76"/>
      <c r="GQ786" s="76"/>
      <c r="GR786" s="76"/>
      <c r="GS786" s="76"/>
      <c r="GT786" s="76"/>
      <c r="GU786" s="76"/>
      <c r="GV786" s="76"/>
      <c r="GW786" s="76"/>
      <c r="GX786" s="76"/>
      <c r="GY786" s="76"/>
      <c r="GZ786" s="76"/>
      <c r="HA786" s="76"/>
      <c r="HB786" s="76"/>
      <c r="HC786" s="76"/>
      <c r="HD786" s="76"/>
      <c r="HE786" s="76"/>
      <c r="HF786" s="76"/>
      <c r="HG786" s="76"/>
      <c r="HH786" s="76"/>
      <c r="HI786" s="76"/>
      <c r="HJ786" s="76"/>
      <c r="HK786" s="76"/>
      <c r="HL786" s="76"/>
      <c r="HM786" s="76"/>
      <c r="HN786" s="76"/>
      <c r="HO786" s="76"/>
      <c r="HP786" s="76"/>
      <c r="HQ786" s="76"/>
      <c r="HR786" s="76"/>
      <c r="HS786" s="76"/>
    </row>
    <row r="787" spans="1:227" s="78" customFormat="1">
      <c r="A787" s="76"/>
      <c r="B787" s="83" t="s">
        <v>1915</v>
      </c>
      <c r="C787" s="84" t="s">
        <v>1916</v>
      </c>
      <c r="D787" s="33">
        <v>571.15</v>
      </c>
      <c r="E787" s="78" t="s">
        <v>1915</v>
      </c>
      <c r="F787" s="78" t="s">
        <v>1916</v>
      </c>
      <c r="G787" s="78">
        <v>571.15</v>
      </c>
      <c r="I787" s="78" t="b">
        <f t="shared" si="12"/>
        <v>1</v>
      </c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80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  <c r="CT787" s="76"/>
      <c r="CU787" s="76"/>
      <c r="CV787" s="76"/>
      <c r="CW787" s="76"/>
      <c r="CX787" s="76"/>
      <c r="CY787" s="76"/>
      <c r="CZ787" s="76"/>
      <c r="DA787" s="76"/>
      <c r="DB787" s="76"/>
      <c r="DC787" s="76"/>
      <c r="DD787" s="76"/>
      <c r="DE787" s="76"/>
      <c r="DF787" s="76"/>
      <c r="DG787" s="76"/>
      <c r="DH787" s="76"/>
      <c r="DI787" s="76"/>
      <c r="DJ787" s="76"/>
      <c r="DK787" s="76"/>
      <c r="DL787" s="76"/>
      <c r="DM787" s="76"/>
      <c r="DN787" s="76"/>
      <c r="DO787" s="76"/>
      <c r="DP787" s="76"/>
      <c r="DQ787" s="76"/>
      <c r="DR787" s="76"/>
      <c r="DS787" s="76"/>
      <c r="DT787" s="76"/>
      <c r="DU787" s="76"/>
      <c r="DV787" s="76"/>
      <c r="DW787" s="76"/>
      <c r="DX787" s="76"/>
      <c r="DY787" s="76"/>
      <c r="DZ787" s="76"/>
      <c r="EA787" s="76"/>
      <c r="EB787" s="76"/>
      <c r="EC787" s="76"/>
      <c r="ED787" s="76"/>
      <c r="EE787" s="76"/>
      <c r="EF787" s="76"/>
      <c r="EG787" s="76"/>
      <c r="EH787" s="76"/>
      <c r="EI787" s="76"/>
      <c r="EJ787" s="76"/>
      <c r="EK787" s="76"/>
      <c r="EL787" s="76"/>
      <c r="EM787" s="76"/>
      <c r="EN787" s="76"/>
      <c r="EO787" s="76"/>
      <c r="EP787" s="76"/>
      <c r="EQ787" s="76"/>
      <c r="ER787" s="76"/>
      <c r="ES787" s="76"/>
      <c r="ET787" s="76"/>
      <c r="EU787" s="76"/>
      <c r="EV787" s="76"/>
      <c r="EW787" s="76"/>
      <c r="EX787" s="76"/>
      <c r="EY787" s="76"/>
      <c r="EZ787" s="76"/>
      <c r="FA787" s="76"/>
      <c r="FB787" s="76"/>
      <c r="FC787" s="76"/>
      <c r="FD787" s="76"/>
      <c r="FE787" s="76"/>
      <c r="FF787" s="76"/>
      <c r="FG787" s="76"/>
      <c r="FH787" s="76"/>
      <c r="FI787" s="76"/>
      <c r="FJ787" s="76"/>
      <c r="FK787" s="76"/>
      <c r="FL787" s="76"/>
      <c r="FM787" s="76"/>
      <c r="FN787" s="76"/>
      <c r="FO787" s="76"/>
      <c r="FP787" s="76"/>
      <c r="FQ787" s="76"/>
      <c r="FR787" s="76"/>
      <c r="FS787" s="76"/>
      <c r="FT787" s="76"/>
      <c r="FU787" s="76"/>
      <c r="FV787" s="76"/>
      <c r="FW787" s="76"/>
      <c r="FX787" s="76"/>
      <c r="FY787" s="76"/>
      <c r="FZ787" s="76"/>
      <c r="GA787" s="76"/>
      <c r="GB787" s="76"/>
      <c r="GC787" s="76"/>
      <c r="GD787" s="76"/>
      <c r="GE787" s="76"/>
      <c r="GF787" s="76"/>
      <c r="GG787" s="76"/>
      <c r="GH787" s="76"/>
      <c r="GI787" s="76"/>
      <c r="GJ787" s="76"/>
      <c r="GK787" s="76"/>
      <c r="GL787" s="76"/>
      <c r="GM787" s="76"/>
      <c r="GN787" s="76"/>
      <c r="GO787" s="76"/>
      <c r="GP787" s="76"/>
      <c r="GQ787" s="76"/>
      <c r="GR787" s="76"/>
      <c r="GS787" s="76"/>
      <c r="GT787" s="76"/>
      <c r="GU787" s="76"/>
      <c r="GV787" s="76"/>
      <c r="GW787" s="76"/>
      <c r="GX787" s="76"/>
      <c r="GY787" s="76"/>
      <c r="GZ787" s="76"/>
      <c r="HA787" s="76"/>
      <c r="HB787" s="76"/>
      <c r="HC787" s="76"/>
      <c r="HD787" s="76"/>
      <c r="HE787" s="76"/>
      <c r="HF787" s="76"/>
      <c r="HG787" s="76"/>
      <c r="HH787" s="76"/>
      <c r="HI787" s="76"/>
      <c r="HJ787" s="76"/>
      <c r="HK787" s="76"/>
      <c r="HL787" s="76"/>
      <c r="HM787" s="76"/>
      <c r="HN787" s="76"/>
      <c r="HO787" s="76"/>
      <c r="HP787" s="76"/>
      <c r="HQ787" s="76"/>
      <c r="HR787" s="76"/>
      <c r="HS787" s="76"/>
    </row>
    <row r="788" spans="1:227" s="78" customFormat="1">
      <c r="A788" s="76"/>
      <c r="B788" s="83" t="s">
        <v>1917</v>
      </c>
      <c r="C788" s="84" t="s">
        <v>1918</v>
      </c>
      <c r="D788" s="33">
        <v>671.85</v>
      </c>
      <c r="E788" s="78" t="s">
        <v>1917</v>
      </c>
      <c r="F788" s="78" t="s">
        <v>1918</v>
      </c>
      <c r="G788" s="78">
        <v>671.85</v>
      </c>
      <c r="I788" s="78" t="b">
        <f t="shared" si="12"/>
        <v>1</v>
      </c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80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  <c r="CT788" s="76"/>
      <c r="CU788" s="76"/>
      <c r="CV788" s="76"/>
      <c r="CW788" s="76"/>
      <c r="CX788" s="76"/>
      <c r="CY788" s="76"/>
      <c r="CZ788" s="76"/>
      <c r="DA788" s="76"/>
      <c r="DB788" s="76"/>
      <c r="DC788" s="76"/>
      <c r="DD788" s="76"/>
      <c r="DE788" s="76"/>
      <c r="DF788" s="76"/>
      <c r="DG788" s="76"/>
      <c r="DH788" s="76"/>
      <c r="DI788" s="76"/>
      <c r="DJ788" s="76"/>
      <c r="DK788" s="76"/>
      <c r="DL788" s="76"/>
      <c r="DM788" s="76"/>
      <c r="DN788" s="76"/>
      <c r="DO788" s="76"/>
      <c r="DP788" s="76"/>
      <c r="DQ788" s="76"/>
      <c r="DR788" s="76"/>
      <c r="DS788" s="76"/>
      <c r="DT788" s="76"/>
      <c r="DU788" s="76"/>
      <c r="DV788" s="76"/>
      <c r="DW788" s="76"/>
      <c r="DX788" s="76"/>
      <c r="DY788" s="76"/>
      <c r="DZ788" s="76"/>
      <c r="EA788" s="76"/>
      <c r="EB788" s="76"/>
      <c r="EC788" s="76"/>
      <c r="ED788" s="76"/>
      <c r="EE788" s="76"/>
      <c r="EF788" s="76"/>
      <c r="EG788" s="76"/>
      <c r="EH788" s="76"/>
      <c r="EI788" s="76"/>
      <c r="EJ788" s="76"/>
      <c r="EK788" s="76"/>
      <c r="EL788" s="76"/>
      <c r="EM788" s="76"/>
      <c r="EN788" s="76"/>
      <c r="EO788" s="76"/>
      <c r="EP788" s="76"/>
      <c r="EQ788" s="76"/>
      <c r="ER788" s="76"/>
      <c r="ES788" s="76"/>
      <c r="ET788" s="76"/>
      <c r="EU788" s="76"/>
      <c r="EV788" s="76"/>
      <c r="EW788" s="76"/>
      <c r="EX788" s="76"/>
      <c r="EY788" s="76"/>
      <c r="EZ788" s="76"/>
      <c r="FA788" s="76"/>
      <c r="FB788" s="76"/>
      <c r="FC788" s="76"/>
      <c r="FD788" s="76"/>
      <c r="FE788" s="76"/>
      <c r="FF788" s="76"/>
      <c r="FG788" s="76"/>
      <c r="FH788" s="76"/>
      <c r="FI788" s="76"/>
      <c r="FJ788" s="76"/>
      <c r="FK788" s="76"/>
      <c r="FL788" s="76"/>
      <c r="FM788" s="76"/>
      <c r="FN788" s="76"/>
      <c r="FO788" s="76"/>
      <c r="FP788" s="76"/>
      <c r="FQ788" s="76"/>
      <c r="FR788" s="76"/>
      <c r="FS788" s="76"/>
      <c r="FT788" s="76"/>
      <c r="FU788" s="76"/>
      <c r="FV788" s="76"/>
      <c r="FW788" s="76"/>
      <c r="FX788" s="76"/>
      <c r="FY788" s="76"/>
      <c r="FZ788" s="76"/>
      <c r="GA788" s="76"/>
      <c r="GB788" s="76"/>
      <c r="GC788" s="76"/>
      <c r="GD788" s="76"/>
      <c r="GE788" s="76"/>
      <c r="GF788" s="76"/>
      <c r="GG788" s="76"/>
      <c r="GH788" s="76"/>
      <c r="GI788" s="76"/>
      <c r="GJ788" s="76"/>
      <c r="GK788" s="76"/>
      <c r="GL788" s="76"/>
      <c r="GM788" s="76"/>
      <c r="GN788" s="76"/>
      <c r="GO788" s="76"/>
      <c r="GP788" s="76"/>
      <c r="GQ788" s="76"/>
      <c r="GR788" s="76"/>
      <c r="GS788" s="76"/>
      <c r="GT788" s="76"/>
      <c r="GU788" s="76"/>
      <c r="GV788" s="76"/>
      <c r="GW788" s="76"/>
      <c r="GX788" s="76"/>
      <c r="GY788" s="76"/>
      <c r="GZ788" s="76"/>
      <c r="HA788" s="76"/>
      <c r="HB788" s="76"/>
      <c r="HC788" s="76"/>
      <c r="HD788" s="76"/>
      <c r="HE788" s="76"/>
      <c r="HF788" s="76"/>
      <c r="HG788" s="76"/>
      <c r="HH788" s="76"/>
      <c r="HI788" s="76"/>
      <c r="HJ788" s="76"/>
      <c r="HK788" s="76"/>
      <c r="HL788" s="76"/>
      <c r="HM788" s="76"/>
      <c r="HN788" s="76"/>
      <c r="HO788" s="76"/>
      <c r="HP788" s="76"/>
      <c r="HQ788" s="76"/>
      <c r="HR788" s="76"/>
      <c r="HS788" s="76"/>
    </row>
    <row r="789" spans="1:227" s="78" customFormat="1">
      <c r="A789" s="76"/>
      <c r="B789" s="86" t="s">
        <v>1919</v>
      </c>
      <c r="C789" s="87" t="s">
        <v>1920</v>
      </c>
      <c r="D789" s="33">
        <v>602.46</v>
      </c>
      <c r="E789" s="78" t="s">
        <v>1919</v>
      </c>
      <c r="F789" s="78" t="s">
        <v>1920</v>
      </c>
      <c r="G789" s="78">
        <v>602.46</v>
      </c>
      <c r="I789" s="78" t="b">
        <f t="shared" si="12"/>
        <v>1</v>
      </c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80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  <c r="CK789" s="76"/>
      <c r="CL789" s="76"/>
      <c r="CM789" s="76"/>
      <c r="CN789" s="76"/>
      <c r="CO789" s="76"/>
      <c r="CP789" s="76"/>
      <c r="CQ789" s="76"/>
      <c r="CR789" s="76"/>
      <c r="CS789" s="76"/>
      <c r="CT789" s="76"/>
      <c r="CU789" s="76"/>
      <c r="CV789" s="76"/>
      <c r="CW789" s="76"/>
      <c r="CX789" s="76"/>
      <c r="CY789" s="76"/>
      <c r="CZ789" s="76"/>
      <c r="DA789" s="76"/>
      <c r="DB789" s="76"/>
      <c r="DC789" s="76"/>
      <c r="DD789" s="76"/>
      <c r="DE789" s="76"/>
      <c r="DF789" s="76"/>
      <c r="DG789" s="76"/>
      <c r="DH789" s="76"/>
      <c r="DI789" s="76"/>
      <c r="DJ789" s="76"/>
      <c r="DK789" s="76"/>
      <c r="DL789" s="76"/>
      <c r="DM789" s="76"/>
      <c r="DN789" s="76"/>
      <c r="DO789" s="76"/>
      <c r="DP789" s="76"/>
      <c r="DQ789" s="76"/>
      <c r="DR789" s="76"/>
      <c r="DS789" s="76"/>
      <c r="DT789" s="76"/>
      <c r="DU789" s="76"/>
      <c r="DV789" s="76"/>
      <c r="DW789" s="76"/>
      <c r="DX789" s="76"/>
      <c r="DY789" s="76"/>
      <c r="DZ789" s="76"/>
      <c r="EA789" s="76"/>
      <c r="EB789" s="76"/>
      <c r="EC789" s="76"/>
      <c r="ED789" s="76"/>
      <c r="EE789" s="76"/>
      <c r="EF789" s="76"/>
      <c r="EG789" s="76"/>
      <c r="EH789" s="76"/>
      <c r="EI789" s="76"/>
      <c r="EJ789" s="76"/>
      <c r="EK789" s="76"/>
      <c r="EL789" s="76"/>
      <c r="EM789" s="76"/>
      <c r="EN789" s="76"/>
      <c r="EO789" s="76"/>
      <c r="EP789" s="76"/>
      <c r="EQ789" s="76"/>
      <c r="ER789" s="76"/>
      <c r="ES789" s="76"/>
      <c r="ET789" s="76"/>
      <c r="EU789" s="76"/>
      <c r="EV789" s="76"/>
      <c r="EW789" s="76"/>
      <c r="EX789" s="76"/>
      <c r="EY789" s="76"/>
      <c r="EZ789" s="76"/>
      <c r="FA789" s="76"/>
      <c r="FB789" s="76"/>
      <c r="FC789" s="76"/>
      <c r="FD789" s="76"/>
      <c r="FE789" s="76"/>
      <c r="FF789" s="76"/>
      <c r="FG789" s="76"/>
      <c r="FH789" s="76"/>
      <c r="FI789" s="76"/>
      <c r="FJ789" s="76"/>
      <c r="FK789" s="76"/>
      <c r="FL789" s="76"/>
      <c r="FM789" s="76"/>
      <c r="FN789" s="76"/>
      <c r="FO789" s="76"/>
      <c r="FP789" s="76"/>
      <c r="FQ789" s="76"/>
      <c r="FR789" s="76"/>
      <c r="FS789" s="76"/>
      <c r="FT789" s="76"/>
      <c r="FU789" s="76"/>
      <c r="FV789" s="76"/>
      <c r="FW789" s="76"/>
      <c r="FX789" s="76"/>
      <c r="FY789" s="76"/>
      <c r="FZ789" s="76"/>
      <c r="GA789" s="76"/>
      <c r="GB789" s="76"/>
      <c r="GC789" s="76"/>
      <c r="GD789" s="76"/>
      <c r="GE789" s="76"/>
      <c r="GF789" s="76"/>
      <c r="GG789" s="76"/>
      <c r="GH789" s="76"/>
      <c r="GI789" s="76"/>
      <c r="GJ789" s="76"/>
      <c r="GK789" s="76"/>
      <c r="GL789" s="76"/>
      <c r="GM789" s="76"/>
      <c r="GN789" s="76"/>
      <c r="GO789" s="76"/>
      <c r="GP789" s="76"/>
      <c r="GQ789" s="76"/>
      <c r="GR789" s="76"/>
      <c r="GS789" s="76"/>
      <c r="GT789" s="76"/>
      <c r="GU789" s="76"/>
      <c r="GV789" s="76"/>
      <c r="GW789" s="76"/>
      <c r="GX789" s="76"/>
      <c r="GY789" s="76"/>
      <c r="GZ789" s="76"/>
      <c r="HA789" s="76"/>
      <c r="HB789" s="76"/>
      <c r="HC789" s="76"/>
      <c r="HD789" s="76"/>
      <c r="HE789" s="76"/>
      <c r="HF789" s="76"/>
      <c r="HG789" s="76"/>
      <c r="HH789" s="76"/>
      <c r="HI789" s="76"/>
      <c r="HJ789" s="76"/>
      <c r="HK789" s="76"/>
      <c r="HL789" s="76"/>
      <c r="HM789" s="76"/>
      <c r="HN789" s="76"/>
      <c r="HO789" s="76"/>
      <c r="HP789" s="76"/>
      <c r="HQ789" s="76"/>
      <c r="HR789" s="76"/>
      <c r="HS789" s="76"/>
    </row>
    <row r="790" spans="1:227" s="78" customFormat="1">
      <c r="A790" s="76"/>
      <c r="B790" s="86" t="s">
        <v>1921</v>
      </c>
      <c r="C790" s="87" t="s">
        <v>1922</v>
      </c>
      <c r="D790" s="33">
        <v>101.54</v>
      </c>
      <c r="E790" s="78" t="s">
        <v>1921</v>
      </c>
      <c r="F790" s="78" t="s">
        <v>1922</v>
      </c>
      <c r="G790" s="78">
        <v>101.54</v>
      </c>
      <c r="I790" s="78" t="b">
        <f t="shared" si="12"/>
        <v>1</v>
      </c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80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  <c r="CT790" s="76"/>
      <c r="CU790" s="76"/>
      <c r="CV790" s="76"/>
      <c r="CW790" s="76"/>
      <c r="CX790" s="76"/>
      <c r="CY790" s="76"/>
      <c r="CZ790" s="76"/>
      <c r="DA790" s="76"/>
      <c r="DB790" s="76"/>
      <c r="DC790" s="76"/>
      <c r="DD790" s="76"/>
      <c r="DE790" s="76"/>
      <c r="DF790" s="76"/>
      <c r="DG790" s="76"/>
      <c r="DH790" s="76"/>
      <c r="DI790" s="76"/>
      <c r="DJ790" s="76"/>
      <c r="DK790" s="76"/>
      <c r="DL790" s="76"/>
      <c r="DM790" s="76"/>
      <c r="DN790" s="76"/>
      <c r="DO790" s="76"/>
      <c r="DP790" s="76"/>
      <c r="DQ790" s="76"/>
      <c r="DR790" s="76"/>
      <c r="DS790" s="76"/>
      <c r="DT790" s="76"/>
      <c r="DU790" s="76"/>
      <c r="DV790" s="76"/>
      <c r="DW790" s="76"/>
      <c r="DX790" s="76"/>
      <c r="DY790" s="76"/>
      <c r="DZ790" s="76"/>
      <c r="EA790" s="76"/>
      <c r="EB790" s="76"/>
      <c r="EC790" s="76"/>
      <c r="ED790" s="76"/>
      <c r="EE790" s="76"/>
      <c r="EF790" s="76"/>
      <c r="EG790" s="76"/>
      <c r="EH790" s="76"/>
      <c r="EI790" s="76"/>
      <c r="EJ790" s="76"/>
      <c r="EK790" s="76"/>
      <c r="EL790" s="76"/>
      <c r="EM790" s="76"/>
      <c r="EN790" s="76"/>
      <c r="EO790" s="76"/>
      <c r="EP790" s="76"/>
      <c r="EQ790" s="76"/>
      <c r="ER790" s="76"/>
      <c r="ES790" s="76"/>
      <c r="ET790" s="76"/>
      <c r="EU790" s="76"/>
      <c r="EV790" s="76"/>
      <c r="EW790" s="76"/>
      <c r="EX790" s="76"/>
      <c r="EY790" s="76"/>
      <c r="EZ790" s="76"/>
      <c r="FA790" s="76"/>
      <c r="FB790" s="76"/>
      <c r="FC790" s="76"/>
      <c r="FD790" s="76"/>
      <c r="FE790" s="76"/>
      <c r="FF790" s="76"/>
      <c r="FG790" s="76"/>
      <c r="FH790" s="76"/>
      <c r="FI790" s="76"/>
      <c r="FJ790" s="76"/>
      <c r="FK790" s="76"/>
      <c r="FL790" s="76"/>
      <c r="FM790" s="76"/>
      <c r="FN790" s="76"/>
      <c r="FO790" s="76"/>
      <c r="FP790" s="76"/>
      <c r="FQ790" s="76"/>
      <c r="FR790" s="76"/>
      <c r="FS790" s="76"/>
      <c r="FT790" s="76"/>
      <c r="FU790" s="76"/>
      <c r="FV790" s="76"/>
      <c r="FW790" s="76"/>
      <c r="FX790" s="76"/>
      <c r="FY790" s="76"/>
      <c r="FZ790" s="76"/>
      <c r="GA790" s="76"/>
      <c r="GB790" s="76"/>
      <c r="GC790" s="76"/>
      <c r="GD790" s="76"/>
      <c r="GE790" s="76"/>
      <c r="GF790" s="76"/>
      <c r="GG790" s="76"/>
      <c r="GH790" s="76"/>
      <c r="GI790" s="76"/>
      <c r="GJ790" s="76"/>
      <c r="GK790" s="76"/>
      <c r="GL790" s="76"/>
      <c r="GM790" s="76"/>
      <c r="GN790" s="76"/>
      <c r="GO790" s="76"/>
      <c r="GP790" s="76"/>
      <c r="GQ790" s="76"/>
      <c r="GR790" s="76"/>
      <c r="GS790" s="76"/>
      <c r="GT790" s="76"/>
      <c r="GU790" s="76"/>
      <c r="GV790" s="76"/>
      <c r="GW790" s="76"/>
      <c r="GX790" s="76"/>
      <c r="GY790" s="76"/>
      <c r="GZ790" s="76"/>
      <c r="HA790" s="76"/>
      <c r="HB790" s="76"/>
      <c r="HC790" s="76"/>
      <c r="HD790" s="76"/>
      <c r="HE790" s="76"/>
      <c r="HF790" s="76"/>
      <c r="HG790" s="76"/>
      <c r="HH790" s="76"/>
      <c r="HI790" s="76"/>
      <c r="HJ790" s="76"/>
      <c r="HK790" s="76"/>
      <c r="HL790" s="76"/>
      <c r="HM790" s="76"/>
      <c r="HN790" s="76"/>
      <c r="HO790" s="76"/>
      <c r="HP790" s="76"/>
      <c r="HQ790" s="76"/>
      <c r="HR790" s="76"/>
      <c r="HS790" s="76"/>
    </row>
    <row r="791" spans="1:227" s="78" customFormat="1">
      <c r="A791" s="76"/>
      <c r="B791" s="86" t="s">
        <v>1923</v>
      </c>
      <c r="C791" s="87" t="s">
        <v>1924</v>
      </c>
      <c r="D791" s="33">
        <v>94.77</v>
      </c>
      <c r="E791" s="78" t="s">
        <v>1923</v>
      </c>
      <c r="F791" s="78" t="s">
        <v>1924</v>
      </c>
      <c r="G791" s="78">
        <v>94.77</v>
      </c>
      <c r="I791" s="78" t="b">
        <f t="shared" si="12"/>
        <v>1</v>
      </c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80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  <c r="CT791" s="76"/>
      <c r="CU791" s="76"/>
      <c r="CV791" s="76"/>
      <c r="CW791" s="76"/>
      <c r="CX791" s="76"/>
      <c r="CY791" s="76"/>
      <c r="CZ791" s="76"/>
      <c r="DA791" s="76"/>
      <c r="DB791" s="76"/>
      <c r="DC791" s="76"/>
      <c r="DD791" s="76"/>
      <c r="DE791" s="76"/>
      <c r="DF791" s="76"/>
      <c r="DG791" s="76"/>
      <c r="DH791" s="76"/>
      <c r="DI791" s="76"/>
      <c r="DJ791" s="76"/>
      <c r="DK791" s="76"/>
      <c r="DL791" s="76"/>
      <c r="DM791" s="76"/>
      <c r="DN791" s="76"/>
      <c r="DO791" s="76"/>
      <c r="DP791" s="76"/>
      <c r="DQ791" s="76"/>
      <c r="DR791" s="76"/>
      <c r="DS791" s="76"/>
      <c r="DT791" s="76"/>
      <c r="DU791" s="76"/>
      <c r="DV791" s="76"/>
      <c r="DW791" s="76"/>
      <c r="DX791" s="76"/>
      <c r="DY791" s="76"/>
      <c r="DZ791" s="76"/>
      <c r="EA791" s="76"/>
      <c r="EB791" s="76"/>
      <c r="EC791" s="76"/>
      <c r="ED791" s="76"/>
      <c r="EE791" s="76"/>
      <c r="EF791" s="76"/>
      <c r="EG791" s="76"/>
      <c r="EH791" s="76"/>
      <c r="EI791" s="76"/>
      <c r="EJ791" s="76"/>
      <c r="EK791" s="76"/>
      <c r="EL791" s="76"/>
      <c r="EM791" s="76"/>
      <c r="EN791" s="76"/>
      <c r="EO791" s="76"/>
      <c r="EP791" s="76"/>
      <c r="EQ791" s="76"/>
      <c r="ER791" s="76"/>
      <c r="ES791" s="76"/>
      <c r="ET791" s="76"/>
      <c r="EU791" s="76"/>
      <c r="EV791" s="76"/>
      <c r="EW791" s="76"/>
      <c r="EX791" s="76"/>
      <c r="EY791" s="76"/>
      <c r="EZ791" s="76"/>
      <c r="FA791" s="76"/>
      <c r="FB791" s="76"/>
      <c r="FC791" s="76"/>
      <c r="FD791" s="76"/>
      <c r="FE791" s="76"/>
      <c r="FF791" s="76"/>
      <c r="FG791" s="76"/>
      <c r="FH791" s="76"/>
      <c r="FI791" s="76"/>
      <c r="FJ791" s="76"/>
      <c r="FK791" s="76"/>
      <c r="FL791" s="76"/>
      <c r="FM791" s="76"/>
      <c r="FN791" s="76"/>
      <c r="FO791" s="76"/>
      <c r="FP791" s="76"/>
      <c r="FQ791" s="76"/>
      <c r="FR791" s="76"/>
      <c r="FS791" s="76"/>
      <c r="FT791" s="76"/>
      <c r="FU791" s="76"/>
      <c r="FV791" s="76"/>
      <c r="FW791" s="76"/>
      <c r="FX791" s="76"/>
      <c r="FY791" s="76"/>
      <c r="FZ791" s="76"/>
      <c r="GA791" s="76"/>
      <c r="GB791" s="76"/>
      <c r="GC791" s="76"/>
      <c r="GD791" s="76"/>
      <c r="GE791" s="76"/>
      <c r="GF791" s="76"/>
      <c r="GG791" s="76"/>
      <c r="GH791" s="76"/>
      <c r="GI791" s="76"/>
      <c r="GJ791" s="76"/>
      <c r="GK791" s="76"/>
      <c r="GL791" s="76"/>
      <c r="GM791" s="76"/>
      <c r="GN791" s="76"/>
      <c r="GO791" s="76"/>
      <c r="GP791" s="76"/>
      <c r="GQ791" s="76"/>
      <c r="GR791" s="76"/>
      <c r="GS791" s="76"/>
      <c r="GT791" s="76"/>
      <c r="GU791" s="76"/>
      <c r="GV791" s="76"/>
      <c r="GW791" s="76"/>
      <c r="GX791" s="76"/>
      <c r="GY791" s="76"/>
      <c r="GZ791" s="76"/>
      <c r="HA791" s="76"/>
      <c r="HB791" s="76"/>
      <c r="HC791" s="76"/>
      <c r="HD791" s="76"/>
      <c r="HE791" s="76"/>
      <c r="HF791" s="76"/>
      <c r="HG791" s="76"/>
      <c r="HH791" s="76"/>
      <c r="HI791" s="76"/>
      <c r="HJ791" s="76"/>
      <c r="HK791" s="76"/>
      <c r="HL791" s="76"/>
      <c r="HM791" s="76"/>
      <c r="HN791" s="76"/>
      <c r="HO791" s="76"/>
      <c r="HP791" s="76"/>
      <c r="HQ791" s="76"/>
      <c r="HR791" s="76"/>
      <c r="HS791" s="76"/>
    </row>
    <row r="792" spans="1:227" s="78" customFormat="1">
      <c r="A792" s="76"/>
      <c r="B792" s="83" t="s">
        <v>1925</v>
      </c>
      <c r="C792" s="84" t="s">
        <v>1926</v>
      </c>
      <c r="D792" s="33">
        <v>323.85000000000002</v>
      </c>
      <c r="E792" s="78" t="s">
        <v>1925</v>
      </c>
      <c r="F792" s="78" t="s">
        <v>1926</v>
      </c>
      <c r="G792" s="78">
        <v>323.85000000000002</v>
      </c>
      <c r="I792" s="78" t="b">
        <f t="shared" si="12"/>
        <v>1</v>
      </c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80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  <c r="CT792" s="76"/>
      <c r="CU792" s="76"/>
      <c r="CV792" s="76"/>
      <c r="CW792" s="76"/>
      <c r="CX792" s="76"/>
      <c r="CY792" s="76"/>
      <c r="CZ792" s="76"/>
      <c r="DA792" s="76"/>
      <c r="DB792" s="76"/>
      <c r="DC792" s="76"/>
      <c r="DD792" s="76"/>
      <c r="DE792" s="76"/>
      <c r="DF792" s="76"/>
      <c r="DG792" s="76"/>
      <c r="DH792" s="76"/>
      <c r="DI792" s="76"/>
      <c r="DJ792" s="76"/>
      <c r="DK792" s="76"/>
      <c r="DL792" s="76"/>
      <c r="DM792" s="76"/>
      <c r="DN792" s="76"/>
      <c r="DO792" s="76"/>
      <c r="DP792" s="76"/>
      <c r="DQ792" s="76"/>
      <c r="DR792" s="76"/>
      <c r="DS792" s="76"/>
      <c r="DT792" s="76"/>
      <c r="DU792" s="76"/>
      <c r="DV792" s="76"/>
      <c r="DW792" s="76"/>
      <c r="DX792" s="76"/>
      <c r="DY792" s="76"/>
      <c r="DZ792" s="76"/>
      <c r="EA792" s="76"/>
      <c r="EB792" s="76"/>
      <c r="EC792" s="76"/>
      <c r="ED792" s="76"/>
      <c r="EE792" s="76"/>
      <c r="EF792" s="76"/>
      <c r="EG792" s="76"/>
      <c r="EH792" s="76"/>
      <c r="EI792" s="76"/>
      <c r="EJ792" s="76"/>
      <c r="EK792" s="76"/>
      <c r="EL792" s="76"/>
      <c r="EM792" s="76"/>
      <c r="EN792" s="76"/>
      <c r="EO792" s="76"/>
      <c r="EP792" s="76"/>
      <c r="EQ792" s="76"/>
      <c r="ER792" s="76"/>
      <c r="ES792" s="76"/>
      <c r="ET792" s="76"/>
      <c r="EU792" s="76"/>
      <c r="EV792" s="76"/>
      <c r="EW792" s="76"/>
      <c r="EX792" s="76"/>
      <c r="EY792" s="76"/>
      <c r="EZ792" s="76"/>
      <c r="FA792" s="76"/>
      <c r="FB792" s="76"/>
      <c r="FC792" s="76"/>
      <c r="FD792" s="76"/>
      <c r="FE792" s="76"/>
      <c r="FF792" s="76"/>
      <c r="FG792" s="76"/>
      <c r="FH792" s="76"/>
      <c r="FI792" s="76"/>
      <c r="FJ792" s="76"/>
      <c r="FK792" s="76"/>
      <c r="FL792" s="76"/>
      <c r="FM792" s="76"/>
      <c r="FN792" s="76"/>
      <c r="FO792" s="76"/>
      <c r="FP792" s="76"/>
      <c r="FQ792" s="76"/>
      <c r="FR792" s="76"/>
      <c r="FS792" s="76"/>
      <c r="FT792" s="76"/>
      <c r="FU792" s="76"/>
      <c r="FV792" s="76"/>
      <c r="FW792" s="76"/>
      <c r="FX792" s="76"/>
      <c r="FY792" s="76"/>
      <c r="FZ792" s="76"/>
      <c r="GA792" s="76"/>
      <c r="GB792" s="76"/>
      <c r="GC792" s="76"/>
      <c r="GD792" s="76"/>
      <c r="GE792" s="76"/>
      <c r="GF792" s="76"/>
      <c r="GG792" s="76"/>
      <c r="GH792" s="76"/>
      <c r="GI792" s="76"/>
      <c r="GJ792" s="76"/>
      <c r="GK792" s="76"/>
      <c r="GL792" s="76"/>
      <c r="GM792" s="76"/>
      <c r="GN792" s="76"/>
      <c r="GO792" s="76"/>
      <c r="GP792" s="76"/>
      <c r="GQ792" s="76"/>
      <c r="GR792" s="76"/>
      <c r="GS792" s="76"/>
      <c r="GT792" s="76"/>
      <c r="GU792" s="76"/>
      <c r="GV792" s="76"/>
      <c r="GW792" s="76"/>
      <c r="GX792" s="76"/>
      <c r="GY792" s="76"/>
      <c r="GZ792" s="76"/>
      <c r="HA792" s="76"/>
      <c r="HB792" s="76"/>
      <c r="HC792" s="76"/>
      <c r="HD792" s="76"/>
      <c r="HE792" s="76"/>
      <c r="HF792" s="76"/>
      <c r="HG792" s="76"/>
      <c r="HH792" s="76"/>
      <c r="HI792" s="76"/>
      <c r="HJ792" s="76"/>
      <c r="HK792" s="76"/>
      <c r="HL792" s="76"/>
      <c r="HM792" s="76"/>
      <c r="HN792" s="76"/>
      <c r="HO792" s="76"/>
      <c r="HP792" s="76"/>
      <c r="HQ792" s="76"/>
      <c r="HR792" s="76"/>
      <c r="HS792" s="76"/>
    </row>
    <row r="793" spans="1:227" s="78" customFormat="1">
      <c r="A793" s="76"/>
      <c r="B793" s="86" t="s">
        <v>1927</v>
      </c>
      <c r="C793" s="87" t="s">
        <v>1928</v>
      </c>
      <c r="D793" s="33">
        <v>204.77</v>
      </c>
      <c r="E793" s="78" t="s">
        <v>1927</v>
      </c>
      <c r="F793" s="78" t="s">
        <v>1928</v>
      </c>
      <c r="G793" s="78">
        <v>204.77</v>
      </c>
      <c r="I793" s="78" t="b">
        <f t="shared" si="12"/>
        <v>1</v>
      </c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80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  <c r="CT793" s="76"/>
      <c r="CU793" s="76"/>
      <c r="CV793" s="76"/>
      <c r="CW793" s="76"/>
      <c r="CX793" s="76"/>
      <c r="CY793" s="76"/>
      <c r="CZ793" s="76"/>
      <c r="DA793" s="76"/>
      <c r="DB793" s="76"/>
      <c r="DC793" s="76"/>
      <c r="DD793" s="76"/>
      <c r="DE793" s="76"/>
      <c r="DF793" s="76"/>
      <c r="DG793" s="76"/>
      <c r="DH793" s="76"/>
      <c r="DI793" s="76"/>
      <c r="DJ793" s="76"/>
      <c r="DK793" s="76"/>
      <c r="DL793" s="76"/>
      <c r="DM793" s="76"/>
      <c r="DN793" s="76"/>
      <c r="DO793" s="76"/>
      <c r="DP793" s="76"/>
      <c r="DQ793" s="76"/>
      <c r="DR793" s="76"/>
      <c r="DS793" s="76"/>
      <c r="DT793" s="76"/>
      <c r="DU793" s="76"/>
      <c r="DV793" s="76"/>
      <c r="DW793" s="76"/>
      <c r="DX793" s="76"/>
      <c r="DY793" s="76"/>
      <c r="DZ793" s="76"/>
      <c r="EA793" s="76"/>
      <c r="EB793" s="76"/>
      <c r="EC793" s="76"/>
      <c r="ED793" s="76"/>
      <c r="EE793" s="76"/>
      <c r="EF793" s="76"/>
      <c r="EG793" s="76"/>
      <c r="EH793" s="76"/>
      <c r="EI793" s="76"/>
      <c r="EJ793" s="76"/>
      <c r="EK793" s="76"/>
      <c r="EL793" s="76"/>
      <c r="EM793" s="76"/>
      <c r="EN793" s="76"/>
      <c r="EO793" s="76"/>
      <c r="EP793" s="76"/>
      <c r="EQ793" s="76"/>
      <c r="ER793" s="76"/>
      <c r="ES793" s="76"/>
      <c r="ET793" s="76"/>
      <c r="EU793" s="76"/>
      <c r="EV793" s="76"/>
      <c r="EW793" s="76"/>
      <c r="EX793" s="76"/>
      <c r="EY793" s="76"/>
      <c r="EZ793" s="76"/>
      <c r="FA793" s="76"/>
      <c r="FB793" s="76"/>
      <c r="FC793" s="76"/>
      <c r="FD793" s="76"/>
      <c r="FE793" s="76"/>
      <c r="FF793" s="76"/>
      <c r="FG793" s="76"/>
      <c r="FH793" s="76"/>
      <c r="FI793" s="76"/>
      <c r="FJ793" s="76"/>
      <c r="FK793" s="76"/>
      <c r="FL793" s="76"/>
      <c r="FM793" s="76"/>
      <c r="FN793" s="76"/>
      <c r="FO793" s="76"/>
      <c r="FP793" s="76"/>
      <c r="FQ793" s="76"/>
      <c r="FR793" s="76"/>
      <c r="FS793" s="76"/>
      <c r="FT793" s="76"/>
      <c r="FU793" s="76"/>
      <c r="FV793" s="76"/>
      <c r="FW793" s="76"/>
      <c r="FX793" s="76"/>
      <c r="FY793" s="76"/>
      <c r="FZ793" s="76"/>
      <c r="GA793" s="76"/>
      <c r="GB793" s="76"/>
      <c r="GC793" s="76"/>
      <c r="GD793" s="76"/>
      <c r="GE793" s="76"/>
      <c r="GF793" s="76"/>
      <c r="GG793" s="76"/>
      <c r="GH793" s="76"/>
      <c r="GI793" s="76"/>
      <c r="GJ793" s="76"/>
      <c r="GK793" s="76"/>
      <c r="GL793" s="76"/>
      <c r="GM793" s="76"/>
      <c r="GN793" s="76"/>
      <c r="GO793" s="76"/>
      <c r="GP793" s="76"/>
      <c r="GQ793" s="76"/>
      <c r="GR793" s="76"/>
      <c r="GS793" s="76"/>
      <c r="GT793" s="76"/>
      <c r="GU793" s="76"/>
      <c r="GV793" s="76"/>
      <c r="GW793" s="76"/>
      <c r="GX793" s="76"/>
      <c r="GY793" s="76"/>
      <c r="GZ793" s="76"/>
      <c r="HA793" s="76"/>
      <c r="HB793" s="76"/>
      <c r="HC793" s="76"/>
      <c r="HD793" s="76"/>
      <c r="HE793" s="76"/>
      <c r="HF793" s="76"/>
      <c r="HG793" s="76"/>
      <c r="HH793" s="76"/>
      <c r="HI793" s="76"/>
      <c r="HJ793" s="76"/>
      <c r="HK793" s="76"/>
      <c r="HL793" s="76"/>
      <c r="HM793" s="76"/>
      <c r="HN793" s="76"/>
      <c r="HO793" s="76"/>
      <c r="HP793" s="76"/>
      <c r="HQ793" s="76"/>
      <c r="HR793" s="76"/>
      <c r="HS793" s="76"/>
    </row>
    <row r="794" spans="1:227" s="78" customFormat="1">
      <c r="A794" s="76"/>
      <c r="B794" s="83" t="s">
        <v>1929</v>
      </c>
      <c r="C794" s="84" t="s">
        <v>1930</v>
      </c>
      <c r="D794" s="33">
        <v>326.14999999999998</v>
      </c>
      <c r="E794" s="78" t="s">
        <v>1929</v>
      </c>
      <c r="F794" s="78" t="s">
        <v>1930</v>
      </c>
      <c r="G794" s="78">
        <v>326.14999999999998</v>
      </c>
      <c r="I794" s="78" t="b">
        <f t="shared" si="12"/>
        <v>1</v>
      </c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80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  <c r="CK794" s="76"/>
      <c r="CL794" s="76"/>
      <c r="CM794" s="76"/>
      <c r="CN794" s="76"/>
      <c r="CO794" s="76"/>
      <c r="CP794" s="76"/>
      <c r="CQ794" s="76"/>
      <c r="CR794" s="76"/>
      <c r="CS794" s="76"/>
      <c r="CT794" s="76"/>
      <c r="CU794" s="76"/>
      <c r="CV794" s="76"/>
      <c r="CW794" s="76"/>
      <c r="CX794" s="76"/>
      <c r="CY794" s="76"/>
      <c r="CZ794" s="76"/>
      <c r="DA794" s="76"/>
      <c r="DB794" s="76"/>
      <c r="DC794" s="76"/>
      <c r="DD794" s="76"/>
      <c r="DE794" s="76"/>
      <c r="DF794" s="76"/>
      <c r="DG794" s="76"/>
      <c r="DH794" s="76"/>
      <c r="DI794" s="76"/>
      <c r="DJ794" s="76"/>
      <c r="DK794" s="76"/>
      <c r="DL794" s="76"/>
      <c r="DM794" s="76"/>
      <c r="DN794" s="76"/>
      <c r="DO794" s="76"/>
      <c r="DP794" s="76"/>
      <c r="DQ794" s="76"/>
      <c r="DR794" s="76"/>
      <c r="DS794" s="76"/>
      <c r="DT794" s="76"/>
      <c r="DU794" s="76"/>
      <c r="DV794" s="76"/>
      <c r="DW794" s="76"/>
      <c r="DX794" s="76"/>
      <c r="DY794" s="76"/>
      <c r="DZ794" s="76"/>
      <c r="EA794" s="76"/>
      <c r="EB794" s="76"/>
      <c r="EC794" s="76"/>
      <c r="ED794" s="76"/>
      <c r="EE794" s="76"/>
      <c r="EF794" s="76"/>
      <c r="EG794" s="76"/>
      <c r="EH794" s="76"/>
      <c r="EI794" s="76"/>
      <c r="EJ794" s="76"/>
      <c r="EK794" s="76"/>
      <c r="EL794" s="76"/>
      <c r="EM794" s="76"/>
      <c r="EN794" s="76"/>
      <c r="EO794" s="76"/>
      <c r="EP794" s="76"/>
      <c r="EQ794" s="76"/>
      <c r="ER794" s="76"/>
      <c r="ES794" s="76"/>
      <c r="ET794" s="76"/>
      <c r="EU794" s="76"/>
      <c r="EV794" s="76"/>
      <c r="EW794" s="76"/>
      <c r="EX794" s="76"/>
      <c r="EY794" s="76"/>
      <c r="EZ794" s="76"/>
      <c r="FA794" s="76"/>
      <c r="FB794" s="76"/>
      <c r="FC794" s="76"/>
      <c r="FD794" s="76"/>
      <c r="FE794" s="76"/>
      <c r="FF794" s="76"/>
      <c r="FG794" s="76"/>
      <c r="FH794" s="76"/>
      <c r="FI794" s="76"/>
      <c r="FJ794" s="76"/>
      <c r="FK794" s="76"/>
      <c r="FL794" s="76"/>
      <c r="FM794" s="76"/>
      <c r="FN794" s="76"/>
      <c r="FO794" s="76"/>
      <c r="FP794" s="76"/>
      <c r="FQ794" s="76"/>
      <c r="FR794" s="76"/>
      <c r="FS794" s="76"/>
      <c r="FT794" s="76"/>
      <c r="FU794" s="76"/>
      <c r="FV794" s="76"/>
      <c r="FW794" s="76"/>
      <c r="FX794" s="76"/>
      <c r="FY794" s="76"/>
      <c r="FZ794" s="76"/>
      <c r="GA794" s="76"/>
      <c r="GB794" s="76"/>
      <c r="GC794" s="76"/>
      <c r="GD794" s="76"/>
      <c r="GE794" s="76"/>
      <c r="GF794" s="76"/>
      <c r="GG794" s="76"/>
      <c r="GH794" s="76"/>
      <c r="GI794" s="76"/>
      <c r="GJ794" s="76"/>
      <c r="GK794" s="76"/>
      <c r="GL794" s="76"/>
      <c r="GM794" s="76"/>
      <c r="GN794" s="76"/>
      <c r="GO794" s="76"/>
      <c r="GP794" s="76"/>
      <c r="GQ794" s="76"/>
      <c r="GR794" s="76"/>
      <c r="GS794" s="76"/>
      <c r="GT794" s="76"/>
      <c r="GU794" s="76"/>
      <c r="GV794" s="76"/>
      <c r="GW794" s="76"/>
      <c r="GX794" s="76"/>
      <c r="GY794" s="76"/>
      <c r="GZ794" s="76"/>
      <c r="HA794" s="76"/>
      <c r="HB794" s="76"/>
      <c r="HC794" s="76"/>
      <c r="HD794" s="76"/>
      <c r="HE794" s="76"/>
      <c r="HF794" s="76"/>
      <c r="HG794" s="76"/>
      <c r="HH794" s="76"/>
      <c r="HI794" s="76"/>
      <c r="HJ794" s="76"/>
      <c r="HK794" s="76"/>
      <c r="HL794" s="76"/>
      <c r="HM794" s="76"/>
      <c r="HN794" s="76"/>
      <c r="HO794" s="76"/>
      <c r="HP794" s="76"/>
      <c r="HQ794" s="76"/>
      <c r="HR794" s="76"/>
      <c r="HS794" s="76"/>
    </row>
    <row r="795" spans="1:227" s="78" customFormat="1">
      <c r="A795" s="76"/>
      <c r="B795" s="83" t="s">
        <v>438</v>
      </c>
      <c r="C795" s="84" t="s">
        <v>439</v>
      </c>
      <c r="D795" s="33">
        <v>179.38</v>
      </c>
      <c r="E795" s="78" t="s">
        <v>438</v>
      </c>
      <c r="F795" s="78" t="s">
        <v>439</v>
      </c>
      <c r="G795" s="78">
        <v>179.38</v>
      </c>
      <c r="I795" s="78" t="b">
        <f t="shared" si="12"/>
        <v>1</v>
      </c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80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  <c r="CK795" s="76"/>
      <c r="CL795" s="76"/>
      <c r="CM795" s="76"/>
      <c r="CN795" s="76"/>
      <c r="CO795" s="76"/>
      <c r="CP795" s="76"/>
      <c r="CQ795" s="76"/>
      <c r="CR795" s="76"/>
      <c r="CS795" s="76"/>
      <c r="CT795" s="76"/>
      <c r="CU795" s="76"/>
      <c r="CV795" s="76"/>
      <c r="CW795" s="76"/>
      <c r="CX795" s="76"/>
      <c r="CY795" s="76"/>
      <c r="CZ795" s="76"/>
      <c r="DA795" s="76"/>
      <c r="DB795" s="76"/>
      <c r="DC795" s="76"/>
      <c r="DD795" s="76"/>
      <c r="DE795" s="76"/>
      <c r="DF795" s="76"/>
      <c r="DG795" s="76"/>
      <c r="DH795" s="76"/>
      <c r="DI795" s="76"/>
      <c r="DJ795" s="76"/>
      <c r="DK795" s="76"/>
      <c r="DL795" s="76"/>
      <c r="DM795" s="76"/>
      <c r="DN795" s="76"/>
      <c r="DO795" s="76"/>
      <c r="DP795" s="76"/>
      <c r="DQ795" s="76"/>
      <c r="DR795" s="76"/>
      <c r="DS795" s="76"/>
      <c r="DT795" s="76"/>
      <c r="DU795" s="76"/>
      <c r="DV795" s="76"/>
      <c r="DW795" s="76"/>
      <c r="DX795" s="76"/>
      <c r="DY795" s="76"/>
      <c r="DZ795" s="76"/>
      <c r="EA795" s="76"/>
      <c r="EB795" s="76"/>
      <c r="EC795" s="76"/>
      <c r="ED795" s="76"/>
      <c r="EE795" s="76"/>
      <c r="EF795" s="76"/>
      <c r="EG795" s="76"/>
      <c r="EH795" s="76"/>
      <c r="EI795" s="76"/>
      <c r="EJ795" s="76"/>
      <c r="EK795" s="76"/>
      <c r="EL795" s="76"/>
      <c r="EM795" s="76"/>
      <c r="EN795" s="76"/>
      <c r="EO795" s="76"/>
      <c r="EP795" s="76"/>
      <c r="EQ795" s="76"/>
      <c r="ER795" s="76"/>
      <c r="ES795" s="76"/>
      <c r="ET795" s="76"/>
      <c r="EU795" s="76"/>
      <c r="EV795" s="76"/>
      <c r="EW795" s="76"/>
      <c r="EX795" s="76"/>
      <c r="EY795" s="76"/>
      <c r="EZ795" s="76"/>
      <c r="FA795" s="76"/>
      <c r="FB795" s="76"/>
      <c r="FC795" s="76"/>
      <c r="FD795" s="76"/>
      <c r="FE795" s="76"/>
      <c r="FF795" s="76"/>
      <c r="FG795" s="76"/>
      <c r="FH795" s="76"/>
      <c r="FI795" s="76"/>
      <c r="FJ795" s="76"/>
      <c r="FK795" s="76"/>
      <c r="FL795" s="76"/>
      <c r="FM795" s="76"/>
      <c r="FN795" s="76"/>
      <c r="FO795" s="76"/>
      <c r="FP795" s="76"/>
      <c r="FQ795" s="76"/>
      <c r="FR795" s="76"/>
      <c r="FS795" s="76"/>
      <c r="FT795" s="76"/>
      <c r="FU795" s="76"/>
      <c r="FV795" s="76"/>
      <c r="FW795" s="76"/>
      <c r="FX795" s="76"/>
      <c r="FY795" s="76"/>
      <c r="FZ795" s="76"/>
      <c r="GA795" s="76"/>
      <c r="GB795" s="76"/>
      <c r="GC795" s="76"/>
      <c r="GD795" s="76"/>
      <c r="GE795" s="76"/>
      <c r="GF795" s="76"/>
      <c r="GG795" s="76"/>
      <c r="GH795" s="76"/>
      <c r="GI795" s="76"/>
      <c r="GJ795" s="76"/>
      <c r="GK795" s="76"/>
      <c r="GL795" s="76"/>
      <c r="GM795" s="76"/>
      <c r="GN795" s="76"/>
      <c r="GO795" s="76"/>
      <c r="GP795" s="76"/>
      <c r="GQ795" s="76"/>
      <c r="GR795" s="76"/>
      <c r="GS795" s="76"/>
      <c r="GT795" s="76"/>
      <c r="GU795" s="76"/>
      <c r="GV795" s="76"/>
      <c r="GW795" s="76"/>
      <c r="GX795" s="76"/>
      <c r="GY795" s="76"/>
      <c r="GZ795" s="76"/>
      <c r="HA795" s="76"/>
      <c r="HB795" s="76"/>
      <c r="HC795" s="76"/>
      <c r="HD795" s="76"/>
      <c r="HE795" s="76"/>
      <c r="HF795" s="76"/>
      <c r="HG795" s="76"/>
      <c r="HH795" s="76"/>
      <c r="HI795" s="76"/>
      <c r="HJ795" s="76"/>
      <c r="HK795" s="76"/>
      <c r="HL795" s="76"/>
      <c r="HM795" s="76"/>
      <c r="HN795" s="76"/>
      <c r="HO795" s="76"/>
      <c r="HP795" s="76"/>
      <c r="HQ795" s="76"/>
      <c r="HR795" s="76"/>
      <c r="HS795" s="76"/>
    </row>
    <row r="796" spans="1:227" s="78" customFormat="1">
      <c r="A796" s="76"/>
      <c r="B796" s="86" t="s">
        <v>1931</v>
      </c>
      <c r="C796" s="87" t="s">
        <v>1932</v>
      </c>
      <c r="D796" s="33">
        <v>137.91999999999999</v>
      </c>
      <c r="E796" s="78" t="s">
        <v>1931</v>
      </c>
      <c r="F796" s="78" t="s">
        <v>1932</v>
      </c>
      <c r="G796" s="78">
        <v>137.91999999999999</v>
      </c>
      <c r="I796" s="78" t="b">
        <f t="shared" si="12"/>
        <v>1</v>
      </c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80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  <c r="CK796" s="76"/>
      <c r="CL796" s="76"/>
      <c r="CM796" s="76"/>
      <c r="CN796" s="76"/>
      <c r="CO796" s="76"/>
      <c r="CP796" s="76"/>
      <c r="CQ796" s="76"/>
      <c r="CR796" s="76"/>
      <c r="CS796" s="76"/>
      <c r="CT796" s="76"/>
      <c r="CU796" s="76"/>
      <c r="CV796" s="76"/>
      <c r="CW796" s="76"/>
      <c r="CX796" s="76"/>
      <c r="CY796" s="76"/>
      <c r="CZ796" s="76"/>
      <c r="DA796" s="76"/>
      <c r="DB796" s="76"/>
      <c r="DC796" s="76"/>
      <c r="DD796" s="76"/>
      <c r="DE796" s="76"/>
      <c r="DF796" s="76"/>
      <c r="DG796" s="76"/>
      <c r="DH796" s="76"/>
      <c r="DI796" s="76"/>
      <c r="DJ796" s="76"/>
      <c r="DK796" s="76"/>
      <c r="DL796" s="76"/>
      <c r="DM796" s="76"/>
      <c r="DN796" s="76"/>
      <c r="DO796" s="76"/>
      <c r="DP796" s="76"/>
      <c r="DQ796" s="76"/>
      <c r="DR796" s="76"/>
      <c r="DS796" s="76"/>
      <c r="DT796" s="76"/>
      <c r="DU796" s="76"/>
      <c r="DV796" s="76"/>
      <c r="DW796" s="76"/>
      <c r="DX796" s="76"/>
      <c r="DY796" s="76"/>
      <c r="DZ796" s="76"/>
      <c r="EA796" s="76"/>
      <c r="EB796" s="76"/>
      <c r="EC796" s="76"/>
      <c r="ED796" s="76"/>
      <c r="EE796" s="76"/>
      <c r="EF796" s="76"/>
      <c r="EG796" s="76"/>
      <c r="EH796" s="76"/>
      <c r="EI796" s="76"/>
      <c r="EJ796" s="76"/>
      <c r="EK796" s="76"/>
      <c r="EL796" s="76"/>
      <c r="EM796" s="76"/>
      <c r="EN796" s="76"/>
      <c r="EO796" s="76"/>
      <c r="EP796" s="76"/>
      <c r="EQ796" s="76"/>
      <c r="ER796" s="76"/>
      <c r="ES796" s="76"/>
      <c r="ET796" s="76"/>
      <c r="EU796" s="76"/>
      <c r="EV796" s="76"/>
      <c r="EW796" s="76"/>
      <c r="EX796" s="76"/>
      <c r="EY796" s="76"/>
      <c r="EZ796" s="76"/>
      <c r="FA796" s="76"/>
      <c r="FB796" s="76"/>
      <c r="FC796" s="76"/>
      <c r="FD796" s="76"/>
      <c r="FE796" s="76"/>
      <c r="FF796" s="76"/>
      <c r="FG796" s="76"/>
      <c r="FH796" s="76"/>
      <c r="FI796" s="76"/>
      <c r="FJ796" s="76"/>
      <c r="FK796" s="76"/>
      <c r="FL796" s="76"/>
      <c r="FM796" s="76"/>
      <c r="FN796" s="76"/>
      <c r="FO796" s="76"/>
      <c r="FP796" s="76"/>
      <c r="FQ796" s="76"/>
      <c r="FR796" s="76"/>
      <c r="FS796" s="76"/>
      <c r="FT796" s="76"/>
      <c r="FU796" s="76"/>
      <c r="FV796" s="76"/>
      <c r="FW796" s="76"/>
      <c r="FX796" s="76"/>
      <c r="FY796" s="76"/>
      <c r="FZ796" s="76"/>
      <c r="GA796" s="76"/>
      <c r="GB796" s="76"/>
      <c r="GC796" s="76"/>
      <c r="GD796" s="76"/>
      <c r="GE796" s="76"/>
      <c r="GF796" s="76"/>
      <c r="GG796" s="76"/>
      <c r="GH796" s="76"/>
      <c r="GI796" s="76"/>
      <c r="GJ796" s="76"/>
      <c r="GK796" s="76"/>
      <c r="GL796" s="76"/>
      <c r="GM796" s="76"/>
      <c r="GN796" s="76"/>
      <c r="GO796" s="76"/>
      <c r="GP796" s="76"/>
      <c r="GQ796" s="76"/>
      <c r="GR796" s="76"/>
      <c r="GS796" s="76"/>
      <c r="GT796" s="76"/>
      <c r="GU796" s="76"/>
      <c r="GV796" s="76"/>
      <c r="GW796" s="76"/>
      <c r="GX796" s="76"/>
      <c r="GY796" s="76"/>
      <c r="GZ796" s="76"/>
      <c r="HA796" s="76"/>
      <c r="HB796" s="76"/>
      <c r="HC796" s="76"/>
      <c r="HD796" s="76"/>
      <c r="HE796" s="76"/>
      <c r="HF796" s="76"/>
      <c r="HG796" s="76"/>
      <c r="HH796" s="76"/>
      <c r="HI796" s="76"/>
      <c r="HJ796" s="76"/>
      <c r="HK796" s="76"/>
      <c r="HL796" s="76"/>
      <c r="HM796" s="76"/>
      <c r="HN796" s="76"/>
      <c r="HO796" s="76"/>
      <c r="HP796" s="76"/>
      <c r="HQ796" s="76"/>
      <c r="HR796" s="76"/>
      <c r="HS796" s="76"/>
    </row>
    <row r="797" spans="1:227" s="78" customFormat="1">
      <c r="A797" s="76"/>
      <c r="B797" s="83" t="s">
        <v>1933</v>
      </c>
      <c r="C797" s="84" t="s">
        <v>1934</v>
      </c>
      <c r="D797" s="33">
        <v>126.92</v>
      </c>
      <c r="E797" s="78" t="s">
        <v>1933</v>
      </c>
      <c r="F797" s="78" t="s">
        <v>1934</v>
      </c>
      <c r="G797" s="78">
        <v>126.92</v>
      </c>
      <c r="I797" s="78" t="b">
        <f t="shared" si="12"/>
        <v>1</v>
      </c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80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  <c r="CK797" s="76"/>
      <c r="CL797" s="76"/>
      <c r="CM797" s="76"/>
      <c r="CN797" s="76"/>
      <c r="CO797" s="76"/>
      <c r="CP797" s="76"/>
      <c r="CQ797" s="76"/>
      <c r="CR797" s="76"/>
      <c r="CS797" s="76"/>
      <c r="CT797" s="76"/>
      <c r="CU797" s="76"/>
      <c r="CV797" s="76"/>
      <c r="CW797" s="76"/>
      <c r="CX797" s="76"/>
      <c r="CY797" s="76"/>
      <c r="CZ797" s="76"/>
      <c r="DA797" s="76"/>
      <c r="DB797" s="76"/>
      <c r="DC797" s="76"/>
      <c r="DD797" s="76"/>
      <c r="DE797" s="76"/>
      <c r="DF797" s="76"/>
      <c r="DG797" s="76"/>
      <c r="DH797" s="76"/>
      <c r="DI797" s="76"/>
      <c r="DJ797" s="76"/>
      <c r="DK797" s="76"/>
      <c r="DL797" s="76"/>
      <c r="DM797" s="76"/>
      <c r="DN797" s="76"/>
      <c r="DO797" s="76"/>
      <c r="DP797" s="76"/>
      <c r="DQ797" s="76"/>
      <c r="DR797" s="76"/>
      <c r="DS797" s="76"/>
      <c r="DT797" s="76"/>
      <c r="DU797" s="76"/>
      <c r="DV797" s="76"/>
      <c r="DW797" s="76"/>
      <c r="DX797" s="76"/>
      <c r="DY797" s="76"/>
      <c r="DZ797" s="76"/>
      <c r="EA797" s="76"/>
      <c r="EB797" s="76"/>
      <c r="EC797" s="76"/>
      <c r="ED797" s="76"/>
      <c r="EE797" s="76"/>
      <c r="EF797" s="76"/>
      <c r="EG797" s="76"/>
      <c r="EH797" s="76"/>
      <c r="EI797" s="76"/>
      <c r="EJ797" s="76"/>
      <c r="EK797" s="76"/>
      <c r="EL797" s="76"/>
      <c r="EM797" s="76"/>
      <c r="EN797" s="76"/>
      <c r="EO797" s="76"/>
      <c r="EP797" s="76"/>
      <c r="EQ797" s="76"/>
      <c r="ER797" s="76"/>
      <c r="ES797" s="76"/>
      <c r="ET797" s="76"/>
      <c r="EU797" s="76"/>
      <c r="EV797" s="76"/>
      <c r="EW797" s="76"/>
      <c r="EX797" s="76"/>
      <c r="EY797" s="76"/>
      <c r="EZ797" s="76"/>
      <c r="FA797" s="76"/>
      <c r="FB797" s="76"/>
      <c r="FC797" s="76"/>
      <c r="FD797" s="76"/>
      <c r="FE797" s="76"/>
      <c r="FF797" s="76"/>
      <c r="FG797" s="76"/>
      <c r="FH797" s="76"/>
      <c r="FI797" s="76"/>
      <c r="FJ797" s="76"/>
      <c r="FK797" s="76"/>
      <c r="FL797" s="76"/>
      <c r="FM797" s="76"/>
      <c r="FN797" s="76"/>
      <c r="FO797" s="76"/>
      <c r="FP797" s="76"/>
      <c r="FQ797" s="76"/>
      <c r="FR797" s="76"/>
      <c r="FS797" s="76"/>
      <c r="FT797" s="76"/>
      <c r="FU797" s="76"/>
      <c r="FV797" s="76"/>
      <c r="FW797" s="76"/>
      <c r="FX797" s="76"/>
      <c r="FY797" s="76"/>
      <c r="FZ797" s="76"/>
      <c r="GA797" s="76"/>
      <c r="GB797" s="76"/>
      <c r="GC797" s="76"/>
      <c r="GD797" s="76"/>
      <c r="GE797" s="76"/>
      <c r="GF797" s="76"/>
      <c r="GG797" s="76"/>
      <c r="GH797" s="76"/>
      <c r="GI797" s="76"/>
      <c r="GJ797" s="76"/>
      <c r="GK797" s="76"/>
      <c r="GL797" s="76"/>
      <c r="GM797" s="76"/>
      <c r="GN797" s="76"/>
      <c r="GO797" s="76"/>
      <c r="GP797" s="76"/>
      <c r="GQ797" s="76"/>
      <c r="GR797" s="76"/>
      <c r="GS797" s="76"/>
      <c r="GT797" s="76"/>
      <c r="GU797" s="76"/>
      <c r="GV797" s="76"/>
      <c r="GW797" s="76"/>
      <c r="GX797" s="76"/>
      <c r="GY797" s="76"/>
      <c r="GZ797" s="76"/>
      <c r="HA797" s="76"/>
      <c r="HB797" s="76"/>
      <c r="HC797" s="76"/>
      <c r="HD797" s="76"/>
      <c r="HE797" s="76"/>
      <c r="HF797" s="76"/>
      <c r="HG797" s="76"/>
      <c r="HH797" s="76"/>
      <c r="HI797" s="76"/>
      <c r="HJ797" s="76"/>
      <c r="HK797" s="76"/>
      <c r="HL797" s="76"/>
      <c r="HM797" s="76"/>
      <c r="HN797" s="76"/>
      <c r="HO797" s="76"/>
      <c r="HP797" s="76"/>
      <c r="HQ797" s="76"/>
      <c r="HR797" s="76"/>
      <c r="HS797" s="76"/>
    </row>
    <row r="798" spans="1:227" s="78" customFormat="1">
      <c r="A798" s="76"/>
      <c r="B798" s="86" t="s">
        <v>1935</v>
      </c>
      <c r="C798" s="87" t="s">
        <v>1936</v>
      </c>
      <c r="D798" s="33">
        <v>139.62</v>
      </c>
      <c r="E798" s="78" t="s">
        <v>1935</v>
      </c>
      <c r="F798" s="78" t="s">
        <v>1936</v>
      </c>
      <c r="G798" s="78">
        <v>139.62</v>
      </c>
      <c r="I798" s="78" t="b">
        <f t="shared" si="12"/>
        <v>1</v>
      </c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80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  <c r="CT798" s="76"/>
      <c r="CU798" s="76"/>
      <c r="CV798" s="76"/>
      <c r="CW798" s="76"/>
      <c r="CX798" s="76"/>
      <c r="CY798" s="76"/>
      <c r="CZ798" s="76"/>
      <c r="DA798" s="76"/>
      <c r="DB798" s="76"/>
      <c r="DC798" s="76"/>
      <c r="DD798" s="76"/>
      <c r="DE798" s="76"/>
      <c r="DF798" s="76"/>
      <c r="DG798" s="76"/>
      <c r="DH798" s="76"/>
      <c r="DI798" s="76"/>
      <c r="DJ798" s="76"/>
      <c r="DK798" s="76"/>
      <c r="DL798" s="76"/>
      <c r="DM798" s="76"/>
      <c r="DN798" s="76"/>
      <c r="DO798" s="76"/>
      <c r="DP798" s="76"/>
      <c r="DQ798" s="76"/>
      <c r="DR798" s="76"/>
      <c r="DS798" s="76"/>
      <c r="DT798" s="76"/>
      <c r="DU798" s="76"/>
      <c r="DV798" s="76"/>
      <c r="DW798" s="76"/>
      <c r="DX798" s="76"/>
      <c r="DY798" s="76"/>
      <c r="DZ798" s="76"/>
      <c r="EA798" s="76"/>
      <c r="EB798" s="76"/>
      <c r="EC798" s="76"/>
      <c r="ED798" s="76"/>
      <c r="EE798" s="76"/>
      <c r="EF798" s="76"/>
      <c r="EG798" s="76"/>
      <c r="EH798" s="76"/>
      <c r="EI798" s="76"/>
      <c r="EJ798" s="76"/>
      <c r="EK798" s="76"/>
      <c r="EL798" s="76"/>
      <c r="EM798" s="76"/>
      <c r="EN798" s="76"/>
      <c r="EO798" s="76"/>
      <c r="EP798" s="76"/>
      <c r="EQ798" s="76"/>
      <c r="ER798" s="76"/>
      <c r="ES798" s="76"/>
      <c r="ET798" s="76"/>
      <c r="EU798" s="76"/>
      <c r="EV798" s="76"/>
      <c r="EW798" s="76"/>
      <c r="EX798" s="76"/>
      <c r="EY798" s="76"/>
      <c r="EZ798" s="76"/>
      <c r="FA798" s="76"/>
      <c r="FB798" s="76"/>
      <c r="FC798" s="76"/>
      <c r="FD798" s="76"/>
      <c r="FE798" s="76"/>
      <c r="FF798" s="76"/>
      <c r="FG798" s="76"/>
      <c r="FH798" s="76"/>
      <c r="FI798" s="76"/>
      <c r="FJ798" s="76"/>
      <c r="FK798" s="76"/>
      <c r="FL798" s="76"/>
      <c r="FM798" s="76"/>
      <c r="FN798" s="76"/>
      <c r="FO798" s="76"/>
      <c r="FP798" s="76"/>
      <c r="FQ798" s="76"/>
      <c r="FR798" s="76"/>
      <c r="FS798" s="76"/>
      <c r="FT798" s="76"/>
      <c r="FU798" s="76"/>
      <c r="FV798" s="76"/>
      <c r="FW798" s="76"/>
      <c r="FX798" s="76"/>
      <c r="FY798" s="76"/>
      <c r="FZ798" s="76"/>
      <c r="GA798" s="76"/>
      <c r="GB798" s="76"/>
      <c r="GC798" s="76"/>
      <c r="GD798" s="76"/>
      <c r="GE798" s="76"/>
      <c r="GF798" s="76"/>
      <c r="GG798" s="76"/>
      <c r="GH798" s="76"/>
      <c r="GI798" s="76"/>
      <c r="GJ798" s="76"/>
      <c r="GK798" s="76"/>
      <c r="GL798" s="76"/>
      <c r="GM798" s="76"/>
      <c r="GN798" s="76"/>
      <c r="GO798" s="76"/>
      <c r="GP798" s="76"/>
      <c r="GQ798" s="76"/>
      <c r="GR798" s="76"/>
      <c r="GS798" s="76"/>
      <c r="GT798" s="76"/>
      <c r="GU798" s="76"/>
      <c r="GV798" s="76"/>
      <c r="GW798" s="76"/>
      <c r="GX798" s="76"/>
      <c r="GY798" s="76"/>
      <c r="GZ798" s="76"/>
      <c r="HA798" s="76"/>
      <c r="HB798" s="76"/>
      <c r="HC798" s="76"/>
      <c r="HD798" s="76"/>
      <c r="HE798" s="76"/>
      <c r="HF798" s="76"/>
      <c r="HG798" s="76"/>
      <c r="HH798" s="76"/>
      <c r="HI798" s="76"/>
      <c r="HJ798" s="76"/>
      <c r="HK798" s="76"/>
      <c r="HL798" s="76"/>
      <c r="HM798" s="76"/>
      <c r="HN798" s="76"/>
      <c r="HO798" s="76"/>
      <c r="HP798" s="76"/>
      <c r="HQ798" s="76"/>
      <c r="HR798" s="76"/>
      <c r="HS798" s="76"/>
    </row>
    <row r="799" spans="1:227" s="78" customFormat="1" ht="25.5">
      <c r="A799" s="76"/>
      <c r="B799" s="83" t="s">
        <v>1937</v>
      </c>
      <c r="C799" s="84" t="s">
        <v>1938</v>
      </c>
      <c r="D799" s="33">
        <v>234.38</v>
      </c>
      <c r="E799" s="78" t="s">
        <v>1937</v>
      </c>
      <c r="F799" s="78" t="s">
        <v>1938</v>
      </c>
      <c r="G799" s="78">
        <v>234.38</v>
      </c>
      <c r="I799" s="78" t="b">
        <f t="shared" si="12"/>
        <v>1</v>
      </c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80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  <c r="CT799" s="76"/>
      <c r="CU799" s="76"/>
      <c r="CV799" s="76"/>
      <c r="CW799" s="76"/>
      <c r="CX799" s="76"/>
      <c r="CY799" s="76"/>
      <c r="CZ799" s="76"/>
      <c r="DA799" s="76"/>
      <c r="DB799" s="76"/>
      <c r="DC799" s="76"/>
      <c r="DD799" s="76"/>
      <c r="DE799" s="76"/>
      <c r="DF799" s="76"/>
      <c r="DG799" s="76"/>
      <c r="DH799" s="76"/>
      <c r="DI799" s="76"/>
      <c r="DJ799" s="76"/>
      <c r="DK799" s="76"/>
      <c r="DL799" s="76"/>
      <c r="DM799" s="76"/>
      <c r="DN799" s="76"/>
      <c r="DO799" s="76"/>
      <c r="DP799" s="76"/>
      <c r="DQ799" s="76"/>
      <c r="DR799" s="76"/>
      <c r="DS799" s="76"/>
      <c r="DT799" s="76"/>
      <c r="DU799" s="76"/>
      <c r="DV799" s="76"/>
      <c r="DW799" s="76"/>
      <c r="DX799" s="76"/>
      <c r="DY799" s="76"/>
      <c r="DZ799" s="76"/>
      <c r="EA799" s="76"/>
      <c r="EB799" s="76"/>
      <c r="EC799" s="76"/>
      <c r="ED799" s="76"/>
      <c r="EE799" s="76"/>
      <c r="EF799" s="76"/>
      <c r="EG799" s="76"/>
      <c r="EH799" s="76"/>
      <c r="EI799" s="76"/>
      <c r="EJ799" s="76"/>
      <c r="EK799" s="76"/>
      <c r="EL799" s="76"/>
      <c r="EM799" s="76"/>
      <c r="EN799" s="76"/>
      <c r="EO799" s="76"/>
      <c r="EP799" s="76"/>
      <c r="EQ799" s="76"/>
      <c r="ER799" s="76"/>
      <c r="ES799" s="76"/>
      <c r="ET799" s="76"/>
      <c r="EU799" s="76"/>
      <c r="EV799" s="76"/>
      <c r="EW799" s="76"/>
      <c r="EX799" s="76"/>
      <c r="EY799" s="76"/>
      <c r="EZ799" s="76"/>
      <c r="FA799" s="76"/>
      <c r="FB799" s="76"/>
      <c r="FC799" s="76"/>
      <c r="FD799" s="76"/>
      <c r="FE799" s="76"/>
      <c r="FF799" s="76"/>
      <c r="FG799" s="76"/>
      <c r="FH799" s="76"/>
      <c r="FI799" s="76"/>
      <c r="FJ799" s="76"/>
      <c r="FK799" s="76"/>
      <c r="FL799" s="76"/>
      <c r="FM799" s="76"/>
      <c r="FN799" s="76"/>
      <c r="FO799" s="76"/>
      <c r="FP799" s="76"/>
      <c r="FQ799" s="76"/>
      <c r="FR799" s="76"/>
      <c r="FS799" s="76"/>
      <c r="FT799" s="76"/>
      <c r="FU799" s="76"/>
      <c r="FV799" s="76"/>
      <c r="FW799" s="76"/>
      <c r="FX799" s="76"/>
      <c r="FY799" s="76"/>
      <c r="FZ799" s="76"/>
      <c r="GA799" s="76"/>
      <c r="GB799" s="76"/>
      <c r="GC799" s="76"/>
      <c r="GD799" s="76"/>
      <c r="GE799" s="76"/>
      <c r="GF799" s="76"/>
      <c r="GG799" s="76"/>
      <c r="GH799" s="76"/>
      <c r="GI799" s="76"/>
      <c r="GJ799" s="76"/>
      <c r="GK799" s="76"/>
      <c r="GL799" s="76"/>
      <c r="GM799" s="76"/>
      <c r="GN799" s="76"/>
      <c r="GO799" s="76"/>
      <c r="GP799" s="76"/>
      <c r="GQ799" s="76"/>
      <c r="GR799" s="76"/>
      <c r="GS799" s="76"/>
      <c r="GT799" s="76"/>
      <c r="GU799" s="76"/>
      <c r="GV799" s="76"/>
      <c r="GW799" s="76"/>
      <c r="GX799" s="76"/>
      <c r="GY799" s="76"/>
      <c r="GZ799" s="76"/>
      <c r="HA799" s="76"/>
      <c r="HB799" s="76"/>
      <c r="HC799" s="76"/>
      <c r="HD799" s="76"/>
      <c r="HE799" s="76"/>
      <c r="HF799" s="76"/>
      <c r="HG799" s="76"/>
      <c r="HH799" s="76"/>
      <c r="HI799" s="76"/>
      <c r="HJ799" s="76"/>
      <c r="HK799" s="76"/>
      <c r="HL799" s="76"/>
      <c r="HM799" s="76"/>
      <c r="HN799" s="76"/>
      <c r="HO799" s="76"/>
      <c r="HP799" s="76"/>
      <c r="HQ799" s="76"/>
      <c r="HR799" s="76"/>
      <c r="HS799" s="76"/>
    </row>
    <row r="800" spans="1:227" s="78" customFormat="1">
      <c r="A800" s="76"/>
      <c r="B800" s="86" t="s">
        <v>1939</v>
      </c>
      <c r="C800" s="87" t="s">
        <v>1940</v>
      </c>
      <c r="D800" s="33">
        <v>136.22999999999999</v>
      </c>
      <c r="E800" s="78" t="s">
        <v>1939</v>
      </c>
      <c r="F800" s="78" t="s">
        <v>1940</v>
      </c>
      <c r="G800" s="78">
        <v>136.22999999999999</v>
      </c>
      <c r="I800" s="78" t="b">
        <f t="shared" si="12"/>
        <v>1</v>
      </c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80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  <c r="CK800" s="76"/>
      <c r="CL800" s="76"/>
      <c r="CM800" s="76"/>
      <c r="CN800" s="76"/>
      <c r="CO800" s="76"/>
      <c r="CP800" s="76"/>
      <c r="CQ800" s="76"/>
      <c r="CR800" s="76"/>
      <c r="CS800" s="76"/>
      <c r="CT800" s="76"/>
      <c r="CU800" s="76"/>
      <c r="CV800" s="76"/>
      <c r="CW800" s="76"/>
      <c r="CX800" s="76"/>
      <c r="CY800" s="76"/>
      <c r="CZ800" s="76"/>
      <c r="DA800" s="76"/>
      <c r="DB800" s="76"/>
      <c r="DC800" s="76"/>
      <c r="DD800" s="76"/>
      <c r="DE800" s="76"/>
      <c r="DF800" s="76"/>
      <c r="DG800" s="76"/>
      <c r="DH800" s="76"/>
      <c r="DI800" s="76"/>
      <c r="DJ800" s="76"/>
      <c r="DK800" s="76"/>
      <c r="DL800" s="76"/>
      <c r="DM800" s="76"/>
      <c r="DN800" s="76"/>
      <c r="DO800" s="76"/>
      <c r="DP800" s="76"/>
      <c r="DQ800" s="76"/>
      <c r="DR800" s="76"/>
      <c r="DS800" s="76"/>
      <c r="DT800" s="76"/>
      <c r="DU800" s="76"/>
      <c r="DV800" s="76"/>
      <c r="DW800" s="76"/>
      <c r="DX800" s="76"/>
      <c r="DY800" s="76"/>
      <c r="DZ800" s="76"/>
      <c r="EA800" s="76"/>
      <c r="EB800" s="76"/>
      <c r="EC800" s="76"/>
      <c r="ED800" s="76"/>
      <c r="EE800" s="76"/>
      <c r="EF800" s="76"/>
      <c r="EG800" s="76"/>
      <c r="EH800" s="76"/>
      <c r="EI800" s="76"/>
      <c r="EJ800" s="76"/>
      <c r="EK800" s="76"/>
      <c r="EL800" s="76"/>
      <c r="EM800" s="76"/>
      <c r="EN800" s="76"/>
      <c r="EO800" s="76"/>
      <c r="EP800" s="76"/>
      <c r="EQ800" s="76"/>
      <c r="ER800" s="76"/>
      <c r="ES800" s="76"/>
      <c r="ET800" s="76"/>
      <c r="EU800" s="76"/>
      <c r="EV800" s="76"/>
      <c r="EW800" s="76"/>
      <c r="EX800" s="76"/>
      <c r="EY800" s="76"/>
      <c r="EZ800" s="76"/>
      <c r="FA800" s="76"/>
      <c r="FB800" s="76"/>
      <c r="FC800" s="76"/>
      <c r="FD800" s="76"/>
      <c r="FE800" s="76"/>
      <c r="FF800" s="76"/>
      <c r="FG800" s="76"/>
      <c r="FH800" s="76"/>
      <c r="FI800" s="76"/>
      <c r="FJ800" s="76"/>
      <c r="FK800" s="76"/>
      <c r="FL800" s="76"/>
      <c r="FM800" s="76"/>
      <c r="FN800" s="76"/>
      <c r="FO800" s="76"/>
      <c r="FP800" s="76"/>
      <c r="FQ800" s="76"/>
      <c r="FR800" s="76"/>
      <c r="FS800" s="76"/>
      <c r="FT800" s="76"/>
      <c r="FU800" s="76"/>
      <c r="FV800" s="76"/>
      <c r="FW800" s="76"/>
      <c r="FX800" s="76"/>
      <c r="FY800" s="76"/>
      <c r="FZ800" s="76"/>
      <c r="GA800" s="76"/>
      <c r="GB800" s="76"/>
      <c r="GC800" s="76"/>
      <c r="GD800" s="76"/>
      <c r="GE800" s="76"/>
      <c r="GF800" s="76"/>
      <c r="GG800" s="76"/>
      <c r="GH800" s="76"/>
      <c r="GI800" s="76"/>
      <c r="GJ800" s="76"/>
      <c r="GK800" s="76"/>
      <c r="GL800" s="76"/>
      <c r="GM800" s="76"/>
      <c r="GN800" s="76"/>
      <c r="GO800" s="76"/>
      <c r="GP800" s="76"/>
      <c r="GQ800" s="76"/>
      <c r="GR800" s="76"/>
      <c r="GS800" s="76"/>
      <c r="GT800" s="76"/>
      <c r="GU800" s="76"/>
      <c r="GV800" s="76"/>
      <c r="GW800" s="76"/>
      <c r="GX800" s="76"/>
      <c r="GY800" s="76"/>
      <c r="GZ800" s="76"/>
      <c r="HA800" s="76"/>
      <c r="HB800" s="76"/>
      <c r="HC800" s="76"/>
      <c r="HD800" s="76"/>
      <c r="HE800" s="76"/>
      <c r="HF800" s="76"/>
      <c r="HG800" s="76"/>
      <c r="HH800" s="76"/>
      <c r="HI800" s="76"/>
      <c r="HJ800" s="76"/>
      <c r="HK800" s="76"/>
      <c r="HL800" s="76"/>
      <c r="HM800" s="76"/>
      <c r="HN800" s="76"/>
      <c r="HO800" s="76"/>
      <c r="HP800" s="76"/>
      <c r="HQ800" s="76"/>
      <c r="HR800" s="76"/>
      <c r="HS800" s="76"/>
    </row>
    <row r="801" spans="1:227" s="78" customFormat="1">
      <c r="A801" s="76"/>
      <c r="B801" s="83" t="s">
        <v>1941</v>
      </c>
      <c r="C801" s="84" t="s">
        <v>1942</v>
      </c>
      <c r="D801" s="33">
        <v>164.15</v>
      </c>
      <c r="E801" s="78" t="s">
        <v>1941</v>
      </c>
      <c r="F801" s="78" t="s">
        <v>1942</v>
      </c>
      <c r="G801" s="78">
        <v>164.15</v>
      </c>
      <c r="I801" s="78" t="b">
        <f t="shared" si="12"/>
        <v>1</v>
      </c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80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  <c r="CT801" s="76"/>
      <c r="CU801" s="76"/>
      <c r="CV801" s="76"/>
      <c r="CW801" s="76"/>
      <c r="CX801" s="76"/>
      <c r="CY801" s="76"/>
      <c r="CZ801" s="76"/>
      <c r="DA801" s="76"/>
      <c r="DB801" s="76"/>
      <c r="DC801" s="76"/>
      <c r="DD801" s="76"/>
      <c r="DE801" s="76"/>
      <c r="DF801" s="76"/>
      <c r="DG801" s="76"/>
      <c r="DH801" s="76"/>
      <c r="DI801" s="76"/>
      <c r="DJ801" s="76"/>
      <c r="DK801" s="76"/>
      <c r="DL801" s="76"/>
      <c r="DM801" s="76"/>
      <c r="DN801" s="76"/>
      <c r="DO801" s="76"/>
      <c r="DP801" s="76"/>
      <c r="DQ801" s="76"/>
      <c r="DR801" s="76"/>
      <c r="DS801" s="76"/>
      <c r="DT801" s="76"/>
      <c r="DU801" s="76"/>
      <c r="DV801" s="76"/>
      <c r="DW801" s="76"/>
      <c r="DX801" s="76"/>
      <c r="DY801" s="76"/>
      <c r="DZ801" s="76"/>
      <c r="EA801" s="76"/>
      <c r="EB801" s="76"/>
      <c r="EC801" s="76"/>
      <c r="ED801" s="76"/>
      <c r="EE801" s="76"/>
      <c r="EF801" s="76"/>
      <c r="EG801" s="76"/>
      <c r="EH801" s="76"/>
      <c r="EI801" s="76"/>
      <c r="EJ801" s="76"/>
      <c r="EK801" s="76"/>
      <c r="EL801" s="76"/>
      <c r="EM801" s="76"/>
      <c r="EN801" s="76"/>
      <c r="EO801" s="76"/>
      <c r="EP801" s="76"/>
      <c r="EQ801" s="76"/>
      <c r="ER801" s="76"/>
      <c r="ES801" s="76"/>
      <c r="ET801" s="76"/>
      <c r="EU801" s="76"/>
      <c r="EV801" s="76"/>
      <c r="EW801" s="76"/>
      <c r="EX801" s="76"/>
      <c r="EY801" s="76"/>
      <c r="EZ801" s="76"/>
      <c r="FA801" s="76"/>
      <c r="FB801" s="76"/>
      <c r="FC801" s="76"/>
      <c r="FD801" s="76"/>
      <c r="FE801" s="76"/>
      <c r="FF801" s="76"/>
      <c r="FG801" s="76"/>
      <c r="FH801" s="76"/>
      <c r="FI801" s="76"/>
      <c r="FJ801" s="76"/>
      <c r="FK801" s="76"/>
      <c r="FL801" s="76"/>
      <c r="FM801" s="76"/>
      <c r="FN801" s="76"/>
      <c r="FO801" s="76"/>
      <c r="FP801" s="76"/>
      <c r="FQ801" s="76"/>
      <c r="FR801" s="76"/>
      <c r="FS801" s="76"/>
      <c r="FT801" s="76"/>
      <c r="FU801" s="76"/>
      <c r="FV801" s="76"/>
      <c r="FW801" s="76"/>
      <c r="FX801" s="76"/>
      <c r="FY801" s="76"/>
      <c r="FZ801" s="76"/>
      <c r="GA801" s="76"/>
      <c r="GB801" s="76"/>
      <c r="GC801" s="76"/>
      <c r="GD801" s="76"/>
      <c r="GE801" s="76"/>
      <c r="GF801" s="76"/>
      <c r="GG801" s="76"/>
      <c r="GH801" s="76"/>
      <c r="GI801" s="76"/>
      <c r="GJ801" s="76"/>
      <c r="GK801" s="76"/>
      <c r="GL801" s="76"/>
      <c r="GM801" s="76"/>
      <c r="GN801" s="76"/>
      <c r="GO801" s="76"/>
      <c r="GP801" s="76"/>
      <c r="GQ801" s="76"/>
      <c r="GR801" s="76"/>
      <c r="GS801" s="76"/>
      <c r="GT801" s="76"/>
      <c r="GU801" s="76"/>
      <c r="GV801" s="76"/>
      <c r="GW801" s="76"/>
      <c r="GX801" s="76"/>
      <c r="GY801" s="76"/>
      <c r="GZ801" s="76"/>
      <c r="HA801" s="76"/>
      <c r="HB801" s="76"/>
      <c r="HC801" s="76"/>
      <c r="HD801" s="76"/>
      <c r="HE801" s="76"/>
      <c r="HF801" s="76"/>
      <c r="HG801" s="76"/>
      <c r="HH801" s="76"/>
      <c r="HI801" s="76"/>
      <c r="HJ801" s="76"/>
      <c r="HK801" s="76"/>
      <c r="HL801" s="76"/>
      <c r="HM801" s="76"/>
      <c r="HN801" s="76"/>
      <c r="HO801" s="76"/>
      <c r="HP801" s="76"/>
      <c r="HQ801" s="76"/>
      <c r="HR801" s="76"/>
      <c r="HS801" s="76"/>
    </row>
    <row r="802" spans="1:227" s="78" customFormat="1">
      <c r="A802" s="76"/>
      <c r="B802" s="83" t="s">
        <v>1943</v>
      </c>
      <c r="C802" s="84" t="s">
        <v>1944</v>
      </c>
      <c r="D802" s="33">
        <v>243.69</v>
      </c>
      <c r="E802" s="78" t="s">
        <v>1943</v>
      </c>
      <c r="F802" s="78" t="s">
        <v>1944</v>
      </c>
      <c r="G802" s="78">
        <v>243.69</v>
      </c>
      <c r="I802" s="78" t="b">
        <f t="shared" si="12"/>
        <v>1</v>
      </c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80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  <c r="CK802" s="76"/>
      <c r="CL802" s="76"/>
      <c r="CM802" s="76"/>
      <c r="CN802" s="76"/>
      <c r="CO802" s="76"/>
      <c r="CP802" s="76"/>
      <c r="CQ802" s="76"/>
      <c r="CR802" s="76"/>
      <c r="CS802" s="76"/>
      <c r="CT802" s="76"/>
      <c r="CU802" s="76"/>
      <c r="CV802" s="76"/>
      <c r="CW802" s="76"/>
      <c r="CX802" s="76"/>
      <c r="CY802" s="76"/>
      <c r="CZ802" s="76"/>
      <c r="DA802" s="76"/>
      <c r="DB802" s="76"/>
      <c r="DC802" s="76"/>
      <c r="DD802" s="76"/>
      <c r="DE802" s="76"/>
      <c r="DF802" s="76"/>
      <c r="DG802" s="76"/>
      <c r="DH802" s="76"/>
      <c r="DI802" s="76"/>
      <c r="DJ802" s="76"/>
      <c r="DK802" s="76"/>
      <c r="DL802" s="76"/>
      <c r="DM802" s="76"/>
      <c r="DN802" s="76"/>
      <c r="DO802" s="76"/>
      <c r="DP802" s="76"/>
      <c r="DQ802" s="76"/>
      <c r="DR802" s="76"/>
      <c r="DS802" s="76"/>
      <c r="DT802" s="76"/>
      <c r="DU802" s="76"/>
      <c r="DV802" s="76"/>
      <c r="DW802" s="76"/>
      <c r="DX802" s="76"/>
      <c r="DY802" s="76"/>
      <c r="DZ802" s="76"/>
      <c r="EA802" s="76"/>
      <c r="EB802" s="76"/>
      <c r="EC802" s="76"/>
      <c r="ED802" s="76"/>
      <c r="EE802" s="76"/>
      <c r="EF802" s="76"/>
      <c r="EG802" s="76"/>
      <c r="EH802" s="76"/>
      <c r="EI802" s="76"/>
      <c r="EJ802" s="76"/>
      <c r="EK802" s="76"/>
      <c r="EL802" s="76"/>
      <c r="EM802" s="76"/>
      <c r="EN802" s="76"/>
      <c r="EO802" s="76"/>
      <c r="EP802" s="76"/>
      <c r="EQ802" s="76"/>
      <c r="ER802" s="76"/>
      <c r="ES802" s="76"/>
      <c r="ET802" s="76"/>
      <c r="EU802" s="76"/>
      <c r="EV802" s="76"/>
      <c r="EW802" s="76"/>
      <c r="EX802" s="76"/>
      <c r="EY802" s="76"/>
      <c r="EZ802" s="76"/>
      <c r="FA802" s="76"/>
      <c r="FB802" s="76"/>
      <c r="FC802" s="76"/>
      <c r="FD802" s="76"/>
      <c r="FE802" s="76"/>
      <c r="FF802" s="76"/>
      <c r="FG802" s="76"/>
      <c r="FH802" s="76"/>
      <c r="FI802" s="76"/>
      <c r="FJ802" s="76"/>
      <c r="FK802" s="76"/>
      <c r="FL802" s="76"/>
      <c r="FM802" s="76"/>
      <c r="FN802" s="76"/>
      <c r="FO802" s="76"/>
      <c r="FP802" s="76"/>
      <c r="FQ802" s="76"/>
      <c r="FR802" s="76"/>
      <c r="FS802" s="76"/>
      <c r="FT802" s="76"/>
      <c r="FU802" s="76"/>
      <c r="FV802" s="76"/>
      <c r="FW802" s="76"/>
      <c r="FX802" s="76"/>
      <c r="FY802" s="76"/>
      <c r="FZ802" s="76"/>
      <c r="GA802" s="76"/>
      <c r="GB802" s="76"/>
      <c r="GC802" s="76"/>
      <c r="GD802" s="76"/>
      <c r="GE802" s="76"/>
      <c r="GF802" s="76"/>
      <c r="GG802" s="76"/>
      <c r="GH802" s="76"/>
      <c r="GI802" s="76"/>
      <c r="GJ802" s="76"/>
      <c r="GK802" s="76"/>
      <c r="GL802" s="76"/>
      <c r="GM802" s="76"/>
      <c r="GN802" s="76"/>
      <c r="GO802" s="76"/>
      <c r="GP802" s="76"/>
      <c r="GQ802" s="76"/>
      <c r="GR802" s="76"/>
      <c r="GS802" s="76"/>
      <c r="GT802" s="76"/>
      <c r="GU802" s="76"/>
      <c r="GV802" s="76"/>
      <c r="GW802" s="76"/>
      <c r="GX802" s="76"/>
      <c r="GY802" s="76"/>
      <c r="GZ802" s="76"/>
      <c r="HA802" s="76"/>
      <c r="HB802" s="76"/>
      <c r="HC802" s="76"/>
      <c r="HD802" s="76"/>
      <c r="HE802" s="76"/>
      <c r="HF802" s="76"/>
      <c r="HG802" s="76"/>
      <c r="HH802" s="76"/>
      <c r="HI802" s="76"/>
      <c r="HJ802" s="76"/>
      <c r="HK802" s="76"/>
      <c r="HL802" s="76"/>
      <c r="HM802" s="76"/>
      <c r="HN802" s="76"/>
      <c r="HO802" s="76"/>
      <c r="HP802" s="76"/>
      <c r="HQ802" s="76"/>
      <c r="HR802" s="76"/>
      <c r="HS802" s="76"/>
    </row>
    <row r="803" spans="1:227" s="78" customFormat="1">
      <c r="A803" s="76"/>
      <c r="B803" s="83" t="s">
        <v>1945</v>
      </c>
      <c r="C803" s="84" t="s">
        <v>1946</v>
      </c>
      <c r="D803" s="33">
        <v>270.77</v>
      </c>
      <c r="E803" s="78" t="s">
        <v>1945</v>
      </c>
      <c r="F803" s="78" t="s">
        <v>1946</v>
      </c>
      <c r="G803" s="78">
        <v>270.77</v>
      </c>
      <c r="I803" s="78" t="b">
        <f t="shared" si="12"/>
        <v>1</v>
      </c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80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  <c r="CK803" s="76"/>
      <c r="CL803" s="76"/>
      <c r="CM803" s="76"/>
      <c r="CN803" s="76"/>
      <c r="CO803" s="76"/>
      <c r="CP803" s="76"/>
      <c r="CQ803" s="76"/>
      <c r="CR803" s="76"/>
      <c r="CS803" s="76"/>
      <c r="CT803" s="76"/>
      <c r="CU803" s="76"/>
      <c r="CV803" s="76"/>
      <c r="CW803" s="76"/>
      <c r="CX803" s="76"/>
      <c r="CY803" s="76"/>
      <c r="CZ803" s="76"/>
      <c r="DA803" s="76"/>
      <c r="DB803" s="76"/>
      <c r="DC803" s="76"/>
      <c r="DD803" s="76"/>
      <c r="DE803" s="76"/>
      <c r="DF803" s="76"/>
      <c r="DG803" s="76"/>
      <c r="DH803" s="76"/>
      <c r="DI803" s="76"/>
      <c r="DJ803" s="76"/>
      <c r="DK803" s="76"/>
      <c r="DL803" s="76"/>
      <c r="DM803" s="76"/>
      <c r="DN803" s="76"/>
      <c r="DO803" s="76"/>
      <c r="DP803" s="76"/>
      <c r="DQ803" s="76"/>
      <c r="DR803" s="76"/>
      <c r="DS803" s="76"/>
      <c r="DT803" s="76"/>
      <c r="DU803" s="76"/>
      <c r="DV803" s="76"/>
      <c r="DW803" s="76"/>
      <c r="DX803" s="76"/>
      <c r="DY803" s="76"/>
      <c r="DZ803" s="76"/>
      <c r="EA803" s="76"/>
      <c r="EB803" s="76"/>
      <c r="EC803" s="76"/>
      <c r="ED803" s="76"/>
      <c r="EE803" s="76"/>
      <c r="EF803" s="76"/>
      <c r="EG803" s="76"/>
      <c r="EH803" s="76"/>
      <c r="EI803" s="76"/>
      <c r="EJ803" s="76"/>
      <c r="EK803" s="76"/>
      <c r="EL803" s="76"/>
      <c r="EM803" s="76"/>
      <c r="EN803" s="76"/>
      <c r="EO803" s="76"/>
      <c r="EP803" s="76"/>
      <c r="EQ803" s="76"/>
      <c r="ER803" s="76"/>
      <c r="ES803" s="76"/>
      <c r="ET803" s="76"/>
      <c r="EU803" s="76"/>
      <c r="EV803" s="76"/>
      <c r="EW803" s="76"/>
      <c r="EX803" s="76"/>
      <c r="EY803" s="76"/>
      <c r="EZ803" s="76"/>
      <c r="FA803" s="76"/>
      <c r="FB803" s="76"/>
      <c r="FC803" s="76"/>
      <c r="FD803" s="76"/>
      <c r="FE803" s="76"/>
      <c r="FF803" s="76"/>
      <c r="FG803" s="76"/>
      <c r="FH803" s="76"/>
      <c r="FI803" s="76"/>
      <c r="FJ803" s="76"/>
      <c r="FK803" s="76"/>
      <c r="FL803" s="76"/>
      <c r="FM803" s="76"/>
      <c r="FN803" s="76"/>
      <c r="FO803" s="76"/>
      <c r="FP803" s="76"/>
      <c r="FQ803" s="76"/>
      <c r="FR803" s="76"/>
      <c r="FS803" s="76"/>
      <c r="FT803" s="76"/>
      <c r="FU803" s="76"/>
      <c r="FV803" s="76"/>
      <c r="FW803" s="76"/>
      <c r="FX803" s="76"/>
      <c r="FY803" s="76"/>
      <c r="FZ803" s="76"/>
      <c r="GA803" s="76"/>
      <c r="GB803" s="76"/>
      <c r="GC803" s="76"/>
      <c r="GD803" s="76"/>
      <c r="GE803" s="76"/>
      <c r="GF803" s="76"/>
      <c r="GG803" s="76"/>
      <c r="GH803" s="76"/>
      <c r="GI803" s="76"/>
      <c r="GJ803" s="76"/>
      <c r="GK803" s="76"/>
      <c r="GL803" s="76"/>
      <c r="GM803" s="76"/>
      <c r="GN803" s="76"/>
      <c r="GO803" s="76"/>
      <c r="GP803" s="76"/>
      <c r="GQ803" s="76"/>
      <c r="GR803" s="76"/>
      <c r="GS803" s="76"/>
      <c r="GT803" s="76"/>
      <c r="GU803" s="76"/>
      <c r="GV803" s="76"/>
      <c r="GW803" s="76"/>
      <c r="GX803" s="76"/>
      <c r="GY803" s="76"/>
      <c r="GZ803" s="76"/>
      <c r="HA803" s="76"/>
      <c r="HB803" s="76"/>
      <c r="HC803" s="76"/>
      <c r="HD803" s="76"/>
      <c r="HE803" s="76"/>
      <c r="HF803" s="76"/>
      <c r="HG803" s="76"/>
      <c r="HH803" s="76"/>
      <c r="HI803" s="76"/>
      <c r="HJ803" s="76"/>
      <c r="HK803" s="76"/>
      <c r="HL803" s="76"/>
      <c r="HM803" s="76"/>
      <c r="HN803" s="76"/>
      <c r="HO803" s="76"/>
      <c r="HP803" s="76"/>
      <c r="HQ803" s="76"/>
      <c r="HR803" s="76"/>
      <c r="HS803" s="76"/>
    </row>
    <row r="804" spans="1:227" s="78" customFormat="1">
      <c r="A804" s="76"/>
      <c r="B804" s="86" t="s">
        <v>1947</v>
      </c>
      <c r="C804" s="87" t="s">
        <v>1948</v>
      </c>
      <c r="D804" s="33">
        <v>66.849999999999994</v>
      </c>
      <c r="E804" s="78" t="s">
        <v>1947</v>
      </c>
      <c r="F804" s="78" t="s">
        <v>1948</v>
      </c>
      <c r="G804" s="78">
        <v>66.849999999999994</v>
      </c>
      <c r="I804" s="78" t="b">
        <f t="shared" si="12"/>
        <v>1</v>
      </c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80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  <c r="CT804" s="76"/>
      <c r="CU804" s="76"/>
      <c r="CV804" s="76"/>
      <c r="CW804" s="76"/>
      <c r="CX804" s="76"/>
      <c r="CY804" s="76"/>
      <c r="CZ804" s="76"/>
      <c r="DA804" s="76"/>
      <c r="DB804" s="76"/>
      <c r="DC804" s="76"/>
      <c r="DD804" s="76"/>
      <c r="DE804" s="76"/>
      <c r="DF804" s="76"/>
      <c r="DG804" s="76"/>
      <c r="DH804" s="76"/>
      <c r="DI804" s="76"/>
      <c r="DJ804" s="76"/>
      <c r="DK804" s="76"/>
      <c r="DL804" s="76"/>
      <c r="DM804" s="76"/>
      <c r="DN804" s="76"/>
      <c r="DO804" s="76"/>
      <c r="DP804" s="76"/>
      <c r="DQ804" s="76"/>
      <c r="DR804" s="76"/>
      <c r="DS804" s="76"/>
      <c r="DT804" s="76"/>
      <c r="DU804" s="76"/>
      <c r="DV804" s="76"/>
      <c r="DW804" s="76"/>
      <c r="DX804" s="76"/>
      <c r="DY804" s="76"/>
      <c r="DZ804" s="76"/>
      <c r="EA804" s="76"/>
      <c r="EB804" s="76"/>
      <c r="EC804" s="76"/>
      <c r="ED804" s="76"/>
      <c r="EE804" s="76"/>
      <c r="EF804" s="76"/>
      <c r="EG804" s="76"/>
      <c r="EH804" s="76"/>
      <c r="EI804" s="76"/>
      <c r="EJ804" s="76"/>
      <c r="EK804" s="76"/>
      <c r="EL804" s="76"/>
      <c r="EM804" s="76"/>
      <c r="EN804" s="76"/>
      <c r="EO804" s="76"/>
      <c r="EP804" s="76"/>
      <c r="EQ804" s="76"/>
      <c r="ER804" s="76"/>
      <c r="ES804" s="76"/>
      <c r="ET804" s="76"/>
      <c r="EU804" s="76"/>
      <c r="EV804" s="76"/>
      <c r="EW804" s="76"/>
      <c r="EX804" s="76"/>
      <c r="EY804" s="76"/>
      <c r="EZ804" s="76"/>
      <c r="FA804" s="76"/>
      <c r="FB804" s="76"/>
      <c r="FC804" s="76"/>
      <c r="FD804" s="76"/>
      <c r="FE804" s="76"/>
      <c r="FF804" s="76"/>
      <c r="FG804" s="76"/>
      <c r="FH804" s="76"/>
      <c r="FI804" s="76"/>
      <c r="FJ804" s="76"/>
      <c r="FK804" s="76"/>
      <c r="FL804" s="76"/>
      <c r="FM804" s="76"/>
      <c r="FN804" s="76"/>
      <c r="FO804" s="76"/>
      <c r="FP804" s="76"/>
      <c r="FQ804" s="76"/>
      <c r="FR804" s="76"/>
      <c r="FS804" s="76"/>
      <c r="FT804" s="76"/>
      <c r="FU804" s="76"/>
      <c r="FV804" s="76"/>
      <c r="FW804" s="76"/>
      <c r="FX804" s="76"/>
      <c r="FY804" s="76"/>
      <c r="FZ804" s="76"/>
      <c r="GA804" s="76"/>
      <c r="GB804" s="76"/>
      <c r="GC804" s="76"/>
      <c r="GD804" s="76"/>
      <c r="GE804" s="76"/>
      <c r="GF804" s="76"/>
      <c r="GG804" s="76"/>
      <c r="GH804" s="76"/>
      <c r="GI804" s="76"/>
      <c r="GJ804" s="76"/>
      <c r="GK804" s="76"/>
      <c r="GL804" s="76"/>
      <c r="GM804" s="76"/>
      <c r="GN804" s="76"/>
      <c r="GO804" s="76"/>
      <c r="GP804" s="76"/>
      <c r="GQ804" s="76"/>
      <c r="GR804" s="76"/>
      <c r="GS804" s="76"/>
      <c r="GT804" s="76"/>
      <c r="GU804" s="76"/>
      <c r="GV804" s="76"/>
      <c r="GW804" s="76"/>
      <c r="GX804" s="76"/>
      <c r="GY804" s="76"/>
      <c r="GZ804" s="76"/>
      <c r="HA804" s="76"/>
      <c r="HB804" s="76"/>
      <c r="HC804" s="76"/>
      <c r="HD804" s="76"/>
      <c r="HE804" s="76"/>
      <c r="HF804" s="76"/>
      <c r="HG804" s="76"/>
      <c r="HH804" s="76"/>
      <c r="HI804" s="76"/>
      <c r="HJ804" s="76"/>
      <c r="HK804" s="76"/>
      <c r="HL804" s="76"/>
      <c r="HM804" s="76"/>
      <c r="HN804" s="76"/>
      <c r="HO804" s="76"/>
      <c r="HP804" s="76"/>
      <c r="HQ804" s="76"/>
      <c r="HR804" s="76"/>
      <c r="HS804" s="76"/>
    </row>
    <row r="805" spans="1:227" s="78" customFormat="1">
      <c r="A805" s="76"/>
      <c r="B805" s="83" t="s">
        <v>1949</v>
      </c>
      <c r="C805" s="84" t="s">
        <v>1950</v>
      </c>
      <c r="D805" s="33">
        <v>826.69</v>
      </c>
      <c r="E805" s="78" t="s">
        <v>1949</v>
      </c>
      <c r="F805" s="78" t="s">
        <v>1950</v>
      </c>
      <c r="G805" s="78">
        <v>826.69</v>
      </c>
      <c r="I805" s="78" t="b">
        <f t="shared" si="12"/>
        <v>1</v>
      </c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80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  <c r="CK805" s="76"/>
      <c r="CL805" s="76"/>
      <c r="CM805" s="76"/>
      <c r="CN805" s="76"/>
      <c r="CO805" s="76"/>
      <c r="CP805" s="76"/>
      <c r="CQ805" s="76"/>
      <c r="CR805" s="76"/>
      <c r="CS805" s="76"/>
      <c r="CT805" s="76"/>
      <c r="CU805" s="76"/>
      <c r="CV805" s="76"/>
      <c r="CW805" s="76"/>
      <c r="CX805" s="76"/>
      <c r="CY805" s="76"/>
      <c r="CZ805" s="76"/>
      <c r="DA805" s="76"/>
      <c r="DB805" s="76"/>
      <c r="DC805" s="76"/>
      <c r="DD805" s="76"/>
      <c r="DE805" s="76"/>
      <c r="DF805" s="76"/>
      <c r="DG805" s="76"/>
      <c r="DH805" s="76"/>
      <c r="DI805" s="76"/>
      <c r="DJ805" s="76"/>
      <c r="DK805" s="76"/>
      <c r="DL805" s="76"/>
      <c r="DM805" s="76"/>
      <c r="DN805" s="76"/>
      <c r="DO805" s="76"/>
      <c r="DP805" s="76"/>
      <c r="DQ805" s="76"/>
      <c r="DR805" s="76"/>
      <c r="DS805" s="76"/>
      <c r="DT805" s="76"/>
      <c r="DU805" s="76"/>
      <c r="DV805" s="76"/>
      <c r="DW805" s="76"/>
      <c r="DX805" s="76"/>
      <c r="DY805" s="76"/>
      <c r="DZ805" s="76"/>
      <c r="EA805" s="76"/>
      <c r="EB805" s="76"/>
      <c r="EC805" s="76"/>
      <c r="ED805" s="76"/>
      <c r="EE805" s="76"/>
      <c r="EF805" s="76"/>
      <c r="EG805" s="76"/>
      <c r="EH805" s="76"/>
      <c r="EI805" s="76"/>
      <c r="EJ805" s="76"/>
      <c r="EK805" s="76"/>
      <c r="EL805" s="76"/>
      <c r="EM805" s="76"/>
      <c r="EN805" s="76"/>
      <c r="EO805" s="76"/>
      <c r="EP805" s="76"/>
      <c r="EQ805" s="76"/>
      <c r="ER805" s="76"/>
      <c r="ES805" s="76"/>
      <c r="ET805" s="76"/>
      <c r="EU805" s="76"/>
      <c r="EV805" s="76"/>
      <c r="EW805" s="76"/>
      <c r="EX805" s="76"/>
      <c r="EY805" s="76"/>
      <c r="EZ805" s="76"/>
      <c r="FA805" s="76"/>
      <c r="FB805" s="76"/>
      <c r="FC805" s="76"/>
      <c r="FD805" s="76"/>
      <c r="FE805" s="76"/>
      <c r="FF805" s="76"/>
      <c r="FG805" s="76"/>
      <c r="FH805" s="76"/>
      <c r="FI805" s="76"/>
      <c r="FJ805" s="76"/>
      <c r="FK805" s="76"/>
      <c r="FL805" s="76"/>
      <c r="FM805" s="76"/>
      <c r="FN805" s="76"/>
      <c r="FO805" s="76"/>
      <c r="FP805" s="76"/>
      <c r="FQ805" s="76"/>
      <c r="FR805" s="76"/>
      <c r="FS805" s="76"/>
      <c r="FT805" s="76"/>
      <c r="FU805" s="76"/>
      <c r="FV805" s="76"/>
      <c r="FW805" s="76"/>
      <c r="FX805" s="76"/>
      <c r="FY805" s="76"/>
      <c r="FZ805" s="76"/>
      <c r="GA805" s="76"/>
      <c r="GB805" s="76"/>
      <c r="GC805" s="76"/>
      <c r="GD805" s="76"/>
      <c r="GE805" s="76"/>
      <c r="GF805" s="76"/>
      <c r="GG805" s="76"/>
      <c r="GH805" s="76"/>
      <c r="GI805" s="76"/>
      <c r="GJ805" s="76"/>
      <c r="GK805" s="76"/>
      <c r="GL805" s="76"/>
      <c r="GM805" s="76"/>
      <c r="GN805" s="76"/>
      <c r="GO805" s="76"/>
      <c r="GP805" s="76"/>
      <c r="GQ805" s="76"/>
      <c r="GR805" s="76"/>
      <c r="GS805" s="76"/>
      <c r="GT805" s="76"/>
      <c r="GU805" s="76"/>
      <c r="GV805" s="76"/>
      <c r="GW805" s="76"/>
      <c r="GX805" s="76"/>
      <c r="GY805" s="76"/>
      <c r="GZ805" s="76"/>
      <c r="HA805" s="76"/>
      <c r="HB805" s="76"/>
      <c r="HC805" s="76"/>
      <c r="HD805" s="76"/>
      <c r="HE805" s="76"/>
      <c r="HF805" s="76"/>
      <c r="HG805" s="76"/>
      <c r="HH805" s="76"/>
      <c r="HI805" s="76"/>
      <c r="HJ805" s="76"/>
      <c r="HK805" s="76"/>
      <c r="HL805" s="76"/>
      <c r="HM805" s="76"/>
      <c r="HN805" s="76"/>
      <c r="HO805" s="76"/>
      <c r="HP805" s="76"/>
      <c r="HQ805" s="76"/>
      <c r="HR805" s="76"/>
      <c r="HS805" s="76"/>
    </row>
    <row r="806" spans="1:227" s="78" customFormat="1">
      <c r="A806" s="76"/>
      <c r="B806" s="83" t="s">
        <v>1951</v>
      </c>
      <c r="C806" s="84" t="s">
        <v>1952</v>
      </c>
      <c r="D806" s="33">
        <v>743.08</v>
      </c>
      <c r="E806" s="78" t="s">
        <v>1951</v>
      </c>
      <c r="F806" s="78" t="s">
        <v>1952</v>
      </c>
      <c r="G806" s="78">
        <v>743.08</v>
      </c>
      <c r="I806" s="78" t="b">
        <f t="shared" si="12"/>
        <v>1</v>
      </c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80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  <c r="CT806" s="76"/>
      <c r="CU806" s="76"/>
      <c r="CV806" s="76"/>
      <c r="CW806" s="76"/>
      <c r="CX806" s="76"/>
      <c r="CY806" s="76"/>
      <c r="CZ806" s="76"/>
      <c r="DA806" s="76"/>
      <c r="DB806" s="76"/>
      <c r="DC806" s="76"/>
      <c r="DD806" s="76"/>
      <c r="DE806" s="76"/>
      <c r="DF806" s="76"/>
      <c r="DG806" s="76"/>
      <c r="DH806" s="76"/>
      <c r="DI806" s="76"/>
      <c r="DJ806" s="76"/>
      <c r="DK806" s="76"/>
      <c r="DL806" s="76"/>
      <c r="DM806" s="76"/>
      <c r="DN806" s="76"/>
      <c r="DO806" s="76"/>
      <c r="DP806" s="76"/>
      <c r="DQ806" s="76"/>
      <c r="DR806" s="76"/>
      <c r="DS806" s="76"/>
      <c r="DT806" s="76"/>
      <c r="DU806" s="76"/>
      <c r="DV806" s="76"/>
      <c r="DW806" s="76"/>
      <c r="DX806" s="76"/>
      <c r="DY806" s="76"/>
      <c r="DZ806" s="76"/>
      <c r="EA806" s="76"/>
      <c r="EB806" s="76"/>
      <c r="EC806" s="76"/>
      <c r="ED806" s="76"/>
      <c r="EE806" s="76"/>
      <c r="EF806" s="76"/>
      <c r="EG806" s="76"/>
      <c r="EH806" s="76"/>
      <c r="EI806" s="76"/>
      <c r="EJ806" s="76"/>
      <c r="EK806" s="76"/>
      <c r="EL806" s="76"/>
      <c r="EM806" s="76"/>
      <c r="EN806" s="76"/>
      <c r="EO806" s="76"/>
      <c r="EP806" s="76"/>
      <c r="EQ806" s="76"/>
      <c r="ER806" s="76"/>
      <c r="ES806" s="76"/>
      <c r="ET806" s="76"/>
      <c r="EU806" s="76"/>
      <c r="EV806" s="76"/>
      <c r="EW806" s="76"/>
      <c r="EX806" s="76"/>
      <c r="EY806" s="76"/>
      <c r="EZ806" s="76"/>
      <c r="FA806" s="76"/>
      <c r="FB806" s="76"/>
      <c r="FC806" s="76"/>
      <c r="FD806" s="76"/>
      <c r="FE806" s="76"/>
      <c r="FF806" s="76"/>
      <c r="FG806" s="76"/>
      <c r="FH806" s="76"/>
      <c r="FI806" s="76"/>
      <c r="FJ806" s="76"/>
      <c r="FK806" s="76"/>
      <c r="FL806" s="76"/>
      <c r="FM806" s="76"/>
      <c r="FN806" s="76"/>
      <c r="FO806" s="76"/>
      <c r="FP806" s="76"/>
      <c r="FQ806" s="76"/>
      <c r="FR806" s="76"/>
      <c r="FS806" s="76"/>
      <c r="FT806" s="76"/>
      <c r="FU806" s="76"/>
      <c r="FV806" s="76"/>
      <c r="FW806" s="76"/>
      <c r="FX806" s="76"/>
      <c r="FY806" s="76"/>
      <c r="FZ806" s="76"/>
      <c r="GA806" s="76"/>
      <c r="GB806" s="76"/>
      <c r="GC806" s="76"/>
      <c r="GD806" s="76"/>
      <c r="GE806" s="76"/>
      <c r="GF806" s="76"/>
      <c r="GG806" s="76"/>
      <c r="GH806" s="76"/>
      <c r="GI806" s="76"/>
      <c r="GJ806" s="76"/>
      <c r="GK806" s="76"/>
      <c r="GL806" s="76"/>
      <c r="GM806" s="76"/>
      <c r="GN806" s="76"/>
      <c r="GO806" s="76"/>
      <c r="GP806" s="76"/>
      <c r="GQ806" s="76"/>
      <c r="GR806" s="76"/>
      <c r="GS806" s="76"/>
      <c r="GT806" s="76"/>
      <c r="GU806" s="76"/>
      <c r="GV806" s="76"/>
      <c r="GW806" s="76"/>
      <c r="GX806" s="76"/>
      <c r="GY806" s="76"/>
      <c r="GZ806" s="76"/>
      <c r="HA806" s="76"/>
      <c r="HB806" s="76"/>
      <c r="HC806" s="76"/>
      <c r="HD806" s="76"/>
      <c r="HE806" s="76"/>
      <c r="HF806" s="76"/>
      <c r="HG806" s="76"/>
      <c r="HH806" s="76"/>
      <c r="HI806" s="76"/>
      <c r="HJ806" s="76"/>
      <c r="HK806" s="76"/>
      <c r="HL806" s="76"/>
      <c r="HM806" s="76"/>
      <c r="HN806" s="76"/>
      <c r="HO806" s="76"/>
      <c r="HP806" s="76"/>
      <c r="HQ806" s="76"/>
      <c r="HR806" s="76"/>
      <c r="HS806" s="76"/>
    </row>
    <row r="807" spans="1:227" s="78" customFormat="1">
      <c r="A807" s="76"/>
      <c r="B807" s="86" t="s">
        <v>1953</v>
      </c>
      <c r="C807" s="87" t="s">
        <v>1954</v>
      </c>
      <c r="D807" s="33">
        <v>406.15</v>
      </c>
      <c r="E807" s="78" t="s">
        <v>1953</v>
      </c>
      <c r="F807" s="78" t="s">
        <v>1954</v>
      </c>
      <c r="G807" s="78">
        <v>406.15</v>
      </c>
      <c r="I807" s="78" t="b">
        <f t="shared" si="12"/>
        <v>1</v>
      </c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80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  <c r="CT807" s="76"/>
      <c r="CU807" s="76"/>
      <c r="CV807" s="76"/>
      <c r="CW807" s="76"/>
      <c r="CX807" s="76"/>
      <c r="CY807" s="76"/>
      <c r="CZ807" s="76"/>
      <c r="DA807" s="76"/>
      <c r="DB807" s="76"/>
      <c r="DC807" s="76"/>
      <c r="DD807" s="76"/>
      <c r="DE807" s="76"/>
      <c r="DF807" s="76"/>
      <c r="DG807" s="76"/>
      <c r="DH807" s="76"/>
      <c r="DI807" s="76"/>
      <c r="DJ807" s="76"/>
      <c r="DK807" s="76"/>
      <c r="DL807" s="76"/>
      <c r="DM807" s="76"/>
      <c r="DN807" s="76"/>
      <c r="DO807" s="76"/>
      <c r="DP807" s="76"/>
      <c r="DQ807" s="76"/>
      <c r="DR807" s="76"/>
      <c r="DS807" s="76"/>
      <c r="DT807" s="76"/>
      <c r="DU807" s="76"/>
      <c r="DV807" s="76"/>
      <c r="DW807" s="76"/>
      <c r="DX807" s="76"/>
      <c r="DY807" s="76"/>
      <c r="DZ807" s="76"/>
      <c r="EA807" s="76"/>
      <c r="EB807" s="76"/>
      <c r="EC807" s="76"/>
      <c r="ED807" s="76"/>
      <c r="EE807" s="76"/>
      <c r="EF807" s="76"/>
      <c r="EG807" s="76"/>
      <c r="EH807" s="76"/>
      <c r="EI807" s="76"/>
      <c r="EJ807" s="76"/>
      <c r="EK807" s="76"/>
      <c r="EL807" s="76"/>
      <c r="EM807" s="76"/>
      <c r="EN807" s="76"/>
      <c r="EO807" s="76"/>
      <c r="EP807" s="76"/>
      <c r="EQ807" s="76"/>
      <c r="ER807" s="76"/>
      <c r="ES807" s="76"/>
      <c r="ET807" s="76"/>
      <c r="EU807" s="76"/>
      <c r="EV807" s="76"/>
      <c r="EW807" s="76"/>
      <c r="EX807" s="76"/>
      <c r="EY807" s="76"/>
      <c r="EZ807" s="76"/>
      <c r="FA807" s="76"/>
      <c r="FB807" s="76"/>
      <c r="FC807" s="76"/>
      <c r="FD807" s="76"/>
      <c r="FE807" s="76"/>
      <c r="FF807" s="76"/>
      <c r="FG807" s="76"/>
      <c r="FH807" s="76"/>
      <c r="FI807" s="76"/>
      <c r="FJ807" s="76"/>
      <c r="FK807" s="76"/>
      <c r="FL807" s="76"/>
      <c r="FM807" s="76"/>
      <c r="FN807" s="76"/>
      <c r="FO807" s="76"/>
      <c r="FP807" s="76"/>
      <c r="FQ807" s="76"/>
      <c r="FR807" s="76"/>
      <c r="FS807" s="76"/>
      <c r="FT807" s="76"/>
      <c r="FU807" s="76"/>
      <c r="FV807" s="76"/>
      <c r="FW807" s="76"/>
      <c r="FX807" s="76"/>
      <c r="FY807" s="76"/>
      <c r="FZ807" s="76"/>
      <c r="GA807" s="76"/>
      <c r="GB807" s="76"/>
      <c r="GC807" s="76"/>
      <c r="GD807" s="76"/>
      <c r="GE807" s="76"/>
      <c r="GF807" s="76"/>
      <c r="GG807" s="76"/>
      <c r="GH807" s="76"/>
      <c r="GI807" s="76"/>
      <c r="GJ807" s="76"/>
      <c r="GK807" s="76"/>
      <c r="GL807" s="76"/>
      <c r="GM807" s="76"/>
      <c r="GN807" s="76"/>
      <c r="GO807" s="76"/>
      <c r="GP807" s="76"/>
      <c r="GQ807" s="76"/>
      <c r="GR807" s="76"/>
      <c r="GS807" s="76"/>
      <c r="GT807" s="76"/>
      <c r="GU807" s="76"/>
      <c r="GV807" s="76"/>
      <c r="GW807" s="76"/>
      <c r="GX807" s="76"/>
      <c r="GY807" s="76"/>
      <c r="GZ807" s="76"/>
      <c r="HA807" s="76"/>
      <c r="HB807" s="76"/>
      <c r="HC807" s="76"/>
      <c r="HD807" s="76"/>
      <c r="HE807" s="76"/>
      <c r="HF807" s="76"/>
      <c r="HG807" s="76"/>
      <c r="HH807" s="76"/>
      <c r="HI807" s="76"/>
      <c r="HJ807" s="76"/>
      <c r="HK807" s="76"/>
      <c r="HL807" s="76"/>
      <c r="HM807" s="76"/>
      <c r="HN807" s="76"/>
      <c r="HO807" s="76"/>
      <c r="HP807" s="76"/>
      <c r="HQ807" s="76"/>
      <c r="HR807" s="76"/>
      <c r="HS807" s="76"/>
    </row>
    <row r="808" spans="1:227" s="78" customFormat="1">
      <c r="A808" s="76"/>
      <c r="B808" s="83" t="s">
        <v>1955</v>
      </c>
      <c r="C808" s="84" t="s">
        <v>1956</v>
      </c>
      <c r="D808" s="33">
        <v>460.77</v>
      </c>
      <c r="E808" s="78" t="s">
        <v>1955</v>
      </c>
      <c r="F808" s="78" t="s">
        <v>1956</v>
      </c>
      <c r="G808" s="78">
        <v>460.77</v>
      </c>
      <c r="I808" s="78" t="b">
        <f t="shared" si="12"/>
        <v>1</v>
      </c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80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  <c r="CK808" s="76"/>
      <c r="CL808" s="76"/>
      <c r="CM808" s="76"/>
      <c r="CN808" s="76"/>
      <c r="CO808" s="76"/>
      <c r="CP808" s="76"/>
      <c r="CQ808" s="76"/>
      <c r="CR808" s="76"/>
      <c r="CS808" s="76"/>
      <c r="CT808" s="76"/>
      <c r="CU808" s="76"/>
      <c r="CV808" s="76"/>
      <c r="CW808" s="76"/>
      <c r="CX808" s="76"/>
      <c r="CY808" s="76"/>
      <c r="CZ808" s="76"/>
      <c r="DA808" s="76"/>
      <c r="DB808" s="76"/>
      <c r="DC808" s="76"/>
      <c r="DD808" s="76"/>
      <c r="DE808" s="76"/>
      <c r="DF808" s="76"/>
      <c r="DG808" s="76"/>
      <c r="DH808" s="76"/>
      <c r="DI808" s="76"/>
      <c r="DJ808" s="76"/>
      <c r="DK808" s="76"/>
      <c r="DL808" s="76"/>
      <c r="DM808" s="76"/>
      <c r="DN808" s="76"/>
      <c r="DO808" s="76"/>
      <c r="DP808" s="76"/>
      <c r="DQ808" s="76"/>
      <c r="DR808" s="76"/>
      <c r="DS808" s="76"/>
      <c r="DT808" s="76"/>
      <c r="DU808" s="76"/>
      <c r="DV808" s="76"/>
      <c r="DW808" s="76"/>
      <c r="DX808" s="76"/>
      <c r="DY808" s="76"/>
      <c r="DZ808" s="76"/>
      <c r="EA808" s="76"/>
      <c r="EB808" s="76"/>
      <c r="EC808" s="76"/>
      <c r="ED808" s="76"/>
      <c r="EE808" s="76"/>
      <c r="EF808" s="76"/>
      <c r="EG808" s="76"/>
      <c r="EH808" s="76"/>
      <c r="EI808" s="76"/>
      <c r="EJ808" s="76"/>
      <c r="EK808" s="76"/>
      <c r="EL808" s="76"/>
      <c r="EM808" s="76"/>
      <c r="EN808" s="76"/>
      <c r="EO808" s="76"/>
      <c r="EP808" s="76"/>
      <c r="EQ808" s="76"/>
      <c r="ER808" s="76"/>
      <c r="ES808" s="76"/>
      <c r="ET808" s="76"/>
      <c r="EU808" s="76"/>
      <c r="EV808" s="76"/>
      <c r="EW808" s="76"/>
      <c r="EX808" s="76"/>
      <c r="EY808" s="76"/>
      <c r="EZ808" s="76"/>
      <c r="FA808" s="76"/>
      <c r="FB808" s="76"/>
      <c r="FC808" s="76"/>
      <c r="FD808" s="76"/>
      <c r="FE808" s="76"/>
      <c r="FF808" s="76"/>
      <c r="FG808" s="76"/>
      <c r="FH808" s="76"/>
      <c r="FI808" s="76"/>
      <c r="FJ808" s="76"/>
      <c r="FK808" s="76"/>
      <c r="FL808" s="76"/>
      <c r="FM808" s="76"/>
      <c r="FN808" s="76"/>
      <c r="FO808" s="76"/>
      <c r="FP808" s="76"/>
      <c r="FQ808" s="76"/>
      <c r="FR808" s="76"/>
      <c r="FS808" s="76"/>
      <c r="FT808" s="76"/>
      <c r="FU808" s="76"/>
      <c r="FV808" s="76"/>
      <c r="FW808" s="76"/>
      <c r="FX808" s="76"/>
      <c r="FY808" s="76"/>
      <c r="FZ808" s="76"/>
      <c r="GA808" s="76"/>
      <c r="GB808" s="76"/>
      <c r="GC808" s="76"/>
      <c r="GD808" s="76"/>
      <c r="GE808" s="76"/>
      <c r="GF808" s="76"/>
      <c r="GG808" s="76"/>
      <c r="GH808" s="76"/>
      <c r="GI808" s="76"/>
      <c r="GJ808" s="76"/>
      <c r="GK808" s="76"/>
      <c r="GL808" s="76"/>
      <c r="GM808" s="76"/>
      <c r="GN808" s="76"/>
      <c r="GO808" s="76"/>
      <c r="GP808" s="76"/>
      <c r="GQ808" s="76"/>
      <c r="GR808" s="76"/>
      <c r="GS808" s="76"/>
      <c r="GT808" s="76"/>
      <c r="GU808" s="76"/>
      <c r="GV808" s="76"/>
      <c r="GW808" s="76"/>
      <c r="GX808" s="76"/>
      <c r="GY808" s="76"/>
      <c r="GZ808" s="76"/>
      <c r="HA808" s="76"/>
      <c r="HB808" s="76"/>
      <c r="HC808" s="76"/>
      <c r="HD808" s="76"/>
      <c r="HE808" s="76"/>
      <c r="HF808" s="76"/>
      <c r="HG808" s="76"/>
      <c r="HH808" s="76"/>
      <c r="HI808" s="76"/>
      <c r="HJ808" s="76"/>
      <c r="HK808" s="76"/>
      <c r="HL808" s="76"/>
      <c r="HM808" s="76"/>
      <c r="HN808" s="76"/>
      <c r="HO808" s="76"/>
      <c r="HP808" s="76"/>
      <c r="HQ808" s="76"/>
      <c r="HR808" s="76"/>
      <c r="HS808" s="76"/>
    </row>
    <row r="809" spans="1:227" s="78" customFormat="1">
      <c r="A809" s="76"/>
      <c r="B809" s="86" t="s">
        <v>1957</v>
      </c>
      <c r="C809" s="84" t="s">
        <v>1958</v>
      </c>
      <c r="D809" s="33">
        <v>6639.23</v>
      </c>
      <c r="E809" s="78" t="s">
        <v>1957</v>
      </c>
      <c r="F809" s="78" t="s">
        <v>1958</v>
      </c>
      <c r="G809" s="78">
        <v>6639.23</v>
      </c>
      <c r="I809" s="78" t="b">
        <f t="shared" si="12"/>
        <v>1</v>
      </c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80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  <c r="CT809" s="76"/>
      <c r="CU809" s="76"/>
      <c r="CV809" s="76"/>
      <c r="CW809" s="76"/>
      <c r="CX809" s="76"/>
      <c r="CY809" s="76"/>
      <c r="CZ809" s="76"/>
      <c r="DA809" s="76"/>
      <c r="DB809" s="76"/>
      <c r="DC809" s="76"/>
      <c r="DD809" s="76"/>
      <c r="DE809" s="76"/>
      <c r="DF809" s="76"/>
      <c r="DG809" s="76"/>
      <c r="DH809" s="76"/>
      <c r="DI809" s="76"/>
      <c r="DJ809" s="76"/>
      <c r="DK809" s="76"/>
      <c r="DL809" s="76"/>
      <c r="DM809" s="76"/>
      <c r="DN809" s="76"/>
      <c r="DO809" s="76"/>
      <c r="DP809" s="76"/>
      <c r="DQ809" s="76"/>
      <c r="DR809" s="76"/>
      <c r="DS809" s="76"/>
      <c r="DT809" s="76"/>
      <c r="DU809" s="76"/>
      <c r="DV809" s="76"/>
      <c r="DW809" s="76"/>
      <c r="DX809" s="76"/>
      <c r="DY809" s="76"/>
      <c r="DZ809" s="76"/>
      <c r="EA809" s="76"/>
      <c r="EB809" s="76"/>
      <c r="EC809" s="76"/>
      <c r="ED809" s="76"/>
      <c r="EE809" s="76"/>
      <c r="EF809" s="76"/>
      <c r="EG809" s="76"/>
      <c r="EH809" s="76"/>
      <c r="EI809" s="76"/>
      <c r="EJ809" s="76"/>
      <c r="EK809" s="76"/>
      <c r="EL809" s="76"/>
      <c r="EM809" s="76"/>
      <c r="EN809" s="76"/>
      <c r="EO809" s="76"/>
      <c r="EP809" s="76"/>
      <c r="EQ809" s="76"/>
      <c r="ER809" s="76"/>
      <c r="ES809" s="76"/>
      <c r="ET809" s="76"/>
      <c r="EU809" s="76"/>
      <c r="EV809" s="76"/>
      <c r="EW809" s="76"/>
      <c r="EX809" s="76"/>
      <c r="EY809" s="76"/>
      <c r="EZ809" s="76"/>
      <c r="FA809" s="76"/>
      <c r="FB809" s="76"/>
      <c r="FC809" s="76"/>
      <c r="FD809" s="76"/>
      <c r="FE809" s="76"/>
      <c r="FF809" s="76"/>
      <c r="FG809" s="76"/>
      <c r="FH809" s="76"/>
      <c r="FI809" s="76"/>
      <c r="FJ809" s="76"/>
      <c r="FK809" s="76"/>
      <c r="FL809" s="76"/>
      <c r="FM809" s="76"/>
      <c r="FN809" s="76"/>
      <c r="FO809" s="76"/>
      <c r="FP809" s="76"/>
      <c r="FQ809" s="76"/>
      <c r="FR809" s="76"/>
      <c r="FS809" s="76"/>
      <c r="FT809" s="76"/>
      <c r="FU809" s="76"/>
      <c r="FV809" s="76"/>
      <c r="FW809" s="76"/>
      <c r="FX809" s="76"/>
      <c r="FY809" s="76"/>
      <c r="FZ809" s="76"/>
      <c r="GA809" s="76"/>
      <c r="GB809" s="76"/>
      <c r="GC809" s="76"/>
      <c r="GD809" s="76"/>
      <c r="GE809" s="76"/>
      <c r="GF809" s="76"/>
      <c r="GG809" s="76"/>
      <c r="GH809" s="76"/>
      <c r="GI809" s="76"/>
      <c r="GJ809" s="76"/>
      <c r="GK809" s="76"/>
      <c r="GL809" s="76"/>
      <c r="GM809" s="76"/>
      <c r="GN809" s="76"/>
      <c r="GO809" s="76"/>
      <c r="GP809" s="76"/>
      <c r="GQ809" s="76"/>
      <c r="GR809" s="76"/>
      <c r="GS809" s="76"/>
      <c r="GT809" s="76"/>
      <c r="GU809" s="76"/>
      <c r="GV809" s="76"/>
      <c r="GW809" s="76"/>
      <c r="GX809" s="76"/>
      <c r="GY809" s="76"/>
      <c r="GZ809" s="76"/>
      <c r="HA809" s="76"/>
      <c r="HB809" s="76"/>
      <c r="HC809" s="76"/>
      <c r="HD809" s="76"/>
      <c r="HE809" s="76"/>
      <c r="HF809" s="76"/>
      <c r="HG809" s="76"/>
      <c r="HH809" s="76"/>
      <c r="HI809" s="76"/>
      <c r="HJ809" s="76"/>
      <c r="HK809" s="76"/>
      <c r="HL809" s="76"/>
      <c r="HM809" s="76"/>
      <c r="HN809" s="76"/>
      <c r="HO809" s="76"/>
      <c r="HP809" s="76"/>
      <c r="HQ809" s="76"/>
      <c r="HR809" s="76"/>
      <c r="HS809" s="76"/>
    </row>
    <row r="810" spans="1:227" s="78" customFormat="1">
      <c r="A810" s="76"/>
      <c r="B810" s="86" t="s">
        <v>1959</v>
      </c>
      <c r="C810" s="87" t="s">
        <v>1960</v>
      </c>
      <c r="D810" s="33">
        <v>55</v>
      </c>
      <c r="E810" s="78" t="s">
        <v>1959</v>
      </c>
      <c r="F810" s="78" t="s">
        <v>1960</v>
      </c>
      <c r="G810" s="78">
        <v>55</v>
      </c>
      <c r="I810" s="78" t="b">
        <f t="shared" si="12"/>
        <v>1</v>
      </c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80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  <c r="CK810" s="76"/>
      <c r="CL810" s="76"/>
      <c r="CM810" s="76"/>
      <c r="CN810" s="76"/>
      <c r="CO810" s="76"/>
      <c r="CP810" s="76"/>
      <c r="CQ810" s="76"/>
      <c r="CR810" s="76"/>
      <c r="CS810" s="76"/>
      <c r="CT810" s="76"/>
      <c r="CU810" s="76"/>
      <c r="CV810" s="76"/>
      <c r="CW810" s="76"/>
      <c r="CX810" s="76"/>
      <c r="CY810" s="76"/>
      <c r="CZ810" s="76"/>
      <c r="DA810" s="76"/>
      <c r="DB810" s="76"/>
      <c r="DC810" s="76"/>
      <c r="DD810" s="76"/>
      <c r="DE810" s="76"/>
      <c r="DF810" s="76"/>
      <c r="DG810" s="76"/>
      <c r="DH810" s="76"/>
      <c r="DI810" s="76"/>
      <c r="DJ810" s="76"/>
      <c r="DK810" s="76"/>
      <c r="DL810" s="76"/>
      <c r="DM810" s="76"/>
      <c r="DN810" s="76"/>
      <c r="DO810" s="76"/>
      <c r="DP810" s="76"/>
      <c r="DQ810" s="76"/>
      <c r="DR810" s="76"/>
      <c r="DS810" s="76"/>
      <c r="DT810" s="76"/>
      <c r="DU810" s="76"/>
      <c r="DV810" s="76"/>
      <c r="DW810" s="76"/>
      <c r="DX810" s="76"/>
      <c r="DY810" s="76"/>
      <c r="DZ810" s="76"/>
      <c r="EA810" s="76"/>
      <c r="EB810" s="76"/>
      <c r="EC810" s="76"/>
      <c r="ED810" s="76"/>
      <c r="EE810" s="76"/>
      <c r="EF810" s="76"/>
      <c r="EG810" s="76"/>
      <c r="EH810" s="76"/>
      <c r="EI810" s="76"/>
      <c r="EJ810" s="76"/>
      <c r="EK810" s="76"/>
      <c r="EL810" s="76"/>
      <c r="EM810" s="76"/>
      <c r="EN810" s="76"/>
      <c r="EO810" s="76"/>
      <c r="EP810" s="76"/>
      <c r="EQ810" s="76"/>
      <c r="ER810" s="76"/>
      <c r="ES810" s="76"/>
      <c r="ET810" s="76"/>
      <c r="EU810" s="76"/>
      <c r="EV810" s="76"/>
      <c r="EW810" s="76"/>
      <c r="EX810" s="76"/>
      <c r="EY810" s="76"/>
      <c r="EZ810" s="76"/>
      <c r="FA810" s="76"/>
      <c r="FB810" s="76"/>
      <c r="FC810" s="76"/>
      <c r="FD810" s="76"/>
      <c r="FE810" s="76"/>
      <c r="FF810" s="76"/>
      <c r="FG810" s="76"/>
      <c r="FH810" s="76"/>
      <c r="FI810" s="76"/>
      <c r="FJ810" s="76"/>
      <c r="FK810" s="76"/>
      <c r="FL810" s="76"/>
      <c r="FM810" s="76"/>
      <c r="FN810" s="76"/>
      <c r="FO810" s="76"/>
      <c r="FP810" s="76"/>
      <c r="FQ810" s="76"/>
      <c r="FR810" s="76"/>
      <c r="FS810" s="76"/>
      <c r="FT810" s="76"/>
      <c r="FU810" s="76"/>
      <c r="FV810" s="76"/>
      <c r="FW810" s="76"/>
      <c r="FX810" s="76"/>
      <c r="FY810" s="76"/>
      <c r="FZ810" s="76"/>
      <c r="GA810" s="76"/>
      <c r="GB810" s="76"/>
      <c r="GC810" s="76"/>
      <c r="GD810" s="76"/>
      <c r="GE810" s="76"/>
      <c r="GF810" s="76"/>
      <c r="GG810" s="76"/>
      <c r="GH810" s="76"/>
      <c r="GI810" s="76"/>
      <c r="GJ810" s="76"/>
      <c r="GK810" s="76"/>
      <c r="GL810" s="76"/>
      <c r="GM810" s="76"/>
      <c r="GN810" s="76"/>
      <c r="GO810" s="76"/>
      <c r="GP810" s="76"/>
      <c r="GQ810" s="76"/>
      <c r="GR810" s="76"/>
      <c r="GS810" s="76"/>
      <c r="GT810" s="76"/>
      <c r="GU810" s="76"/>
      <c r="GV810" s="76"/>
      <c r="GW810" s="76"/>
      <c r="GX810" s="76"/>
      <c r="GY810" s="76"/>
      <c r="GZ810" s="76"/>
      <c r="HA810" s="76"/>
      <c r="HB810" s="76"/>
      <c r="HC810" s="76"/>
      <c r="HD810" s="76"/>
      <c r="HE810" s="76"/>
      <c r="HF810" s="76"/>
      <c r="HG810" s="76"/>
      <c r="HH810" s="76"/>
      <c r="HI810" s="76"/>
      <c r="HJ810" s="76"/>
      <c r="HK810" s="76"/>
      <c r="HL810" s="76"/>
      <c r="HM810" s="76"/>
      <c r="HN810" s="76"/>
      <c r="HO810" s="76"/>
      <c r="HP810" s="76"/>
      <c r="HQ810" s="76"/>
      <c r="HR810" s="76"/>
      <c r="HS810" s="76"/>
    </row>
    <row r="811" spans="1:227" s="78" customFormat="1" ht="25.5">
      <c r="A811" s="76"/>
      <c r="B811" s="83" t="s">
        <v>330</v>
      </c>
      <c r="C811" s="84" t="s">
        <v>331</v>
      </c>
      <c r="D811" s="33">
        <v>59.08</v>
      </c>
      <c r="E811" s="78" t="s">
        <v>330</v>
      </c>
      <c r="F811" s="78" t="s">
        <v>331</v>
      </c>
      <c r="G811" s="78">
        <v>59.08</v>
      </c>
      <c r="I811" s="78" t="b">
        <f t="shared" si="12"/>
        <v>1</v>
      </c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80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  <c r="CK811" s="76"/>
      <c r="CL811" s="76"/>
      <c r="CM811" s="76"/>
      <c r="CN811" s="76"/>
      <c r="CO811" s="76"/>
      <c r="CP811" s="76"/>
      <c r="CQ811" s="76"/>
      <c r="CR811" s="76"/>
      <c r="CS811" s="76"/>
      <c r="CT811" s="76"/>
      <c r="CU811" s="76"/>
      <c r="CV811" s="76"/>
      <c r="CW811" s="76"/>
      <c r="CX811" s="76"/>
      <c r="CY811" s="76"/>
      <c r="CZ811" s="76"/>
      <c r="DA811" s="76"/>
      <c r="DB811" s="76"/>
      <c r="DC811" s="76"/>
      <c r="DD811" s="76"/>
      <c r="DE811" s="76"/>
      <c r="DF811" s="76"/>
      <c r="DG811" s="76"/>
      <c r="DH811" s="76"/>
      <c r="DI811" s="76"/>
      <c r="DJ811" s="76"/>
      <c r="DK811" s="76"/>
      <c r="DL811" s="76"/>
      <c r="DM811" s="76"/>
      <c r="DN811" s="76"/>
      <c r="DO811" s="76"/>
      <c r="DP811" s="76"/>
      <c r="DQ811" s="76"/>
      <c r="DR811" s="76"/>
      <c r="DS811" s="76"/>
      <c r="DT811" s="76"/>
      <c r="DU811" s="76"/>
      <c r="DV811" s="76"/>
      <c r="DW811" s="76"/>
      <c r="DX811" s="76"/>
      <c r="DY811" s="76"/>
      <c r="DZ811" s="76"/>
      <c r="EA811" s="76"/>
      <c r="EB811" s="76"/>
      <c r="EC811" s="76"/>
      <c r="ED811" s="76"/>
      <c r="EE811" s="76"/>
      <c r="EF811" s="76"/>
      <c r="EG811" s="76"/>
      <c r="EH811" s="76"/>
      <c r="EI811" s="76"/>
      <c r="EJ811" s="76"/>
      <c r="EK811" s="76"/>
      <c r="EL811" s="76"/>
      <c r="EM811" s="76"/>
      <c r="EN811" s="76"/>
      <c r="EO811" s="76"/>
      <c r="EP811" s="76"/>
      <c r="EQ811" s="76"/>
      <c r="ER811" s="76"/>
      <c r="ES811" s="76"/>
      <c r="ET811" s="76"/>
      <c r="EU811" s="76"/>
      <c r="EV811" s="76"/>
      <c r="EW811" s="76"/>
      <c r="EX811" s="76"/>
      <c r="EY811" s="76"/>
      <c r="EZ811" s="76"/>
      <c r="FA811" s="76"/>
      <c r="FB811" s="76"/>
      <c r="FC811" s="76"/>
      <c r="FD811" s="76"/>
      <c r="FE811" s="76"/>
      <c r="FF811" s="76"/>
      <c r="FG811" s="76"/>
      <c r="FH811" s="76"/>
      <c r="FI811" s="76"/>
      <c r="FJ811" s="76"/>
      <c r="FK811" s="76"/>
      <c r="FL811" s="76"/>
      <c r="FM811" s="76"/>
      <c r="FN811" s="76"/>
      <c r="FO811" s="76"/>
      <c r="FP811" s="76"/>
      <c r="FQ811" s="76"/>
      <c r="FR811" s="76"/>
      <c r="FS811" s="76"/>
      <c r="FT811" s="76"/>
      <c r="FU811" s="76"/>
      <c r="FV811" s="76"/>
      <c r="FW811" s="76"/>
      <c r="FX811" s="76"/>
      <c r="FY811" s="76"/>
      <c r="FZ811" s="76"/>
      <c r="GA811" s="76"/>
      <c r="GB811" s="76"/>
      <c r="GC811" s="76"/>
      <c r="GD811" s="76"/>
      <c r="GE811" s="76"/>
      <c r="GF811" s="76"/>
      <c r="GG811" s="76"/>
      <c r="GH811" s="76"/>
      <c r="GI811" s="76"/>
      <c r="GJ811" s="76"/>
      <c r="GK811" s="76"/>
      <c r="GL811" s="76"/>
      <c r="GM811" s="76"/>
      <c r="GN811" s="76"/>
      <c r="GO811" s="76"/>
      <c r="GP811" s="76"/>
      <c r="GQ811" s="76"/>
      <c r="GR811" s="76"/>
      <c r="GS811" s="76"/>
      <c r="GT811" s="76"/>
      <c r="GU811" s="76"/>
      <c r="GV811" s="76"/>
      <c r="GW811" s="76"/>
      <c r="GX811" s="76"/>
      <c r="GY811" s="76"/>
      <c r="GZ811" s="76"/>
      <c r="HA811" s="76"/>
      <c r="HB811" s="76"/>
      <c r="HC811" s="76"/>
      <c r="HD811" s="76"/>
      <c r="HE811" s="76"/>
      <c r="HF811" s="76"/>
      <c r="HG811" s="76"/>
      <c r="HH811" s="76"/>
      <c r="HI811" s="76"/>
      <c r="HJ811" s="76"/>
      <c r="HK811" s="76"/>
      <c r="HL811" s="76"/>
      <c r="HM811" s="76"/>
      <c r="HN811" s="76"/>
      <c r="HO811" s="76"/>
      <c r="HP811" s="76"/>
      <c r="HQ811" s="76"/>
      <c r="HR811" s="76"/>
      <c r="HS811" s="76"/>
    </row>
    <row r="812" spans="1:227" s="78" customFormat="1">
      <c r="A812" s="76"/>
      <c r="B812" s="86" t="s">
        <v>1961</v>
      </c>
      <c r="C812" s="87" t="s">
        <v>1962</v>
      </c>
      <c r="D812" s="33">
        <v>41.46</v>
      </c>
      <c r="E812" s="78" t="s">
        <v>1961</v>
      </c>
      <c r="F812" s="78" t="s">
        <v>1962</v>
      </c>
      <c r="G812" s="78">
        <v>41.46</v>
      </c>
      <c r="I812" s="78" t="b">
        <f t="shared" si="12"/>
        <v>1</v>
      </c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80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  <c r="CK812" s="76"/>
      <c r="CL812" s="76"/>
      <c r="CM812" s="76"/>
      <c r="CN812" s="76"/>
      <c r="CO812" s="76"/>
      <c r="CP812" s="76"/>
      <c r="CQ812" s="76"/>
      <c r="CR812" s="76"/>
      <c r="CS812" s="76"/>
      <c r="CT812" s="76"/>
      <c r="CU812" s="76"/>
      <c r="CV812" s="76"/>
      <c r="CW812" s="76"/>
      <c r="CX812" s="76"/>
      <c r="CY812" s="76"/>
      <c r="CZ812" s="76"/>
      <c r="DA812" s="76"/>
      <c r="DB812" s="76"/>
      <c r="DC812" s="76"/>
      <c r="DD812" s="76"/>
      <c r="DE812" s="76"/>
      <c r="DF812" s="76"/>
      <c r="DG812" s="76"/>
      <c r="DH812" s="76"/>
      <c r="DI812" s="76"/>
      <c r="DJ812" s="76"/>
      <c r="DK812" s="76"/>
      <c r="DL812" s="76"/>
      <c r="DM812" s="76"/>
      <c r="DN812" s="76"/>
      <c r="DO812" s="76"/>
      <c r="DP812" s="76"/>
      <c r="DQ812" s="76"/>
      <c r="DR812" s="76"/>
      <c r="DS812" s="76"/>
      <c r="DT812" s="76"/>
      <c r="DU812" s="76"/>
      <c r="DV812" s="76"/>
      <c r="DW812" s="76"/>
      <c r="DX812" s="76"/>
      <c r="DY812" s="76"/>
      <c r="DZ812" s="76"/>
      <c r="EA812" s="76"/>
      <c r="EB812" s="76"/>
      <c r="EC812" s="76"/>
      <c r="ED812" s="76"/>
      <c r="EE812" s="76"/>
      <c r="EF812" s="76"/>
      <c r="EG812" s="76"/>
      <c r="EH812" s="76"/>
      <c r="EI812" s="76"/>
      <c r="EJ812" s="76"/>
      <c r="EK812" s="76"/>
      <c r="EL812" s="76"/>
      <c r="EM812" s="76"/>
      <c r="EN812" s="76"/>
      <c r="EO812" s="76"/>
      <c r="EP812" s="76"/>
      <c r="EQ812" s="76"/>
      <c r="ER812" s="76"/>
      <c r="ES812" s="76"/>
      <c r="ET812" s="76"/>
      <c r="EU812" s="76"/>
      <c r="EV812" s="76"/>
      <c r="EW812" s="76"/>
      <c r="EX812" s="76"/>
      <c r="EY812" s="76"/>
      <c r="EZ812" s="76"/>
      <c r="FA812" s="76"/>
      <c r="FB812" s="76"/>
      <c r="FC812" s="76"/>
      <c r="FD812" s="76"/>
      <c r="FE812" s="76"/>
      <c r="FF812" s="76"/>
      <c r="FG812" s="76"/>
      <c r="FH812" s="76"/>
      <c r="FI812" s="76"/>
      <c r="FJ812" s="76"/>
      <c r="FK812" s="76"/>
      <c r="FL812" s="76"/>
      <c r="FM812" s="76"/>
      <c r="FN812" s="76"/>
      <c r="FO812" s="76"/>
      <c r="FP812" s="76"/>
      <c r="FQ812" s="76"/>
      <c r="FR812" s="76"/>
      <c r="FS812" s="76"/>
      <c r="FT812" s="76"/>
      <c r="FU812" s="76"/>
      <c r="FV812" s="76"/>
      <c r="FW812" s="76"/>
      <c r="FX812" s="76"/>
      <c r="FY812" s="76"/>
      <c r="FZ812" s="76"/>
      <c r="GA812" s="76"/>
      <c r="GB812" s="76"/>
      <c r="GC812" s="76"/>
      <c r="GD812" s="76"/>
      <c r="GE812" s="76"/>
      <c r="GF812" s="76"/>
      <c r="GG812" s="76"/>
      <c r="GH812" s="76"/>
      <c r="GI812" s="76"/>
      <c r="GJ812" s="76"/>
      <c r="GK812" s="76"/>
      <c r="GL812" s="76"/>
      <c r="GM812" s="76"/>
      <c r="GN812" s="76"/>
      <c r="GO812" s="76"/>
      <c r="GP812" s="76"/>
      <c r="GQ812" s="76"/>
      <c r="GR812" s="76"/>
      <c r="GS812" s="76"/>
      <c r="GT812" s="76"/>
      <c r="GU812" s="76"/>
      <c r="GV812" s="76"/>
      <c r="GW812" s="76"/>
      <c r="GX812" s="76"/>
      <c r="GY812" s="76"/>
      <c r="GZ812" s="76"/>
      <c r="HA812" s="76"/>
      <c r="HB812" s="76"/>
      <c r="HC812" s="76"/>
      <c r="HD812" s="76"/>
      <c r="HE812" s="76"/>
      <c r="HF812" s="76"/>
      <c r="HG812" s="76"/>
      <c r="HH812" s="76"/>
      <c r="HI812" s="76"/>
      <c r="HJ812" s="76"/>
      <c r="HK812" s="76"/>
      <c r="HL812" s="76"/>
      <c r="HM812" s="76"/>
      <c r="HN812" s="76"/>
      <c r="HO812" s="76"/>
      <c r="HP812" s="76"/>
      <c r="HQ812" s="76"/>
      <c r="HR812" s="76"/>
      <c r="HS812" s="76"/>
    </row>
    <row r="813" spans="1:227" s="78" customFormat="1">
      <c r="A813" s="76"/>
      <c r="B813" s="86" t="s">
        <v>1963</v>
      </c>
      <c r="C813" s="87" t="s">
        <v>1964</v>
      </c>
      <c r="D813" s="33">
        <v>54.15</v>
      </c>
      <c r="E813" s="78" t="s">
        <v>1963</v>
      </c>
      <c r="F813" s="78" t="s">
        <v>1964</v>
      </c>
      <c r="G813" s="78">
        <v>54.15</v>
      </c>
      <c r="I813" s="78" t="b">
        <f t="shared" si="12"/>
        <v>1</v>
      </c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80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  <c r="CK813" s="76"/>
      <c r="CL813" s="76"/>
      <c r="CM813" s="76"/>
      <c r="CN813" s="76"/>
      <c r="CO813" s="76"/>
      <c r="CP813" s="76"/>
      <c r="CQ813" s="76"/>
      <c r="CR813" s="76"/>
      <c r="CS813" s="76"/>
      <c r="CT813" s="76"/>
      <c r="CU813" s="76"/>
      <c r="CV813" s="76"/>
      <c r="CW813" s="76"/>
      <c r="CX813" s="76"/>
      <c r="CY813" s="76"/>
      <c r="CZ813" s="76"/>
      <c r="DA813" s="76"/>
      <c r="DB813" s="76"/>
      <c r="DC813" s="76"/>
      <c r="DD813" s="76"/>
      <c r="DE813" s="76"/>
      <c r="DF813" s="76"/>
      <c r="DG813" s="76"/>
      <c r="DH813" s="76"/>
      <c r="DI813" s="76"/>
      <c r="DJ813" s="76"/>
      <c r="DK813" s="76"/>
      <c r="DL813" s="76"/>
      <c r="DM813" s="76"/>
      <c r="DN813" s="76"/>
      <c r="DO813" s="76"/>
      <c r="DP813" s="76"/>
      <c r="DQ813" s="76"/>
      <c r="DR813" s="76"/>
      <c r="DS813" s="76"/>
      <c r="DT813" s="76"/>
      <c r="DU813" s="76"/>
      <c r="DV813" s="76"/>
      <c r="DW813" s="76"/>
      <c r="DX813" s="76"/>
      <c r="DY813" s="76"/>
      <c r="DZ813" s="76"/>
      <c r="EA813" s="76"/>
      <c r="EB813" s="76"/>
      <c r="EC813" s="76"/>
      <c r="ED813" s="76"/>
      <c r="EE813" s="76"/>
      <c r="EF813" s="76"/>
      <c r="EG813" s="76"/>
      <c r="EH813" s="76"/>
      <c r="EI813" s="76"/>
      <c r="EJ813" s="76"/>
      <c r="EK813" s="76"/>
      <c r="EL813" s="76"/>
      <c r="EM813" s="76"/>
      <c r="EN813" s="76"/>
      <c r="EO813" s="76"/>
      <c r="EP813" s="76"/>
      <c r="EQ813" s="76"/>
      <c r="ER813" s="76"/>
      <c r="ES813" s="76"/>
      <c r="ET813" s="76"/>
      <c r="EU813" s="76"/>
      <c r="EV813" s="76"/>
      <c r="EW813" s="76"/>
      <c r="EX813" s="76"/>
      <c r="EY813" s="76"/>
      <c r="EZ813" s="76"/>
      <c r="FA813" s="76"/>
      <c r="FB813" s="76"/>
      <c r="FC813" s="76"/>
      <c r="FD813" s="76"/>
      <c r="FE813" s="76"/>
      <c r="FF813" s="76"/>
      <c r="FG813" s="76"/>
      <c r="FH813" s="76"/>
      <c r="FI813" s="76"/>
      <c r="FJ813" s="76"/>
      <c r="FK813" s="76"/>
      <c r="FL813" s="76"/>
      <c r="FM813" s="76"/>
      <c r="FN813" s="76"/>
      <c r="FO813" s="76"/>
      <c r="FP813" s="76"/>
      <c r="FQ813" s="76"/>
      <c r="FR813" s="76"/>
      <c r="FS813" s="76"/>
      <c r="FT813" s="76"/>
      <c r="FU813" s="76"/>
      <c r="FV813" s="76"/>
      <c r="FW813" s="76"/>
      <c r="FX813" s="76"/>
      <c r="FY813" s="76"/>
      <c r="FZ813" s="76"/>
      <c r="GA813" s="76"/>
      <c r="GB813" s="76"/>
      <c r="GC813" s="76"/>
      <c r="GD813" s="76"/>
      <c r="GE813" s="76"/>
      <c r="GF813" s="76"/>
      <c r="GG813" s="76"/>
      <c r="GH813" s="76"/>
      <c r="GI813" s="76"/>
      <c r="GJ813" s="76"/>
      <c r="GK813" s="76"/>
      <c r="GL813" s="76"/>
      <c r="GM813" s="76"/>
      <c r="GN813" s="76"/>
      <c r="GO813" s="76"/>
      <c r="GP813" s="76"/>
      <c r="GQ813" s="76"/>
      <c r="GR813" s="76"/>
      <c r="GS813" s="76"/>
      <c r="GT813" s="76"/>
      <c r="GU813" s="76"/>
      <c r="GV813" s="76"/>
      <c r="GW813" s="76"/>
      <c r="GX813" s="76"/>
      <c r="GY813" s="76"/>
      <c r="GZ813" s="76"/>
      <c r="HA813" s="76"/>
      <c r="HB813" s="76"/>
      <c r="HC813" s="76"/>
      <c r="HD813" s="76"/>
      <c r="HE813" s="76"/>
      <c r="HF813" s="76"/>
      <c r="HG813" s="76"/>
      <c r="HH813" s="76"/>
      <c r="HI813" s="76"/>
      <c r="HJ813" s="76"/>
      <c r="HK813" s="76"/>
      <c r="HL813" s="76"/>
      <c r="HM813" s="76"/>
      <c r="HN813" s="76"/>
      <c r="HO813" s="76"/>
      <c r="HP813" s="76"/>
      <c r="HQ813" s="76"/>
      <c r="HR813" s="76"/>
      <c r="HS813" s="76"/>
    </row>
    <row r="814" spans="1:227" s="78" customFormat="1" ht="25.5">
      <c r="A814" s="76"/>
      <c r="B814" s="83" t="s">
        <v>1965</v>
      </c>
      <c r="C814" s="84" t="s">
        <v>1966</v>
      </c>
      <c r="D814" s="33">
        <v>56.69</v>
      </c>
      <c r="E814" s="78" t="s">
        <v>1965</v>
      </c>
      <c r="F814" s="78" t="s">
        <v>1966</v>
      </c>
      <c r="G814" s="78">
        <v>56.69</v>
      </c>
      <c r="I814" s="78" t="b">
        <f t="shared" si="12"/>
        <v>1</v>
      </c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80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  <c r="CT814" s="76"/>
      <c r="CU814" s="76"/>
      <c r="CV814" s="76"/>
      <c r="CW814" s="76"/>
      <c r="CX814" s="76"/>
      <c r="CY814" s="76"/>
      <c r="CZ814" s="76"/>
      <c r="DA814" s="76"/>
      <c r="DB814" s="76"/>
      <c r="DC814" s="76"/>
      <c r="DD814" s="76"/>
      <c r="DE814" s="76"/>
      <c r="DF814" s="76"/>
      <c r="DG814" s="76"/>
      <c r="DH814" s="76"/>
      <c r="DI814" s="76"/>
      <c r="DJ814" s="76"/>
      <c r="DK814" s="76"/>
      <c r="DL814" s="76"/>
      <c r="DM814" s="76"/>
      <c r="DN814" s="76"/>
      <c r="DO814" s="76"/>
      <c r="DP814" s="76"/>
      <c r="DQ814" s="76"/>
      <c r="DR814" s="76"/>
      <c r="DS814" s="76"/>
      <c r="DT814" s="76"/>
      <c r="DU814" s="76"/>
      <c r="DV814" s="76"/>
      <c r="DW814" s="76"/>
      <c r="DX814" s="76"/>
      <c r="DY814" s="76"/>
      <c r="DZ814" s="76"/>
      <c r="EA814" s="76"/>
      <c r="EB814" s="76"/>
      <c r="EC814" s="76"/>
      <c r="ED814" s="76"/>
      <c r="EE814" s="76"/>
      <c r="EF814" s="76"/>
      <c r="EG814" s="76"/>
      <c r="EH814" s="76"/>
      <c r="EI814" s="76"/>
      <c r="EJ814" s="76"/>
      <c r="EK814" s="76"/>
      <c r="EL814" s="76"/>
      <c r="EM814" s="76"/>
      <c r="EN814" s="76"/>
      <c r="EO814" s="76"/>
      <c r="EP814" s="76"/>
      <c r="EQ814" s="76"/>
      <c r="ER814" s="76"/>
      <c r="ES814" s="76"/>
      <c r="ET814" s="76"/>
      <c r="EU814" s="76"/>
      <c r="EV814" s="76"/>
      <c r="EW814" s="76"/>
      <c r="EX814" s="76"/>
      <c r="EY814" s="76"/>
      <c r="EZ814" s="76"/>
      <c r="FA814" s="76"/>
      <c r="FB814" s="76"/>
      <c r="FC814" s="76"/>
      <c r="FD814" s="76"/>
      <c r="FE814" s="76"/>
      <c r="FF814" s="76"/>
      <c r="FG814" s="76"/>
      <c r="FH814" s="76"/>
      <c r="FI814" s="76"/>
      <c r="FJ814" s="76"/>
      <c r="FK814" s="76"/>
      <c r="FL814" s="76"/>
      <c r="FM814" s="76"/>
      <c r="FN814" s="76"/>
      <c r="FO814" s="76"/>
      <c r="FP814" s="76"/>
      <c r="FQ814" s="76"/>
      <c r="FR814" s="76"/>
      <c r="FS814" s="76"/>
      <c r="FT814" s="76"/>
      <c r="FU814" s="76"/>
      <c r="FV814" s="76"/>
      <c r="FW814" s="76"/>
      <c r="FX814" s="76"/>
      <c r="FY814" s="76"/>
      <c r="FZ814" s="76"/>
      <c r="GA814" s="76"/>
      <c r="GB814" s="76"/>
      <c r="GC814" s="76"/>
      <c r="GD814" s="76"/>
      <c r="GE814" s="76"/>
      <c r="GF814" s="76"/>
      <c r="GG814" s="76"/>
      <c r="GH814" s="76"/>
      <c r="GI814" s="76"/>
      <c r="GJ814" s="76"/>
      <c r="GK814" s="76"/>
      <c r="GL814" s="76"/>
      <c r="GM814" s="76"/>
      <c r="GN814" s="76"/>
      <c r="GO814" s="76"/>
      <c r="GP814" s="76"/>
      <c r="GQ814" s="76"/>
      <c r="GR814" s="76"/>
      <c r="GS814" s="76"/>
      <c r="GT814" s="76"/>
      <c r="GU814" s="76"/>
      <c r="GV814" s="76"/>
      <c r="GW814" s="76"/>
      <c r="GX814" s="76"/>
      <c r="GY814" s="76"/>
      <c r="GZ814" s="76"/>
      <c r="HA814" s="76"/>
      <c r="HB814" s="76"/>
      <c r="HC814" s="76"/>
      <c r="HD814" s="76"/>
      <c r="HE814" s="76"/>
      <c r="HF814" s="76"/>
      <c r="HG814" s="76"/>
      <c r="HH814" s="76"/>
      <c r="HI814" s="76"/>
      <c r="HJ814" s="76"/>
      <c r="HK814" s="76"/>
      <c r="HL814" s="76"/>
      <c r="HM814" s="76"/>
      <c r="HN814" s="76"/>
      <c r="HO814" s="76"/>
      <c r="HP814" s="76"/>
      <c r="HQ814" s="76"/>
      <c r="HR814" s="76"/>
      <c r="HS814" s="76"/>
    </row>
    <row r="815" spans="1:227" s="78" customFormat="1" ht="25.5">
      <c r="A815" s="76"/>
      <c r="B815" s="83" t="s">
        <v>1967</v>
      </c>
      <c r="C815" s="84" t="s">
        <v>1968</v>
      </c>
      <c r="D815" s="33">
        <v>65.150000000000006</v>
      </c>
      <c r="E815" s="78" t="s">
        <v>1967</v>
      </c>
      <c r="F815" s="78" t="s">
        <v>1968</v>
      </c>
      <c r="G815" s="78">
        <v>65.150000000000006</v>
      </c>
      <c r="I815" s="78" t="b">
        <f t="shared" si="12"/>
        <v>1</v>
      </c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80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  <c r="CT815" s="76"/>
      <c r="CU815" s="76"/>
      <c r="CV815" s="76"/>
      <c r="CW815" s="76"/>
      <c r="CX815" s="76"/>
      <c r="CY815" s="76"/>
      <c r="CZ815" s="76"/>
      <c r="DA815" s="76"/>
      <c r="DB815" s="76"/>
      <c r="DC815" s="76"/>
      <c r="DD815" s="76"/>
      <c r="DE815" s="76"/>
      <c r="DF815" s="76"/>
      <c r="DG815" s="76"/>
      <c r="DH815" s="76"/>
      <c r="DI815" s="76"/>
      <c r="DJ815" s="76"/>
      <c r="DK815" s="76"/>
      <c r="DL815" s="76"/>
      <c r="DM815" s="76"/>
      <c r="DN815" s="76"/>
      <c r="DO815" s="76"/>
      <c r="DP815" s="76"/>
      <c r="DQ815" s="76"/>
      <c r="DR815" s="76"/>
      <c r="DS815" s="76"/>
      <c r="DT815" s="76"/>
      <c r="DU815" s="76"/>
      <c r="DV815" s="76"/>
      <c r="DW815" s="76"/>
      <c r="DX815" s="76"/>
      <c r="DY815" s="76"/>
      <c r="DZ815" s="76"/>
      <c r="EA815" s="76"/>
      <c r="EB815" s="76"/>
      <c r="EC815" s="76"/>
      <c r="ED815" s="76"/>
      <c r="EE815" s="76"/>
      <c r="EF815" s="76"/>
      <c r="EG815" s="76"/>
      <c r="EH815" s="76"/>
      <c r="EI815" s="76"/>
      <c r="EJ815" s="76"/>
      <c r="EK815" s="76"/>
      <c r="EL815" s="76"/>
      <c r="EM815" s="76"/>
      <c r="EN815" s="76"/>
      <c r="EO815" s="76"/>
      <c r="EP815" s="76"/>
      <c r="EQ815" s="76"/>
      <c r="ER815" s="76"/>
      <c r="ES815" s="76"/>
      <c r="ET815" s="76"/>
      <c r="EU815" s="76"/>
      <c r="EV815" s="76"/>
      <c r="EW815" s="76"/>
      <c r="EX815" s="76"/>
      <c r="EY815" s="76"/>
      <c r="EZ815" s="76"/>
      <c r="FA815" s="76"/>
      <c r="FB815" s="76"/>
      <c r="FC815" s="76"/>
      <c r="FD815" s="76"/>
      <c r="FE815" s="76"/>
      <c r="FF815" s="76"/>
      <c r="FG815" s="76"/>
      <c r="FH815" s="76"/>
      <c r="FI815" s="76"/>
      <c r="FJ815" s="76"/>
      <c r="FK815" s="76"/>
      <c r="FL815" s="76"/>
      <c r="FM815" s="76"/>
      <c r="FN815" s="76"/>
      <c r="FO815" s="76"/>
      <c r="FP815" s="76"/>
      <c r="FQ815" s="76"/>
      <c r="FR815" s="76"/>
      <c r="FS815" s="76"/>
      <c r="FT815" s="76"/>
      <c r="FU815" s="76"/>
      <c r="FV815" s="76"/>
      <c r="FW815" s="76"/>
      <c r="FX815" s="76"/>
      <c r="FY815" s="76"/>
      <c r="FZ815" s="76"/>
      <c r="GA815" s="76"/>
      <c r="GB815" s="76"/>
      <c r="GC815" s="76"/>
      <c r="GD815" s="76"/>
      <c r="GE815" s="76"/>
      <c r="GF815" s="76"/>
      <c r="GG815" s="76"/>
      <c r="GH815" s="76"/>
      <c r="GI815" s="76"/>
      <c r="GJ815" s="76"/>
      <c r="GK815" s="76"/>
      <c r="GL815" s="76"/>
      <c r="GM815" s="76"/>
      <c r="GN815" s="76"/>
      <c r="GO815" s="76"/>
      <c r="GP815" s="76"/>
      <c r="GQ815" s="76"/>
      <c r="GR815" s="76"/>
      <c r="GS815" s="76"/>
      <c r="GT815" s="76"/>
      <c r="GU815" s="76"/>
      <c r="GV815" s="76"/>
      <c r="GW815" s="76"/>
      <c r="GX815" s="76"/>
      <c r="GY815" s="76"/>
      <c r="GZ815" s="76"/>
      <c r="HA815" s="76"/>
      <c r="HB815" s="76"/>
      <c r="HC815" s="76"/>
      <c r="HD815" s="76"/>
      <c r="HE815" s="76"/>
      <c r="HF815" s="76"/>
      <c r="HG815" s="76"/>
      <c r="HH815" s="76"/>
      <c r="HI815" s="76"/>
      <c r="HJ815" s="76"/>
      <c r="HK815" s="76"/>
      <c r="HL815" s="76"/>
      <c r="HM815" s="76"/>
      <c r="HN815" s="76"/>
      <c r="HO815" s="76"/>
      <c r="HP815" s="76"/>
      <c r="HQ815" s="76"/>
      <c r="HR815" s="76"/>
      <c r="HS815" s="76"/>
    </row>
    <row r="816" spans="1:227" s="78" customFormat="1" ht="25.5">
      <c r="A816" s="76"/>
      <c r="B816" s="86" t="s">
        <v>1969</v>
      </c>
      <c r="C816" s="87" t="s">
        <v>1970</v>
      </c>
      <c r="D816" s="33">
        <v>54.15</v>
      </c>
      <c r="E816" s="78" t="s">
        <v>1969</v>
      </c>
      <c r="F816" s="78" t="s">
        <v>1970</v>
      </c>
      <c r="G816" s="78">
        <v>54.15</v>
      </c>
      <c r="I816" s="78" t="b">
        <f t="shared" si="12"/>
        <v>1</v>
      </c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80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  <c r="CK816" s="76"/>
      <c r="CL816" s="76"/>
      <c r="CM816" s="76"/>
      <c r="CN816" s="76"/>
      <c r="CO816" s="76"/>
      <c r="CP816" s="76"/>
      <c r="CQ816" s="76"/>
      <c r="CR816" s="76"/>
      <c r="CS816" s="76"/>
      <c r="CT816" s="76"/>
      <c r="CU816" s="76"/>
      <c r="CV816" s="76"/>
      <c r="CW816" s="76"/>
      <c r="CX816" s="76"/>
      <c r="CY816" s="76"/>
      <c r="CZ816" s="76"/>
      <c r="DA816" s="76"/>
      <c r="DB816" s="76"/>
      <c r="DC816" s="76"/>
      <c r="DD816" s="76"/>
      <c r="DE816" s="76"/>
      <c r="DF816" s="76"/>
      <c r="DG816" s="76"/>
      <c r="DH816" s="76"/>
      <c r="DI816" s="76"/>
      <c r="DJ816" s="76"/>
      <c r="DK816" s="76"/>
      <c r="DL816" s="76"/>
      <c r="DM816" s="76"/>
      <c r="DN816" s="76"/>
      <c r="DO816" s="76"/>
      <c r="DP816" s="76"/>
      <c r="DQ816" s="76"/>
      <c r="DR816" s="76"/>
      <c r="DS816" s="76"/>
      <c r="DT816" s="76"/>
      <c r="DU816" s="76"/>
      <c r="DV816" s="76"/>
      <c r="DW816" s="76"/>
      <c r="DX816" s="76"/>
      <c r="DY816" s="76"/>
      <c r="DZ816" s="76"/>
      <c r="EA816" s="76"/>
      <c r="EB816" s="76"/>
      <c r="EC816" s="76"/>
      <c r="ED816" s="76"/>
      <c r="EE816" s="76"/>
      <c r="EF816" s="76"/>
      <c r="EG816" s="76"/>
      <c r="EH816" s="76"/>
      <c r="EI816" s="76"/>
      <c r="EJ816" s="76"/>
      <c r="EK816" s="76"/>
      <c r="EL816" s="76"/>
      <c r="EM816" s="76"/>
      <c r="EN816" s="76"/>
      <c r="EO816" s="76"/>
      <c r="EP816" s="76"/>
      <c r="EQ816" s="76"/>
      <c r="ER816" s="76"/>
      <c r="ES816" s="76"/>
      <c r="ET816" s="76"/>
      <c r="EU816" s="76"/>
      <c r="EV816" s="76"/>
      <c r="EW816" s="76"/>
      <c r="EX816" s="76"/>
      <c r="EY816" s="76"/>
      <c r="EZ816" s="76"/>
      <c r="FA816" s="76"/>
      <c r="FB816" s="76"/>
      <c r="FC816" s="76"/>
      <c r="FD816" s="76"/>
      <c r="FE816" s="76"/>
      <c r="FF816" s="76"/>
      <c r="FG816" s="76"/>
      <c r="FH816" s="76"/>
      <c r="FI816" s="76"/>
      <c r="FJ816" s="76"/>
      <c r="FK816" s="76"/>
      <c r="FL816" s="76"/>
      <c r="FM816" s="76"/>
      <c r="FN816" s="76"/>
      <c r="FO816" s="76"/>
      <c r="FP816" s="76"/>
      <c r="FQ816" s="76"/>
      <c r="FR816" s="76"/>
      <c r="FS816" s="76"/>
      <c r="FT816" s="76"/>
      <c r="FU816" s="76"/>
      <c r="FV816" s="76"/>
      <c r="FW816" s="76"/>
      <c r="FX816" s="76"/>
      <c r="FY816" s="76"/>
      <c r="FZ816" s="76"/>
      <c r="GA816" s="76"/>
      <c r="GB816" s="76"/>
      <c r="GC816" s="76"/>
      <c r="GD816" s="76"/>
      <c r="GE816" s="76"/>
      <c r="GF816" s="76"/>
      <c r="GG816" s="76"/>
      <c r="GH816" s="76"/>
      <c r="GI816" s="76"/>
      <c r="GJ816" s="76"/>
      <c r="GK816" s="76"/>
      <c r="GL816" s="76"/>
      <c r="GM816" s="76"/>
      <c r="GN816" s="76"/>
      <c r="GO816" s="76"/>
      <c r="GP816" s="76"/>
      <c r="GQ816" s="76"/>
      <c r="GR816" s="76"/>
      <c r="GS816" s="76"/>
      <c r="GT816" s="76"/>
      <c r="GU816" s="76"/>
      <c r="GV816" s="76"/>
      <c r="GW816" s="76"/>
      <c r="GX816" s="76"/>
      <c r="GY816" s="76"/>
      <c r="GZ816" s="76"/>
      <c r="HA816" s="76"/>
      <c r="HB816" s="76"/>
      <c r="HC816" s="76"/>
      <c r="HD816" s="76"/>
      <c r="HE816" s="76"/>
      <c r="HF816" s="76"/>
      <c r="HG816" s="76"/>
      <c r="HH816" s="76"/>
      <c r="HI816" s="76"/>
      <c r="HJ816" s="76"/>
      <c r="HK816" s="76"/>
      <c r="HL816" s="76"/>
      <c r="HM816" s="76"/>
      <c r="HN816" s="76"/>
      <c r="HO816" s="76"/>
      <c r="HP816" s="76"/>
      <c r="HQ816" s="76"/>
      <c r="HR816" s="76"/>
      <c r="HS816" s="76"/>
    </row>
    <row r="817" spans="1:227" s="78" customFormat="1">
      <c r="A817" s="76"/>
      <c r="B817" s="86" t="s">
        <v>1971</v>
      </c>
      <c r="C817" s="84" t="s">
        <v>1972</v>
      </c>
      <c r="D817" s="33">
        <v>1273.08</v>
      </c>
      <c r="E817" s="78" t="s">
        <v>1971</v>
      </c>
      <c r="F817" s="78" t="s">
        <v>1972</v>
      </c>
      <c r="G817" s="78">
        <v>1273.08</v>
      </c>
      <c r="I817" s="78" t="b">
        <f t="shared" si="12"/>
        <v>1</v>
      </c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80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  <c r="CT817" s="76"/>
      <c r="CU817" s="76"/>
      <c r="CV817" s="76"/>
      <c r="CW817" s="76"/>
      <c r="CX817" s="76"/>
      <c r="CY817" s="76"/>
      <c r="CZ817" s="76"/>
      <c r="DA817" s="76"/>
      <c r="DB817" s="76"/>
      <c r="DC817" s="76"/>
      <c r="DD817" s="76"/>
      <c r="DE817" s="76"/>
      <c r="DF817" s="76"/>
      <c r="DG817" s="76"/>
      <c r="DH817" s="76"/>
      <c r="DI817" s="76"/>
      <c r="DJ817" s="76"/>
      <c r="DK817" s="76"/>
      <c r="DL817" s="76"/>
      <c r="DM817" s="76"/>
      <c r="DN817" s="76"/>
      <c r="DO817" s="76"/>
      <c r="DP817" s="76"/>
      <c r="DQ817" s="76"/>
      <c r="DR817" s="76"/>
      <c r="DS817" s="76"/>
      <c r="DT817" s="76"/>
      <c r="DU817" s="76"/>
      <c r="DV817" s="76"/>
      <c r="DW817" s="76"/>
      <c r="DX817" s="76"/>
      <c r="DY817" s="76"/>
      <c r="DZ817" s="76"/>
      <c r="EA817" s="76"/>
      <c r="EB817" s="76"/>
      <c r="EC817" s="76"/>
      <c r="ED817" s="76"/>
      <c r="EE817" s="76"/>
      <c r="EF817" s="76"/>
      <c r="EG817" s="76"/>
      <c r="EH817" s="76"/>
      <c r="EI817" s="76"/>
      <c r="EJ817" s="76"/>
      <c r="EK817" s="76"/>
      <c r="EL817" s="76"/>
      <c r="EM817" s="76"/>
      <c r="EN817" s="76"/>
      <c r="EO817" s="76"/>
      <c r="EP817" s="76"/>
      <c r="EQ817" s="76"/>
      <c r="ER817" s="76"/>
      <c r="ES817" s="76"/>
      <c r="ET817" s="76"/>
      <c r="EU817" s="76"/>
      <c r="EV817" s="76"/>
      <c r="EW817" s="76"/>
      <c r="EX817" s="76"/>
      <c r="EY817" s="76"/>
      <c r="EZ817" s="76"/>
      <c r="FA817" s="76"/>
      <c r="FB817" s="76"/>
      <c r="FC817" s="76"/>
      <c r="FD817" s="76"/>
      <c r="FE817" s="76"/>
      <c r="FF817" s="76"/>
      <c r="FG817" s="76"/>
      <c r="FH817" s="76"/>
      <c r="FI817" s="76"/>
      <c r="FJ817" s="76"/>
      <c r="FK817" s="76"/>
      <c r="FL817" s="76"/>
      <c r="FM817" s="76"/>
      <c r="FN817" s="76"/>
      <c r="FO817" s="76"/>
      <c r="FP817" s="76"/>
      <c r="FQ817" s="76"/>
      <c r="FR817" s="76"/>
      <c r="FS817" s="76"/>
      <c r="FT817" s="76"/>
      <c r="FU817" s="76"/>
      <c r="FV817" s="76"/>
      <c r="FW817" s="76"/>
      <c r="FX817" s="76"/>
      <c r="FY817" s="76"/>
      <c r="FZ817" s="76"/>
      <c r="GA817" s="76"/>
      <c r="GB817" s="76"/>
      <c r="GC817" s="76"/>
      <c r="GD817" s="76"/>
      <c r="GE817" s="76"/>
      <c r="GF817" s="76"/>
      <c r="GG817" s="76"/>
      <c r="GH817" s="76"/>
      <c r="GI817" s="76"/>
      <c r="GJ817" s="76"/>
      <c r="GK817" s="76"/>
      <c r="GL817" s="76"/>
      <c r="GM817" s="76"/>
      <c r="GN817" s="76"/>
      <c r="GO817" s="76"/>
      <c r="GP817" s="76"/>
      <c r="GQ817" s="76"/>
      <c r="GR817" s="76"/>
      <c r="GS817" s="76"/>
      <c r="GT817" s="76"/>
      <c r="GU817" s="76"/>
      <c r="GV817" s="76"/>
      <c r="GW817" s="76"/>
      <c r="GX817" s="76"/>
      <c r="GY817" s="76"/>
      <c r="GZ817" s="76"/>
      <c r="HA817" s="76"/>
      <c r="HB817" s="76"/>
      <c r="HC817" s="76"/>
      <c r="HD817" s="76"/>
      <c r="HE817" s="76"/>
      <c r="HF817" s="76"/>
      <c r="HG817" s="76"/>
      <c r="HH817" s="76"/>
      <c r="HI817" s="76"/>
      <c r="HJ817" s="76"/>
      <c r="HK817" s="76"/>
      <c r="HL817" s="76"/>
      <c r="HM817" s="76"/>
      <c r="HN817" s="76"/>
      <c r="HO817" s="76"/>
      <c r="HP817" s="76"/>
      <c r="HQ817" s="76"/>
      <c r="HR817" s="76"/>
      <c r="HS817" s="76"/>
    </row>
    <row r="818" spans="1:227" s="78" customFormat="1" ht="25.5">
      <c r="A818" s="76"/>
      <c r="B818" s="83" t="s">
        <v>1973</v>
      </c>
      <c r="C818" s="84" t="s">
        <v>1974</v>
      </c>
      <c r="D818" s="33">
        <v>26.23</v>
      </c>
      <c r="E818" s="78" t="s">
        <v>1973</v>
      </c>
      <c r="F818" s="78" t="s">
        <v>1974</v>
      </c>
      <c r="G818" s="78">
        <v>26.23</v>
      </c>
      <c r="I818" s="78" t="b">
        <f t="shared" si="12"/>
        <v>1</v>
      </c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80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  <c r="CK818" s="76"/>
      <c r="CL818" s="76"/>
      <c r="CM818" s="76"/>
      <c r="CN818" s="76"/>
      <c r="CO818" s="76"/>
      <c r="CP818" s="76"/>
      <c r="CQ818" s="76"/>
      <c r="CR818" s="76"/>
      <c r="CS818" s="76"/>
      <c r="CT818" s="76"/>
      <c r="CU818" s="76"/>
      <c r="CV818" s="76"/>
      <c r="CW818" s="76"/>
      <c r="CX818" s="76"/>
      <c r="CY818" s="76"/>
      <c r="CZ818" s="76"/>
      <c r="DA818" s="76"/>
      <c r="DB818" s="76"/>
      <c r="DC818" s="76"/>
      <c r="DD818" s="76"/>
      <c r="DE818" s="76"/>
      <c r="DF818" s="76"/>
      <c r="DG818" s="76"/>
      <c r="DH818" s="76"/>
      <c r="DI818" s="76"/>
      <c r="DJ818" s="76"/>
      <c r="DK818" s="76"/>
      <c r="DL818" s="76"/>
      <c r="DM818" s="76"/>
      <c r="DN818" s="76"/>
      <c r="DO818" s="76"/>
      <c r="DP818" s="76"/>
      <c r="DQ818" s="76"/>
      <c r="DR818" s="76"/>
      <c r="DS818" s="76"/>
      <c r="DT818" s="76"/>
      <c r="DU818" s="76"/>
      <c r="DV818" s="76"/>
      <c r="DW818" s="76"/>
      <c r="DX818" s="76"/>
      <c r="DY818" s="76"/>
      <c r="DZ818" s="76"/>
      <c r="EA818" s="76"/>
      <c r="EB818" s="76"/>
      <c r="EC818" s="76"/>
      <c r="ED818" s="76"/>
      <c r="EE818" s="76"/>
      <c r="EF818" s="76"/>
      <c r="EG818" s="76"/>
      <c r="EH818" s="76"/>
      <c r="EI818" s="76"/>
      <c r="EJ818" s="76"/>
      <c r="EK818" s="76"/>
      <c r="EL818" s="76"/>
      <c r="EM818" s="76"/>
      <c r="EN818" s="76"/>
      <c r="EO818" s="76"/>
      <c r="EP818" s="76"/>
      <c r="EQ818" s="76"/>
      <c r="ER818" s="76"/>
      <c r="ES818" s="76"/>
      <c r="ET818" s="76"/>
      <c r="EU818" s="76"/>
      <c r="EV818" s="76"/>
      <c r="EW818" s="76"/>
      <c r="EX818" s="76"/>
      <c r="EY818" s="76"/>
      <c r="EZ818" s="76"/>
      <c r="FA818" s="76"/>
      <c r="FB818" s="76"/>
      <c r="FC818" s="76"/>
      <c r="FD818" s="76"/>
      <c r="FE818" s="76"/>
      <c r="FF818" s="76"/>
      <c r="FG818" s="76"/>
      <c r="FH818" s="76"/>
      <c r="FI818" s="76"/>
      <c r="FJ818" s="76"/>
      <c r="FK818" s="76"/>
      <c r="FL818" s="76"/>
      <c r="FM818" s="76"/>
      <c r="FN818" s="76"/>
      <c r="FO818" s="76"/>
      <c r="FP818" s="76"/>
      <c r="FQ818" s="76"/>
      <c r="FR818" s="76"/>
      <c r="FS818" s="76"/>
      <c r="FT818" s="76"/>
      <c r="FU818" s="76"/>
      <c r="FV818" s="76"/>
      <c r="FW818" s="76"/>
      <c r="FX818" s="76"/>
      <c r="FY818" s="76"/>
      <c r="FZ818" s="76"/>
      <c r="GA818" s="76"/>
      <c r="GB818" s="76"/>
      <c r="GC818" s="76"/>
      <c r="GD818" s="76"/>
      <c r="GE818" s="76"/>
      <c r="GF818" s="76"/>
      <c r="GG818" s="76"/>
      <c r="GH818" s="76"/>
      <c r="GI818" s="76"/>
      <c r="GJ818" s="76"/>
      <c r="GK818" s="76"/>
      <c r="GL818" s="76"/>
      <c r="GM818" s="76"/>
      <c r="GN818" s="76"/>
      <c r="GO818" s="76"/>
      <c r="GP818" s="76"/>
      <c r="GQ818" s="76"/>
      <c r="GR818" s="76"/>
      <c r="GS818" s="76"/>
      <c r="GT818" s="76"/>
      <c r="GU818" s="76"/>
      <c r="GV818" s="76"/>
      <c r="GW818" s="76"/>
      <c r="GX818" s="76"/>
      <c r="GY818" s="76"/>
      <c r="GZ818" s="76"/>
      <c r="HA818" s="76"/>
      <c r="HB818" s="76"/>
      <c r="HC818" s="76"/>
      <c r="HD818" s="76"/>
      <c r="HE818" s="76"/>
      <c r="HF818" s="76"/>
      <c r="HG818" s="76"/>
      <c r="HH818" s="76"/>
      <c r="HI818" s="76"/>
      <c r="HJ818" s="76"/>
      <c r="HK818" s="76"/>
      <c r="HL818" s="76"/>
      <c r="HM818" s="76"/>
      <c r="HN818" s="76"/>
      <c r="HO818" s="76"/>
      <c r="HP818" s="76"/>
      <c r="HQ818" s="76"/>
      <c r="HR818" s="76"/>
      <c r="HS818" s="76"/>
    </row>
    <row r="819" spans="1:227" s="78" customFormat="1" ht="25.5">
      <c r="A819" s="76"/>
      <c r="B819" s="86" t="s">
        <v>1975</v>
      </c>
      <c r="C819" s="87" t="s">
        <v>1976</v>
      </c>
      <c r="D819" s="33">
        <v>55</v>
      </c>
      <c r="E819" s="78" t="s">
        <v>1975</v>
      </c>
      <c r="F819" s="78" t="s">
        <v>1976</v>
      </c>
      <c r="G819" s="78">
        <v>55</v>
      </c>
      <c r="I819" s="78" t="b">
        <f t="shared" si="12"/>
        <v>1</v>
      </c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80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  <c r="CK819" s="76"/>
      <c r="CL819" s="76"/>
      <c r="CM819" s="76"/>
      <c r="CN819" s="76"/>
      <c r="CO819" s="76"/>
      <c r="CP819" s="76"/>
      <c r="CQ819" s="76"/>
      <c r="CR819" s="76"/>
      <c r="CS819" s="76"/>
      <c r="CT819" s="76"/>
      <c r="CU819" s="76"/>
      <c r="CV819" s="76"/>
      <c r="CW819" s="76"/>
      <c r="CX819" s="76"/>
      <c r="CY819" s="76"/>
      <c r="CZ819" s="76"/>
      <c r="DA819" s="76"/>
      <c r="DB819" s="76"/>
      <c r="DC819" s="76"/>
      <c r="DD819" s="76"/>
      <c r="DE819" s="76"/>
      <c r="DF819" s="76"/>
      <c r="DG819" s="76"/>
      <c r="DH819" s="76"/>
      <c r="DI819" s="76"/>
      <c r="DJ819" s="76"/>
      <c r="DK819" s="76"/>
      <c r="DL819" s="76"/>
      <c r="DM819" s="76"/>
      <c r="DN819" s="76"/>
      <c r="DO819" s="76"/>
      <c r="DP819" s="76"/>
      <c r="DQ819" s="76"/>
      <c r="DR819" s="76"/>
      <c r="DS819" s="76"/>
      <c r="DT819" s="76"/>
      <c r="DU819" s="76"/>
      <c r="DV819" s="76"/>
      <c r="DW819" s="76"/>
      <c r="DX819" s="76"/>
      <c r="DY819" s="76"/>
      <c r="DZ819" s="76"/>
      <c r="EA819" s="76"/>
      <c r="EB819" s="76"/>
      <c r="EC819" s="76"/>
      <c r="ED819" s="76"/>
      <c r="EE819" s="76"/>
      <c r="EF819" s="76"/>
      <c r="EG819" s="76"/>
      <c r="EH819" s="76"/>
      <c r="EI819" s="76"/>
      <c r="EJ819" s="76"/>
      <c r="EK819" s="76"/>
      <c r="EL819" s="76"/>
      <c r="EM819" s="76"/>
      <c r="EN819" s="76"/>
      <c r="EO819" s="76"/>
      <c r="EP819" s="76"/>
      <c r="EQ819" s="76"/>
      <c r="ER819" s="76"/>
      <c r="ES819" s="76"/>
      <c r="ET819" s="76"/>
      <c r="EU819" s="76"/>
      <c r="EV819" s="76"/>
      <c r="EW819" s="76"/>
      <c r="EX819" s="76"/>
      <c r="EY819" s="76"/>
      <c r="EZ819" s="76"/>
      <c r="FA819" s="76"/>
      <c r="FB819" s="76"/>
      <c r="FC819" s="76"/>
      <c r="FD819" s="76"/>
      <c r="FE819" s="76"/>
      <c r="FF819" s="76"/>
      <c r="FG819" s="76"/>
      <c r="FH819" s="76"/>
      <c r="FI819" s="76"/>
      <c r="FJ819" s="76"/>
      <c r="FK819" s="76"/>
      <c r="FL819" s="76"/>
      <c r="FM819" s="76"/>
      <c r="FN819" s="76"/>
      <c r="FO819" s="76"/>
      <c r="FP819" s="76"/>
      <c r="FQ819" s="76"/>
      <c r="FR819" s="76"/>
      <c r="FS819" s="76"/>
      <c r="FT819" s="76"/>
      <c r="FU819" s="76"/>
      <c r="FV819" s="76"/>
      <c r="FW819" s="76"/>
      <c r="FX819" s="76"/>
      <c r="FY819" s="76"/>
      <c r="FZ819" s="76"/>
      <c r="GA819" s="76"/>
      <c r="GB819" s="76"/>
      <c r="GC819" s="76"/>
      <c r="GD819" s="76"/>
      <c r="GE819" s="76"/>
      <c r="GF819" s="76"/>
      <c r="GG819" s="76"/>
      <c r="GH819" s="76"/>
      <c r="GI819" s="76"/>
      <c r="GJ819" s="76"/>
      <c r="GK819" s="76"/>
      <c r="GL819" s="76"/>
      <c r="GM819" s="76"/>
      <c r="GN819" s="76"/>
      <c r="GO819" s="76"/>
      <c r="GP819" s="76"/>
      <c r="GQ819" s="76"/>
      <c r="GR819" s="76"/>
      <c r="GS819" s="76"/>
      <c r="GT819" s="76"/>
      <c r="GU819" s="76"/>
      <c r="GV819" s="76"/>
      <c r="GW819" s="76"/>
      <c r="GX819" s="76"/>
      <c r="GY819" s="76"/>
      <c r="GZ819" s="76"/>
      <c r="HA819" s="76"/>
      <c r="HB819" s="76"/>
      <c r="HC819" s="76"/>
      <c r="HD819" s="76"/>
      <c r="HE819" s="76"/>
      <c r="HF819" s="76"/>
      <c r="HG819" s="76"/>
      <c r="HH819" s="76"/>
      <c r="HI819" s="76"/>
      <c r="HJ819" s="76"/>
      <c r="HK819" s="76"/>
      <c r="HL819" s="76"/>
      <c r="HM819" s="76"/>
      <c r="HN819" s="76"/>
      <c r="HO819" s="76"/>
      <c r="HP819" s="76"/>
      <c r="HQ819" s="76"/>
      <c r="HR819" s="76"/>
      <c r="HS819" s="76"/>
    </row>
    <row r="820" spans="1:227" s="78" customFormat="1">
      <c r="A820" s="76"/>
      <c r="B820" s="86" t="s">
        <v>1977</v>
      </c>
      <c r="C820" s="87" t="s">
        <v>1978</v>
      </c>
      <c r="D820" s="33">
        <v>55</v>
      </c>
      <c r="E820" s="78" t="s">
        <v>1977</v>
      </c>
      <c r="F820" s="78" t="s">
        <v>1978</v>
      </c>
      <c r="G820" s="78">
        <v>55</v>
      </c>
      <c r="I820" s="78" t="b">
        <f t="shared" si="12"/>
        <v>1</v>
      </c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80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  <c r="CK820" s="76"/>
      <c r="CL820" s="76"/>
      <c r="CM820" s="76"/>
      <c r="CN820" s="76"/>
      <c r="CO820" s="76"/>
      <c r="CP820" s="76"/>
      <c r="CQ820" s="76"/>
      <c r="CR820" s="76"/>
      <c r="CS820" s="76"/>
      <c r="CT820" s="76"/>
      <c r="CU820" s="76"/>
      <c r="CV820" s="76"/>
      <c r="CW820" s="76"/>
      <c r="CX820" s="76"/>
      <c r="CY820" s="76"/>
      <c r="CZ820" s="76"/>
      <c r="DA820" s="76"/>
      <c r="DB820" s="76"/>
      <c r="DC820" s="76"/>
      <c r="DD820" s="76"/>
      <c r="DE820" s="76"/>
      <c r="DF820" s="76"/>
      <c r="DG820" s="76"/>
      <c r="DH820" s="76"/>
      <c r="DI820" s="76"/>
      <c r="DJ820" s="76"/>
      <c r="DK820" s="76"/>
      <c r="DL820" s="76"/>
      <c r="DM820" s="76"/>
      <c r="DN820" s="76"/>
      <c r="DO820" s="76"/>
      <c r="DP820" s="76"/>
      <c r="DQ820" s="76"/>
      <c r="DR820" s="76"/>
      <c r="DS820" s="76"/>
      <c r="DT820" s="76"/>
      <c r="DU820" s="76"/>
      <c r="DV820" s="76"/>
      <c r="DW820" s="76"/>
      <c r="DX820" s="76"/>
      <c r="DY820" s="76"/>
      <c r="DZ820" s="76"/>
      <c r="EA820" s="76"/>
      <c r="EB820" s="76"/>
      <c r="EC820" s="76"/>
      <c r="ED820" s="76"/>
      <c r="EE820" s="76"/>
      <c r="EF820" s="76"/>
      <c r="EG820" s="76"/>
      <c r="EH820" s="76"/>
      <c r="EI820" s="76"/>
      <c r="EJ820" s="76"/>
      <c r="EK820" s="76"/>
      <c r="EL820" s="76"/>
      <c r="EM820" s="76"/>
      <c r="EN820" s="76"/>
      <c r="EO820" s="76"/>
      <c r="EP820" s="76"/>
      <c r="EQ820" s="76"/>
      <c r="ER820" s="76"/>
      <c r="ES820" s="76"/>
      <c r="ET820" s="76"/>
      <c r="EU820" s="76"/>
      <c r="EV820" s="76"/>
      <c r="EW820" s="76"/>
      <c r="EX820" s="76"/>
      <c r="EY820" s="76"/>
      <c r="EZ820" s="76"/>
      <c r="FA820" s="76"/>
      <c r="FB820" s="76"/>
      <c r="FC820" s="76"/>
      <c r="FD820" s="76"/>
      <c r="FE820" s="76"/>
      <c r="FF820" s="76"/>
      <c r="FG820" s="76"/>
      <c r="FH820" s="76"/>
      <c r="FI820" s="76"/>
      <c r="FJ820" s="76"/>
      <c r="FK820" s="76"/>
      <c r="FL820" s="76"/>
      <c r="FM820" s="76"/>
      <c r="FN820" s="76"/>
      <c r="FO820" s="76"/>
      <c r="FP820" s="76"/>
      <c r="FQ820" s="76"/>
      <c r="FR820" s="76"/>
      <c r="FS820" s="76"/>
      <c r="FT820" s="76"/>
      <c r="FU820" s="76"/>
      <c r="FV820" s="76"/>
      <c r="FW820" s="76"/>
      <c r="FX820" s="76"/>
      <c r="FY820" s="76"/>
      <c r="FZ820" s="76"/>
      <c r="GA820" s="76"/>
      <c r="GB820" s="76"/>
      <c r="GC820" s="76"/>
      <c r="GD820" s="76"/>
      <c r="GE820" s="76"/>
      <c r="GF820" s="76"/>
      <c r="GG820" s="76"/>
      <c r="GH820" s="76"/>
      <c r="GI820" s="76"/>
      <c r="GJ820" s="76"/>
      <c r="GK820" s="76"/>
      <c r="GL820" s="76"/>
      <c r="GM820" s="76"/>
      <c r="GN820" s="76"/>
      <c r="GO820" s="76"/>
      <c r="GP820" s="76"/>
      <c r="GQ820" s="76"/>
      <c r="GR820" s="76"/>
      <c r="GS820" s="76"/>
      <c r="GT820" s="76"/>
      <c r="GU820" s="76"/>
      <c r="GV820" s="76"/>
      <c r="GW820" s="76"/>
      <c r="GX820" s="76"/>
      <c r="GY820" s="76"/>
      <c r="GZ820" s="76"/>
      <c r="HA820" s="76"/>
      <c r="HB820" s="76"/>
      <c r="HC820" s="76"/>
      <c r="HD820" s="76"/>
      <c r="HE820" s="76"/>
      <c r="HF820" s="76"/>
      <c r="HG820" s="76"/>
      <c r="HH820" s="76"/>
      <c r="HI820" s="76"/>
      <c r="HJ820" s="76"/>
      <c r="HK820" s="76"/>
      <c r="HL820" s="76"/>
      <c r="HM820" s="76"/>
      <c r="HN820" s="76"/>
      <c r="HO820" s="76"/>
      <c r="HP820" s="76"/>
      <c r="HQ820" s="76"/>
      <c r="HR820" s="76"/>
      <c r="HS820" s="76"/>
    </row>
    <row r="821" spans="1:227" s="78" customFormat="1" ht="25.5">
      <c r="A821" s="76"/>
      <c r="B821" s="86" t="s">
        <v>1979</v>
      </c>
      <c r="C821" s="87" t="s">
        <v>1980</v>
      </c>
      <c r="D821" s="33">
        <v>55.85</v>
      </c>
      <c r="E821" s="78" t="s">
        <v>1979</v>
      </c>
      <c r="F821" s="78" t="s">
        <v>1980</v>
      </c>
      <c r="G821" s="78">
        <v>55.85</v>
      </c>
      <c r="I821" s="78" t="b">
        <f t="shared" si="12"/>
        <v>1</v>
      </c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80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  <c r="CT821" s="76"/>
      <c r="CU821" s="76"/>
      <c r="CV821" s="76"/>
      <c r="CW821" s="76"/>
      <c r="CX821" s="76"/>
      <c r="CY821" s="76"/>
      <c r="CZ821" s="76"/>
      <c r="DA821" s="76"/>
      <c r="DB821" s="76"/>
      <c r="DC821" s="76"/>
      <c r="DD821" s="76"/>
      <c r="DE821" s="76"/>
      <c r="DF821" s="76"/>
      <c r="DG821" s="76"/>
      <c r="DH821" s="76"/>
      <c r="DI821" s="76"/>
      <c r="DJ821" s="76"/>
      <c r="DK821" s="76"/>
      <c r="DL821" s="76"/>
      <c r="DM821" s="76"/>
      <c r="DN821" s="76"/>
      <c r="DO821" s="76"/>
      <c r="DP821" s="76"/>
      <c r="DQ821" s="76"/>
      <c r="DR821" s="76"/>
      <c r="DS821" s="76"/>
      <c r="DT821" s="76"/>
      <c r="DU821" s="76"/>
      <c r="DV821" s="76"/>
      <c r="DW821" s="76"/>
      <c r="DX821" s="76"/>
      <c r="DY821" s="76"/>
      <c r="DZ821" s="76"/>
      <c r="EA821" s="76"/>
      <c r="EB821" s="76"/>
      <c r="EC821" s="76"/>
      <c r="ED821" s="76"/>
      <c r="EE821" s="76"/>
      <c r="EF821" s="76"/>
      <c r="EG821" s="76"/>
      <c r="EH821" s="76"/>
      <c r="EI821" s="76"/>
      <c r="EJ821" s="76"/>
      <c r="EK821" s="76"/>
      <c r="EL821" s="76"/>
      <c r="EM821" s="76"/>
      <c r="EN821" s="76"/>
      <c r="EO821" s="76"/>
      <c r="EP821" s="76"/>
      <c r="EQ821" s="76"/>
      <c r="ER821" s="76"/>
      <c r="ES821" s="76"/>
      <c r="ET821" s="76"/>
      <c r="EU821" s="76"/>
      <c r="EV821" s="76"/>
      <c r="EW821" s="76"/>
      <c r="EX821" s="76"/>
      <c r="EY821" s="76"/>
      <c r="EZ821" s="76"/>
      <c r="FA821" s="76"/>
      <c r="FB821" s="76"/>
      <c r="FC821" s="76"/>
      <c r="FD821" s="76"/>
      <c r="FE821" s="76"/>
      <c r="FF821" s="76"/>
      <c r="FG821" s="76"/>
      <c r="FH821" s="76"/>
      <c r="FI821" s="76"/>
      <c r="FJ821" s="76"/>
      <c r="FK821" s="76"/>
      <c r="FL821" s="76"/>
      <c r="FM821" s="76"/>
      <c r="FN821" s="76"/>
      <c r="FO821" s="76"/>
      <c r="FP821" s="76"/>
      <c r="FQ821" s="76"/>
      <c r="FR821" s="76"/>
      <c r="FS821" s="76"/>
      <c r="FT821" s="76"/>
      <c r="FU821" s="76"/>
      <c r="FV821" s="76"/>
      <c r="FW821" s="76"/>
      <c r="FX821" s="76"/>
      <c r="FY821" s="76"/>
      <c r="FZ821" s="76"/>
      <c r="GA821" s="76"/>
      <c r="GB821" s="76"/>
      <c r="GC821" s="76"/>
      <c r="GD821" s="76"/>
      <c r="GE821" s="76"/>
      <c r="GF821" s="76"/>
      <c r="GG821" s="76"/>
      <c r="GH821" s="76"/>
      <c r="GI821" s="76"/>
      <c r="GJ821" s="76"/>
      <c r="GK821" s="76"/>
      <c r="GL821" s="76"/>
      <c r="GM821" s="76"/>
      <c r="GN821" s="76"/>
      <c r="GO821" s="76"/>
      <c r="GP821" s="76"/>
      <c r="GQ821" s="76"/>
      <c r="GR821" s="76"/>
      <c r="GS821" s="76"/>
      <c r="GT821" s="76"/>
      <c r="GU821" s="76"/>
      <c r="GV821" s="76"/>
      <c r="GW821" s="76"/>
      <c r="GX821" s="76"/>
      <c r="GY821" s="76"/>
      <c r="GZ821" s="76"/>
      <c r="HA821" s="76"/>
      <c r="HB821" s="76"/>
      <c r="HC821" s="76"/>
      <c r="HD821" s="76"/>
      <c r="HE821" s="76"/>
      <c r="HF821" s="76"/>
      <c r="HG821" s="76"/>
      <c r="HH821" s="76"/>
      <c r="HI821" s="76"/>
      <c r="HJ821" s="76"/>
      <c r="HK821" s="76"/>
      <c r="HL821" s="76"/>
      <c r="HM821" s="76"/>
      <c r="HN821" s="76"/>
      <c r="HO821" s="76"/>
      <c r="HP821" s="76"/>
      <c r="HQ821" s="76"/>
      <c r="HR821" s="76"/>
      <c r="HS821" s="76"/>
    </row>
    <row r="822" spans="1:227" s="78" customFormat="1">
      <c r="A822" s="76"/>
      <c r="B822" s="83" t="s">
        <v>1981</v>
      </c>
      <c r="C822" s="84" t="s">
        <v>1982</v>
      </c>
      <c r="D822" s="33">
        <v>25.38</v>
      </c>
      <c r="E822" s="78" t="s">
        <v>1981</v>
      </c>
      <c r="F822" s="78" t="s">
        <v>1982</v>
      </c>
      <c r="G822" s="78">
        <v>25.38</v>
      </c>
      <c r="I822" s="78" t="b">
        <f t="shared" si="12"/>
        <v>1</v>
      </c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80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Y822" s="76"/>
      <c r="CZ822" s="76"/>
      <c r="DA822" s="76"/>
      <c r="DB822" s="76"/>
      <c r="DC822" s="76"/>
      <c r="DD822" s="76"/>
      <c r="DE822" s="76"/>
      <c r="DF822" s="76"/>
      <c r="DG822" s="76"/>
      <c r="DH822" s="76"/>
      <c r="DI822" s="76"/>
      <c r="DJ822" s="76"/>
      <c r="DK822" s="76"/>
      <c r="DL822" s="76"/>
      <c r="DM822" s="76"/>
      <c r="DN822" s="76"/>
      <c r="DO822" s="76"/>
      <c r="DP822" s="76"/>
      <c r="DQ822" s="76"/>
      <c r="DR822" s="76"/>
      <c r="DS822" s="76"/>
      <c r="DT822" s="76"/>
      <c r="DU822" s="76"/>
      <c r="DV822" s="76"/>
      <c r="DW822" s="76"/>
      <c r="DX822" s="76"/>
      <c r="DY822" s="76"/>
      <c r="DZ822" s="76"/>
      <c r="EA822" s="76"/>
      <c r="EB822" s="76"/>
      <c r="EC822" s="76"/>
      <c r="ED822" s="76"/>
      <c r="EE822" s="76"/>
      <c r="EF822" s="76"/>
      <c r="EG822" s="76"/>
      <c r="EH822" s="76"/>
      <c r="EI822" s="76"/>
      <c r="EJ822" s="76"/>
      <c r="EK822" s="76"/>
      <c r="EL822" s="76"/>
      <c r="EM822" s="76"/>
      <c r="EN822" s="76"/>
      <c r="EO822" s="76"/>
      <c r="EP822" s="76"/>
      <c r="EQ822" s="76"/>
      <c r="ER822" s="76"/>
      <c r="ES822" s="76"/>
      <c r="ET822" s="76"/>
      <c r="EU822" s="76"/>
      <c r="EV822" s="76"/>
      <c r="EW822" s="76"/>
      <c r="EX822" s="76"/>
      <c r="EY822" s="76"/>
      <c r="EZ822" s="76"/>
      <c r="FA822" s="76"/>
      <c r="FB822" s="76"/>
      <c r="FC822" s="76"/>
      <c r="FD822" s="76"/>
      <c r="FE822" s="76"/>
      <c r="FF822" s="76"/>
      <c r="FG822" s="76"/>
      <c r="FH822" s="76"/>
      <c r="FI822" s="76"/>
      <c r="FJ822" s="76"/>
      <c r="FK822" s="76"/>
      <c r="FL822" s="76"/>
      <c r="FM822" s="76"/>
      <c r="FN822" s="76"/>
      <c r="FO822" s="76"/>
      <c r="FP822" s="76"/>
      <c r="FQ822" s="76"/>
      <c r="FR822" s="76"/>
      <c r="FS822" s="76"/>
      <c r="FT822" s="76"/>
      <c r="FU822" s="76"/>
      <c r="FV822" s="76"/>
      <c r="FW822" s="76"/>
      <c r="FX822" s="76"/>
      <c r="FY822" s="76"/>
      <c r="FZ822" s="76"/>
      <c r="GA822" s="76"/>
      <c r="GB822" s="76"/>
      <c r="GC822" s="76"/>
      <c r="GD822" s="76"/>
      <c r="GE822" s="76"/>
      <c r="GF822" s="76"/>
      <c r="GG822" s="76"/>
      <c r="GH822" s="76"/>
      <c r="GI822" s="76"/>
      <c r="GJ822" s="76"/>
      <c r="GK822" s="76"/>
      <c r="GL822" s="76"/>
      <c r="GM822" s="76"/>
      <c r="GN822" s="76"/>
      <c r="GO822" s="76"/>
      <c r="GP822" s="76"/>
      <c r="GQ822" s="76"/>
      <c r="GR822" s="76"/>
      <c r="GS822" s="76"/>
      <c r="GT822" s="76"/>
      <c r="GU822" s="76"/>
      <c r="GV822" s="76"/>
      <c r="GW822" s="76"/>
      <c r="GX822" s="76"/>
      <c r="GY822" s="76"/>
      <c r="GZ822" s="76"/>
      <c r="HA822" s="76"/>
      <c r="HB822" s="76"/>
      <c r="HC822" s="76"/>
      <c r="HD822" s="76"/>
      <c r="HE822" s="76"/>
      <c r="HF822" s="76"/>
      <c r="HG822" s="76"/>
      <c r="HH822" s="76"/>
      <c r="HI822" s="76"/>
      <c r="HJ822" s="76"/>
      <c r="HK822" s="76"/>
      <c r="HL822" s="76"/>
      <c r="HM822" s="76"/>
      <c r="HN822" s="76"/>
      <c r="HO822" s="76"/>
      <c r="HP822" s="76"/>
      <c r="HQ822" s="76"/>
      <c r="HR822" s="76"/>
      <c r="HS822" s="76"/>
    </row>
    <row r="823" spans="1:227" s="78" customFormat="1">
      <c r="A823" s="76"/>
      <c r="B823" s="83" t="s">
        <v>1983</v>
      </c>
      <c r="C823" s="84" t="s">
        <v>1984</v>
      </c>
      <c r="D823" s="33">
        <v>30.46</v>
      </c>
      <c r="E823" s="78" t="s">
        <v>1983</v>
      </c>
      <c r="F823" s="78" t="s">
        <v>1984</v>
      </c>
      <c r="G823" s="78">
        <v>30.46</v>
      </c>
      <c r="I823" s="78" t="b">
        <f t="shared" si="12"/>
        <v>1</v>
      </c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80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  <c r="CT823" s="76"/>
      <c r="CU823" s="76"/>
      <c r="CV823" s="76"/>
      <c r="CW823" s="76"/>
      <c r="CX823" s="76"/>
      <c r="CY823" s="76"/>
      <c r="CZ823" s="76"/>
      <c r="DA823" s="76"/>
      <c r="DB823" s="76"/>
      <c r="DC823" s="76"/>
      <c r="DD823" s="76"/>
      <c r="DE823" s="76"/>
      <c r="DF823" s="76"/>
      <c r="DG823" s="76"/>
      <c r="DH823" s="76"/>
      <c r="DI823" s="76"/>
      <c r="DJ823" s="76"/>
      <c r="DK823" s="76"/>
      <c r="DL823" s="76"/>
      <c r="DM823" s="76"/>
      <c r="DN823" s="76"/>
      <c r="DO823" s="76"/>
      <c r="DP823" s="76"/>
      <c r="DQ823" s="76"/>
      <c r="DR823" s="76"/>
      <c r="DS823" s="76"/>
      <c r="DT823" s="76"/>
      <c r="DU823" s="76"/>
      <c r="DV823" s="76"/>
      <c r="DW823" s="76"/>
      <c r="DX823" s="76"/>
      <c r="DY823" s="76"/>
      <c r="DZ823" s="76"/>
      <c r="EA823" s="76"/>
      <c r="EB823" s="76"/>
      <c r="EC823" s="76"/>
      <c r="ED823" s="76"/>
      <c r="EE823" s="76"/>
      <c r="EF823" s="76"/>
      <c r="EG823" s="76"/>
      <c r="EH823" s="76"/>
      <c r="EI823" s="76"/>
      <c r="EJ823" s="76"/>
      <c r="EK823" s="76"/>
      <c r="EL823" s="76"/>
      <c r="EM823" s="76"/>
      <c r="EN823" s="76"/>
      <c r="EO823" s="76"/>
      <c r="EP823" s="76"/>
      <c r="EQ823" s="76"/>
      <c r="ER823" s="76"/>
      <c r="ES823" s="76"/>
      <c r="ET823" s="76"/>
      <c r="EU823" s="76"/>
      <c r="EV823" s="76"/>
      <c r="EW823" s="76"/>
      <c r="EX823" s="76"/>
      <c r="EY823" s="76"/>
      <c r="EZ823" s="76"/>
      <c r="FA823" s="76"/>
      <c r="FB823" s="76"/>
      <c r="FC823" s="76"/>
      <c r="FD823" s="76"/>
      <c r="FE823" s="76"/>
      <c r="FF823" s="76"/>
      <c r="FG823" s="76"/>
      <c r="FH823" s="76"/>
      <c r="FI823" s="76"/>
      <c r="FJ823" s="76"/>
      <c r="FK823" s="76"/>
      <c r="FL823" s="76"/>
      <c r="FM823" s="76"/>
      <c r="FN823" s="76"/>
      <c r="FO823" s="76"/>
      <c r="FP823" s="76"/>
      <c r="FQ823" s="76"/>
      <c r="FR823" s="76"/>
      <c r="FS823" s="76"/>
      <c r="FT823" s="76"/>
      <c r="FU823" s="76"/>
      <c r="FV823" s="76"/>
      <c r="FW823" s="76"/>
      <c r="FX823" s="76"/>
      <c r="FY823" s="76"/>
      <c r="FZ823" s="76"/>
      <c r="GA823" s="76"/>
      <c r="GB823" s="76"/>
      <c r="GC823" s="76"/>
      <c r="GD823" s="76"/>
      <c r="GE823" s="76"/>
      <c r="GF823" s="76"/>
      <c r="GG823" s="76"/>
      <c r="GH823" s="76"/>
      <c r="GI823" s="76"/>
      <c r="GJ823" s="76"/>
      <c r="GK823" s="76"/>
      <c r="GL823" s="76"/>
      <c r="GM823" s="76"/>
      <c r="GN823" s="76"/>
      <c r="GO823" s="76"/>
      <c r="GP823" s="76"/>
      <c r="GQ823" s="76"/>
      <c r="GR823" s="76"/>
      <c r="GS823" s="76"/>
      <c r="GT823" s="76"/>
      <c r="GU823" s="76"/>
      <c r="GV823" s="76"/>
      <c r="GW823" s="76"/>
      <c r="GX823" s="76"/>
      <c r="GY823" s="76"/>
      <c r="GZ823" s="76"/>
      <c r="HA823" s="76"/>
      <c r="HB823" s="76"/>
      <c r="HC823" s="76"/>
      <c r="HD823" s="76"/>
      <c r="HE823" s="76"/>
      <c r="HF823" s="76"/>
      <c r="HG823" s="76"/>
      <c r="HH823" s="76"/>
      <c r="HI823" s="76"/>
      <c r="HJ823" s="76"/>
      <c r="HK823" s="76"/>
      <c r="HL823" s="76"/>
      <c r="HM823" s="76"/>
      <c r="HN823" s="76"/>
      <c r="HO823" s="76"/>
      <c r="HP823" s="76"/>
      <c r="HQ823" s="76"/>
      <c r="HR823" s="76"/>
      <c r="HS823" s="76"/>
    </row>
    <row r="824" spans="1:227" s="78" customFormat="1">
      <c r="A824" s="76"/>
      <c r="B824" s="83" t="s">
        <v>1985</v>
      </c>
      <c r="C824" s="84" t="s">
        <v>1986</v>
      </c>
      <c r="D824" s="33">
        <v>39.770000000000003</v>
      </c>
      <c r="E824" s="78" t="s">
        <v>1985</v>
      </c>
      <c r="F824" s="78" t="s">
        <v>1986</v>
      </c>
      <c r="G824" s="78">
        <v>39.770000000000003</v>
      </c>
      <c r="I824" s="78" t="b">
        <f t="shared" si="12"/>
        <v>1</v>
      </c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80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  <c r="CK824" s="76"/>
      <c r="CL824" s="76"/>
      <c r="CM824" s="76"/>
      <c r="CN824" s="76"/>
      <c r="CO824" s="76"/>
      <c r="CP824" s="76"/>
      <c r="CQ824" s="76"/>
      <c r="CR824" s="76"/>
      <c r="CS824" s="76"/>
      <c r="CT824" s="76"/>
      <c r="CU824" s="76"/>
      <c r="CV824" s="76"/>
      <c r="CW824" s="76"/>
      <c r="CX824" s="76"/>
      <c r="CY824" s="76"/>
      <c r="CZ824" s="76"/>
      <c r="DA824" s="76"/>
      <c r="DB824" s="76"/>
      <c r="DC824" s="76"/>
      <c r="DD824" s="76"/>
      <c r="DE824" s="76"/>
      <c r="DF824" s="76"/>
      <c r="DG824" s="76"/>
      <c r="DH824" s="76"/>
      <c r="DI824" s="76"/>
      <c r="DJ824" s="76"/>
      <c r="DK824" s="76"/>
      <c r="DL824" s="76"/>
      <c r="DM824" s="76"/>
      <c r="DN824" s="76"/>
      <c r="DO824" s="76"/>
      <c r="DP824" s="76"/>
      <c r="DQ824" s="76"/>
      <c r="DR824" s="76"/>
      <c r="DS824" s="76"/>
      <c r="DT824" s="76"/>
      <c r="DU824" s="76"/>
      <c r="DV824" s="76"/>
      <c r="DW824" s="76"/>
      <c r="DX824" s="76"/>
      <c r="DY824" s="76"/>
      <c r="DZ824" s="76"/>
      <c r="EA824" s="76"/>
      <c r="EB824" s="76"/>
      <c r="EC824" s="76"/>
      <c r="ED824" s="76"/>
      <c r="EE824" s="76"/>
      <c r="EF824" s="76"/>
      <c r="EG824" s="76"/>
      <c r="EH824" s="76"/>
      <c r="EI824" s="76"/>
      <c r="EJ824" s="76"/>
      <c r="EK824" s="76"/>
      <c r="EL824" s="76"/>
      <c r="EM824" s="76"/>
      <c r="EN824" s="76"/>
      <c r="EO824" s="76"/>
      <c r="EP824" s="76"/>
      <c r="EQ824" s="76"/>
      <c r="ER824" s="76"/>
      <c r="ES824" s="76"/>
      <c r="ET824" s="76"/>
      <c r="EU824" s="76"/>
      <c r="EV824" s="76"/>
      <c r="EW824" s="76"/>
      <c r="EX824" s="76"/>
      <c r="EY824" s="76"/>
      <c r="EZ824" s="76"/>
      <c r="FA824" s="76"/>
      <c r="FB824" s="76"/>
      <c r="FC824" s="76"/>
      <c r="FD824" s="76"/>
      <c r="FE824" s="76"/>
      <c r="FF824" s="76"/>
      <c r="FG824" s="76"/>
      <c r="FH824" s="76"/>
      <c r="FI824" s="76"/>
      <c r="FJ824" s="76"/>
      <c r="FK824" s="76"/>
      <c r="FL824" s="76"/>
      <c r="FM824" s="76"/>
      <c r="FN824" s="76"/>
      <c r="FO824" s="76"/>
      <c r="FP824" s="76"/>
      <c r="FQ824" s="76"/>
      <c r="FR824" s="76"/>
      <c r="FS824" s="76"/>
      <c r="FT824" s="76"/>
      <c r="FU824" s="76"/>
      <c r="FV824" s="76"/>
      <c r="FW824" s="76"/>
      <c r="FX824" s="76"/>
      <c r="FY824" s="76"/>
      <c r="FZ824" s="76"/>
      <c r="GA824" s="76"/>
      <c r="GB824" s="76"/>
      <c r="GC824" s="76"/>
      <c r="GD824" s="76"/>
      <c r="GE824" s="76"/>
      <c r="GF824" s="76"/>
      <c r="GG824" s="76"/>
      <c r="GH824" s="76"/>
      <c r="GI824" s="76"/>
      <c r="GJ824" s="76"/>
      <c r="GK824" s="76"/>
      <c r="GL824" s="76"/>
      <c r="GM824" s="76"/>
      <c r="GN824" s="76"/>
      <c r="GO824" s="76"/>
      <c r="GP824" s="76"/>
      <c r="GQ824" s="76"/>
      <c r="GR824" s="76"/>
      <c r="GS824" s="76"/>
      <c r="GT824" s="76"/>
      <c r="GU824" s="76"/>
      <c r="GV824" s="76"/>
      <c r="GW824" s="76"/>
      <c r="GX824" s="76"/>
      <c r="GY824" s="76"/>
      <c r="GZ824" s="76"/>
      <c r="HA824" s="76"/>
      <c r="HB824" s="76"/>
      <c r="HC824" s="76"/>
      <c r="HD824" s="76"/>
      <c r="HE824" s="76"/>
      <c r="HF824" s="76"/>
      <c r="HG824" s="76"/>
      <c r="HH824" s="76"/>
      <c r="HI824" s="76"/>
      <c r="HJ824" s="76"/>
      <c r="HK824" s="76"/>
      <c r="HL824" s="76"/>
      <c r="HM824" s="76"/>
      <c r="HN824" s="76"/>
      <c r="HO824" s="76"/>
      <c r="HP824" s="76"/>
      <c r="HQ824" s="76"/>
      <c r="HR824" s="76"/>
      <c r="HS824" s="76"/>
    </row>
    <row r="825" spans="1:227" s="78" customFormat="1">
      <c r="A825" s="76"/>
      <c r="B825" s="83" t="s">
        <v>1987</v>
      </c>
      <c r="C825" s="84" t="s">
        <v>1988</v>
      </c>
      <c r="D825" s="33">
        <v>75.38</v>
      </c>
      <c r="E825" s="78" t="s">
        <v>1987</v>
      </c>
      <c r="F825" s="78" t="s">
        <v>1988</v>
      </c>
      <c r="G825" s="78">
        <v>75.38</v>
      </c>
      <c r="I825" s="78" t="b">
        <f t="shared" si="12"/>
        <v>1</v>
      </c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80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  <c r="CT825" s="76"/>
      <c r="CU825" s="76"/>
      <c r="CV825" s="76"/>
      <c r="CW825" s="76"/>
      <c r="CX825" s="76"/>
      <c r="CY825" s="76"/>
      <c r="CZ825" s="76"/>
      <c r="DA825" s="76"/>
      <c r="DB825" s="76"/>
      <c r="DC825" s="76"/>
      <c r="DD825" s="76"/>
      <c r="DE825" s="76"/>
      <c r="DF825" s="76"/>
      <c r="DG825" s="76"/>
      <c r="DH825" s="76"/>
      <c r="DI825" s="76"/>
      <c r="DJ825" s="76"/>
      <c r="DK825" s="76"/>
      <c r="DL825" s="76"/>
      <c r="DM825" s="76"/>
      <c r="DN825" s="76"/>
      <c r="DO825" s="76"/>
      <c r="DP825" s="76"/>
      <c r="DQ825" s="76"/>
      <c r="DR825" s="76"/>
      <c r="DS825" s="76"/>
      <c r="DT825" s="76"/>
      <c r="DU825" s="76"/>
      <c r="DV825" s="76"/>
      <c r="DW825" s="76"/>
      <c r="DX825" s="76"/>
      <c r="DY825" s="76"/>
      <c r="DZ825" s="76"/>
      <c r="EA825" s="76"/>
      <c r="EB825" s="76"/>
      <c r="EC825" s="76"/>
      <c r="ED825" s="76"/>
      <c r="EE825" s="76"/>
      <c r="EF825" s="76"/>
      <c r="EG825" s="76"/>
      <c r="EH825" s="76"/>
      <c r="EI825" s="76"/>
      <c r="EJ825" s="76"/>
      <c r="EK825" s="76"/>
      <c r="EL825" s="76"/>
      <c r="EM825" s="76"/>
      <c r="EN825" s="76"/>
      <c r="EO825" s="76"/>
      <c r="EP825" s="76"/>
      <c r="EQ825" s="76"/>
      <c r="ER825" s="76"/>
      <c r="ES825" s="76"/>
      <c r="ET825" s="76"/>
      <c r="EU825" s="76"/>
      <c r="EV825" s="76"/>
      <c r="EW825" s="76"/>
      <c r="EX825" s="76"/>
      <c r="EY825" s="76"/>
      <c r="EZ825" s="76"/>
      <c r="FA825" s="76"/>
      <c r="FB825" s="76"/>
      <c r="FC825" s="76"/>
      <c r="FD825" s="76"/>
      <c r="FE825" s="76"/>
      <c r="FF825" s="76"/>
      <c r="FG825" s="76"/>
      <c r="FH825" s="76"/>
      <c r="FI825" s="76"/>
      <c r="FJ825" s="76"/>
      <c r="FK825" s="76"/>
      <c r="FL825" s="76"/>
      <c r="FM825" s="76"/>
      <c r="FN825" s="76"/>
      <c r="FO825" s="76"/>
      <c r="FP825" s="76"/>
      <c r="FQ825" s="76"/>
      <c r="FR825" s="76"/>
      <c r="FS825" s="76"/>
      <c r="FT825" s="76"/>
      <c r="FU825" s="76"/>
      <c r="FV825" s="76"/>
      <c r="FW825" s="76"/>
      <c r="FX825" s="76"/>
      <c r="FY825" s="76"/>
      <c r="FZ825" s="76"/>
      <c r="GA825" s="76"/>
      <c r="GB825" s="76"/>
      <c r="GC825" s="76"/>
      <c r="GD825" s="76"/>
      <c r="GE825" s="76"/>
      <c r="GF825" s="76"/>
      <c r="GG825" s="76"/>
      <c r="GH825" s="76"/>
      <c r="GI825" s="76"/>
      <c r="GJ825" s="76"/>
      <c r="GK825" s="76"/>
      <c r="GL825" s="76"/>
      <c r="GM825" s="76"/>
      <c r="GN825" s="76"/>
      <c r="GO825" s="76"/>
      <c r="GP825" s="76"/>
      <c r="GQ825" s="76"/>
      <c r="GR825" s="76"/>
      <c r="GS825" s="76"/>
      <c r="GT825" s="76"/>
      <c r="GU825" s="76"/>
      <c r="GV825" s="76"/>
      <c r="GW825" s="76"/>
      <c r="GX825" s="76"/>
      <c r="GY825" s="76"/>
      <c r="GZ825" s="76"/>
      <c r="HA825" s="76"/>
      <c r="HB825" s="76"/>
      <c r="HC825" s="76"/>
      <c r="HD825" s="76"/>
      <c r="HE825" s="76"/>
      <c r="HF825" s="76"/>
      <c r="HG825" s="76"/>
      <c r="HH825" s="76"/>
      <c r="HI825" s="76"/>
      <c r="HJ825" s="76"/>
      <c r="HK825" s="76"/>
      <c r="HL825" s="76"/>
      <c r="HM825" s="76"/>
      <c r="HN825" s="76"/>
      <c r="HO825" s="76"/>
      <c r="HP825" s="76"/>
      <c r="HQ825" s="76"/>
      <c r="HR825" s="76"/>
      <c r="HS825" s="76"/>
    </row>
    <row r="826" spans="1:227" s="78" customFormat="1">
      <c r="A826" s="76"/>
      <c r="B826" s="86" t="s">
        <v>1989</v>
      </c>
      <c r="C826" s="87" t="s">
        <v>1990</v>
      </c>
      <c r="D826" s="33">
        <v>33</v>
      </c>
      <c r="E826" s="78" t="s">
        <v>1989</v>
      </c>
      <c r="F826" s="78" t="s">
        <v>1990</v>
      </c>
      <c r="G826" s="78">
        <v>33</v>
      </c>
      <c r="I826" s="78" t="b">
        <f t="shared" si="12"/>
        <v>1</v>
      </c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80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  <c r="CK826" s="76"/>
      <c r="CL826" s="76"/>
      <c r="CM826" s="76"/>
      <c r="CN826" s="76"/>
      <c r="CO826" s="76"/>
      <c r="CP826" s="76"/>
      <c r="CQ826" s="76"/>
      <c r="CR826" s="76"/>
      <c r="CS826" s="76"/>
      <c r="CT826" s="76"/>
      <c r="CU826" s="76"/>
      <c r="CV826" s="76"/>
      <c r="CW826" s="76"/>
      <c r="CX826" s="76"/>
      <c r="CY826" s="76"/>
      <c r="CZ826" s="76"/>
      <c r="DA826" s="76"/>
      <c r="DB826" s="76"/>
      <c r="DC826" s="76"/>
      <c r="DD826" s="76"/>
      <c r="DE826" s="76"/>
      <c r="DF826" s="76"/>
      <c r="DG826" s="76"/>
      <c r="DH826" s="76"/>
      <c r="DI826" s="76"/>
      <c r="DJ826" s="76"/>
      <c r="DK826" s="76"/>
      <c r="DL826" s="76"/>
      <c r="DM826" s="76"/>
      <c r="DN826" s="76"/>
      <c r="DO826" s="76"/>
      <c r="DP826" s="76"/>
      <c r="DQ826" s="76"/>
      <c r="DR826" s="76"/>
      <c r="DS826" s="76"/>
      <c r="DT826" s="76"/>
      <c r="DU826" s="76"/>
      <c r="DV826" s="76"/>
      <c r="DW826" s="76"/>
      <c r="DX826" s="76"/>
      <c r="DY826" s="76"/>
      <c r="DZ826" s="76"/>
      <c r="EA826" s="76"/>
      <c r="EB826" s="76"/>
      <c r="EC826" s="76"/>
      <c r="ED826" s="76"/>
      <c r="EE826" s="76"/>
      <c r="EF826" s="76"/>
      <c r="EG826" s="76"/>
      <c r="EH826" s="76"/>
      <c r="EI826" s="76"/>
      <c r="EJ826" s="76"/>
      <c r="EK826" s="76"/>
      <c r="EL826" s="76"/>
      <c r="EM826" s="76"/>
      <c r="EN826" s="76"/>
      <c r="EO826" s="76"/>
      <c r="EP826" s="76"/>
      <c r="EQ826" s="76"/>
      <c r="ER826" s="76"/>
      <c r="ES826" s="76"/>
      <c r="ET826" s="76"/>
      <c r="EU826" s="76"/>
      <c r="EV826" s="76"/>
      <c r="EW826" s="76"/>
      <c r="EX826" s="76"/>
      <c r="EY826" s="76"/>
      <c r="EZ826" s="76"/>
      <c r="FA826" s="76"/>
      <c r="FB826" s="76"/>
      <c r="FC826" s="76"/>
      <c r="FD826" s="76"/>
      <c r="FE826" s="76"/>
      <c r="FF826" s="76"/>
      <c r="FG826" s="76"/>
      <c r="FH826" s="76"/>
      <c r="FI826" s="76"/>
      <c r="FJ826" s="76"/>
      <c r="FK826" s="76"/>
      <c r="FL826" s="76"/>
      <c r="FM826" s="76"/>
      <c r="FN826" s="76"/>
      <c r="FO826" s="76"/>
      <c r="FP826" s="76"/>
      <c r="FQ826" s="76"/>
      <c r="FR826" s="76"/>
      <c r="FS826" s="76"/>
      <c r="FT826" s="76"/>
      <c r="FU826" s="76"/>
      <c r="FV826" s="76"/>
      <c r="FW826" s="76"/>
      <c r="FX826" s="76"/>
      <c r="FY826" s="76"/>
      <c r="FZ826" s="76"/>
      <c r="GA826" s="76"/>
      <c r="GB826" s="76"/>
      <c r="GC826" s="76"/>
      <c r="GD826" s="76"/>
      <c r="GE826" s="76"/>
      <c r="GF826" s="76"/>
      <c r="GG826" s="76"/>
      <c r="GH826" s="76"/>
      <c r="GI826" s="76"/>
      <c r="GJ826" s="76"/>
      <c r="GK826" s="76"/>
      <c r="GL826" s="76"/>
      <c r="GM826" s="76"/>
      <c r="GN826" s="76"/>
      <c r="GO826" s="76"/>
      <c r="GP826" s="76"/>
      <c r="GQ826" s="76"/>
      <c r="GR826" s="76"/>
      <c r="GS826" s="76"/>
      <c r="GT826" s="76"/>
      <c r="GU826" s="76"/>
      <c r="GV826" s="76"/>
      <c r="GW826" s="76"/>
      <c r="GX826" s="76"/>
      <c r="GY826" s="76"/>
      <c r="GZ826" s="76"/>
      <c r="HA826" s="76"/>
      <c r="HB826" s="76"/>
      <c r="HC826" s="76"/>
      <c r="HD826" s="76"/>
      <c r="HE826" s="76"/>
      <c r="HF826" s="76"/>
      <c r="HG826" s="76"/>
      <c r="HH826" s="76"/>
      <c r="HI826" s="76"/>
      <c r="HJ826" s="76"/>
      <c r="HK826" s="76"/>
      <c r="HL826" s="76"/>
      <c r="HM826" s="76"/>
      <c r="HN826" s="76"/>
      <c r="HO826" s="76"/>
      <c r="HP826" s="76"/>
      <c r="HQ826" s="76"/>
      <c r="HR826" s="76"/>
      <c r="HS826" s="76"/>
    </row>
    <row r="827" spans="1:227" s="78" customFormat="1">
      <c r="A827" s="76"/>
      <c r="B827" s="83" t="s">
        <v>1991</v>
      </c>
      <c r="C827" s="84" t="s">
        <v>1992</v>
      </c>
      <c r="D827" s="33">
        <v>63.46</v>
      </c>
      <c r="E827" s="78" t="s">
        <v>1991</v>
      </c>
      <c r="F827" s="78" t="s">
        <v>1992</v>
      </c>
      <c r="G827" s="78">
        <v>63.46</v>
      </c>
      <c r="I827" s="78" t="b">
        <f t="shared" si="12"/>
        <v>1</v>
      </c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80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  <c r="CK827" s="76"/>
      <c r="CL827" s="76"/>
      <c r="CM827" s="76"/>
      <c r="CN827" s="76"/>
      <c r="CO827" s="76"/>
      <c r="CP827" s="76"/>
      <c r="CQ827" s="76"/>
      <c r="CR827" s="76"/>
      <c r="CS827" s="76"/>
      <c r="CT827" s="76"/>
      <c r="CU827" s="76"/>
      <c r="CV827" s="76"/>
      <c r="CW827" s="76"/>
      <c r="CX827" s="76"/>
      <c r="CY827" s="76"/>
      <c r="CZ827" s="76"/>
      <c r="DA827" s="76"/>
      <c r="DB827" s="76"/>
      <c r="DC827" s="76"/>
      <c r="DD827" s="76"/>
      <c r="DE827" s="76"/>
      <c r="DF827" s="76"/>
      <c r="DG827" s="76"/>
      <c r="DH827" s="76"/>
      <c r="DI827" s="76"/>
      <c r="DJ827" s="76"/>
      <c r="DK827" s="76"/>
      <c r="DL827" s="76"/>
      <c r="DM827" s="76"/>
      <c r="DN827" s="76"/>
      <c r="DO827" s="76"/>
      <c r="DP827" s="76"/>
      <c r="DQ827" s="76"/>
      <c r="DR827" s="76"/>
      <c r="DS827" s="76"/>
      <c r="DT827" s="76"/>
      <c r="DU827" s="76"/>
      <c r="DV827" s="76"/>
      <c r="DW827" s="76"/>
      <c r="DX827" s="76"/>
      <c r="DY827" s="76"/>
      <c r="DZ827" s="76"/>
      <c r="EA827" s="76"/>
      <c r="EB827" s="76"/>
      <c r="EC827" s="76"/>
      <c r="ED827" s="76"/>
      <c r="EE827" s="76"/>
      <c r="EF827" s="76"/>
      <c r="EG827" s="76"/>
      <c r="EH827" s="76"/>
      <c r="EI827" s="76"/>
      <c r="EJ827" s="76"/>
      <c r="EK827" s="76"/>
      <c r="EL827" s="76"/>
      <c r="EM827" s="76"/>
      <c r="EN827" s="76"/>
      <c r="EO827" s="76"/>
      <c r="EP827" s="76"/>
      <c r="EQ827" s="76"/>
      <c r="ER827" s="76"/>
      <c r="ES827" s="76"/>
      <c r="ET827" s="76"/>
      <c r="EU827" s="76"/>
      <c r="EV827" s="76"/>
      <c r="EW827" s="76"/>
      <c r="EX827" s="76"/>
      <c r="EY827" s="76"/>
      <c r="EZ827" s="76"/>
      <c r="FA827" s="76"/>
      <c r="FB827" s="76"/>
      <c r="FC827" s="76"/>
      <c r="FD827" s="76"/>
      <c r="FE827" s="76"/>
      <c r="FF827" s="76"/>
      <c r="FG827" s="76"/>
      <c r="FH827" s="76"/>
      <c r="FI827" s="76"/>
      <c r="FJ827" s="76"/>
      <c r="FK827" s="76"/>
      <c r="FL827" s="76"/>
      <c r="FM827" s="76"/>
      <c r="FN827" s="76"/>
      <c r="FO827" s="76"/>
      <c r="FP827" s="76"/>
      <c r="FQ827" s="76"/>
      <c r="FR827" s="76"/>
      <c r="FS827" s="76"/>
      <c r="FT827" s="76"/>
      <c r="FU827" s="76"/>
      <c r="FV827" s="76"/>
      <c r="FW827" s="76"/>
      <c r="FX827" s="76"/>
      <c r="FY827" s="76"/>
      <c r="FZ827" s="76"/>
      <c r="GA827" s="76"/>
      <c r="GB827" s="76"/>
      <c r="GC827" s="76"/>
      <c r="GD827" s="76"/>
      <c r="GE827" s="76"/>
      <c r="GF827" s="76"/>
      <c r="GG827" s="76"/>
      <c r="GH827" s="76"/>
      <c r="GI827" s="76"/>
      <c r="GJ827" s="76"/>
      <c r="GK827" s="76"/>
      <c r="GL827" s="76"/>
      <c r="GM827" s="76"/>
      <c r="GN827" s="76"/>
      <c r="GO827" s="76"/>
      <c r="GP827" s="76"/>
      <c r="GQ827" s="76"/>
      <c r="GR827" s="76"/>
      <c r="GS827" s="76"/>
      <c r="GT827" s="76"/>
      <c r="GU827" s="76"/>
      <c r="GV827" s="76"/>
      <c r="GW827" s="76"/>
      <c r="GX827" s="76"/>
      <c r="GY827" s="76"/>
      <c r="GZ827" s="76"/>
      <c r="HA827" s="76"/>
      <c r="HB827" s="76"/>
      <c r="HC827" s="76"/>
      <c r="HD827" s="76"/>
      <c r="HE827" s="76"/>
      <c r="HF827" s="76"/>
      <c r="HG827" s="76"/>
      <c r="HH827" s="76"/>
      <c r="HI827" s="76"/>
      <c r="HJ827" s="76"/>
      <c r="HK827" s="76"/>
      <c r="HL827" s="76"/>
      <c r="HM827" s="76"/>
      <c r="HN827" s="76"/>
      <c r="HO827" s="76"/>
      <c r="HP827" s="76"/>
      <c r="HQ827" s="76"/>
      <c r="HR827" s="76"/>
      <c r="HS827" s="76"/>
    </row>
    <row r="828" spans="1:227" s="78" customFormat="1">
      <c r="A828" s="76"/>
      <c r="B828" s="83" t="s">
        <v>1993</v>
      </c>
      <c r="C828" s="84" t="s">
        <v>1994</v>
      </c>
      <c r="D828" s="33">
        <v>63.46</v>
      </c>
      <c r="E828" s="78" t="s">
        <v>1993</v>
      </c>
      <c r="F828" s="78" t="s">
        <v>1994</v>
      </c>
      <c r="G828" s="78">
        <v>63.46</v>
      </c>
      <c r="I828" s="78" t="b">
        <f t="shared" si="12"/>
        <v>1</v>
      </c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80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  <c r="CK828" s="76"/>
      <c r="CL828" s="76"/>
      <c r="CM828" s="76"/>
      <c r="CN828" s="76"/>
      <c r="CO828" s="76"/>
      <c r="CP828" s="76"/>
      <c r="CQ828" s="76"/>
      <c r="CR828" s="76"/>
      <c r="CS828" s="76"/>
      <c r="CT828" s="76"/>
      <c r="CU828" s="76"/>
      <c r="CV828" s="76"/>
      <c r="CW828" s="76"/>
      <c r="CX828" s="76"/>
      <c r="CY828" s="76"/>
      <c r="CZ828" s="76"/>
      <c r="DA828" s="76"/>
      <c r="DB828" s="76"/>
      <c r="DC828" s="76"/>
      <c r="DD828" s="76"/>
      <c r="DE828" s="76"/>
      <c r="DF828" s="76"/>
      <c r="DG828" s="76"/>
      <c r="DH828" s="76"/>
      <c r="DI828" s="76"/>
      <c r="DJ828" s="76"/>
      <c r="DK828" s="76"/>
      <c r="DL828" s="76"/>
      <c r="DM828" s="76"/>
      <c r="DN828" s="76"/>
      <c r="DO828" s="76"/>
      <c r="DP828" s="76"/>
      <c r="DQ828" s="76"/>
      <c r="DR828" s="76"/>
      <c r="DS828" s="76"/>
      <c r="DT828" s="76"/>
      <c r="DU828" s="76"/>
      <c r="DV828" s="76"/>
      <c r="DW828" s="76"/>
      <c r="DX828" s="76"/>
      <c r="DY828" s="76"/>
      <c r="DZ828" s="76"/>
      <c r="EA828" s="76"/>
      <c r="EB828" s="76"/>
      <c r="EC828" s="76"/>
      <c r="ED828" s="76"/>
      <c r="EE828" s="76"/>
      <c r="EF828" s="76"/>
      <c r="EG828" s="76"/>
      <c r="EH828" s="76"/>
      <c r="EI828" s="76"/>
      <c r="EJ828" s="76"/>
      <c r="EK828" s="76"/>
      <c r="EL828" s="76"/>
      <c r="EM828" s="76"/>
      <c r="EN828" s="76"/>
      <c r="EO828" s="76"/>
      <c r="EP828" s="76"/>
      <c r="EQ828" s="76"/>
      <c r="ER828" s="76"/>
      <c r="ES828" s="76"/>
      <c r="ET828" s="76"/>
      <c r="EU828" s="76"/>
      <c r="EV828" s="76"/>
      <c r="EW828" s="76"/>
      <c r="EX828" s="76"/>
      <c r="EY828" s="76"/>
      <c r="EZ828" s="76"/>
      <c r="FA828" s="76"/>
      <c r="FB828" s="76"/>
      <c r="FC828" s="76"/>
      <c r="FD828" s="76"/>
      <c r="FE828" s="76"/>
      <c r="FF828" s="76"/>
      <c r="FG828" s="76"/>
      <c r="FH828" s="76"/>
      <c r="FI828" s="76"/>
      <c r="FJ828" s="76"/>
      <c r="FK828" s="76"/>
      <c r="FL828" s="76"/>
      <c r="FM828" s="76"/>
      <c r="FN828" s="76"/>
      <c r="FO828" s="76"/>
      <c r="FP828" s="76"/>
      <c r="FQ828" s="76"/>
      <c r="FR828" s="76"/>
      <c r="FS828" s="76"/>
      <c r="FT828" s="76"/>
      <c r="FU828" s="76"/>
      <c r="FV828" s="76"/>
      <c r="FW828" s="76"/>
      <c r="FX828" s="76"/>
      <c r="FY828" s="76"/>
      <c r="FZ828" s="76"/>
      <c r="GA828" s="76"/>
      <c r="GB828" s="76"/>
      <c r="GC828" s="76"/>
      <c r="GD828" s="76"/>
      <c r="GE828" s="76"/>
      <c r="GF828" s="76"/>
      <c r="GG828" s="76"/>
      <c r="GH828" s="76"/>
      <c r="GI828" s="76"/>
      <c r="GJ828" s="76"/>
      <c r="GK828" s="76"/>
      <c r="GL828" s="76"/>
      <c r="GM828" s="76"/>
      <c r="GN828" s="76"/>
      <c r="GO828" s="76"/>
      <c r="GP828" s="76"/>
      <c r="GQ828" s="76"/>
      <c r="GR828" s="76"/>
      <c r="GS828" s="76"/>
      <c r="GT828" s="76"/>
      <c r="GU828" s="76"/>
      <c r="GV828" s="76"/>
      <c r="GW828" s="76"/>
      <c r="GX828" s="76"/>
      <c r="GY828" s="76"/>
      <c r="GZ828" s="76"/>
      <c r="HA828" s="76"/>
      <c r="HB828" s="76"/>
      <c r="HC828" s="76"/>
      <c r="HD828" s="76"/>
      <c r="HE828" s="76"/>
      <c r="HF828" s="76"/>
      <c r="HG828" s="76"/>
      <c r="HH828" s="76"/>
      <c r="HI828" s="76"/>
      <c r="HJ828" s="76"/>
      <c r="HK828" s="76"/>
      <c r="HL828" s="76"/>
      <c r="HM828" s="76"/>
      <c r="HN828" s="76"/>
      <c r="HO828" s="76"/>
      <c r="HP828" s="76"/>
      <c r="HQ828" s="76"/>
      <c r="HR828" s="76"/>
      <c r="HS828" s="76"/>
    </row>
    <row r="829" spans="1:227" s="78" customFormat="1" ht="25.5">
      <c r="A829" s="76"/>
      <c r="B829" s="86" t="s">
        <v>1995</v>
      </c>
      <c r="C829" s="84" t="s">
        <v>1996</v>
      </c>
      <c r="D829" s="33">
        <v>866.92</v>
      </c>
      <c r="E829" s="78" t="s">
        <v>1995</v>
      </c>
      <c r="F829" s="78" t="s">
        <v>1996</v>
      </c>
      <c r="G829" s="78">
        <v>866.92</v>
      </c>
      <c r="I829" s="78" t="b">
        <f t="shared" si="12"/>
        <v>1</v>
      </c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80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  <c r="CK829" s="76"/>
      <c r="CL829" s="76"/>
      <c r="CM829" s="76"/>
      <c r="CN829" s="76"/>
      <c r="CO829" s="76"/>
      <c r="CP829" s="76"/>
      <c r="CQ829" s="76"/>
      <c r="CR829" s="76"/>
      <c r="CS829" s="76"/>
      <c r="CT829" s="76"/>
      <c r="CU829" s="76"/>
      <c r="CV829" s="76"/>
      <c r="CW829" s="76"/>
      <c r="CX829" s="76"/>
      <c r="CY829" s="76"/>
      <c r="CZ829" s="76"/>
      <c r="DA829" s="76"/>
      <c r="DB829" s="76"/>
      <c r="DC829" s="76"/>
      <c r="DD829" s="76"/>
      <c r="DE829" s="76"/>
      <c r="DF829" s="76"/>
      <c r="DG829" s="76"/>
      <c r="DH829" s="76"/>
      <c r="DI829" s="76"/>
      <c r="DJ829" s="76"/>
      <c r="DK829" s="76"/>
      <c r="DL829" s="76"/>
      <c r="DM829" s="76"/>
      <c r="DN829" s="76"/>
      <c r="DO829" s="76"/>
      <c r="DP829" s="76"/>
      <c r="DQ829" s="76"/>
      <c r="DR829" s="76"/>
      <c r="DS829" s="76"/>
      <c r="DT829" s="76"/>
      <c r="DU829" s="76"/>
      <c r="DV829" s="76"/>
      <c r="DW829" s="76"/>
      <c r="DX829" s="76"/>
      <c r="DY829" s="76"/>
      <c r="DZ829" s="76"/>
      <c r="EA829" s="76"/>
      <c r="EB829" s="76"/>
      <c r="EC829" s="76"/>
      <c r="ED829" s="76"/>
      <c r="EE829" s="76"/>
      <c r="EF829" s="76"/>
      <c r="EG829" s="76"/>
      <c r="EH829" s="76"/>
      <c r="EI829" s="76"/>
      <c r="EJ829" s="76"/>
      <c r="EK829" s="76"/>
      <c r="EL829" s="76"/>
      <c r="EM829" s="76"/>
      <c r="EN829" s="76"/>
      <c r="EO829" s="76"/>
      <c r="EP829" s="76"/>
      <c r="EQ829" s="76"/>
      <c r="ER829" s="76"/>
      <c r="ES829" s="76"/>
      <c r="ET829" s="76"/>
      <c r="EU829" s="76"/>
      <c r="EV829" s="76"/>
      <c r="EW829" s="76"/>
      <c r="EX829" s="76"/>
      <c r="EY829" s="76"/>
      <c r="EZ829" s="76"/>
      <c r="FA829" s="76"/>
      <c r="FB829" s="76"/>
      <c r="FC829" s="76"/>
      <c r="FD829" s="76"/>
      <c r="FE829" s="76"/>
      <c r="FF829" s="76"/>
      <c r="FG829" s="76"/>
      <c r="FH829" s="76"/>
      <c r="FI829" s="76"/>
      <c r="FJ829" s="76"/>
      <c r="FK829" s="76"/>
      <c r="FL829" s="76"/>
      <c r="FM829" s="76"/>
      <c r="FN829" s="76"/>
      <c r="FO829" s="76"/>
      <c r="FP829" s="76"/>
      <c r="FQ829" s="76"/>
      <c r="FR829" s="76"/>
      <c r="FS829" s="76"/>
      <c r="FT829" s="76"/>
      <c r="FU829" s="76"/>
      <c r="FV829" s="76"/>
      <c r="FW829" s="76"/>
      <c r="FX829" s="76"/>
      <c r="FY829" s="76"/>
      <c r="FZ829" s="76"/>
      <c r="GA829" s="76"/>
      <c r="GB829" s="76"/>
      <c r="GC829" s="76"/>
      <c r="GD829" s="76"/>
      <c r="GE829" s="76"/>
      <c r="GF829" s="76"/>
      <c r="GG829" s="76"/>
      <c r="GH829" s="76"/>
      <c r="GI829" s="76"/>
      <c r="GJ829" s="76"/>
      <c r="GK829" s="76"/>
      <c r="GL829" s="76"/>
      <c r="GM829" s="76"/>
      <c r="GN829" s="76"/>
      <c r="GO829" s="76"/>
      <c r="GP829" s="76"/>
      <c r="GQ829" s="76"/>
      <c r="GR829" s="76"/>
      <c r="GS829" s="76"/>
      <c r="GT829" s="76"/>
      <c r="GU829" s="76"/>
      <c r="GV829" s="76"/>
      <c r="GW829" s="76"/>
      <c r="GX829" s="76"/>
      <c r="GY829" s="76"/>
      <c r="GZ829" s="76"/>
      <c r="HA829" s="76"/>
      <c r="HB829" s="76"/>
      <c r="HC829" s="76"/>
      <c r="HD829" s="76"/>
      <c r="HE829" s="76"/>
      <c r="HF829" s="76"/>
      <c r="HG829" s="76"/>
      <c r="HH829" s="76"/>
      <c r="HI829" s="76"/>
      <c r="HJ829" s="76"/>
      <c r="HK829" s="76"/>
      <c r="HL829" s="76"/>
      <c r="HM829" s="76"/>
      <c r="HN829" s="76"/>
      <c r="HO829" s="76"/>
      <c r="HP829" s="76"/>
      <c r="HQ829" s="76"/>
      <c r="HR829" s="76"/>
      <c r="HS829" s="76"/>
    </row>
    <row r="830" spans="1:227" s="78" customFormat="1" ht="25.5">
      <c r="A830" s="76"/>
      <c r="B830" s="83" t="s">
        <v>1997</v>
      </c>
      <c r="C830" s="84" t="s">
        <v>1998</v>
      </c>
      <c r="D830" s="33">
        <v>63.46</v>
      </c>
      <c r="E830" s="78" t="s">
        <v>1997</v>
      </c>
      <c r="F830" s="78" t="s">
        <v>1998</v>
      </c>
      <c r="G830" s="78">
        <v>63.46</v>
      </c>
      <c r="I830" s="78" t="b">
        <f t="shared" si="12"/>
        <v>1</v>
      </c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80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  <c r="CW830" s="76"/>
      <c r="CX830" s="76"/>
      <c r="CY830" s="76"/>
      <c r="CZ830" s="76"/>
      <c r="DA830" s="76"/>
      <c r="DB830" s="76"/>
      <c r="DC830" s="76"/>
      <c r="DD830" s="76"/>
      <c r="DE830" s="76"/>
      <c r="DF830" s="76"/>
      <c r="DG830" s="76"/>
      <c r="DH830" s="76"/>
      <c r="DI830" s="76"/>
      <c r="DJ830" s="76"/>
      <c r="DK830" s="76"/>
      <c r="DL830" s="76"/>
      <c r="DM830" s="76"/>
      <c r="DN830" s="76"/>
      <c r="DO830" s="76"/>
      <c r="DP830" s="76"/>
      <c r="DQ830" s="76"/>
      <c r="DR830" s="76"/>
      <c r="DS830" s="76"/>
      <c r="DT830" s="76"/>
      <c r="DU830" s="76"/>
      <c r="DV830" s="76"/>
      <c r="DW830" s="76"/>
      <c r="DX830" s="76"/>
      <c r="DY830" s="76"/>
      <c r="DZ830" s="76"/>
      <c r="EA830" s="76"/>
      <c r="EB830" s="76"/>
      <c r="EC830" s="76"/>
      <c r="ED830" s="76"/>
      <c r="EE830" s="76"/>
      <c r="EF830" s="76"/>
      <c r="EG830" s="76"/>
      <c r="EH830" s="76"/>
      <c r="EI830" s="76"/>
      <c r="EJ830" s="76"/>
      <c r="EK830" s="76"/>
      <c r="EL830" s="76"/>
      <c r="EM830" s="76"/>
      <c r="EN830" s="76"/>
      <c r="EO830" s="76"/>
      <c r="EP830" s="76"/>
      <c r="EQ830" s="76"/>
      <c r="ER830" s="76"/>
      <c r="ES830" s="76"/>
      <c r="ET830" s="76"/>
      <c r="EU830" s="76"/>
      <c r="EV830" s="76"/>
      <c r="EW830" s="76"/>
      <c r="EX830" s="76"/>
      <c r="EY830" s="76"/>
      <c r="EZ830" s="76"/>
      <c r="FA830" s="76"/>
      <c r="FB830" s="76"/>
      <c r="FC830" s="76"/>
      <c r="FD830" s="76"/>
      <c r="FE830" s="76"/>
      <c r="FF830" s="76"/>
      <c r="FG830" s="76"/>
      <c r="FH830" s="76"/>
      <c r="FI830" s="76"/>
      <c r="FJ830" s="76"/>
      <c r="FK830" s="76"/>
      <c r="FL830" s="76"/>
      <c r="FM830" s="76"/>
      <c r="FN830" s="76"/>
      <c r="FO830" s="76"/>
      <c r="FP830" s="76"/>
      <c r="FQ830" s="76"/>
      <c r="FR830" s="76"/>
      <c r="FS830" s="76"/>
      <c r="FT830" s="76"/>
      <c r="FU830" s="76"/>
      <c r="FV830" s="76"/>
      <c r="FW830" s="76"/>
      <c r="FX830" s="76"/>
      <c r="FY830" s="76"/>
      <c r="FZ830" s="76"/>
      <c r="GA830" s="76"/>
      <c r="GB830" s="76"/>
      <c r="GC830" s="76"/>
      <c r="GD830" s="76"/>
      <c r="GE830" s="76"/>
      <c r="GF830" s="76"/>
      <c r="GG830" s="76"/>
      <c r="GH830" s="76"/>
      <c r="GI830" s="76"/>
      <c r="GJ830" s="76"/>
      <c r="GK830" s="76"/>
      <c r="GL830" s="76"/>
      <c r="GM830" s="76"/>
      <c r="GN830" s="76"/>
      <c r="GO830" s="76"/>
      <c r="GP830" s="76"/>
      <c r="GQ830" s="76"/>
      <c r="GR830" s="76"/>
      <c r="GS830" s="76"/>
      <c r="GT830" s="76"/>
      <c r="GU830" s="76"/>
      <c r="GV830" s="76"/>
      <c r="GW830" s="76"/>
      <c r="GX830" s="76"/>
      <c r="GY830" s="76"/>
      <c r="GZ830" s="76"/>
      <c r="HA830" s="76"/>
      <c r="HB830" s="76"/>
      <c r="HC830" s="76"/>
      <c r="HD830" s="76"/>
      <c r="HE830" s="76"/>
      <c r="HF830" s="76"/>
      <c r="HG830" s="76"/>
      <c r="HH830" s="76"/>
      <c r="HI830" s="76"/>
      <c r="HJ830" s="76"/>
      <c r="HK830" s="76"/>
      <c r="HL830" s="76"/>
      <c r="HM830" s="76"/>
      <c r="HN830" s="76"/>
      <c r="HO830" s="76"/>
      <c r="HP830" s="76"/>
      <c r="HQ830" s="76"/>
      <c r="HR830" s="76"/>
      <c r="HS830" s="76"/>
    </row>
    <row r="831" spans="1:227" s="78" customFormat="1">
      <c r="A831" s="76"/>
      <c r="B831" s="83" t="s">
        <v>1999</v>
      </c>
      <c r="C831" s="84" t="s">
        <v>2000</v>
      </c>
      <c r="D831" s="33">
        <v>121.85</v>
      </c>
      <c r="E831" s="78" t="s">
        <v>1999</v>
      </c>
      <c r="F831" s="78" t="s">
        <v>2000</v>
      </c>
      <c r="G831" s="78">
        <v>121.85</v>
      </c>
      <c r="I831" s="78" t="b">
        <f t="shared" si="12"/>
        <v>1</v>
      </c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80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  <c r="CT831" s="76"/>
      <c r="CU831" s="76"/>
      <c r="CV831" s="76"/>
      <c r="CW831" s="76"/>
      <c r="CX831" s="76"/>
      <c r="CY831" s="76"/>
      <c r="CZ831" s="76"/>
      <c r="DA831" s="76"/>
      <c r="DB831" s="76"/>
      <c r="DC831" s="76"/>
      <c r="DD831" s="76"/>
      <c r="DE831" s="76"/>
      <c r="DF831" s="76"/>
      <c r="DG831" s="76"/>
      <c r="DH831" s="76"/>
      <c r="DI831" s="76"/>
      <c r="DJ831" s="76"/>
      <c r="DK831" s="76"/>
      <c r="DL831" s="76"/>
      <c r="DM831" s="76"/>
      <c r="DN831" s="76"/>
      <c r="DO831" s="76"/>
      <c r="DP831" s="76"/>
      <c r="DQ831" s="76"/>
      <c r="DR831" s="76"/>
      <c r="DS831" s="76"/>
      <c r="DT831" s="76"/>
      <c r="DU831" s="76"/>
      <c r="DV831" s="76"/>
      <c r="DW831" s="76"/>
      <c r="DX831" s="76"/>
      <c r="DY831" s="76"/>
      <c r="DZ831" s="76"/>
      <c r="EA831" s="76"/>
      <c r="EB831" s="76"/>
      <c r="EC831" s="76"/>
      <c r="ED831" s="76"/>
      <c r="EE831" s="76"/>
      <c r="EF831" s="76"/>
      <c r="EG831" s="76"/>
      <c r="EH831" s="76"/>
      <c r="EI831" s="76"/>
      <c r="EJ831" s="76"/>
      <c r="EK831" s="76"/>
      <c r="EL831" s="76"/>
      <c r="EM831" s="76"/>
      <c r="EN831" s="76"/>
      <c r="EO831" s="76"/>
      <c r="EP831" s="76"/>
      <c r="EQ831" s="76"/>
      <c r="ER831" s="76"/>
      <c r="ES831" s="76"/>
      <c r="ET831" s="76"/>
      <c r="EU831" s="76"/>
      <c r="EV831" s="76"/>
      <c r="EW831" s="76"/>
      <c r="EX831" s="76"/>
      <c r="EY831" s="76"/>
      <c r="EZ831" s="76"/>
      <c r="FA831" s="76"/>
      <c r="FB831" s="76"/>
      <c r="FC831" s="76"/>
      <c r="FD831" s="76"/>
      <c r="FE831" s="76"/>
      <c r="FF831" s="76"/>
      <c r="FG831" s="76"/>
      <c r="FH831" s="76"/>
      <c r="FI831" s="76"/>
      <c r="FJ831" s="76"/>
      <c r="FK831" s="76"/>
      <c r="FL831" s="76"/>
      <c r="FM831" s="76"/>
      <c r="FN831" s="76"/>
      <c r="FO831" s="76"/>
      <c r="FP831" s="76"/>
      <c r="FQ831" s="76"/>
      <c r="FR831" s="76"/>
      <c r="FS831" s="76"/>
      <c r="FT831" s="76"/>
      <c r="FU831" s="76"/>
      <c r="FV831" s="76"/>
      <c r="FW831" s="76"/>
      <c r="FX831" s="76"/>
      <c r="FY831" s="76"/>
      <c r="FZ831" s="76"/>
      <c r="GA831" s="76"/>
      <c r="GB831" s="76"/>
      <c r="GC831" s="76"/>
      <c r="GD831" s="76"/>
      <c r="GE831" s="76"/>
      <c r="GF831" s="76"/>
      <c r="GG831" s="76"/>
      <c r="GH831" s="76"/>
      <c r="GI831" s="76"/>
      <c r="GJ831" s="76"/>
      <c r="GK831" s="76"/>
      <c r="GL831" s="76"/>
      <c r="GM831" s="76"/>
      <c r="GN831" s="76"/>
      <c r="GO831" s="76"/>
      <c r="GP831" s="76"/>
      <c r="GQ831" s="76"/>
      <c r="GR831" s="76"/>
      <c r="GS831" s="76"/>
      <c r="GT831" s="76"/>
      <c r="GU831" s="76"/>
      <c r="GV831" s="76"/>
      <c r="GW831" s="76"/>
      <c r="GX831" s="76"/>
      <c r="GY831" s="76"/>
      <c r="GZ831" s="76"/>
      <c r="HA831" s="76"/>
      <c r="HB831" s="76"/>
      <c r="HC831" s="76"/>
      <c r="HD831" s="76"/>
      <c r="HE831" s="76"/>
      <c r="HF831" s="76"/>
      <c r="HG831" s="76"/>
      <c r="HH831" s="76"/>
      <c r="HI831" s="76"/>
      <c r="HJ831" s="76"/>
      <c r="HK831" s="76"/>
      <c r="HL831" s="76"/>
      <c r="HM831" s="76"/>
      <c r="HN831" s="76"/>
      <c r="HO831" s="76"/>
      <c r="HP831" s="76"/>
      <c r="HQ831" s="76"/>
      <c r="HR831" s="76"/>
      <c r="HS831" s="76"/>
    </row>
    <row r="832" spans="1:227" s="78" customFormat="1">
      <c r="A832" s="76"/>
      <c r="B832" s="83" t="s">
        <v>2001</v>
      </c>
      <c r="C832" s="84" t="s">
        <v>2002</v>
      </c>
      <c r="D832" s="33">
        <v>109.15</v>
      </c>
      <c r="E832" s="78" t="s">
        <v>2001</v>
      </c>
      <c r="F832" s="78" t="s">
        <v>2002</v>
      </c>
      <c r="G832" s="78">
        <v>109.15</v>
      </c>
      <c r="I832" s="78" t="b">
        <f t="shared" si="12"/>
        <v>1</v>
      </c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80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  <c r="CK832" s="76"/>
      <c r="CL832" s="76"/>
      <c r="CM832" s="76"/>
      <c r="CN832" s="76"/>
      <c r="CO832" s="76"/>
      <c r="CP832" s="76"/>
      <c r="CQ832" s="76"/>
      <c r="CR832" s="76"/>
      <c r="CS832" s="76"/>
      <c r="CT832" s="76"/>
      <c r="CU832" s="76"/>
      <c r="CV832" s="76"/>
      <c r="CW832" s="76"/>
      <c r="CX832" s="76"/>
      <c r="CY832" s="76"/>
      <c r="CZ832" s="76"/>
      <c r="DA832" s="76"/>
      <c r="DB832" s="76"/>
      <c r="DC832" s="76"/>
      <c r="DD832" s="76"/>
      <c r="DE832" s="76"/>
      <c r="DF832" s="76"/>
      <c r="DG832" s="76"/>
      <c r="DH832" s="76"/>
      <c r="DI832" s="76"/>
      <c r="DJ832" s="76"/>
      <c r="DK832" s="76"/>
      <c r="DL832" s="76"/>
      <c r="DM832" s="76"/>
      <c r="DN832" s="76"/>
      <c r="DO832" s="76"/>
      <c r="DP832" s="76"/>
      <c r="DQ832" s="76"/>
      <c r="DR832" s="76"/>
      <c r="DS832" s="76"/>
      <c r="DT832" s="76"/>
      <c r="DU832" s="76"/>
      <c r="DV832" s="76"/>
      <c r="DW832" s="76"/>
      <c r="DX832" s="76"/>
      <c r="DY832" s="76"/>
      <c r="DZ832" s="76"/>
      <c r="EA832" s="76"/>
      <c r="EB832" s="76"/>
      <c r="EC832" s="76"/>
      <c r="ED832" s="76"/>
      <c r="EE832" s="76"/>
      <c r="EF832" s="76"/>
      <c r="EG832" s="76"/>
      <c r="EH832" s="76"/>
      <c r="EI832" s="76"/>
      <c r="EJ832" s="76"/>
      <c r="EK832" s="76"/>
      <c r="EL832" s="76"/>
      <c r="EM832" s="76"/>
      <c r="EN832" s="76"/>
      <c r="EO832" s="76"/>
      <c r="EP832" s="76"/>
      <c r="EQ832" s="76"/>
      <c r="ER832" s="76"/>
      <c r="ES832" s="76"/>
      <c r="ET832" s="76"/>
      <c r="EU832" s="76"/>
      <c r="EV832" s="76"/>
      <c r="EW832" s="76"/>
      <c r="EX832" s="76"/>
      <c r="EY832" s="76"/>
      <c r="EZ832" s="76"/>
      <c r="FA832" s="76"/>
      <c r="FB832" s="76"/>
      <c r="FC832" s="76"/>
      <c r="FD832" s="76"/>
      <c r="FE832" s="76"/>
      <c r="FF832" s="76"/>
      <c r="FG832" s="76"/>
      <c r="FH832" s="76"/>
      <c r="FI832" s="76"/>
      <c r="FJ832" s="76"/>
      <c r="FK832" s="76"/>
      <c r="FL832" s="76"/>
      <c r="FM832" s="76"/>
      <c r="FN832" s="76"/>
      <c r="FO832" s="76"/>
      <c r="FP832" s="76"/>
      <c r="FQ832" s="76"/>
      <c r="FR832" s="76"/>
      <c r="FS832" s="76"/>
      <c r="FT832" s="76"/>
      <c r="FU832" s="76"/>
      <c r="FV832" s="76"/>
      <c r="FW832" s="76"/>
      <c r="FX832" s="76"/>
      <c r="FY832" s="76"/>
      <c r="FZ832" s="76"/>
      <c r="GA832" s="76"/>
      <c r="GB832" s="76"/>
      <c r="GC832" s="76"/>
      <c r="GD832" s="76"/>
      <c r="GE832" s="76"/>
      <c r="GF832" s="76"/>
      <c r="GG832" s="76"/>
      <c r="GH832" s="76"/>
      <c r="GI832" s="76"/>
      <c r="GJ832" s="76"/>
      <c r="GK832" s="76"/>
      <c r="GL832" s="76"/>
      <c r="GM832" s="76"/>
      <c r="GN832" s="76"/>
      <c r="GO832" s="76"/>
      <c r="GP832" s="76"/>
      <c r="GQ832" s="76"/>
      <c r="GR832" s="76"/>
      <c r="GS832" s="76"/>
      <c r="GT832" s="76"/>
      <c r="GU832" s="76"/>
      <c r="GV832" s="76"/>
      <c r="GW832" s="76"/>
      <c r="GX832" s="76"/>
      <c r="GY832" s="76"/>
      <c r="GZ832" s="76"/>
      <c r="HA832" s="76"/>
      <c r="HB832" s="76"/>
      <c r="HC832" s="76"/>
      <c r="HD832" s="76"/>
      <c r="HE832" s="76"/>
      <c r="HF832" s="76"/>
      <c r="HG832" s="76"/>
      <c r="HH832" s="76"/>
      <c r="HI832" s="76"/>
      <c r="HJ832" s="76"/>
      <c r="HK832" s="76"/>
      <c r="HL832" s="76"/>
      <c r="HM832" s="76"/>
      <c r="HN832" s="76"/>
      <c r="HO832" s="76"/>
      <c r="HP832" s="76"/>
      <c r="HQ832" s="76"/>
      <c r="HR832" s="76"/>
      <c r="HS832" s="76"/>
    </row>
    <row r="833" spans="1:227" s="78" customFormat="1">
      <c r="A833" s="76"/>
      <c r="B833" s="83" t="s">
        <v>2003</v>
      </c>
      <c r="C833" s="84" t="s">
        <v>2004</v>
      </c>
      <c r="D833" s="33">
        <v>121.85</v>
      </c>
      <c r="E833" s="78" t="s">
        <v>2003</v>
      </c>
      <c r="F833" s="78" t="s">
        <v>2004</v>
      </c>
      <c r="G833" s="78">
        <v>121.85</v>
      </c>
      <c r="I833" s="78" t="b">
        <f t="shared" si="12"/>
        <v>1</v>
      </c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80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  <c r="CT833" s="76"/>
      <c r="CU833" s="76"/>
      <c r="CV833" s="76"/>
      <c r="CW833" s="76"/>
      <c r="CX833" s="76"/>
      <c r="CY833" s="76"/>
      <c r="CZ833" s="76"/>
      <c r="DA833" s="76"/>
      <c r="DB833" s="76"/>
      <c r="DC833" s="76"/>
      <c r="DD833" s="76"/>
      <c r="DE833" s="76"/>
      <c r="DF833" s="76"/>
      <c r="DG833" s="76"/>
      <c r="DH833" s="76"/>
      <c r="DI833" s="76"/>
      <c r="DJ833" s="76"/>
      <c r="DK833" s="76"/>
      <c r="DL833" s="76"/>
      <c r="DM833" s="76"/>
      <c r="DN833" s="76"/>
      <c r="DO833" s="76"/>
      <c r="DP833" s="76"/>
      <c r="DQ833" s="76"/>
      <c r="DR833" s="76"/>
      <c r="DS833" s="76"/>
      <c r="DT833" s="76"/>
      <c r="DU833" s="76"/>
      <c r="DV833" s="76"/>
      <c r="DW833" s="76"/>
      <c r="DX833" s="76"/>
      <c r="DY833" s="76"/>
      <c r="DZ833" s="76"/>
      <c r="EA833" s="76"/>
      <c r="EB833" s="76"/>
      <c r="EC833" s="76"/>
      <c r="ED833" s="76"/>
      <c r="EE833" s="76"/>
      <c r="EF833" s="76"/>
      <c r="EG833" s="76"/>
      <c r="EH833" s="76"/>
      <c r="EI833" s="76"/>
      <c r="EJ833" s="76"/>
      <c r="EK833" s="76"/>
      <c r="EL833" s="76"/>
      <c r="EM833" s="76"/>
      <c r="EN833" s="76"/>
      <c r="EO833" s="76"/>
      <c r="EP833" s="76"/>
      <c r="EQ833" s="76"/>
      <c r="ER833" s="76"/>
      <c r="ES833" s="76"/>
      <c r="ET833" s="76"/>
      <c r="EU833" s="76"/>
      <c r="EV833" s="76"/>
      <c r="EW833" s="76"/>
      <c r="EX833" s="76"/>
      <c r="EY833" s="76"/>
      <c r="EZ833" s="76"/>
      <c r="FA833" s="76"/>
      <c r="FB833" s="76"/>
      <c r="FC833" s="76"/>
      <c r="FD833" s="76"/>
      <c r="FE833" s="76"/>
      <c r="FF833" s="76"/>
      <c r="FG833" s="76"/>
      <c r="FH833" s="76"/>
      <c r="FI833" s="76"/>
      <c r="FJ833" s="76"/>
      <c r="FK833" s="76"/>
      <c r="FL833" s="76"/>
      <c r="FM833" s="76"/>
      <c r="FN833" s="76"/>
      <c r="FO833" s="76"/>
      <c r="FP833" s="76"/>
      <c r="FQ833" s="76"/>
      <c r="FR833" s="76"/>
      <c r="FS833" s="76"/>
      <c r="FT833" s="76"/>
      <c r="FU833" s="76"/>
      <c r="FV833" s="76"/>
      <c r="FW833" s="76"/>
      <c r="FX833" s="76"/>
      <c r="FY833" s="76"/>
      <c r="FZ833" s="76"/>
      <c r="GA833" s="76"/>
      <c r="GB833" s="76"/>
      <c r="GC833" s="76"/>
      <c r="GD833" s="76"/>
      <c r="GE833" s="76"/>
      <c r="GF833" s="76"/>
      <c r="GG833" s="76"/>
      <c r="GH833" s="76"/>
      <c r="GI833" s="76"/>
      <c r="GJ833" s="76"/>
      <c r="GK833" s="76"/>
      <c r="GL833" s="76"/>
      <c r="GM833" s="76"/>
      <c r="GN833" s="76"/>
      <c r="GO833" s="76"/>
      <c r="GP833" s="76"/>
      <c r="GQ833" s="76"/>
      <c r="GR833" s="76"/>
      <c r="GS833" s="76"/>
      <c r="GT833" s="76"/>
      <c r="GU833" s="76"/>
      <c r="GV833" s="76"/>
      <c r="GW833" s="76"/>
      <c r="GX833" s="76"/>
      <c r="GY833" s="76"/>
      <c r="GZ833" s="76"/>
      <c r="HA833" s="76"/>
      <c r="HB833" s="76"/>
      <c r="HC833" s="76"/>
      <c r="HD833" s="76"/>
      <c r="HE833" s="76"/>
      <c r="HF833" s="76"/>
      <c r="HG833" s="76"/>
      <c r="HH833" s="76"/>
      <c r="HI833" s="76"/>
      <c r="HJ833" s="76"/>
      <c r="HK833" s="76"/>
      <c r="HL833" s="76"/>
      <c r="HM833" s="76"/>
      <c r="HN833" s="76"/>
      <c r="HO833" s="76"/>
      <c r="HP833" s="76"/>
      <c r="HQ833" s="76"/>
      <c r="HR833" s="76"/>
      <c r="HS833" s="76"/>
    </row>
    <row r="834" spans="1:227" s="78" customFormat="1">
      <c r="A834" s="76"/>
      <c r="B834" s="83" t="s">
        <v>2005</v>
      </c>
      <c r="C834" s="84" t="s">
        <v>2006</v>
      </c>
      <c r="D834" s="33">
        <v>78.69</v>
      </c>
      <c r="E834" s="78" t="s">
        <v>2005</v>
      </c>
      <c r="F834" s="78" t="s">
        <v>2006</v>
      </c>
      <c r="G834" s="78">
        <v>78.69</v>
      </c>
      <c r="I834" s="78" t="b">
        <f t="shared" si="12"/>
        <v>1</v>
      </c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80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  <c r="CK834" s="76"/>
      <c r="CL834" s="76"/>
      <c r="CM834" s="76"/>
      <c r="CN834" s="76"/>
      <c r="CO834" s="76"/>
      <c r="CP834" s="76"/>
      <c r="CQ834" s="76"/>
      <c r="CR834" s="76"/>
      <c r="CS834" s="76"/>
      <c r="CT834" s="76"/>
      <c r="CU834" s="76"/>
      <c r="CV834" s="76"/>
      <c r="CW834" s="76"/>
      <c r="CX834" s="76"/>
      <c r="CY834" s="76"/>
      <c r="CZ834" s="76"/>
      <c r="DA834" s="76"/>
      <c r="DB834" s="76"/>
      <c r="DC834" s="76"/>
      <c r="DD834" s="76"/>
      <c r="DE834" s="76"/>
      <c r="DF834" s="76"/>
      <c r="DG834" s="76"/>
      <c r="DH834" s="76"/>
      <c r="DI834" s="76"/>
      <c r="DJ834" s="76"/>
      <c r="DK834" s="76"/>
      <c r="DL834" s="76"/>
      <c r="DM834" s="76"/>
      <c r="DN834" s="76"/>
      <c r="DO834" s="76"/>
      <c r="DP834" s="76"/>
      <c r="DQ834" s="76"/>
      <c r="DR834" s="76"/>
      <c r="DS834" s="76"/>
      <c r="DT834" s="76"/>
      <c r="DU834" s="76"/>
      <c r="DV834" s="76"/>
      <c r="DW834" s="76"/>
      <c r="DX834" s="76"/>
      <c r="DY834" s="76"/>
      <c r="DZ834" s="76"/>
      <c r="EA834" s="76"/>
      <c r="EB834" s="76"/>
      <c r="EC834" s="76"/>
      <c r="ED834" s="76"/>
      <c r="EE834" s="76"/>
      <c r="EF834" s="76"/>
      <c r="EG834" s="76"/>
      <c r="EH834" s="76"/>
      <c r="EI834" s="76"/>
      <c r="EJ834" s="76"/>
      <c r="EK834" s="76"/>
      <c r="EL834" s="76"/>
      <c r="EM834" s="76"/>
      <c r="EN834" s="76"/>
      <c r="EO834" s="76"/>
      <c r="EP834" s="76"/>
      <c r="EQ834" s="76"/>
      <c r="ER834" s="76"/>
      <c r="ES834" s="76"/>
      <c r="ET834" s="76"/>
      <c r="EU834" s="76"/>
      <c r="EV834" s="76"/>
      <c r="EW834" s="76"/>
      <c r="EX834" s="76"/>
      <c r="EY834" s="76"/>
      <c r="EZ834" s="76"/>
      <c r="FA834" s="76"/>
      <c r="FB834" s="76"/>
      <c r="FC834" s="76"/>
      <c r="FD834" s="76"/>
      <c r="FE834" s="76"/>
      <c r="FF834" s="76"/>
      <c r="FG834" s="76"/>
      <c r="FH834" s="76"/>
      <c r="FI834" s="76"/>
      <c r="FJ834" s="76"/>
      <c r="FK834" s="76"/>
      <c r="FL834" s="76"/>
      <c r="FM834" s="76"/>
      <c r="FN834" s="76"/>
      <c r="FO834" s="76"/>
      <c r="FP834" s="76"/>
      <c r="FQ834" s="76"/>
      <c r="FR834" s="76"/>
      <c r="FS834" s="76"/>
      <c r="FT834" s="76"/>
      <c r="FU834" s="76"/>
      <c r="FV834" s="76"/>
      <c r="FW834" s="76"/>
      <c r="FX834" s="76"/>
      <c r="FY834" s="76"/>
      <c r="FZ834" s="76"/>
      <c r="GA834" s="76"/>
      <c r="GB834" s="76"/>
      <c r="GC834" s="76"/>
      <c r="GD834" s="76"/>
      <c r="GE834" s="76"/>
      <c r="GF834" s="76"/>
      <c r="GG834" s="76"/>
      <c r="GH834" s="76"/>
      <c r="GI834" s="76"/>
      <c r="GJ834" s="76"/>
      <c r="GK834" s="76"/>
      <c r="GL834" s="76"/>
      <c r="GM834" s="76"/>
      <c r="GN834" s="76"/>
      <c r="GO834" s="76"/>
      <c r="GP834" s="76"/>
      <c r="GQ834" s="76"/>
      <c r="GR834" s="76"/>
      <c r="GS834" s="76"/>
      <c r="GT834" s="76"/>
      <c r="GU834" s="76"/>
      <c r="GV834" s="76"/>
      <c r="GW834" s="76"/>
      <c r="GX834" s="76"/>
      <c r="GY834" s="76"/>
      <c r="GZ834" s="76"/>
      <c r="HA834" s="76"/>
      <c r="HB834" s="76"/>
      <c r="HC834" s="76"/>
      <c r="HD834" s="76"/>
      <c r="HE834" s="76"/>
      <c r="HF834" s="76"/>
      <c r="HG834" s="76"/>
      <c r="HH834" s="76"/>
      <c r="HI834" s="76"/>
      <c r="HJ834" s="76"/>
      <c r="HK834" s="76"/>
      <c r="HL834" s="76"/>
      <c r="HM834" s="76"/>
      <c r="HN834" s="76"/>
      <c r="HO834" s="76"/>
      <c r="HP834" s="76"/>
      <c r="HQ834" s="76"/>
      <c r="HR834" s="76"/>
      <c r="HS834" s="76"/>
    </row>
    <row r="835" spans="1:227" s="78" customFormat="1">
      <c r="A835" s="76"/>
      <c r="B835" s="83" t="s">
        <v>2007</v>
      </c>
      <c r="C835" s="84" t="s">
        <v>2008</v>
      </c>
      <c r="D835" s="33">
        <v>58.46</v>
      </c>
      <c r="E835" s="78" t="s">
        <v>2007</v>
      </c>
      <c r="F835" s="78" t="s">
        <v>2008</v>
      </c>
      <c r="G835" s="78">
        <v>58.46</v>
      </c>
      <c r="I835" s="78" t="b">
        <f t="shared" si="12"/>
        <v>1</v>
      </c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80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  <c r="CK835" s="76"/>
      <c r="CL835" s="76"/>
      <c r="CM835" s="76"/>
      <c r="CN835" s="76"/>
      <c r="CO835" s="76"/>
      <c r="CP835" s="76"/>
      <c r="CQ835" s="76"/>
      <c r="CR835" s="76"/>
      <c r="CS835" s="76"/>
      <c r="CT835" s="76"/>
      <c r="CU835" s="76"/>
      <c r="CV835" s="76"/>
      <c r="CW835" s="76"/>
      <c r="CX835" s="76"/>
      <c r="CY835" s="76"/>
      <c r="CZ835" s="76"/>
      <c r="DA835" s="76"/>
      <c r="DB835" s="76"/>
      <c r="DC835" s="76"/>
      <c r="DD835" s="76"/>
      <c r="DE835" s="76"/>
      <c r="DF835" s="76"/>
      <c r="DG835" s="76"/>
      <c r="DH835" s="76"/>
      <c r="DI835" s="76"/>
      <c r="DJ835" s="76"/>
      <c r="DK835" s="76"/>
      <c r="DL835" s="76"/>
      <c r="DM835" s="76"/>
      <c r="DN835" s="76"/>
      <c r="DO835" s="76"/>
      <c r="DP835" s="76"/>
      <c r="DQ835" s="76"/>
      <c r="DR835" s="76"/>
      <c r="DS835" s="76"/>
      <c r="DT835" s="76"/>
      <c r="DU835" s="76"/>
      <c r="DV835" s="76"/>
      <c r="DW835" s="76"/>
      <c r="DX835" s="76"/>
      <c r="DY835" s="76"/>
      <c r="DZ835" s="76"/>
      <c r="EA835" s="76"/>
      <c r="EB835" s="76"/>
      <c r="EC835" s="76"/>
      <c r="ED835" s="76"/>
      <c r="EE835" s="76"/>
      <c r="EF835" s="76"/>
      <c r="EG835" s="76"/>
      <c r="EH835" s="76"/>
      <c r="EI835" s="76"/>
      <c r="EJ835" s="76"/>
      <c r="EK835" s="76"/>
      <c r="EL835" s="76"/>
      <c r="EM835" s="76"/>
      <c r="EN835" s="76"/>
      <c r="EO835" s="76"/>
      <c r="EP835" s="76"/>
      <c r="EQ835" s="76"/>
      <c r="ER835" s="76"/>
      <c r="ES835" s="76"/>
      <c r="ET835" s="76"/>
      <c r="EU835" s="76"/>
      <c r="EV835" s="76"/>
      <c r="EW835" s="76"/>
      <c r="EX835" s="76"/>
      <c r="EY835" s="76"/>
      <c r="EZ835" s="76"/>
      <c r="FA835" s="76"/>
      <c r="FB835" s="76"/>
      <c r="FC835" s="76"/>
      <c r="FD835" s="76"/>
      <c r="FE835" s="76"/>
      <c r="FF835" s="76"/>
      <c r="FG835" s="76"/>
      <c r="FH835" s="76"/>
      <c r="FI835" s="76"/>
      <c r="FJ835" s="76"/>
      <c r="FK835" s="76"/>
      <c r="FL835" s="76"/>
      <c r="FM835" s="76"/>
      <c r="FN835" s="76"/>
      <c r="FO835" s="76"/>
      <c r="FP835" s="76"/>
      <c r="FQ835" s="76"/>
      <c r="FR835" s="76"/>
      <c r="FS835" s="76"/>
      <c r="FT835" s="76"/>
      <c r="FU835" s="76"/>
      <c r="FV835" s="76"/>
      <c r="FW835" s="76"/>
      <c r="FX835" s="76"/>
      <c r="FY835" s="76"/>
      <c r="FZ835" s="76"/>
      <c r="GA835" s="76"/>
      <c r="GB835" s="76"/>
      <c r="GC835" s="76"/>
      <c r="GD835" s="76"/>
      <c r="GE835" s="76"/>
      <c r="GF835" s="76"/>
      <c r="GG835" s="76"/>
      <c r="GH835" s="76"/>
      <c r="GI835" s="76"/>
      <c r="GJ835" s="76"/>
      <c r="GK835" s="76"/>
      <c r="GL835" s="76"/>
      <c r="GM835" s="76"/>
      <c r="GN835" s="76"/>
      <c r="GO835" s="76"/>
      <c r="GP835" s="76"/>
      <c r="GQ835" s="76"/>
      <c r="GR835" s="76"/>
      <c r="GS835" s="76"/>
      <c r="GT835" s="76"/>
      <c r="GU835" s="76"/>
      <c r="GV835" s="76"/>
      <c r="GW835" s="76"/>
      <c r="GX835" s="76"/>
      <c r="GY835" s="76"/>
      <c r="GZ835" s="76"/>
      <c r="HA835" s="76"/>
      <c r="HB835" s="76"/>
      <c r="HC835" s="76"/>
      <c r="HD835" s="76"/>
      <c r="HE835" s="76"/>
      <c r="HF835" s="76"/>
      <c r="HG835" s="76"/>
      <c r="HH835" s="76"/>
      <c r="HI835" s="76"/>
      <c r="HJ835" s="76"/>
      <c r="HK835" s="76"/>
      <c r="HL835" s="76"/>
      <c r="HM835" s="76"/>
      <c r="HN835" s="76"/>
      <c r="HO835" s="76"/>
      <c r="HP835" s="76"/>
      <c r="HQ835" s="76"/>
      <c r="HR835" s="76"/>
      <c r="HS835" s="76"/>
    </row>
    <row r="836" spans="1:227" s="78" customFormat="1">
      <c r="A836" s="76"/>
      <c r="B836" s="83" t="s">
        <v>2009</v>
      </c>
      <c r="C836" s="84" t="s">
        <v>2010</v>
      </c>
      <c r="D836" s="33">
        <v>77.69</v>
      </c>
      <c r="E836" s="78" t="s">
        <v>2009</v>
      </c>
      <c r="F836" s="78" t="s">
        <v>2010</v>
      </c>
      <c r="G836" s="78">
        <v>77.69</v>
      </c>
      <c r="I836" s="78" t="b">
        <f t="shared" si="12"/>
        <v>1</v>
      </c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80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  <c r="CK836" s="76"/>
      <c r="CL836" s="76"/>
      <c r="CM836" s="76"/>
      <c r="CN836" s="76"/>
      <c r="CO836" s="76"/>
      <c r="CP836" s="76"/>
      <c r="CQ836" s="76"/>
      <c r="CR836" s="76"/>
      <c r="CS836" s="76"/>
      <c r="CT836" s="76"/>
      <c r="CU836" s="76"/>
      <c r="CV836" s="76"/>
      <c r="CW836" s="76"/>
      <c r="CX836" s="76"/>
      <c r="CY836" s="76"/>
      <c r="CZ836" s="76"/>
      <c r="DA836" s="76"/>
      <c r="DB836" s="76"/>
      <c r="DC836" s="76"/>
      <c r="DD836" s="76"/>
      <c r="DE836" s="76"/>
      <c r="DF836" s="76"/>
      <c r="DG836" s="76"/>
      <c r="DH836" s="76"/>
      <c r="DI836" s="76"/>
      <c r="DJ836" s="76"/>
      <c r="DK836" s="76"/>
      <c r="DL836" s="76"/>
      <c r="DM836" s="76"/>
      <c r="DN836" s="76"/>
      <c r="DO836" s="76"/>
      <c r="DP836" s="76"/>
      <c r="DQ836" s="76"/>
      <c r="DR836" s="76"/>
      <c r="DS836" s="76"/>
      <c r="DT836" s="76"/>
      <c r="DU836" s="76"/>
      <c r="DV836" s="76"/>
      <c r="DW836" s="76"/>
      <c r="DX836" s="76"/>
      <c r="DY836" s="76"/>
      <c r="DZ836" s="76"/>
      <c r="EA836" s="76"/>
      <c r="EB836" s="76"/>
      <c r="EC836" s="76"/>
      <c r="ED836" s="76"/>
      <c r="EE836" s="76"/>
      <c r="EF836" s="76"/>
      <c r="EG836" s="76"/>
      <c r="EH836" s="76"/>
      <c r="EI836" s="76"/>
      <c r="EJ836" s="76"/>
      <c r="EK836" s="76"/>
      <c r="EL836" s="76"/>
      <c r="EM836" s="76"/>
      <c r="EN836" s="76"/>
      <c r="EO836" s="76"/>
      <c r="EP836" s="76"/>
      <c r="EQ836" s="76"/>
      <c r="ER836" s="76"/>
      <c r="ES836" s="76"/>
      <c r="ET836" s="76"/>
      <c r="EU836" s="76"/>
      <c r="EV836" s="76"/>
      <c r="EW836" s="76"/>
      <c r="EX836" s="76"/>
      <c r="EY836" s="76"/>
      <c r="EZ836" s="76"/>
      <c r="FA836" s="76"/>
      <c r="FB836" s="76"/>
      <c r="FC836" s="76"/>
      <c r="FD836" s="76"/>
      <c r="FE836" s="76"/>
      <c r="FF836" s="76"/>
      <c r="FG836" s="76"/>
      <c r="FH836" s="76"/>
      <c r="FI836" s="76"/>
      <c r="FJ836" s="76"/>
      <c r="FK836" s="76"/>
      <c r="FL836" s="76"/>
      <c r="FM836" s="76"/>
      <c r="FN836" s="76"/>
      <c r="FO836" s="76"/>
      <c r="FP836" s="76"/>
      <c r="FQ836" s="76"/>
      <c r="FR836" s="76"/>
      <c r="FS836" s="76"/>
      <c r="FT836" s="76"/>
      <c r="FU836" s="76"/>
      <c r="FV836" s="76"/>
      <c r="FW836" s="76"/>
      <c r="FX836" s="76"/>
      <c r="FY836" s="76"/>
      <c r="FZ836" s="76"/>
      <c r="GA836" s="76"/>
      <c r="GB836" s="76"/>
      <c r="GC836" s="76"/>
      <c r="GD836" s="76"/>
      <c r="GE836" s="76"/>
      <c r="GF836" s="76"/>
      <c r="GG836" s="76"/>
      <c r="GH836" s="76"/>
      <c r="GI836" s="76"/>
      <c r="GJ836" s="76"/>
      <c r="GK836" s="76"/>
      <c r="GL836" s="76"/>
      <c r="GM836" s="76"/>
      <c r="GN836" s="76"/>
      <c r="GO836" s="76"/>
      <c r="GP836" s="76"/>
      <c r="GQ836" s="76"/>
      <c r="GR836" s="76"/>
      <c r="GS836" s="76"/>
      <c r="GT836" s="76"/>
      <c r="GU836" s="76"/>
      <c r="GV836" s="76"/>
      <c r="GW836" s="76"/>
      <c r="GX836" s="76"/>
      <c r="GY836" s="76"/>
      <c r="GZ836" s="76"/>
      <c r="HA836" s="76"/>
      <c r="HB836" s="76"/>
      <c r="HC836" s="76"/>
      <c r="HD836" s="76"/>
      <c r="HE836" s="76"/>
      <c r="HF836" s="76"/>
      <c r="HG836" s="76"/>
      <c r="HH836" s="76"/>
      <c r="HI836" s="76"/>
      <c r="HJ836" s="76"/>
      <c r="HK836" s="76"/>
      <c r="HL836" s="76"/>
      <c r="HM836" s="76"/>
      <c r="HN836" s="76"/>
      <c r="HO836" s="76"/>
      <c r="HP836" s="76"/>
      <c r="HQ836" s="76"/>
      <c r="HR836" s="76"/>
      <c r="HS836" s="76"/>
    </row>
    <row r="837" spans="1:227" s="78" customFormat="1">
      <c r="A837" s="76"/>
      <c r="B837" s="83" t="s">
        <v>2011</v>
      </c>
      <c r="C837" s="84" t="s">
        <v>2012</v>
      </c>
      <c r="D837" s="33">
        <v>16.920000000000002</v>
      </c>
      <c r="E837" s="78" t="s">
        <v>2011</v>
      </c>
      <c r="F837" s="78" t="s">
        <v>2012</v>
      </c>
      <c r="G837" s="78">
        <v>16.920000000000002</v>
      </c>
      <c r="I837" s="78" t="b">
        <f t="shared" si="12"/>
        <v>1</v>
      </c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80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  <c r="CK837" s="76"/>
      <c r="CL837" s="76"/>
      <c r="CM837" s="76"/>
      <c r="CN837" s="76"/>
      <c r="CO837" s="76"/>
      <c r="CP837" s="76"/>
      <c r="CQ837" s="76"/>
      <c r="CR837" s="76"/>
      <c r="CS837" s="76"/>
      <c r="CT837" s="76"/>
      <c r="CU837" s="76"/>
      <c r="CV837" s="76"/>
      <c r="CW837" s="76"/>
      <c r="CX837" s="76"/>
      <c r="CY837" s="76"/>
      <c r="CZ837" s="76"/>
      <c r="DA837" s="76"/>
      <c r="DB837" s="76"/>
      <c r="DC837" s="76"/>
      <c r="DD837" s="76"/>
      <c r="DE837" s="76"/>
      <c r="DF837" s="76"/>
      <c r="DG837" s="76"/>
      <c r="DH837" s="76"/>
      <c r="DI837" s="76"/>
      <c r="DJ837" s="76"/>
      <c r="DK837" s="76"/>
      <c r="DL837" s="76"/>
      <c r="DM837" s="76"/>
      <c r="DN837" s="76"/>
      <c r="DO837" s="76"/>
      <c r="DP837" s="76"/>
      <c r="DQ837" s="76"/>
      <c r="DR837" s="76"/>
      <c r="DS837" s="76"/>
      <c r="DT837" s="76"/>
      <c r="DU837" s="76"/>
      <c r="DV837" s="76"/>
      <c r="DW837" s="76"/>
      <c r="DX837" s="76"/>
      <c r="DY837" s="76"/>
      <c r="DZ837" s="76"/>
      <c r="EA837" s="76"/>
      <c r="EB837" s="76"/>
      <c r="EC837" s="76"/>
      <c r="ED837" s="76"/>
      <c r="EE837" s="76"/>
      <c r="EF837" s="76"/>
      <c r="EG837" s="76"/>
      <c r="EH837" s="76"/>
      <c r="EI837" s="76"/>
      <c r="EJ837" s="76"/>
      <c r="EK837" s="76"/>
      <c r="EL837" s="76"/>
      <c r="EM837" s="76"/>
      <c r="EN837" s="76"/>
      <c r="EO837" s="76"/>
      <c r="EP837" s="76"/>
      <c r="EQ837" s="76"/>
      <c r="ER837" s="76"/>
      <c r="ES837" s="76"/>
      <c r="ET837" s="76"/>
      <c r="EU837" s="76"/>
      <c r="EV837" s="76"/>
      <c r="EW837" s="76"/>
      <c r="EX837" s="76"/>
      <c r="EY837" s="76"/>
      <c r="EZ837" s="76"/>
      <c r="FA837" s="76"/>
      <c r="FB837" s="76"/>
      <c r="FC837" s="76"/>
      <c r="FD837" s="76"/>
      <c r="FE837" s="76"/>
      <c r="FF837" s="76"/>
      <c r="FG837" s="76"/>
      <c r="FH837" s="76"/>
      <c r="FI837" s="76"/>
      <c r="FJ837" s="76"/>
      <c r="FK837" s="76"/>
      <c r="FL837" s="76"/>
      <c r="FM837" s="76"/>
      <c r="FN837" s="76"/>
      <c r="FO837" s="76"/>
      <c r="FP837" s="76"/>
      <c r="FQ837" s="76"/>
      <c r="FR837" s="76"/>
      <c r="FS837" s="76"/>
      <c r="FT837" s="76"/>
      <c r="FU837" s="76"/>
      <c r="FV837" s="76"/>
      <c r="FW837" s="76"/>
      <c r="FX837" s="76"/>
      <c r="FY837" s="76"/>
      <c r="FZ837" s="76"/>
      <c r="GA837" s="76"/>
      <c r="GB837" s="76"/>
      <c r="GC837" s="76"/>
      <c r="GD837" s="76"/>
      <c r="GE837" s="76"/>
      <c r="GF837" s="76"/>
      <c r="GG837" s="76"/>
      <c r="GH837" s="76"/>
      <c r="GI837" s="76"/>
      <c r="GJ837" s="76"/>
      <c r="GK837" s="76"/>
      <c r="GL837" s="76"/>
      <c r="GM837" s="76"/>
      <c r="GN837" s="76"/>
      <c r="GO837" s="76"/>
      <c r="GP837" s="76"/>
      <c r="GQ837" s="76"/>
      <c r="GR837" s="76"/>
      <c r="GS837" s="76"/>
      <c r="GT837" s="76"/>
      <c r="GU837" s="76"/>
      <c r="GV837" s="76"/>
      <c r="GW837" s="76"/>
      <c r="GX837" s="76"/>
      <c r="GY837" s="76"/>
      <c r="GZ837" s="76"/>
      <c r="HA837" s="76"/>
      <c r="HB837" s="76"/>
      <c r="HC837" s="76"/>
      <c r="HD837" s="76"/>
      <c r="HE837" s="76"/>
      <c r="HF837" s="76"/>
      <c r="HG837" s="76"/>
      <c r="HH837" s="76"/>
      <c r="HI837" s="76"/>
      <c r="HJ837" s="76"/>
      <c r="HK837" s="76"/>
      <c r="HL837" s="76"/>
      <c r="HM837" s="76"/>
      <c r="HN837" s="76"/>
      <c r="HO837" s="76"/>
      <c r="HP837" s="76"/>
      <c r="HQ837" s="76"/>
      <c r="HR837" s="76"/>
      <c r="HS837" s="76"/>
    </row>
    <row r="838" spans="1:227" s="78" customFormat="1" ht="25.5">
      <c r="A838" s="76"/>
      <c r="B838" s="83" t="s">
        <v>2013</v>
      </c>
      <c r="C838" s="84" t="s">
        <v>2014</v>
      </c>
      <c r="D838" s="33">
        <v>98.15</v>
      </c>
      <c r="E838" s="78" t="s">
        <v>2013</v>
      </c>
      <c r="F838" s="78" t="s">
        <v>2014</v>
      </c>
      <c r="G838" s="78">
        <v>98.15</v>
      </c>
      <c r="I838" s="78" t="b">
        <f t="shared" si="12"/>
        <v>1</v>
      </c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80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  <c r="CW838" s="76"/>
      <c r="CX838" s="76"/>
      <c r="CY838" s="76"/>
      <c r="CZ838" s="76"/>
      <c r="DA838" s="76"/>
      <c r="DB838" s="76"/>
      <c r="DC838" s="76"/>
      <c r="DD838" s="76"/>
      <c r="DE838" s="76"/>
      <c r="DF838" s="76"/>
      <c r="DG838" s="76"/>
      <c r="DH838" s="76"/>
      <c r="DI838" s="76"/>
      <c r="DJ838" s="76"/>
      <c r="DK838" s="76"/>
      <c r="DL838" s="76"/>
      <c r="DM838" s="76"/>
      <c r="DN838" s="76"/>
      <c r="DO838" s="76"/>
      <c r="DP838" s="76"/>
      <c r="DQ838" s="76"/>
      <c r="DR838" s="76"/>
      <c r="DS838" s="76"/>
      <c r="DT838" s="76"/>
      <c r="DU838" s="76"/>
      <c r="DV838" s="76"/>
      <c r="DW838" s="76"/>
      <c r="DX838" s="76"/>
      <c r="DY838" s="76"/>
      <c r="DZ838" s="76"/>
      <c r="EA838" s="76"/>
      <c r="EB838" s="76"/>
      <c r="EC838" s="76"/>
      <c r="ED838" s="76"/>
      <c r="EE838" s="76"/>
      <c r="EF838" s="76"/>
      <c r="EG838" s="76"/>
      <c r="EH838" s="76"/>
      <c r="EI838" s="76"/>
      <c r="EJ838" s="76"/>
      <c r="EK838" s="76"/>
      <c r="EL838" s="76"/>
      <c r="EM838" s="76"/>
      <c r="EN838" s="76"/>
      <c r="EO838" s="76"/>
      <c r="EP838" s="76"/>
      <c r="EQ838" s="76"/>
      <c r="ER838" s="76"/>
      <c r="ES838" s="76"/>
      <c r="ET838" s="76"/>
      <c r="EU838" s="76"/>
      <c r="EV838" s="76"/>
      <c r="EW838" s="76"/>
      <c r="EX838" s="76"/>
      <c r="EY838" s="76"/>
      <c r="EZ838" s="76"/>
      <c r="FA838" s="76"/>
      <c r="FB838" s="76"/>
      <c r="FC838" s="76"/>
      <c r="FD838" s="76"/>
      <c r="FE838" s="76"/>
      <c r="FF838" s="76"/>
      <c r="FG838" s="76"/>
      <c r="FH838" s="76"/>
      <c r="FI838" s="76"/>
      <c r="FJ838" s="76"/>
      <c r="FK838" s="76"/>
      <c r="FL838" s="76"/>
      <c r="FM838" s="76"/>
      <c r="FN838" s="76"/>
      <c r="FO838" s="76"/>
      <c r="FP838" s="76"/>
      <c r="FQ838" s="76"/>
      <c r="FR838" s="76"/>
      <c r="FS838" s="76"/>
      <c r="FT838" s="76"/>
      <c r="FU838" s="76"/>
      <c r="FV838" s="76"/>
      <c r="FW838" s="76"/>
      <c r="FX838" s="76"/>
      <c r="FY838" s="76"/>
      <c r="FZ838" s="76"/>
      <c r="GA838" s="76"/>
      <c r="GB838" s="76"/>
      <c r="GC838" s="76"/>
      <c r="GD838" s="76"/>
      <c r="GE838" s="76"/>
      <c r="GF838" s="76"/>
      <c r="GG838" s="76"/>
      <c r="GH838" s="76"/>
      <c r="GI838" s="76"/>
      <c r="GJ838" s="76"/>
      <c r="GK838" s="76"/>
      <c r="GL838" s="76"/>
      <c r="GM838" s="76"/>
      <c r="GN838" s="76"/>
      <c r="GO838" s="76"/>
      <c r="GP838" s="76"/>
      <c r="GQ838" s="76"/>
      <c r="GR838" s="76"/>
      <c r="GS838" s="76"/>
      <c r="GT838" s="76"/>
      <c r="GU838" s="76"/>
      <c r="GV838" s="76"/>
      <c r="GW838" s="76"/>
      <c r="GX838" s="76"/>
      <c r="GY838" s="76"/>
      <c r="GZ838" s="76"/>
      <c r="HA838" s="76"/>
      <c r="HB838" s="76"/>
      <c r="HC838" s="76"/>
      <c r="HD838" s="76"/>
      <c r="HE838" s="76"/>
      <c r="HF838" s="76"/>
      <c r="HG838" s="76"/>
      <c r="HH838" s="76"/>
      <c r="HI838" s="76"/>
      <c r="HJ838" s="76"/>
      <c r="HK838" s="76"/>
      <c r="HL838" s="76"/>
      <c r="HM838" s="76"/>
      <c r="HN838" s="76"/>
      <c r="HO838" s="76"/>
      <c r="HP838" s="76"/>
      <c r="HQ838" s="76"/>
      <c r="HR838" s="76"/>
      <c r="HS838" s="76"/>
    </row>
    <row r="839" spans="1:227" s="78" customFormat="1" ht="25.5">
      <c r="A839" s="76"/>
      <c r="B839" s="83" t="s">
        <v>2015</v>
      </c>
      <c r="C839" s="84" t="s">
        <v>2016</v>
      </c>
      <c r="D839" s="33">
        <v>98.15</v>
      </c>
      <c r="E839" s="78" t="s">
        <v>2015</v>
      </c>
      <c r="F839" s="78" t="s">
        <v>2016</v>
      </c>
      <c r="G839" s="78">
        <v>98.15</v>
      </c>
      <c r="I839" s="78" t="b">
        <f t="shared" si="12"/>
        <v>1</v>
      </c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80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  <c r="CT839" s="76"/>
      <c r="CU839" s="76"/>
      <c r="CV839" s="76"/>
      <c r="CW839" s="76"/>
      <c r="CX839" s="76"/>
      <c r="CY839" s="76"/>
      <c r="CZ839" s="76"/>
      <c r="DA839" s="76"/>
      <c r="DB839" s="76"/>
      <c r="DC839" s="76"/>
      <c r="DD839" s="76"/>
      <c r="DE839" s="76"/>
      <c r="DF839" s="76"/>
      <c r="DG839" s="76"/>
      <c r="DH839" s="76"/>
      <c r="DI839" s="76"/>
      <c r="DJ839" s="76"/>
      <c r="DK839" s="76"/>
      <c r="DL839" s="76"/>
      <c r="DM839" s="76"/>
      <c r="DN839" s="76"/>
      <c r="DO839" s="76"/>
      <c r="DP839" s="76"/>
      <c r="DQ839" s="76"/>
      <c r="DR839" s="76"/>
      <c r="DS839" s="76"/>
      <c r="DT839" s="76"/>
      <c r="DU839" s="76"/>
      <c r="DV839" s="76"/>
      <c r="DW839" s="76"/>
      <c r="DX839" s="76"/>
      <c r="DY839" s="76"/>
      <c r="DZ839" s="76"/>
      <c r="EA839" s="76"/>
      <c r="EB839" s="76"/>
      <c r="EC839" s="76"/>
      <c r="ED839" s="76"/>
      <c r="EE839" s="76"/>
      <c r="EF839" s="76"/>
      <c r="EG839" s="76"/>
      <c r="EH839" s="76"/>
      <c r="EI839" s="76"/>
      <c r="EJ839" s="76"/>
      <c r="EK839" s="76"/>
      <c r="EL839" s="76"/>
      <c r="EM839" s="76"/>
      <c r="EN839" s="76"/>
      <c r="EO839" s="76"/>
      <c r="EP839" s="76"/>
      <c r="EQ839" s="76"/>
      <c r="ER839" s="76"/>
      <c r="ES839" s="76"/>
      <c r="ET839" s="76"/>
      <c r="EU839" s="76"/>
      <c r="EV839" s="76"/>
      <c r="EW839" s="76"/>
      <c r="EX839" s="76"/>
      <c r="EY839" s="76"/>
      <c r="EZ839" s="76"/>
      <c r="FA839" s="76"/>
      <c r="FB839" s="76"/>
      <c r="FC839" s="76"/>
      <c r="FD839" s="76"/>
      <c r="FE839" s="76"/>
      <c r="FF839" s="76"/>
      <c r="FG839" s="76"/>
      <c r="FH839" s="76"/>
      <c r="FI839" s="76"/>
      <c r="FJ839" s="76"/>
      <c r="FK839" s="76"/>
      <c r="FL839" s="76"/>
      <c r="FM839" s="76"/>
      <c r="FN839" s="76"/>
      <c r="FO839" s="76"/>
      <c r="FP839" s="76"/>
      <c r="FQ839" s="76"/>
      <c r="FR839" s="76"/>
      <c r="FS839" s="76"/>
      <c r="FT839" s="76"/>
      <c r="FU839" s="76"/>
      <c r="FV839" s="76"/>
      <c r="FW839" s="76"/>
      <c r="FX839" s="76"/>
      <c r="FY839" s="76"/>
      <c r="FZ839" s="76"/>
      <c r="GA839" s="76"/>
      <c r="GB839" s="76"/>
      <c r="GC839" s="76"/>
      <c r="GD839" s="76"/>
      <c r="GE839" s="76"/>
      <c r="GF839" s="76"/>
      <c r="GG839" s="76"/>
      <c r="GH839" s="76"/>
      <c r="GI839" s="76"/>
      <c r="GJ839" s="76"/>
      <c r="GK839" s="76"/>
      <c r="GL839" s="76"/>
      <c r="GM839" s="76"/>
      <c r="GN839" s="76"/>
      <c r="GO839" s="76"/>
      <c r="GP839" s="76"/>
      <c r="GQ839" s="76"/>
      <c r="GR839" s="76"/>
      <c r="GS839" s="76"/>
      <c r="GT839" s="76"/>
      <c r="GU839" s="76"/>
      <c r="GV839" s="76"/>
      <c r="GW839" s="76"/>
      <c r="GX839" s="76"/>
      <c r="GY839" s="76"/>
      <c r="GZ839" s="76"/>
      <c r="HA839" s="76"/>
      <c r="HB839" s="76"/>
      <c r="HC839" s="76"/>
      <c r="HD839" s="76"/>
      <c r="HE839" s="76"/>
      <c r="HF839" s="76"/>
      <c r="HG839" s="76"/>
      <c r="HH839" s="76"/>
      <c r="HI839" s="76"/>
      <c r="HJ839" s="76"/>
      <c r="HK839" s="76"/>
      <c r="HL839" s="76"/>
      <c r="HM839" s="76"/>
      <c r="HN839" s="76"/>
      <c r="HO839" s="76"/>
      <c r="HP839" s="76"/>
      <c r="HQ839" s="76"/>
      <c r="HR839" s="76"/>
      <c r="HS839" s="76"/>
    </row>
    <row r="840" spans="1:227" s="78" customFormat="1" ht="25.5">
      <c r="A840" s="76"/>
      <c r="B840" s="83" t="s">
        <v>2017</v>
      </c>
      <c r="C840" s="84" t="s">
        <v>2018</v>
      </c>
      <c r="D840" s="33">
        <v>134.54</v>
      </c>
      <c r="E840" s="78" t="s">
        <v>2017</v>
      </c>
      <c r="F840" s="78" t="s">
        <v>2018</v>
      </c>
      <c r="G840" s="78">
        <v>134.54</v>
      </c>
      <c r="I840" s="78" t="b">
        <f t="shared" si="12"/>
        <v>1</v>
      </c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80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  <c r="CK840" s="76"/>
      <c r="CL840" s="76"/>
      <c r="CM840" s="76"/>
      <c r="CN840" s="76"/>
      <c r="CO840" s="76"/>
      <c r="CP840" s="76"/>
      <c r="CQ840" s="76"/>
      <c r="CR840" s="76"/>
      <c r="CS840" s="76"/>
      <c r="CT840" s="76"/>
      <c r="CU840" s="76"/>
      <c r="CV840" s="76"/>
      <c r="CW840" s="76"/>
      <c r="CX840" s="76"/>
      <c r="CY840" s="76"/>
      <c r="CZ840" s="76"/>
      <c r="DA840" s="76"/>
      <c r="DB840" s="76"/>
      <c r="DC840" s="76"/>
      <c r="DD840" s="76"/>
      <c r="DE840" s="76"/>
      <c r="DF840" s="76"/>
      <c r="DG840" s="76"/>
      <c r="DH840" s="76"/>
      <c r="DI840" s="76"/>
      <c r="DJ840" s="76"/>
      <c r="DK840" s="76"/>
      <c r="DL840" s="76"/>
      <c r="DM840" s="76"/>
      <c r="DN840" s="76"/>
      <c r="DO840" s="76"/>
      <c r="DP840" s="76"/>
      <c r="DQ840" s="76"/>
      <c r="DR840" s="76"/>
      <c r="DS840" s="76"/>
      <c r="DT840" s="76"/>
      <c r="DU840" s="76"/>
      <c r="DV840" s="76"/>
      <c r="DW840" s="76"/>
      <c r="DX840" s="76"/>
      <c r="DY840" s="76"/>
      <c r="DZ840" s="76"/>
      <c r="EA840" s="76"/>
      <c r="EB840" s="76"/>
      <c r="EC840" s="76"/>
      <c r="ED840" s="76"/>
      <c r="EE840" s="76"/>
      <c r="EF840" s="76"/>
      <c r="EG840" s="76"/>
      <c r="EH840" s="76"/>
      <c r="EI840" s="76"/>
      <c r="EJ840" s="76"/>
      <c r="EK840" s="76"/>
      <c r="EL840" s="76"/>
      <c r="EM840" s="76"/>
      <c r="EN840" s="76"/>
      <c r="EO840" s="76"/>
      <c r="EP840" s="76"/>
      <c r="EQ840" s="76"/>
      <c r="ER840" s="76"/>
      <c r="ES840" s="76"/>
      <c r="ET840" s="76"/>
      <c r="EU840" s="76"/>
      <c r="EV840" s="76"/>
      <c r="EW840" s="76"/>
      <c r="EX840" s="76"/>
      <c r="EY840" s="76"/>
      <c r="EZ840" s="76"/>
      <c r="FA840" s="76"/>
      <c r="FB840" s="76"/>
      <c r="FC840" s="76"/>
      <c r="FD840" s="76"/>
      <c r="FE840" s="76"/>
      <c r="FF840" s="76"/>
      <c r="FG840" s="76"/>
      <c r="FH840" s="76"/>
      <c r="FI840" s="76"/>
      <c r="FJ840" s="76"/>
      <c r="FK840" s="76"/>
      <c r="FL840" s="76"/>
      <c r="FM840" s="76"/>
      <c r="FN840" s="76"/>
      <c r="FO840" s="76"/>
      <c r="FP840" s="76"/>
      <c r="FQ840" s="76"/>
      <c r="FR840" s="76"/>
      <c r="FS840" s="76"/>
      <c r="FT840" s="76"/>
      <c r="FU840" s="76"/>
      <c r="FV840" s="76"/>
      <c r="FW840" s="76"/>
      <c r="FX840" s="76"/>
      <c r="FY840" s="76"/>
      <c r="FZ840" s="76"/>
      <c r="GA840" s="76"/>
      <c r="GB840" s="76"/>
      <c r="GC840" s="76"/>
      <c r="GD840" s="76"/>
      <c r="GE840" s="76"/>
      <c r="GF840" s="76"/>
      <c r="GG840" s="76"/>
      <c r="GH840" s="76"/>
      <c r="GI840" s="76"/>
      <c r="GJ840" s="76"/>
      <c r="GK840" s="76"/>
      <c r="GL840" s="76"/>
      <c r="GM840" s="76"/>
      <c r="GN840" s="76"/>
      <c r="GO840" s="76"/>
      <c r="GP840" s="76"/>
      <c r="GQ840" s="76"/>
      <c r="GR840" s="76"/>
      <c r="GS840" s="76"/>
      <c r="GT840" s="76"/>
      <c r="GU840" s="76"/>
      <c r="GV840" s="76"/>
      <c r="GW840" s="76"/>
      <c r="GX840" s="76"/>
      <c r="GY840" s="76"/>
      <c r="GZ840" s="76"/>
      <c r="HA840" s="76"/>
      <c r="HB840" s="76"/>
      <c r="HC840" s="76"/>
      <c r="HD840" s="76"/>
      <c r="HE840" s="76"/>
      <c r="HF840" s="76"/>
      <c r="HG840" s="76"/>
      <c r="HH840" s="76"/>
      <c r="HI840" s="76"/>
      <c r="HJ840" s="76"/>
      <c r="HK840" s="76"/>
      <c r="HL840" s="76"/>
      <c r="HM840" s="76"/>
      <c r="HN840" s="76"/>
      <c r="HO840" s="76"/>
      <c r="HP840" s="76"/>
      <c r="HQ840" s="76"/>
      <c r="HR840" s="76"/>
      <c r="HS840" s="76"/>
    </row>
    <row r="841" spans="1:227" s="78" customFormat="1" ht="25.5">
      <c r="A841" s="76"/>
      <c r="B841" s="83" t="s">
        <v>2019</v>
      </c>
      <c r="C841" s="84" t="s">
        <v>2020</v>
      </c>
      <c r="D841" s="33">
        <v>67.69</v>
      </c>
      <c r="E841" s="78" t="s">
        <v>2019</v>
      </c>
      <c r="F841" s="78" t="s">
        <v>2020</v>
      </c>
      <c r="G841" s="78">
        <v>67.69</v>
      </c>
      <c r="I841" s="78" t="b">
        <f t="shared" si="12"/>
        <v>1</v>
      </c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80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  <c r="CT841" s="76"/>
      <c r="CU841" s="76"/>
      <c r="CV841" s="76"/>
      <c r="CW841" s="76"/>
      <c r="CX841" s="76"/>
      <c r="CY841" s="76"/>
      <c r="CZ841" s="76"/>
      <c r="DA841" s="76"/>
      <c r="DB841" s="76"/>
      <c r="DC841" s="76"/>
      <c r="DD841" s="76"/>
      <c r="DE841" s="76"/>
      <c r="DF841" s="76"/>
      <c r="DG841" s="76"/>
      <c r="DH841" s="76"/>
      <c r="DI841" s="76"/>
      <c r="DJ841" s="76"/>
      <c r="DK841" s="76"/>
      <c r="DL841" s="76"/>
      <c r="DM841" s="76"/>
      <c r="DN841" s="76"/>
      <c r="DO841" s="76"/>
      <c r="DP841" s="76"/>
      <c r="DQ841" s="76"/>
      <c r="DR841" s="76"/>
      <c r="DS841" s="76"/>
      <c r="DT841" s="76"/>
      <c r="DU841" s="76"/>
      <c r="DV841" s="76"/>
      <c r="DW841" s="76"/>
      <c r="DX841" s="76"/>
      <c r="DY841" s="76"/>
      <c r="DZ841" s="76"/>
      <c r="EA841" s="76"/>
      <c r="EB841" s="76"/>
      <c r="EC841" s="76"/>
      <c r="ED841" s="76"/>
      <c r="EE841" s="76"/>
      <c r="EF841" s="76"/>
      <c r="EG841" s="76"/>
      <c r="EH841" s="76"/>
      <c r="EI841" s="76"/>
      <c r="EJ841" s="76"/>
      <c r="EK841" s="76"/>
      <c r="EL841" s="76"/>
      <c r="EM841" s="76"/>
      <c r="EN841" s="76"/>
      <c r="EO841" s="76"/>
      <c r="EP841" s="76"/>
      <c r="EQ841" s="76"/>
      <c r="ER841" s="76"/>
      <c r="ES841" s="76"/>
      <c r="ET841" s="76"/>
      <c r="EU841" s="76"/>
      <c r="EV841" s="76"/>
      <c r="EW841" s="76"/>
      <c r="EX841" s="76"/>
      <c r="EY841" s="76"/>
      <c r="EZ841" s="76"/>
      <c r="FA841" s="76"/>
      <c r="FB841" s="76"/>
      <c r="FC841" s="76"/>
      <c r="FD841" s="76"/>
      <c r="FE841" s="76"/>
      <c r="FF841" s="76"/>
      <c r="FG841" s="76"/>
      <c r="FH841" s="76"/>
      <c r="FI841" s="76"/>
      <c r="FJ841" s="76"/>
      <c r="FK841" s="76"/>
      <c r="FL841" s="76"/>
      <c r="FM841" s="76"/>
      <c r="FN841" s="76"/>
      <c r="FO841" s="76"/>
      <c r="FP841" s="76"/>
      <c r="FQ841" s="76"/>
      <c r="FR841" s="76"/>
      <c r="FS841" s="76"/>
      <c r="FT841" s="76"/>
      <c r="FU841" s="76"/>
      <c r="FV841" s="76"/>
      <c r="FW841" s="76"/>
      <c r="FX841" s="76"/>
      <c r="FY841" s="76"/>
      <c r="FZ841" s="76"/>
      <c r="GA841" s="76"/>
      <c r="GB841" s="76"/>
      <c r="GC841" s="76"/>
      <c r="GD841" s="76"/>
      <c r="GE841" s="76"/>
      <c r="GF841" s="76"/>
      <c r="GG841" s="76"/>
      <c r="GH841" s="76"/>
      <c r="GI841" s="76"/>
      <c r="GJ841" s="76"/>
      <c r="GK841" s="76"/>
      <c r="GL841" s="76"/>
      <c r="GM841" s="76"/>
      <c r="GN841" s="76"/>
      <c r="GO841" s="76"/>
      <c r="GP841" s="76"/>
      <c r="GQ841" s="76"/>
      <c r="GR841" s="76"/>
      <c r="GS841" s="76"/>
      <c r="GT841" s="76"/>
      <c r="GU841" s="76"/>
      <c r="GV841" s="76"/>
      <c r="GW841" s="76"/>
      <c r="GX841" s="76"/>
      <c r="GY841" s="76"/>
      <c r="GZ841" s="76"/>
      <c r="HA841" s="76"/>
      <c r="HB841" s="76"/>
      <c r="HC841" s="76"/>
      <c r="HD841" s="76"/>
      <c r="HE841" s="76"/>
      <c r="HF841" s="76"/>
      <c r="HG841" s="76"/>
      <c r="HH841" s="76"/>
      <c r="HI841" s="76"/>
      <c r="HJ841" s="76"/>
      <c r="HK841" s="76"/>
      <c r="HL841" s="76"/>
      <c r="HM841" s="76"/>
      <c r="HN841" s="76"/>
      <c r="HO841" s="76"/>
      <c r="HP841" s="76"/>
      <c r="HQ841" s="76"/>
      <c r="HR841" s="76"/>
      <c r="HS841" s="76"/>
    </row>
    <row r="842" spans="1:227" s="78" customFormat="1">
      <c r="A842" s="76"/>
      <c r="B842" s="83" t="s">
        <v>2021</v>
      </c>
      <c r="C842" s="84" t="s">
        <v>2022</v>
      </c>
      <c r="D842" s="33">
        <v>34.69</v>
      </c>
      <c r="E842" s="78" t="s">
        <v>2021</v>
      </c>
      <c r="F842" s="78" t="s">
        <v>2022</v>
      </c>
      <c r="G842" s="78">
        <v>34.69</v>
      </c>
      <c r="I842" s="78" t="b">
        <f t="shared" si="12"/>
        <v>1</v>
      </c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80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  <c r="CK842" s="76"/>
      <c r="CL842" s="76"/>
      <c r="CM842" s="76"/>
      <c r="CN842" s="76"/>
      <c r="CO842" s="76"/>
      <c r="CP842" s="76"/>
      <c r="CQ842" s="76"/>
      <c r="CR842" s="76"/>
      <c r="CS842" s="76"/>
      <c r="CT842" s="76"/>
      <c r="CU842" s="76"/>
      <c r="CV842" s="76"/>
      <c r="CW842" s="76"/>
      <c r="CX842" s="76"/>
      <c r="CY842" s="76"/>
      <c r="CZ842" s="76"/>
      <c r="DA842" s="76"/>
      <c r="DB842" s="76"/>
      <c r="DC842" s="76"/>
      <c r="DD842" s="76"/>
      <c r="DE842" s="76"/>
      <c r="DF842" s="76"/>
      <c r="DG842" s="76"/>
      <c r="DH842" s="76"/>
      <c r="DI842" s="76"/>
      <c r="DJ842" s="76"/>
      <c r="DK842" s="76"/>
      <c r="DL842" s="76"/>
      <c r="DM842" s="76"/>
      <c r="DN842" s="76"/>
      <c r="DO842" s="76"/>
      <c r="DP842" s="76"/>
      <c r="DQ842" s="76"/>
      <c r="DR842" s="76"/>
      <c r="DS842" s="76"/>
      <c r="DT842" s="76"/>
      <c r="DU842" s="76"/>
      <c r="DV842" s="76"/>
      <c r="DW842" s="76"/>
      <c r="DX842" s="76"/>
      <c r="DY842" s="76"/>
      <c r="DZ842" s="76"/>
      <c r="EA842" s="76"/>
      <c r="EB842" s="76"/>
      <c r="EC842" s="76"/>
      <c r="ED842" s="76"/>
      <c r="EE842" s="76"/>
      <c r="EF842" s="76"/>
      <c r="EG842" s="76"/>
      <c r="EH842" s="76"/>
      <c r="EI842" s="76"/>
      <c r="EJ842" s="76"/>
      <c r="EK842" s="76"/>
      <c r="EL842" s="76"/>
      <c r="EM842" s="76"/>
      <c r="EN842" s="76"/>
      <c r="EO842" s="76"/>
      <c r="EP842" s="76"/>
      <c r="EQ842" s="76"/>
      <c r="ER842" s="76"/>
      <c r="ES842" s="76"/>
      <c r="ET842" s="76"/>
      <c r="EU842" s="76"/>
      <c r="EV842" s="76"/>
      <c r="EW842" s="76"/>
      <c r="EX842" s="76"/>
      <c r="EY842" s="76"/>
      <c r="EZ842" s="76"/>
      <c r="FA842" s="76"/>
      <c r="FB842" s="76"/>
      <c r="FC842" s="76"/>
      <c r="FD842" s="76"/>
      <c r="FE842" s="76"/>
      <c r="FF842" s="76"/>
      <c r="FG842" s="76"/>
      <c r="FH842" s="76"/>
      <c r="FI842" s="76"/>
      <c r="FJ842" s="76"/>
      <c r="FK842" s="76"/>
      <c r="FL842" s="76"/>
      <c r="FM842" s="76"/>
      <c r="FN842" s="76"/>
      <c r="FO842" s="76"/>
      <c r="FP842" s="76"/>
      <c r="FQ842" s="76"/>
      <c r="FR842" s="76"/>
      <c r="FS842" s="76"/>
      <c r="FT842" s="76"/>
      <c r="FU842" s="76"/>
      <c r="FV842" s="76"/>
      <c r="FW842" s="76"/>
      <c r="FX842" s="76"/>
      <c r="FY842" s="76"/>
      <c r="FZ842" s="76"/>
      <c r="GA842" s="76"/>
      <c r="GB842" s="76"/>
      <c r="GC842" s="76"/>
      <c r="GD842" s="76"/>
      <c r="GE842" s="76"/>
      <c r="GF842" s="76"/>
      <c r="GG842" s="76"/>
      <c r="GH842" s="76"/>
      <c r="GI842" s="76"/>
      <c r="GJ842" s="76"/>
      <c r="GK842" s="76"/>
      <c r="GL842" s="76"/>
      <c r="GM842" s="76"/>
      <c r="GN842" s="76"/>
      <c r="GO842" s="76"/>
      <c r="GP842" s="76"/>
      <c r="GQ842" s="76"/>
      <c r="GR842" s="76"/>
      <c r="GS842" s="76"/>
      <c r="GT842" s="76"/>
      <c r="GU842" s="76"/>
      <c r="GV842" s="76"/>
      <c r="GW842" s="76"/>
      <c r="GX842" s="76"/>
      <c r="GY842" s="76"/>
      <c r="GZ842" s="76"/>
      <c r="HA842" s="76"/>
      <c r="HB842" s="76"/>
      <c r="HC842" s="76"/>
      <c r="HD842" s="76"/>
      <c r="HE842" s="76"/>
      <c r="HF842" s="76"/>
      <c r="HG842" s="76"/>
      <c r="HH842" s="76"/>
      <c r="HI842" s="76"/>
      <c r="HJ842" s="76"/>
      <c r="HK842" s="76"/>
      <c r="HL842" s="76"/>
      <c r="HM842" s="76"/>
      <c r="HN842" s="76"/>
      <c r="HO842" s="76"/>
      <c r="HP842" s="76"/>
      <c r="HQ842" s="76"/>
      <c r="HR842" s="76"/>
      <c r="HS842" s="76"/>
    </row>
    <row r="843" spans="1:227" s="78" customFormat="1">
      <c r="A843" s="76"/>
      <c r="B843" s="83" t="s">
        <v>2023</v>
      </c>
      <c r="C843" s="84" t="s">
        <v>2024</v>
      </c>
      <c r="D843" s="33">
        <v>38.92</v>
      </c>
      <c r="E843" s="78" t="s">
        <v>2023</v>
      </c>
      <c r="F843" s="78" t="s">
        <v>2024</v>
      </c>
      <c r="G843" s="78">
        <v>38.92</v>
      </c>
      <c r="I843" s="78" t="b">
        <f t="shared" ref="I843:I906" si="13">G843=D843</f>
        <v>1</v>
      </c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80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  <c r="CK843" s="76"/>
      <c r="CL843" s="76"/>
      <c r="CM843" s="76"/>
      <c r="CN843" s="76"/>
      <c r="CO843" s="76"/>
      <c r="CP843" s="76"/>
      <c r="CQ843" s="76"/>
      <c r="CR843" s="76"/>
      <c r="CS843" s="76"/>
      <c r="CT843" s="76"/>
      <c r="CU843" s="76"/>
      <c r="CV843" s="76"/>
      <c r="CW843" s="76"/>
      <c r="CX843" s="76"/>
      <c r="CY843" s="76"/>
      <c r="CZ843" s="76"/>
      <c r="DA843" s="76"/>
      <c r="DB843" s="76"/>
      <c r="DC843" s="76"/>
      <c r="DD843" s="76"/>
      <c r="DE843" s="76"/>
      <c r="DF843" s="76"/>
      <c r="DG843" s="76"/>
      <c r="DH843" s="76"/>
      <c r="DI843" s="76"/>
      <c r="DJ843" s="76"/>
      <c r="DK843" s="76"/>
      <c r="DL843" s="76"/>
      <c r="DM843" s="76"/>
      <c r="DN843" s="76"/>
      <c r="DO843" s="76"/>
      <c r="DP843" s="76"/>
      <c r="DQ843" s="76"/>
      <c r="DR843" s="76"/>
      <c r="DS843" s="76"/>
      <c r="DT843" s="76"/>
      <c r="DU843" s="76"/>
      <c r="DV843" s="76"/>
      <c r="DW843" s="76"/>
      <c r="DX843" s="76"/>
      <c r="DY843" s="76"/>
      <c r="DZ843" s="76"/>
      <c r="EA843" s="76"/>
      <c r="EB843" s="76"/>
      <c r="EC843" s="76"/>
      <c r="ED843" s="76"/>
      <c r="EE843" s="76"/>
      <c r="EF843" s="76"/>
      <c r="EG843" s="76"/>
      <c r="EH843" s="76"/>
      <c r="EI843" s="76"/>
      <c r="EJ843" s="76"/>
      <c r="EK843" s="76"/>
      <c r="EL843" s="76"/>
      <c r="EM843" s="76"/>
      <c r="EN843" s="76"/>
      <c r="EO843" s="76"/>
      <c r="EP843" s="76"/>
      <c r="EQ843" s="76"/>
      <c r="ER843" s="76"/>
      <c r="ES843" s="76"/>
      <c r="ET843" s="76"/>
      <c r="EU843" s="76"/>
      <c r="EV843" s="76"/>
      <c r="EW843" s="76"/>
      <c r="EX843" s="76"/>
      <c r="EY843" s="76"/>
      <c r="EZ843" s="76"/>
      <c r="FA843" s="76"/>
      <c r="FB843" s="76"/>
      <c r="FC843" s="76"/>
      <c r="FD843" s="76"/>
      <c r="FE843" s="76"/>
      <c r="FF843" s="76"/>
      <c r="FG843" s="76"/>
      <c r="FH843" s="76"/>
      <c r="FI843" s="76"/>
      <c r="FJ843" s="76"/>
      <c r="FK843" s="76"/>
      <c r="FL843" s="76"/>
      <c r="FM843" s="76"/>
      <c r="FN843" s="76"/>
      <c r="FO843" s="76"/>
      <c r="FP843" s="76"/>
      <c r="FQ843" s="76"/>
      <c r="FR843" s="76"/>
      <c r="FS843" s="76"/>
      <c r="FT843" s="76"/>
      <c r="FU843" s="76"/>
      <c r="FV843" s="76"/>
      <c r="FW843" s="76"/>
      <c r="FX843" s="76"/>
      <c r="FY843" s="76"/>
      <c r="FZ843" s="76"/>
      <c r="GA843" s="76"/>
      <c r="GB843" s="76"/>
      <c r="GC843" s="76"/>
      <c r="GD843" s="76"/>
      <c r="GE843" s="76"/>
      <c r="GF843" s="76"/>
      <c r="GG843" s="76"/>
      <c r="GH843" s="76"/>
      <c r="GI843" s="76"/>
      <c r="GJ843" s="76"/>
      <c r="GK843" s="76"/>
      <c r="GL843" s="76"/>
      <c r="GM843" s="76"/>
      <c r="GN843" s="76"/>
      <c r="GO843" s="76"/>
      <c r="GP843" s="76"/>
      <c r="GQ843" s="76"/>
      <c r="GR843" s="76"/>
      <c r="GS843" s="76"/>
      <c r="GT843" s="76"/>
      <c r="GU843" s="76"/>
      <c r="GV843" s="76"/>
      <c r="GW843" s="76"/>
      <c r="GX843" s="76"/>
      <c r="GY843" s="76"/>
      <c r="GZ843" s="76"/>
      <c r="HA843" s="76"/>
      <c r="HB843" s="76"/>
      <c r="HC843" s="76"/>
      <c r="HD843" s="76"/>
      <c r="HE843" s="76"/>
      <c r="HF843" s="76"/>
      <c r="HG843" s="76"/>
      <c r="HH843" s="76"/>
      <c r="HI843" s="76"/>
      <c r="HJ843" s="76"/>
      <c r="HK843" s="76"/>
      <c r="HL843" s="76"/>
      <c r="HM843" s="76"/>
      <c r="HN843" s="76"/>
      <c r="HO843" s="76"/>
      <c r="HP843" s="76"/>
      <c r="HQ843" s="76"/>
      <c r="HR843" s="76"/>
      <c r="HS843" s="76"/>
    </row>
    <row r="844" spans="1:227" s="78" customFormat="1" ht="25.5">
      <c r="A844" s="76"/>
      <c r="B844" s="83" t="s">
        <v>2025</v>
      </c>
      <c r="C844" s="84" t="s">
        <v>2026</v>
      </c>
      <c r="D844" s="33">
        <v>47.38</v>
      </c>
      <c r="E844" s="78" t="s">
        <v>2025</v>
      </c>
      <c r="F844" s="78" t="s">
        <v>2026</v>
      </c>
      <c r="G844" s="78">
        <v>47.38</v>
      </c>
      <c r="I844" s="78" t="b">
        <f t="shared" si="13"/>
        <v>1</v>
      </c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80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  <c r="CK844" s="76"/>
      <c r="CL844" s="76"/>
      <c r="CM844" s="76"/>
      <c r="CN844" s="76"/>
      <c r="CO844" s="76"/>
      <c r="CP844" s="76"/>
      <c r="CQ844" s="76"/>
      <c r="CR844" s="76"/>
      <c r="CS844" s="76"/>
      <c r="CT844" s="76"/>
      <c r="CU844" s="76"/>
      <c r="CV844" s="76"/>
      <c r="CW844" s="76"/>
      <c r="CX844" s="76"/>
      <c r="CY844" s="76"/>
      <c r="CZ844" s="76"/>
      <c r="DA844" s="76"/>
      <c r="DB844" s="76"/>
      <c r="DC844" s="76"/>
      <c r="DD844" s="76"/>
      <c r="DE844" s="76"/>
      <c r="DF844" s="76"/>
      <c r="DG844" s="76"/>
      <c r="DH844" s="76"/>
      <c r="DI844" s="76"/>
      <c r="DJ844" s="76"/>
      <c r="DK844" s="76"/>
      <c r="DL844" s="76"/>
      <c r="DM844" s="76"/>
      <c r="DN844" s="76"/>
      <c r="DO844" s="76"/>
      <c r="DP844" s="76"/>
      <c r="DQ844" s="76"/>
      <c r="DR844" s="76"/>
      <c r="DS844" s="76"/>
      <c r="DT844" s="76"/>
      <c r="DU844" s="76"/>
      <c r="DV844" s="76"/>
      <c r="DW844" s="76"/>
      <c r="DX844" s="76"/>
      <c r="DY844" s="76"/>
      <c r="DZ844" s="76"/>
      <c r="EA844" s="76"/>
      <c r="EB844" s="76"/>
      <c r="EC844" s="76"/>
      <c r="ED844" s="76"/>
      <c r="EE844" s="76"/>
      <c r="EF844" s="76"/>
      <c r="EG844" s="76"/>
      <c r="EH844" s="76"/>
      <c r="EI844" s="76"/>
      <c r="EJ844" s="76"/>
      <c r="EK844" s="76"/>
      <c r="EL844" s="76"/>
      <c r="EM844" s="76"/>
      <c r="EN844" s="76"/>
      <c r="EO844" s="76"/>
      <c r="EP844" s="76"/>
      <c r="EQ844" s="76"/>
      <c r="ER844" s="76"/>
      <c r="ES844" s="76"/>
      <c r="ET844" s="76"/>
      <c r="EU844" s="76"/>
      <c r="EV844" s="76"/>
      <c r="EW844" s="76"/>
      <c r="EX844" s="76"/>
      <c r="EY844" s="76"/>
      <c r="EZ844" s="76"/>
      <c r="FA844" s="76"/>
      <c r="FB844" s="76"/>
      <c r="FC844" s="76"/>
      <c r="FD844" s="76"/>
      <c r="FE844" s="76"/>
      <c r="FF844" s="76"/>
      <c r="FG844" s="76"/>
      <c r="FH844" s="76"/>
      <c r="FI844" s="76"/>
      <c r="FJ844" s="76"/>
      <c r="FK844" s="76"/>
      <c r="FL844" s="76"/>
      <c r="FM844" s="76"/>
      <c r="FN844" s="76"/>
      <c r="FO844" s="76"/>
      <c r="FP844" s="76"/>
      <c r="FQ844" s="76"/>
      <c r="FR844" s="76"/>
      <c r="FS844" s="76"/>
      <c r="FT844" s="76"/>
      <c r="FU844" s="76"/>
      <c r="FV844" s="76"/>
      <c r="FW844" s="76"/>
      <c r="FX844" s="76"/>
      <c r="FY844" s="76"/>
      <c r="FZ844" s="76"/>
      <c r="GA844" s="76"/>
      <c r="GB844" s="76"/>
      <c r="GC844" s="76"/>
      <c r="GD844" s="76"/>
      <c r="GE844" s="76"/>
      <c r="GF844" s="76"/>
      <c r="GG844" s="76"/>
      <c r="GH844" s="76"/>
      <c r="GI844" s="76"/>
      <c r="GJ844" s="76"/>
      <c r="GK844" s="76"/>
      <c r="GL844" s="76"/>
      <c r="GM844" s="76"/>
      <c r="GN844" s="76"/>
      <c r="GO844" s="76"/>
      <c r="GP844" s="76"/>
      <c r="GQ844" s="76"/>
      <c r="GR844" s="76"/>
      <c r="GS844" s="76"/>
      <c r="GT844" s="76"/>
      <c r="GU844" s="76"/>
      <c r="GV844" s="76"/>
      <c r="GW844" s="76"/>
      <c r="GX844" s="76"/>
      <c r="GY844" s="76"/>
      <c r="GZ844" s="76"/>
      <c r="HA844" s="76"/>
      <c r="HB844" s="76"/>
      <c r="HC844" s="76"/>
      <c r="HD844" s="76"/>
      <c r="HE844" s="76"/>
      <c r="HF844" s="76"/>
      <c r="HG844" s="76"/>
      <c r="HH844" s="76"/>
      <c r="HI844" s="76"/>
      <c r="HJ844" s="76"/>
      <c r="HK844" s="76"/>
      <c r="HL844" s="76"/>
      <c r="HM844" s="76"/>
      <c r="HN844" s="76"/>
      <c r="HO844" s="76"/>
      <c r="HP844" s="76"/>
      <c r="HQ844" s="76"/>
      <c r="HR844" s="76"/>
      <c r="HS844" s="76"/>
    </row>
    <row r="845" spans="1:227" s="78" customFormat="1" ht="25.5">
      <c r="A845" s="76"/>
      <c r="B845" s="86" t="s">
        <v>2027</v>
      </c>
      <c r="C845" s="87" t="s">
        <v>2028</v>
      </c>
      <c r="D845" s="33">
        <v>423.08</v>
      </c>
      <c r="E845" s="78" t="s">
        <v>2027</v>
      </c>
      <c r="F845" s="78" t="s">
        <v>2028</v>
      </c>
      <c r="G845" s="78">
        <v>423.08</v>
      </c>
      <c r="I845" s="78" t="b">
        <f t="shared" si="13"/>
        <v>1</v>
      </c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80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  <c r="CK845" s="76"/>
      <c r="CL845" s="76"/>
      <c r="CM845" s="76"/>
      <c r="CN845" s="76"/>
      <c r="CO845" s="76"/>
      <c r="CP845" s="76"/>
      <c r="CQ845" s="76"/>
      <c r="CR845" s="76"/>
      <c r="CS845" s="76"/>
      <c r="CT845" s="76"/>
      <c r="CU845" s="76"/>
      <c r="CV845" s="76"/>
      <c r="CW845" s="76"/>
      <c r="CX845" s="76"/>
      <c r="CY845" s="76"/>
      <c r="CZ845" s="76"/>
      <c r="DA845" s="76"/>
      <c r="DB845" s="76"/>
      <c r="DC845" s="76"/>
      <c r="DD845" s="76"/>
      <c r="DE845" s="76"/>
      <c r="DF845" s="76"/>
      <c r="DG845" s="76"/>
      <c r="DH845" s="76"/>
      <c r="DI845" s="76"/>
      <c r="DJ845" s="76"/>
      <c r="DK845" s="76"/>
      <c r="DL845" s="76"/>
      <c r="DM845" s="76"/>
      <c r="DN845" s="76"/>
      <c r="DO845" s="76"/>
      <c r="DP845" s="76"/>
      <c r="DQ845" s="76"/>
      <c r="DR845" s="76"/>
      <c r="DS845" s="76"/>
      <c r="DT845" s="76"/>
      <c r="DU845" s="76"/>
      <c r="DV845" s="76"/>
      <c r="DW845" s="76"/>
      <c r="DX845" s="76"/>
      <c r="DY845" s="76"/>
      <c r="DZ845" s="76"/>
      <c r="EA845" s="76"/>
      <c r="EB845" s="76"/>
      <c r="EC845" s="76"/>
      <c r="ED845" s="76"/>
      <c r="EE845" s="76"/>
      <c r="EF845" s="76"/>
      <c r="EG845" s="76"/>
      <c r="EH845" s="76"/>
      <c r="EI845" s="76"/>
      <c r="EJ845" s="76"/>
      <c r="EK845" s="76"/>
      <c r="EL845" s="76"/>
      <c r="EM845" s="76"/>
      <c r="EN845" s="76"/>
      <c r="EO845" s="76"/>
      <c r="EP845" s="76"/>
      <c r="EQ845" s="76"/>
      <c r="ER845" s="76"/>
      <c r="ES845" s="76"/>
      <c r="ET845" s="76"/>
      <c r="EU845" s="76"/>
      <c r="EV845" s="76"/>
      <c r="EW845" s="76"/>
      <c r="EX845" s="76"/>
      <c r="EY845" s="76"/>
      <c r="EZ845" s="76"/>
      <c r="FA845" s="76"/>
      <c r="FB845" s="76"/>
      <c r="FC845" s="76"/>
      <c r="FD845" s="76"/>
      <c r="FE845" s="76"/>
      <c r="FF845" s="76"/>
      <c r="FG845" s="76"/>
      <c r="FH845" s="76"/>
      <c r="FI845" s="76"/>
      <c r="FJ845" s="76"/>
      <c r="FK845" s="76"/>
      <c r="FL845" s="76"/>
      <c r="FM845" s="76"/>
      <c r="FN845" s="76"/>
      <c r="FO845" s="76"/>
      <c r="FP845" s="76"/>
      <c r="FQ845" s="76"/>
      <c r="FR845" s="76"/>
      <c r="FS845" s="76"/>
      <c r="FT845" s="76"/>
      <c r="FU845" s="76"/>
      <c r="FV845" s="76"/>
      <c r="FW845" s="76"/>
      <c r="FX845" s="76"/>
      <c r="FY845" s="76"/>
      <c r="FZ845" s="76"/>
      <c r="GA845" s="76"/>
      <c r="GB845" s="76"/>
      <c r="GC845" s="76"/>
      <c r="GD845" s="76"/>
      <c r="GE845" s="76"/>
      <c r="GF845" s="76"/>
      <c r="GG845" s="76"/>
      <c r="GH845" s="76"/>
      <c r="GI845" s="76"/>
      <c r="GJ845" s="76"/>
      <c r="GK845" s="76"/>
      <c r="GL845" s="76"/>
      <c r="GM845" s="76"/>
      <c r="GN845" s="76"/>
      <c r="GO845" s="76"/>
      <c r="GP845" s="76"/>
      <c r="GQ845" s="76"/>
      <c r="GR845" s="76"/>
      <c r="GS845" s="76"/>
      <c r="GT845" s="76"/>
      <c r="GU845" s="76"/>
      <c r="GV845" s="76"/>
      <c r="GW845" s="76"/>
      <c r="GX845" s="76"/>
      <c r="GY845" s="76"/>
      <c r="GZ845" s="76"/>
      <c r="HA845" s="76"/>
      <c r="HB845" s="76"/>
      <c r="HC845" s="76"/>
      <c r="HD845" s="76"/>
      <c r="HE845" s="76"/>
      <c r="HF845" s="76"/>
      <c r="HG845" s="76"/>
      <c r="HH845" s="76"/>
      <c r="HI845" s="76"/>
      <c r="HJ845" s="76"/>
      <c r="HK845" s="76"/>
      <c r="HL845" s="76"/>
      <c r="HM845" s="76"/>
      <c r="HN845" s="76"/>
      <c r="HO845" s="76"/>
      <c r="HP845" s="76"/>
      <c r="HQ845" s="76"/>
      <c r="HR845" s="76"/>
      <c r="HS845" s="76"/>
    </row>
    <row r="846" spans="1:227" s="78" customFormat="1">
      <c r="A846" s="76"/>
      <c r="B846" s="83" t="s">
        <v>2029</v>
      </c>
      <c r="C846" s="84" t="s">
        <v>2030</v>
      </c>
      <c r="D846" s="33">
        <v>47.38</v>
      </c>
      <c r="E846" s="78" t="s">
        <v>2029</v>
      </c>
      <c r="F846" s="78" t="s">
        <v>2030</v>
      </c>
      <c r="G846" s="78">
        <v>47.38</v>
      </c>
      <c r="I846" s="78" t="b">
        <f t="shared" si="13"/>
        <v>1</v>
      </c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80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  <c r="CT846" s="76"/>
      <c r="CU846" s="76"/>
      <c r="CV846" s="76"/>
      <c r="CW846" s="76"/>
      <c r="CX846" s="76"/>
      <c r="CY846" s="76"/>
      <c r="CZ846" s="76"/>
      <c r="DA846" s="76"/>
      <c r="DB846" s="76"/>
      <c r="DC846" s="76"/>
      <c r="DD846" s="76"/>
      <c r="DE846" s="76"/>
      <c r="DF846" s="76"/>
      <c r="DG846" s="76"/>
      <c r="DH846" s="76"/>
      <c r="DI846" s="76"/>
      <c r="DJ846" s="76"/>
      <c r="DK846" s="76"/>
      <c r="DL846" s="76"/>
      <c r="DM846" s="76"/>
      <c r="DN846" s="76"/>
      <c r="DO846" s="76"/>
      <c r="DP846" s="76"/>
      <c r="DQ846" s="76"/>
      <c r="DR846" s="76"/>
      <c r="DS846" s="76"/>
      <c r="DT846" s="76"/>
      <c r="DU846" s="76"/>
      <c r="DV846" s="76"/>
      <c r="DW846" s="76"/>
      <c r="DX846" s="76"/>
      <c r="DY846" s="76"/>
      <c r="DZ846" s="76"/>
      <c r="EA846" s="76"/>
      <c r="EB846" s="76"/>
      <c r="EC846" s="76"/>
      <c r="ED846" s="76"/>
      <c r="EE846" s="76"/>
      <c r="EF846" s="76"/>
      <c r="EG846" s="76"/>
      <c r="EH846" s="76"/>
      <c r="EI846" s="76"/>
      <c r="EJ846" s="76"/>
      <c r="EK846" s="76"/>
      <c r="EL846" s="76"/>
      <c r="EM846" s="76"/>
      <c r="EN846" s="76"/>
      <c r="EO846" s="76"/>
      <c r="EP846" s="76"/>
      <c r="EQ846" s="76"/>
      <c r="ER846" s="76"/>
      <c r="ES846" s="76"/>
      <c r="ET846" s="76"/>
      <c r="EU846" s="76"/>
      <c r="EV846" s="76"/>
      <c r="EW846" s="76"/>
      <c r="EX846" s="76"/>
      <c r="EY846" s="76"/>
      <c r="EZ846" s="76"/>
      <c r="FA846" s="76"/>
      <c r="FB846" s="76"/>
      <c r="FC846" s="76"/>
      <c r="FD846" s="76"/>
      <c r="FE846" s="76"/>
      <c r="FF846" s="76"/>
      <c r="FG846" s="76"/>
      <c r="FH846" s="76"/>
      <c r="FI846" s="76"/>
      <c r="FJ846" s="76"/>
      <c r="FK846" s="76"/>
      <c r="FL846" s="76"/>
      <c r="FM846" s="76"/>
      <c r="FN846" s="76"/>
      <c r="FO846" s="76"/>
      <c r="FP846" s="76"/>
      <c r="FQ846" s="76"/>
      <c r="FR846" s="76"/>
      <c r="FS846" s="76"/>
      <c r="FT846" s="76"/>
      <c r="FU846" s="76"/>
      <c r="FV846" s="76"/>
      <c r="FW846" s="76"/>
      <c r="FX846" s="76"/>
      <c r="FY846" s="76"/>
      <c r="FZ846" s="76"/>
      <c r="GA846" s="76"/>
      <c r="GB846" s="76"/>
      <c r="GC846" s="76"/>
      <c r="GD846" s="76"/>
      <c r="GE846" s="76"/>
      <c r="GF846" s="76"/>
      <c r="GG846" s="76"/>
      <c r="GH846" s="76"/>
      <c r="GI846" s="76"/>
      <c r="GJ846" s="76"/>
      <c r="GK846" s="76"/>
      <c r="GL846" s="76"/>
      <c r="GM846" s="76"/>
      <c r="GN846" s="76"/>
      <c r="GO846" s="76"/>
      <c r="GP846" s="76"/>
      <c r="GQ846" s="76"/>
      <c r="GR846" s="76"/>
      <c r="GS846" s="76"/>
      <c r="GT846" s="76"/>
      <c r="GU846" s="76"/>
      <c r="GV846" s="76"/>
      <c r="GW846" s="76"/>
      <c r="GX846" s="76"/>
      <c r="GY846" s="76"/>
      <c r="GZ846" s="76"/>
      <c r="HA846" s="76"/>
      <c r="HB846" s="76"/>
      <c r="HC846" s="76"/>
      <c r="HD846" s="76"/>
      <c r="HE846" s="76"/>
      <c r="HF846" s="76"/>
      <c r="HG846" s="76"/>
      <c r="HH846" s="76"/>
      <c r="HI846" s="76"/>
      <c r="HJ846" s="76"/>
      <c r="HK846" s="76"/>
      <c r="HL846" s="76"/>
      <c r="HM846" s="76"/>
      <c r="HN846" s="76"/>
      <c r="HO846" s="76"/>
      <c r="HP846" s="76"/>
      <c r="HQ846" s="76"/>
      <c r="HR846" s="76"/>
      <c r="HS846" s="76"/>
    </row>
    <row r="847" spans="1:227" s="78" customFormat="1">
      <c r="A847" s="76"/>
      <c r="B847" s="83" t="s">
        <v>2031</v>
      </c>
      <c r="C847" s="84" t="s">
        <v>2032</v>
      </c>
      <c r="D847" s="33">
        <v>577.91999999999996</v>
      </c>
      <c r="E847" s="78" t="s">
        <v>2031</v>
      </c>
      <c r="F847" s="78" t="s">
        <v>2032</v>
      </c>
      <c r="G847" s="78">
        <v>577.91999999999996</v>
      </c>
      <c r="I847" s="78" t="b">
        <f t="shared" si="13"/>
        <v>1</v>
      </c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80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  <c r="CT847" s="76"/>
      <c r="CU847" s="76"/>
      <c r="CV847" s="76"/>
      <c r="CW847" s="76"/>
      <c r="CX847" s="76"/>
      <c r="CY847" s="76"/>
      <c r="CZ847" s="76"/>
      <c r="DA847" s="76"/>
      <c r="DB847" s="76"/>
      <c r="DC847" s="76"/>
      <c r="DD847" s="76"/>
      <c r="DE847" s="76"/>
      <c r="DF847" s="76"/>
      <c r="DG847" s="76"/>
      <c r="DH847" s="76"/>
      <c r="DI847" s="76"/>
      <c r="DJ847" s="76"/>
      <c r="DK847" s="76"/>
      <c r="DL847" s="76"/>
      <c r="DM847" s="76"/>
      <c r="DN847" s="76"/>
      <c r="DO847" s="76"/>
      <c r="DP847" s="76"/>
      <c r="DQ847" s="76"/>
      <c r="DR847" s="76"/>
      <c r="DS847" s="76"/>
      <c r="DT847" s="76"/>
      <c r="DU847" s="76"/>
      <c r="DV847" s="76"/>
      <c r="DW847" s="76"/>
      <c r="DX847" s="76"/>
      <c r="DY847" s="76"/>
      <c r="DZ847" s="76"/>
      <c r="EA847" s="76"/>
      <c r="EB847" s="76"/>
      <c r="EC847" s="76"/>
      <c r="ED847" s="76"/>
      <c r="EE847" s="76"/>
      <c r="EF847" s="76"/>
      <c r="EG847" s="76"/>
      <c r="EH847" s="76"/>
      <c r="EI847" s="76"/>
      <c r="EJ847" s="76"/>
      <c r="EK847" s="76"/>
      <c r="EL847" s="76"/>
      <c r="EM847" s="76"/>
      <c r="EN847" s="76"/>
      <c r="EO847" s="76"/>
      <c r="EP847" s="76"/>
      <c r="EQ847" s="76"/>
      <c r="ER847" s="76"/>
      <c r="ES847" s="76"/>
      <c r="ET847" s="76"/>
      <c r="EU847" s="76"/>
      <c r="EV847" s="76"/>
      <c r="EW847" s="76"/>
      <c r="EX847" s="76"/>
      <c r="EY847" s="76"/>
      <c r="EZ847" s="76"/>
      <c r="FA847" s="76"/>
      <c r="FB847" s="76"/>
      <c r="FC847" s="76"/>
      <c r="FD847" s="76"/>
      <c r="FE847" s="76"/>
      <c r="FF847" s="76"/>
      <c r="FG847" s="76"/>
      <c r="FH847" s="76"/>
      <c r="FI847" s="76"/>
      <c r="FJ847" s="76"/>
      <c r="FK847" s="76"/>
      <c r="FL847" s="76"/>
      <c r="FM847" s="76"/>
      <c r="FN847" s="76"/>
      <c r="FO847" s="76"/>
      <c r="FP847" s="76"/>
      <c r="FQ847" s="76"/>
      <c r="FR847" s="76"/>
      <c r="FS847" s="76"/>
      <c r="FT847" s="76"/>
      <c r="FU847" s="76"/>
      <c r="FV847" s="76"/>
      <c r="FW847" s="76"/>
      <c r="FX847" s="76"/>
      <c r="FY847" s="76"/>
      <c r="FZ847" s="76"/>
      <c r="GA847" s="76"/>
      <c r="GB847" s="76"/>
      <c r="GC847" s="76"/>
      <c r="GD847" s="76"/>
      <c r="GE847" s="76"/>
      <c r="GF847" s="76"/>
      <c r="GG847" s="76"/>
      <c r="GH847" s="76"/>
      <c r="GI847" s="76"/>
      <c r="GJ847" s="76"/>
      <c r="GK847" s="76"/>
      <c r="GL847" s="76"/>
      <c r="GM847" s="76"/>
      <c r="GN847" s="76"/>
      <c r="GO847" s="76"/>
      <c r="GP847" s="76"/>
      <c r="GQ847" s="76"/>
      <c r="GR847" s="76"/>
      <c r="GS847" s="76"/>
      <c r="GT847" s="76"/>
      <c r="GU847" s="76"/>
      <c r="GV847" s="76"/>
      <c r="GW847" s="76"/>
      <c r="GX847" s="76"/>
      <c r="GY847" s="76"/>
      <c r="GZ847" s="76"/>
      <c r="HA847" s="76"/>
      <c r="HB847" s="76"/>
      <c r="HC847" s="76"/>
      <c r="HD847" s="76"/>
      <c r="HE847" s="76"/>
      <c r="HF847" s="76"/>
      <c r="HG847" s="76"/>
      <c r="HH847" s="76"/>
      <c r="HI847" s="76"/>
      <c r="HJ847" s="76"/>
      <c r="HK847" s="76"/>
      <c r="HL847" s="76"/>
      <c r="HM847" s="76"/>
      <c r="HN847" s="76"/>
      <c r="HO847" s="76"/>
      <c r="HP847" s="76"/>
      <c r="HQ847" s="76"/>
      <c r="HR847" s="76"/>
      <c r="HS847" s="76"/>
    </row>
    <row r="848" spans="1:227" s="78" customFormat="1">
      <c r="A848" s="76"/>
      <c r="B848" s="97" t="s">
        <v>2033</v>
      </c>
      <c r="C848" s="98" t="s">
        <v>2034</v>
      </c>
      <c r="D848" s="33">
        <v>178.67</v>
      </c>
      <c r="E848" s="78" t="s">
        <v>2033</v>
      </c>
      <c r="F848" s="78" t="s">
        <v>2034</v>
      </c>
      <c r="G848" s="78">
        <v>178.67</v>
      </c>
      <c r="I848" s="78" t="b">
        <f t="shared" si="13"/>
        <v>1</v>
      </c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80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  <c r="CK848" s="76"/>
      <c r="CL848" s="76"/>
      <c r="CM848" s="76"/>
      <c r="CN848" s="76"/>
      <c r="CO848" s="76"/>
      <c r="CP848" s="76"/>
      <c r="CQ848" s="76"/>
      <c r="CR848" s="76"/>
      <c r="CS848" s="76"/>
      <c r="CT848" s="76"/>
      <c r="CU848" s="76"/>
      <c r="CV848" s="76"/>
      <c r="CW848" s="76"/>
      <c r="CX848" s="76"/>
      <c r="CY848" s="76"/>
      <c r="CZ848" s="76"/>
      <c r="DA848" s="76"/>
      <c r="DB848" s="76"/>
      <c r="DC848" s="76"/>
      <c r="DD848" s="76"/>
      <c r="DE848" s="76"/>
      <c r="DF848" s="76"/>
      <c r="DG848" s="76"/>
      <c r="DH848" s="76"/>
      <c r="DI848" s="76"/>
      <c r="DJ848" s="76"/>
      <c r="DK848" s="76"/>
      <c r="DL848" s="76"/>
      <c r="DM848" s="76"/>
      <c r="DN848" s="76"/>
      <c r="DO848" s="76"/>
      <c r="DP848" s="76"/>
      <c r="DQ848" s="76"/>
      <c r="DR848" s="76"/>
      <c r="DS848" s="76"/>
      <c r="DT848" s="76"/>
      <c r="DU848" s="76"/>
      <c r="DV848" s="76"/>
      <c r="DW848" s="76"/>
      <c r="DX848" s="76"/>
      <c r="DY848" s="76"/>
      <c r="DZ848" s="76"/>
      <c r="EA848" s="76"/>
      <c r="EB848" s="76"/>
      <c r="EC848" s="76"/>
      <c r="ED848" s="76"/>
      <c r="EE848" s="76"/>
      <c r="EF848" s="76"/>
      <c r="EG848" s="76"/>
      <c r="EH848" s="76"/>
      <c r="EI848" s="76"/>
      <c r="EJ848" s="76"/>
      <c r="EK848" s="76"/>
      <c r="EL848" s="76"/>
      <c r="EM848" s="76"/>
      <c r="EN848" s="76"/>
      <c r="EO848" s="76"/>
      <c r="EP848" s="76"/>
      <c r="EQ848" s="76"/>
      <c r="ER848" s="76"/>
      <c r="ES848" s="76"/>
      <c r="ET848" s="76"/>
      <c r="EU848" s="76"/>
      <c r="EV848" s="76"/>
      <c r="EW848" s="76"/>
      <c r="EX848" s="76"/>
      <c r="EY848" s="76"/>
      <c r="EZ848" s="76"/>
      <c r="FA848" s="76"/>
      <c r="FB848" s="76"/>
      <c r="FC848" s="76"/>
      <c r="FD848" s="76"/>
      <c r="FE848" s="76"/>
      <c r="FF848" s="76"/>
      <c r="FG848" s="76"/>
      <c r="FH848" s="76"/>
      <c r="FI848" s="76"/>
      <c r="FJ848" s="76"/>
      <c r="FK848" s="76"/>
      <c r="FL848" s="76"/>
      <c r="FM848" s="76"/>
      <c r="FN848" s="76"/>
      <c r="FO848" s="76"/>
      <c r="FP848" s="76"/>
      <c r="FQ848" s="76"/>
      <c r="FR848" s="76"/>
      <c r="FS848" s="76"/>
      <c r="FT848" s="76"/>
      <c r="FU848" s="76"/>
      <c r="FV848" s="76"/>
      <c r="FW848" s="76"/>
      <c r="FX848" s="76"/>
      <c r="FY848" s="76"/>
      <c r="FZ848" s="76"/>
      <c r="GA848" s="76"/>
      <c r="GB848" s="76"/>
      <c r="GC848" s="76"/>
      <c r="GD848" s="76"/>
      <c r="GE848" s="76"/>
      <c r="GF848" s="76"/>
      <c r="GG848" s="76"/>
      <c r="GH848" s="76"/>
      <c r="GI848" s="76"/>
      <c r="GJ848" s="76"/>
      <c r="GK848" s="76"/>
      <c r="GL848" s="76"/>
      <c r="GM848" s="76"/>
      <c r="GN848" s="76"/>
      <c r="GO848" s="76"/>
      <c r="GP848" s="76"/>
      <c r="GQ848" s="76"/>
      <c r="GR848" s="76"/>
      <c r="GS848" s="76"/>
      <c r="GT848" s="76"/>
      <c r="GU848" s="76"/>
      <c r="GV848" s="76"/>
      <c r="GW848" s="76"/>
      <c r="GX848" s="76"/>
      <c r="GY848" s="76"/>
      <c r="GZ848" s="76"/>
      <c r="HA848" s="76"/>
      <c r="HB848" s="76"/>
      <c r="HC848" s="76"/>
      <c r="HD848" s="76"/>
      <c r="HE848" s="76"/>
      <c r="HF848" s="76"/>
      <c r="HG848" s="76"/>
      <c r="HH848" s="76"/>
      <c r="HI848" s="76"/>
      <c r="HJ848" s="76"/>
      <c r="HK848" s="76"/>
      <c r="HL848" s="76"/>
      <c r="HM848" s="76"/>
      <c r="HN848" s="76"/>
      <c r="HO848" s="76"/>
      <c r="HP848" s="76"/>
      <c r="HQ848" s="76"/>
      <c r="HR848" s="76"/>
      <c r="HS848" s="76"/>
    </row>
    <row r="849" spans="1:227" s="78" customFormat="1">
      <c r="A849" s="76"/>
      <c r="B849" s="97" t="s">
        <v>2035</v>
      </c>
      <c r="C849" s="98" t="s">
        <v>2036</v>
      </c>
      <c r="D849" s="33">
        <v>301.89999999999998</v>
      </c>
      <c r="E849" s="78" t="s">
        <v>2035</v>
      </c>
      <c r="F849" s="78" t="s">
        <v>2036</v>
      </c>
      <c r="G849" s="78">
        <v>301.89999999999998</v>
      </c>
      <c r="I849" s="78" t="b">
        <f t="shared" si="13"/>
        <v>1</v>
      </c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80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  <c r="CT849" s="76"/>
      <c r="CU849" s="76"/>
      <c r="CV849" s="76"/>
      <c r="CW849" s="76"/>
      <c r="CX849" s="76"/>
      <c r="CY849" s="76"/>
      <c r="CZ849" s="76"/>
      <c r="DA849" s="76"/>
      <c r="DB849" s="76"/>
      <c r="DC849" s="76"/>
      <c r="DD849" s="76"/>
      <c r="DE849" s="76"/>
      <c r="DF849" s="76"/>
      <c r="DG849" s="76"/>
      <c r="DH849" s="76"/>
      <c r="DI849" s="76"/>
      <c r="DJ849" s="76"/>
      <c r="DK849" s="76"/>
      <c r="DL849" s="76"/>
      <c r="DM849" s="76"/>
      <c r="DN849" s="76"/>
      <c r="DO849" s="76"/>
      <c r="DP849" s="76"/>
      <c r="DQ849" s="76"/>
      <c r="DR849" s="76"/>
      <c r="DS849" s="76"/>
      <c r="DT849" s="76"/>
      <c r="DU849" s="76"/>
      <c r="DV849" s="76"/>
      <c r="DW849" s="76"/>
      <c r="DX849" s="76"/>
      <c r="DY849" s="76"/>
      <c r="DZ849" s="76"/>
      <c r="EA849" s="76"/>
      <c r="EB849" s="76"/>
      <c r="EC849" s="76"/>
      <c r="ED849" s="76"/>
      <c r="EE849" s="76"/>
      <c r="EF849" s="76"/>
      <c r="EG849" s="76"/>
      <c r="EH849" s="76"/>
      <c r="EI849" s="76"/>
      <c r="EJ849" s="76"/>
      <c r="EK849" s="76"/>
      <c r="EL849" s="76"/>
      <c r="EM849" s="76"/>
      <c r="EN849" s="76"/>
      <c r="EO849" s="76"/>
      <c r="EP849" s="76"/>
      <c r="EQ849" s="76"/>
      <c r="ER849" s="76"/>
      <c r="ES849" s="76"/>
      <c r="ET849" s="76"/>
      <c r="EU849" s="76"/>
      <c r="EV849" s="76"/>
      <c r="EW849" s="76"/>
      <c r="EX849" s="76"/>
      <c r="EY849" s="76"/>
      <c r="EZ849" s="76"/>
      <c r="FA849" s="76"/>
      <c r="FB849" s="76"/>
      <c r="FC849" s="76"/>
      <c r="FD849" s="76"/>
      <c r="FE849" s="76"/>
      <c r="FF849" s="76"/>
      <c r="FG849" s="76"/>
      <c r="FH849" s="76"/>
      <c r="FI849" s="76"/>
      <c r="FJ849" s="76"/>
      <c r="FK849" s="76"/>
      <c r="FL849" s="76"/>
      <c r="FM849" s="76"/>
      <c r="FN849" s="76"/>
      <c r="FO849" s="76"/>
      <c r="FP849" s="76"/>
      <c r="FQ849" s="76"/>
      <c r="FR849" s="76"/>
      <c r="FS849" s="76"/>
      <c r="FT849" s="76"/>
      <c r="FU849" s="76"/>
      <c r="FV849" s="76"/>
      <c r="FW849" s="76"/>
      <c r="FX849" s="76"/>
      <c r="FY849" s="76"/>
      <c r="FZ849" s="76"/>
      <c r="GA849" s="76"/>
      <c r="GB849" s="76"/>
      <c r="GC849" s="76"/>
      <c r="GD849" s="76"/>
      <c r="GE849" s="76"/>
      <c r="GF849" s="76"/>
      <c r="GG849" s="76"/>
      <c r="GH849" s="76"/>
      <c r="GI849" s="76"/>
      <c r="GJ849" s="76"/>
      <c r="GK849" s="76"/>
      <c r="GL849" s="76"/>
      <c r="GM849" s="76"/>
      <c r="GN849" s="76"/>
      <c r="GO849" s="76"/>
      <c r="GP849" s="76"/>
      <c r="GQ849" s="76"/>
      <c r="GR849" s="76"/>
      <c r="GS849" s="76"/>
      <c r="GT849" s="76"/>
      <c r="GU849" s="76"/>
      <c r="GV849" s="76"/>
      <c r="GW849" s="76"/>
      <c r="GX849" s="76"/>
      <c r="GY849" s="76"/>
      <c r="GZ849" s="76"/>
      <c r="HA849" s="76"/>
      <c r="HB849" s="76"/>
      <c r="HC849" s="76"/>
      <c r="HD849" s="76"/>
      <c r="HE849" s="76"/>
      <c r="HF849" s="76"/>
      <c r="HG849" s="76"/>
      <c r="HH849" s="76"/>
      <c r="HI849" s="76"/>
      <c r="HJ849" s="76"/>
      <c r="HK849" s="76"/>
      <c r="HL849" s="76"/>
      <c r="HM849" s="76"/>
      <c r="HN849" s="76"/>
      <c r="HO849" s="76"/>
      <c r="HP849" s="76"/>
      <c r="HQ849" s="76"/>
      <c r="HR849" s="76"/>
      <c r="HS849" s="76"/>
    </row>
    <row r="850" spans="1:227" s="78" customFormat="1">
      <c r="A850" s="76"/>
      <c r="B850" s="86" t="s">
        <v>2037</v>
      </c>
      <c r="C850" s="87" t="s">
        <v>2038</v>
      </c>
      <c r="D850" s="33">
        <v>72.77</v>
      </c>
      <c r="E850" s="78" t="s">
        <v>2037</v>
      </c>
      <c r="F850" s="78" t="s">
        <v>2038</v>
      </c>
      <c r="G850" s="78">
        <v>72.77</v>
      </c>
      <c r="I850" s="78" t="b">
        <f t="shared" si="13"/>
        <v>1</v>
      </c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80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  <c r="CK850" s="76"/>
      <c r="CL850" s="76"/>
      <c r="CM850" s="76"/>
      <c r="CN850" s="76"/>
      <c r="CO850" s="76"/>
      <c r="CP850" s="76"/>
      <c r="CQ850" s="76"/>
      <c r="CR850" s="76"/>
      <c r="CS850" s="76"/>
      <c r="CT850" s="76"/>
      <c r="CU850" s="76"/>
      <c r="CV850" s="76"/>
      <c r="CW850" s="76"/>
      <c r="CX850" s="76"/>
      <c r="CY850" s="76"/>
      <c r="CZ850" s="76"/>
      <c r="DA850" s="76"/>
      <c r="DB850" s="76"/>
      <c r="DC850" s="76"/>
      <c r="DD850" s="76"/>
      <c r="DE850" s="76"/>
      <c r="DF850" s="76"/>
      <c r="DG850" s="76"/>
      <c r="DH850" s="76"/>
      <c r="DI850" s="76"/>
      <c r="DJ850" s="76"/>
      <c r="DK850" s="76"/>
      <c r="DL850" s="76"/>
      <c r="DM850" s="76"/>
      <c r="DN850" s="76"/>
      <c r="DO850" s="76"/>
      <c r="DP850" s="76"/>
      <c r="DQ850" s="76"/>
      <c r="DR850" s="76"/>
      <c r="DS850" s="76"/>
      <c r="DT850" s="76"/>
      <c r="DU850" s="76"/>
      <c r="DV850" s="76"/>
      <c r="DW850" s="76"/>
      <c r="DX850" s="76"/>
      <c r="DY850" s="76"/>
      <c r="DZ850" s="76"/>
      <c r="EA850" s="76"/>
      <c r="EB850" s="76"/>
      <c r="EC850" s="76"/>
      <c r="ED850" s="76"/>
      <c r="EE850" s="76"/>
      <c r="EF850" s="76"/>
      <c r="EG850" s="76"/>
      <c r="EH850" s="76"/>
      <c r="EI850" s="76"/>
      <c r="EJ850" s="76"/>
      <c r="EK850" s="76"/>
      <c r="EL850" s="76"/>
      <c r="EM850" s="76"/>
      <c r="EN850" s="76"/>
      <c r="EO850" s="76"/>
      <c r="EP850" s="76"/>
      <c r="EQ850" s="76"/>
      <c r="ER850" s="76"/>
      <c r="ES850" s="76"/>
      <c r="ET850" s="76"/>
      <c r="EU850" s="76"/>
      <c r="EV850" s="76"/>
      <c r="EW850" s="76"/>
      <c r="EX850" s="76"/>
      <c r="EY850" s="76"/>
      <c r="EZ850" s="76"/>
      <c r="FA850" s="76"/>
      <c r="FB850" s="76"/>
      <c r="FC850" s="76"/>
      <c r="FD850" s="76"/>
      <c r="FE850" s="76"/>
      <c r="FF850" s="76"/>
      <c r="FG850" s="76"/>
      <c r="FH850" s="76"/>
      <c r="FI850" s="76"/>
      <c r="FJ850" s="76"/>
      <c r="FK850" s="76"/>
      <c r="FL850" s="76"/>
      <c r="FM850" s="76"/>
      <c r="FN850" s="76"/>
      <c r="FO850" s="76"/>
      <c r="FP850" s="76"/>
      <c r="FQ850" s="76"/>
      <c r="FR850" s="76"/>
      <c r="FS850" s="76"/>
      <c r="FT850" s="76"/>
      <c r="FU850" s="76"/>
      <c r="FV850" s="76"/>
      <c r="FW850" s="76"/>
      <c r="FX850" s="76"/>
      <c r="FY850" s="76"/>
      <c r="FZ850" s="76"/>
      <c r="GA850" s="76"/>
      <c r="GB850" s="76"/>
      <c r="GC850" s="76"/>
      <c r="GD850" s="76"/>
      <c r="GE850" s="76"/>
      <c r="GF850" s="76"/>
      <c r="GG850" s="76"/>
      <c r="GH850" s="76"/>
      <c r="GI850" s="76"/>
      <c r="GJ850" s="76"/>
      <c r="GK850" s="76"/>
      <c r="GL850" s="76"/>
      <c r="GM850" s="76"/>
      <c r="GN850" s="76"/>
      <c r="GO850" s="76"/>
      <c r="GP850" s="76"/>
      <c r="GQ850" s="76"/>
      <c r="GR850" s="76"/>
      <c r="GS850" s="76"/>
      <c r="GT850" s="76"/>
      <c r="GU850" s="76"/>
      <c r="GV850" s="76"/>
      <c r="GW850" s="76"/>
      <c r="GX850" s="76"/>
      <c r="GY850" s="76"/>
      <c r="GZ850" s="76"/>
      <c r="HA850" s="76"/>
      <c r="HB850" s="76"/>
      <c r="HC850" s="76"/>
      <c r="HD850" s="76"/>
      <c r="HE850" s="76"/>
      <c r="HF850" s="76"/>
      <c r="HG850" s="76"/>
      <c r="HH850" s="76"/>
      <c r="HI850" s="76"/>
      <c r="HJ850" s="76"/>
      <c r="HK850" s="76"/>
      <c r="HL850" s="76"/>
      <c r="HM850" s="76"/>
      <c r="HN850" s="76"/>
      <c r="HO850" s="76"/>
      <c r="HP850" s="76"/>
      <c r="HQ850" s="76"/>
      <c r="HR850" s="76"/>
      <c r="HS850" s="76"/>
    </row>
    <row r="851" spans="1:227" s="78" customFormat="1">
      <c r="A851" s="76"/>
      <c r="B851" s="83" t="s">
        <v>2039</v>
      </c>
      <c r="C851" s="84" t="s">
        <v>2040</v>
      </c>
      <c r="D851" s="33">
        <v>259.23</v>
      </c>
      <c r="E851" s="78" t="s">
        <v>2039</v>
      </c>
      <c r="F851" s="78" t="s">
        <v>2040</v>
      </c>
      <c r="G851" s="78">
        <v>259.23</v>
      </c>
      <c r="I851" s="78" t="b">
        <f t="shared" si="13"/>
        <v>1</v>
      </c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80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  <c r="CK851" s="76"/>
      <c r="CL851" s="76"/>
      <c r="CM851" s="76"/>
      <c r="CN851" s="76"/>
      <c r="CO851" s="76"/>
      <c r="CP851" s="76"/>
      <c r="CQ851" s="76"/>
      <c r="CR851" s="76"/>
      <c r="CS851" s="76"/>
      <c r="CT851" s="76"/>
      <c r="CU851" s="76"/>
      <c r="CV851" s="76"/>
      <c r="CW851" s="76"/>
      <c r="CX851" s="76"/>
      <c r="CY851" s="76"/>
      <c r="CZ851" s="76"/>
      <c r="DA851" s="76"/>
      <c r="DB851" s="76"/>
      <c r="DC851" s="76"/>
      <c r="DD851" s="76"/>
      <c r="DE851" s="76"/>
      <c r="DF851" s="76"/>
      <c r="DG851" s="76"/>
      <c r="DH851" s="76"/>
      <c r="DI851" s="76"/>
      <c r="DJ851" s="76"/>
      <c r="DK851" s="76"/>
      <c r="DL851" s="76"/>
      <c r="DM851" s="76"/>
      <c r="DN851" s="76"/>
      <c r="DO851" s="76"/>
      <c r="DP851" s="76"/>
      <c r="DQ851" s="76"/>
      <c r="DR851" s="76"/>
      <c r="DS851" s="76"/>
      <c r="DT851" s="76"/>
      <c r="DU851" s="76"/>
      <c r="DV851" s="76"/>
      <c r="DW851" s="76"/>
      <c r="DX851" s="76"/>
      <c r="DY851" s="76"/>
      <c r="DZ851" s="76"/>
      <c r="EA851" s="76"/>
      <c r="EB851" s="76"/>
      <c r="EC851" s="76"/>
      <c r="ED851" s="76"/>
      <c r="EE851" s="76"/>
      <c r="EF851" s="76"/>
      <c r="EG851" s="76"/>
      <c r="EH851" s="76"/>
      <c r="EI851" s="76"/>
      <c r="EJ851" s="76"/>
      <c r="EK851" s="76"/>
      <c r="EL851" s="76"/>
      <c r="EM851" s="76"/>
      <c r="EN851" s="76"/>
      <c r="EO851" s="76"/>
      <c r="EP851" s="76"/>
      <c r="EQ851" s="76"/>
      <c r="ER851" s="76"/>
      <c r="ES851" s="76"/>
      <c r="ET851" s="76"/>
      <c r="EU851" s="76"/>
      <c r="EV851" s="76"/>
      <c r="EW851" s="76"/>
      <c r="EX851" s="76"/>
      <c r="EY851" s="76"/>
      <c r="EZ851" s="76"/>
      <c r="FA851" s="76"/>
      <c r="FB851" s="76"/>
      <c r="FC851" s="76"/>
      <c r="FD851" s="76"/>
      <c r="FE851" s="76"/>
      <c r="FF851" s="76"/>
      <c r="FG851" s="76"/>
      <c r="FH851" s="76"/>
      <c r="FI851" s="76"/>
      <c r="FJ851" s="76"/>
      <c r="FK851" s="76"/>
      <c r="FL851" s="76"/>
      <c r="FM851" s="76"/>
      <c r="FN851" s="76"/>
      <c r="FO851" s="76"/>
      <c r="FP851" s="76"/>
      <c r="FQ851" s="76"/>
      <c r="FR851" s="76"/>
      <c r="FS851" s="76"/>
      <c r="FT851" s="76"/>
      <c r="FU851" s="76"/>
      <c r="FV851" s="76"/>
      <c r="FW851" s="76"/>
      <c r="FX851" s="76"/>
      <c r="FY851" s="76"/>
      <c r="FZ851" s="76"/>
      <c r="GA851" s="76"/>
      <c r="GB851" s="76"/>
      <c r="GC851" s="76"/>
      <c r="GD851" s="76"/>
      <c r="GE851" s="76"/>
      <c r="GF851" s="76"/>
      <c r="GG851" s="76"/>
      <c r="GH851" s="76"/>
      <c r="GI851" s="76"/>
      <c r="GJ851" s="76"/>
      <c r="GK851" s="76"/>
      <c r="GL851" s="76"/>
      <c r="GM851" s="76"/>
      <c r="GN851" s="76"/>
      <c r="GO851" s="76"/>
      <c r="GP851" s="76"/>
      <c r="GQ851" s="76"/>
      <c r="GR851" s="76"/>
      <c r="GS851" s="76"/>
      <c r="GT851" s="76"/>
      <c r="GU851" s="76"/>
      <c r="GV851" s="76"/>
      <c r="GW851" s="76"/>
      <c r="GX851" s="76"/>
      <c r="GY851" s="76"/>
      <c r="GZ851" s="76"/>
      <c r="HA851" s="76"/>
      <c r="HB851" s="76"/>
      <c r="HC851" s="76"/>
      <c r="HD851" s="76"/>
      <c r="HE851" s="76"/>
      <c r="HF851" s="76"/>
      <c r="HG851" s="76"/>
      <c r="HH851" s="76"/>
      <c r="HI851" s="76"/>
      <c r="HJ851" s="76"/>
      <c r="HK851" s="76"/>
      <c r="HL851" s="76"/>
      <c r="HM851" s="76"/>
      <c r="HN851" s="76"/>
      <c r="HO851" s="76"/>
      <c r="HP851" s="76"/>
      <c r="HQ851" s="76"/>
      <c r="HR851" s="76"/>
      <c r="HS851" s="76"/>
    </row>
    <row r="852" spans="1:227" s="78" customFormat="1" ht="25.5">
      <c r="A852" s="76"/>
      <c r="B852" s="83" t="s">
        <v>2041</v>
      </c>
      <c r="C852" s="84" t="s">
        <v>2042</v>
      </c>
      <c r="D852" s="33">
        <v>55.38</v>
      </c>
      <c r="E852" s="78" t="s">
        <v>2041</v>
      </c>
      <c r="F852" s="78" t="s">
        <v>2042</v>
      </c>
      <c r="G852" s="78">
        <v>55.38</v>
      </c>
      <c r="I852" s="78" t="b">
        <f t="shared" si="13"/>
        <v>1</v>
      </c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80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  <c r="CK852" s="76"/>
      <c r="CL852" s="76"/>
      <c r="CM852" s="76"/>
      <c r="CN852" s="76"/>
      <c r="CO852" s="76"/>
      <c r="CP852" s="76"/>
      <c r="CQ852" s="76"/>
      <c r="CR852" s="76"/>
      <c r="CS852" s="76"/>
      <c r="CT852" s="76"/>
      <c r="CU852" s="76"/>
      <c r="CV852" s="76"/>
      <c r="CW852" s="76"/>
      <c r="CX852" s="76"/>
      <c r="CY852" s="76"/>
      <c r="CZ852" s="76"/>
      <c r="DA852" s="76"/>
      <c r="DB852" s="76"/>
      <c r="DC852" s="76"/>
      <c r="DD852" s="76"/>
      <c r="DE852" s="76"/>
      <c r="DF852" s="76"/>
      <c r="DG852" s="76"/>
      <c r="DH852" s="76"/>
      <c r="DI852" s="76"/>
      <c r="DJ852" s="76"/>
      <c r="DK852" s="76"/>
      <c r="DL852" s="76"/>
      <c r="DM852" s="76"/>
      <c r="DN852" s="76"/>
      <c r="DO852" s="76"/>
      <c r="DP852" s="76"/>
      <c r="DQ852" s="76"/>
      <c r="DR852" s="76"/>
      <c r="DS852" s="76"/>
      <c r="DT852" s="76"/>
      <c r="DU852" s="76"/>
      <c r="DV852" s="76"/>
      <c r="DW852" s="76"/>
      <c r="DX852" s="76"/>
      <c r="DY852" s="76"/>
      <c r="DZ852" s="76"/>
      <c r="EA852" s="76"/>
      <c r="EB852" s="76"/>
      <c r="EC852" s="76"/>
      <c r="ED852" s="76"/>
      <c r="EE852" s="76"/>
      <c r="EF852" s="76"/>
      <c r="EG852" s="76"/>
      <c r="EH852" s="76"/>
      <c r="EI852" s="76"/>
      <c r="EJ852" s="76"/>
      <c r="EK852" s="76"/>
      <c r="EL852" s="76"/>
      <c r="EM852" s="76"/>
      <c r="EN852" s="76"/>
      <c r="EO852" s="76"/>
      <c r="EP852" s="76"/>
      <c r="EQ852" s="76"/>
      <c r="ER852" s="76"/>
      <c r="ES852" s="76"/>
      <c r="ET852" s="76"/>
      <c r="EU852" s="76"/>
      <c r="EV852" s="76"/>
      <c r="EW852" s="76"/>
      <c r="EX852" s="76"/>
      <c r="EY852" s="76"/>
      <c r="EZ852" s="76"/>
      <c r="FA852" s="76"/>
      <c r="FB852" s="76"/>
      <c r="FC852" s="76"/>
      <c r="FD852" s="76"/>
      <c r="FE852" s="76"/>
      <c r="FF852" s="76"/>
      <c r="FG852" s="76"/>
      <c r="FH852" s="76"/>
      <c r="FI852" s="76"/>
      <c r="FJ852" s="76"/>
      <c r="FK852" s="76"/>
      <c r="FL852" s="76"/>
      <c r="FM852" s="76"/>
      <c r="FN852" s="76"/>
      <c r="FO852" s="76"/>
      <c r="FP852" s="76"/>
      <c r="FQ852" s="76"/>
      <c r="FR852" s="76"/>
      <c r="FS852" s="76"/>
      <c r="FT852" s="76"/>
      <c r="FU852" s="76"/>
      <c r="FV852" s="76"/>
      <c r="FW852" s="76"/>
      <c r="FX852" s="76"/>
      <c r="FY852" s="76"/>
      <c r="FZ852" s="76"/>
      <c r="GA852" s="76"/>
      <c r="GB852" s="76"/>
      <c r="GC852" s="76"/>
      <c r="GD852" s="76"/>
      <c r="GE852" s="76"/>
      <c r="GF852" s="76"/>
      <c r="GG852" s="76"/>
      <c r="GH852" s="76"/>
      <c r="GI852" s="76"/>
      <c r="GJ852" s="76"/>
      <c r="GK852" s="76"/>
      <c r="GL852" s="76"/>
      <c r="GM852" s="76"/>
      <c r="GN852" s="76"/>
      <c r="GO852" s="76"/>
      <c r="GP852" s="76"/>
      <c r="GQ852" s="76"/>
      <c r="GR852" s="76"/>
      <c r="GS852" s="76"/>
      <c r="GT852" s="76"/>
      <c r="GU852" s="76"/>
      <c r="GV852" s="76"/>
      <c r="GW852" s="76"/>
      <c r="GX852" s="76"/>
      <c r="GY852" s="76"/>
      <c r="GZ852" s="76"/>
      <c r="HA852" s="76"/>
      <c r="HB852" s="76"/>
      <c r="HC852" s="76"/>
      <c r="HD852" s="76"/>
      <c r="HE852" s="76"/>
      <c r="HF852" s="76"/>
      <c r="HG852" s="76"/>
      <c r="HH852" s="76"/>
      <c r="HI852" s="76"/>
      <c r="HJ852" s="76"/>
      <c r="HK852" s="76"/>
      <c r="HL852" s="76"/>
      <c r="HM852" s="76"/>
      <c r="HN852" s="76"/>
      <c r="HO852" s="76"/>
      <c r="HP852" s="76"/>
      <c r="HQ852" s="76"/>
      <c r="HR852" s="76"/>
      <c r="HS852" s="76"/>
    </row>
    <row r="853" spans="1:227" s="78" customFormat="1">
      <c r="A853" s="76"/>
      <c r="B853" s="83" t="s">
        <v>2043</v>
      </c>
      <c r="C853" s="84" t="s">
        <v>2044</v>
      </c>
      <c r="D853" s="33">
        <v>76.92</v>
      </c>
      <c r="E853" s="78" t="s">
        <v>2043</v>
      </c>
      <c r="F853" s="78" t="s">
        <v>2044</v>
      </c>
      <c r="G853" s="78">
        <v>76.92</v>
      </c>
      <c r="I853" s="78" t="b">
        <f t="shared" si="13"/>
        <v>1</v>
      </c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80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  <c r="CK853" s="76"/>
      <c r="CL853" s="76"/>
      <c r="CM853" s="76"/>
      <c r="CN853" s="76"/>
      <c r="CO853" s="76"/>
      <c r="CP853" s="76"/>
      <c r="CQ853" s="76"/>
      <c r="CR853" s="76"/>
      <c r="CS853" s="76"/>
      <c r="CT853" s="76"/>
      <c r="CU853" s="76"/>
      <c r="CV853" s="76"/>
      <c r="CW853" s="76"/>
      <c r="CX853" s="76"/>
      <c r="CY853" s="76"/>
      <c r="CZ853" s="76"/>
      <c r="DA853" s="76"/>
      <c r="DB853" s="76"/>
      <c r="DC853" s="76"/>
      <c r="DD853" s="76"/>
      <c r="DE853" s="76"/>
      <c r="DF853" s="76"/>
      <c r="DG853" s="76"/>
      <c r="DH853" s="76"/>
      <c r="DI853" s="76"/>
      <c r="DJ853" s="76"/>
      <c r="DK853" s="76"/>
      <c r="DL853" s="76"/>
      <c r="DM853" s="76"/>
      <c r="DN853" s="76"/>
      <c r="DO853" s="76"/>
      <c r="DP853" s="76"/>
      <c r="DQ853" s="76"/>
      <c r="DR853" s="76"/>
      <c r="DS853" s="76"/>
      <c r="DT853" s="76"/>
      <c r="DU853" s="76"/>
      <c r="DV853" s="76"/>
      <c r="DW853" s="76"/>
      <c r="DX853" s="76"/>
      <c r="DY853" s="76"/>
      <c r="DZ853" s="76"/>
      <c r="EA853" s="76"/>
      <c r="EB853" s="76"/>
      <c r="EC853" s="76"/>
      <c r="ED853" s="76"/>
      <c r="EE853" s="76"/>
      <c r="EF853" s="76"/>
      <c r="EG853" s="76"/>
      <c r="EH853" s="76"/>
      <c r="EI853" s="76"/>
      <c r="EJ853" s="76"/>
      <c r="EK853" s="76"/>
      <c r="EL853" s="76"/>
      <c r="EM853" s="76"/>
      <c r="EN853" s="76"/>
      <c r="EO853" s="76"/>
      <c r="EP853" s="76"/>
      <c r="EQ853" s="76"/>
      <c r="ER853" s="76"/>
      <c r="ES853" s="76"/>
      <c r="ET853" s="76"/>
      <c r="EU853" s="76"/>
      <c r="EV853" s="76"/>
      <c r="EW853" s="76"/>
      <c r="EX853" s="76"/>
      <c r="EY853" s="76"/>
      <c r="EZ853" s="76"/>
      <c r="FA853" s="76"/>
      <c r="FB853" s="76"/>
      <c r="FC853" s="76"/>
      <c r="FD853" s="76"/>
      <c r="FE853" s="76"/>
      <c r="FF853" s="76"/>
      <c r="FG853" s="76"/>
      <c r="FH853" s="76"/>
      <c r="FI853" s="76"/>
      <c r="FJ853" s="76"/>
      <c r="FK853" s="76"/>
      <c r="FL853" s="76"/>
      <c r="FM853" s="76"/>
      <c r="FN853" s="76"/>
      <c r="FO853" s="76"/>
      <c r="FP853" s="76"/>
      <c r="FQ853" s="76"/>
      <c r="FR853" s="76"/>
      <c r="FS853" s="76"/>
      <c r="FT853" s="76"/>
      <c r="FU853" s="76"/>
      <c r="FV853" s="76"/>
      <c r="FW853" s="76"/>
      <c r="FX853" s="76"/>
      <c r="FY853" s="76"/>
      <c r="FZ853" s="76"/>
      <c r="GA853" s="76"/>
      <c r="GB853" s="76"/>
      <c r="GC853" s="76"/>
      <c r="GD853" s="76"/>
      <c r="GE853" s="76"/>
      <c r="GF853" s="76"/>
      <c r="GG853" s="76"/>
      <c r="GH853" s="76"/>
      <c r="GI853" s="76"/>
      <c r="GJ853" s="76"/>
      <c r="GK853" s="76"/>
      <c r="GL853" s="76"/>
      <c r="GM853" s="76"/>
      <c r="GN853" s="76"/>
      <c r="GO853" s="76"/>
      <c r="GP853" s="76"/>
      <c r="GQ853" s="76"/>
      <c r="GR853" s="76"/>
      <c r="GS853" s="76"/>
      <c r="GT853" s="76"/>
      <c r="GU853" s="76"/>
      <c r="GV853" s="76"/>
      <c r="GW853" s="76"/>
      <c r="GX853" s="76"/>
      <c r="GY853" s="76"/>
      <c r="GZ853" s="76"/>
      <c r="HA853" s="76"/>
      <c r="HB853" s="76"/>
      <c r="HC853" s="76"/>
      <c r="HD853" s="76"/>
      <c r="HE853" s="76"/>
      <c r="HF853" s="76"/>
      <c r="HG853" s="76"/>
      <c r="HH853" s="76"/>
      <c r="HI853" s="76"/>
      <c r="HJ853" s="76"/>
      <c r="HK853" s="76"/>
      <c r="HL853" s="76"/>
      <c r="HM853" s="76"/>
      <c r="HN853" s="76"/>
      <c r="HO853" s="76"/>
      <c r="HP853" s="76"/>
      <c r="HQ853" s="76"/>
      <c r="HR853" s="76"/>
      <c r="HS853" s="76"/>
    </row>
    <row r="854" spans="1:227" s="78" customFormat="1" ht="25.5">
      <c r="A854" s="76"/>
      <c r="B854" s="86" t="s">
        <v>2045</v>
      </c>
      <c r="C854" s="87" t="s">
        <v>2046</v>
      </c>
      <c r="D854" s="33">
        <v>95.62</v>
      </c>
      <c r="E854" s="78" t="s">
        <v>2045</v>
      </c>
      <c r="F854" s="78" t="s">
        <v>2046</v>
      </c>
      <c r="G854" s="78">
        <v>95.62</v>
      </c>
      <c r="I854" s="78" t="b">
        <f t="shared" si="13"/>
        <v>1</v>
      </c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80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  <c r="CT854" s="76"/>
      <c r="CU854" s="76"/>
      <c r="CV854" s="76"/>
      <c r="CW854" s="76"/>
      <c r="CX854" s="76"/>
      <c r="CY854" s="76"/>
      <c r="CZ854" s="76"/>
      <c r="DA854" s="76"/>
      <c r="DB854" s="76"/>
      <c r="DC854" s="76"/>
      <c r="DD854" s="76"/>
      <c r="DE854" s="76"/>
      <c r="DF854" s="76"/>
      <c r="DG854" s="76"/>
      <c r="DH854" s="76"/>
      <c r="DI854" s="76"/>
      <c r="DJ854" s="76"/>
      <c r="DK854" s="76"/>
      <c r="DL854" s="76"/>
      <c r="DM854" s="76"/>
      <c r="DN854" s="76"/>
      <c r="DO854" s="76"/>
      <c r="DP854" s="76"/>
      <c r="DQ854" s="76"/>
      <c r="DR854" s="76"/>
      <c r="DS854" s="76"/>
      <c r="DT854" s="76"/>
      <c r="DU854" s="76"/>
      <c r="DV854" s="76"/>
      <c r="DW854" s="76"/>
      <c r="DX854" s="76"/>
      <c r="DY854" s="76"/>
      <c r="DZ854" s="76"/>
      <c r="EA854" s="76"/>
      <c r="EB854" s="76"/>
      <c r="EC854" s="76"/>
      <c r="ED854" s="76"/>
      <c r="EE854" s="76"/>
      <c r="EF854" s="76"/>
      <c r="EG854" s="76"/>
      <c r="EH854" s="76"/>
      <c r="EI854" s="76"/>
      <c r="EJ854" s="76"/>
      <c r="EK854" s="76"/>
      <c r="EL854" s="76"/>
      <c r="EM854" s="76"/>
      <c r="EN854" s="76"/>
      <c r="EO854" s="76"/>
      <c r="EP854" s="76"/>
      <c r="EQ854" s="76"/>
      <c r="ER854" s="76"/>
      <c r="ES854" s="76"/>
      <c r="ET854" s="76"/>
      <c r="EU854" s="76"/>
      <c r="EV854" s="76"/>
      <c r="EW854" s="76"/>
      <c r="EX854" s="76"/>
      <c r="EY854" s="76"/>
      <c r="EZ854" s="76"/>
      <c r="FA854" s="76"/>
      <c r="FB854" s="76"/>
      <c r="FC854" s="76"/>
      <c r="FD854" s="76"/>
      <c r="FE854" s="76"/>
      <c r="FF854" s="76"/>
      <c r="FG854" s="76"/>
      <c r="FH854" s="76"/>
      <c r="FI854" s="76"/>
      <c r="FJ854" s="76"/>
      <c r="FK854" s="76"/>
      <c r="FL854" s="76"/>
      <c r="FM854" s="76"/>
      <c r="FN854" s="76"/>
      <c r="FO854" s="76"/>
      <c r="FP854" s="76"/>
      <c r="FQ854" s="76"/>
      <c r="FR854" s="76"/>
      <c r="FS854" s="76"/>
      <c r="FT854" s="76"/>
      <c r="FU854" s="76"/>
      <c r="FV854" s="76"/>
      <c r="FW854" s="76"/>
      <c r="FX854" s="76"/>
      <c r="FY854" s="76"/>
      <c r="FZ854" s="76"/>
      <c r="GA854" s="76"/>
      <c r="GB854" s="76"/>
      <c r="GC854" s="76"/>
      <c r="GD854" s="76"/>
      <c r="GE854" s="76"/>
      <c r="GF854" s="76"/>
      <c r="GG854" s="76"/>
      <c r="GH854" s="76"/>
      <c r="GI854" s="76"/>
      <c r="GJ854" s="76"/>
      <c r="GK854" s="76"/>
      <c r="GL854" s="76"/>
      <c r="GM854" s="76"/>
      <c r="GN854" s="76"/>
      <c r="GO854" s="76"/>
      <c r="GP854" s="76"/>
      <c r="GQ854" s="76"/>
      <c r="GR854" s="76"/>
      <c r="GS854" s="76"/>
      <c r="GT854" s="76"/>
      <c r="GU854" s="76"/>
      <c r="GV854" s="76"/>
      <c r="GW854" s="76"/>
      <c r="GX854" s="76"/>
      <c r="GY854" s="76"/>
      <c r="GZ854" s="76"/>
      <c r="HA854" s="76"/>
      <c r="HB854" s="76"/>
      <c r="HC854" s="76"/>
      <c r="HD854" s="76"/>
      <c r="HE854" s="76"/>
      <c r="HF854" s="76"/>
      <c r="HG854" s="76"/>
      <c r="HH854" s="76"/>
      <c r="HI854" s="76"/>
      <c r="HJ854" s="76"/>
      <c r="HK854" s="76"/>
      <c r="HL854" s="76"/>
      <c r="HM854" s="76"/>
      <c r="HN854" s="76"/>
      <c r="HO854" s="76"/>
      <c r="HP854" s="76"/>
      <c r="HQ854" s="76"/>
      <c r="HR854" s="76"/>
      <c r="HS854" s="76"/>
    </row>
    <row r="855" spans="1:227" s="78" customFormat="1">
      <c r="A855" s="76"/>
      <c r="B855" s="83" t="s">
        <v>2047</v>
      </c>
      <c r="C855" s="84" t="s">
        <v>2048</v>
      </c>
      <c r="D855" s="33">
        <v>375.69</v>
      </c>
      <c r="E855" s="78" t="s">
        <v>2047</v>
      </c>
      <c r="F855" s="78" t="s">
        <v>2048</v>
      </c>
      <c r="G855" s="78">
        <v>375.69</v>
      </c>
      <c r="I855" s="78" t="b">
        <f t="shared" si="13"/>
        <v>1</v>
      </c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80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  <c r="CT855" s="76"/>
      <c r="CU855" s="76"/>
      <c r="CV855" s="76"/>
      <c r="CW855" s="76"/>
      <c r="CX855" s="76"/>
      <c r="CY855" s="76"/>
      <c r="CZ855" s="76"/>
      <c r="DA855" s="76"/>
      <c r="DB855" s="76"/>
      <c r="DC855" s="76"/>
      <c r="DD855" s="76"/>
      <c r="DE855" s="76"/>
      <c r="DF855" s="76"/>
      <c r="DG855" s="76"/>
      <c r="DH855" s="76"/>
      <c r="DI855" s="76"/>
      <c r="DJ855" s="76"/>
      <c r="DK855" s="76"/>
      <c r="DL855" s="76"/>
      <c r="DM855" s="76"/>
      <c r="DN855" s="76"/>
      <c r="DO855" s="76"/>
      <c r="DP855" s="76"/>
      <c r="DQ855" s="76"/>
      <c r="DR855" s="76"/>
      <c r="DS855" s="76"/>
      <c r="DT855" s="76"/>
      <c r="DU855" s="76"/>
      <c r="DV855" s="76"/>
      <c r="DW855" s="76"/>
      <c r="DX855" s="76"/>
      <c r="DY855" s="76"/>
      <c r="DZ855" s="76"/>
      <c r="EA855" s="76"/>
      <c r="EB855" s="76"/>
      <c r="EC855" s="76"/>
      <c r="ED855" s="76"/>
      <c r="EE855" s="76"/>
      <c r="EF855" s="76"/>
      <c r="EG855" s="76"/>
      <c r="EH855" s="76"/>
      <c r="EI855" s="76"/>
      <c r="EJ855" s="76"/>
      <c r="EK855" s="76"/>
      <c r="EL855" s="76"/>
      <c r="EM855" s="76"/>
      <c r="EN855" s="76"/>
      <c r="EO855" s="76"/>
      <c r="EP855" s="76"/>
      <c r="EQ855" s="76"/>
      <c r="ER855" s="76"/>
      <c r="ES855" s="76"/>
      <c r="ET855" s="76"/>
      <c r="EU855" s="76"/>
      <c r="EV855" s="76"/>
      <c r="EW855" s="76"/>
      <c r="EX855" s="76"/>
      <c r="EY855" s="76"/>
      <c r="EZ855" s="76"/>
      <c r="FA855" s="76"/>
      <c r="FB855" s="76"/>
      <c r="FC855" s="76"/>
      <c r="FD855" s="76"/>
      <c r="FE855" s="76"/>
      <c r="FF855" s="76"/>
      <c r="FG855" s="76"/>
      <c r="FH855" s="76"/>
      <c r="FI855" s="76"/>
      <c r="FJ855" s="76"/>
      <c r="FK855" s="76"/>
      <c r="FL855" s="76"/>
      <c r="FM855" s="76"/>
      <c r="FN855" s="76"/>
      <c r="FO855" s="76"/>
      <c r="FP855" s="76"/>
      <c r="FQ855" s="76"/>
      <c r="FR855" s="76"/>
      <c r="FS855" s="76"/>
      <c r="FT855" s="76"/>
      <c r="FU855" s="76"/>
      <c r="FV855" s="76"/>
      <c r="FW855" s="76"/>
      <c r="FX855" s="76"/>
      <c r="FY855" s="76"/>
      <c r="FZ855" s="76"/>
      <c r="GA855" s="76"/>
      <c r="GB855" s="76"/>
      <c r="GC855" s="76"/>
      <c r="GD855" s="76"/>
      <c r="GE855" s="76"/>
      <c r="GF855" s="76"/>
      <c r="GG855" s="76"/>
      <c r="GH855" s="76"/>
      <c r="GI855" s="76"/>
      <c r="GJ855" s="76"/>
      <c r="GK855" s="76"/>
      <c r="GL855" s="76"/>
      <c r="GM855" s="76"/>
      <c r="GN855" s="76"/>
      <c r="GO855" s="76"/>
      <c r="GP855" s="76"/>
      <c r="GQ855" s="76"/>
      <c r="GR855" s="76"/>
      <c r="GS855" s="76"/>
      <c r="GT855" s="76"/>
      <c r="GU855" s="76"/>
      <c r="GV855" s="76"/>
      <c r="GW855" s="76"/>
      <c r="GX855" s="76"/>
      <c r="GY855" s="76"/>
      <c r="GZ855" s="76"/>
      <c r="HA855" s="76"/>
      <c r="HB855" s="76"/>
      <c r="HC855" s="76"/>
      <c r="HD855" s="76"/>
      <c r="HE855" s="76"/>
      <c r="HF855" s="76"/>
      <c r="HG855" s="76"/>
      <c r="HH855" s="76"/>
      <c r="HI855" s="76"/>
      <c r="HJ855" s="76"/>
      <c r="HK855" s="76"/>
      <c r="HL855" s="76"/>
      <c r="HM855" s="76"/>
      <c r="HN855" s="76"/>
      <c r="HO855" s="76"/>
      <c r="HP855" s="76"/>
      <c r="HQ855" s="76"/>
      <c r="HR855" s="76"/>
      <c r="HS855" s="76"/>
    </row>
    <row r="856" spans="1:227" s="78" customFormat="1" ht="25.5">
      <c r="A856" s="76"/>
      <c r="B856" s="83" t="s">
        <v>2049</v>
      </c>
      <c r="C856" s="84" t="s">
        <v>2050</v>
      </c>
      <c r="D856" s="33">
        <v>116.92</v>
      </c>
      <c r="E856" s="78" t="s">
        <v>2049</v>
      </c>
      <c r="F856" s="78" t="s">
        <v>2050</v>
      </c>
      <c r="G856" s="78">
        <v>116.92</v>
      </c>
      <c r="I856" s="78" t="b">
        <f t="shared" si="13"/>
        <v>1</v>
      </c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80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  <c r="CK856" s="76"/>
      <c r="CL856" s="76"/>
      <c r="CM856" s="76"/>
      <c r="CN856" s="76"/>
      <c r="CO856" s="76"/>
      <c r="CP856" s="76"/>
      <c r="CQ856" s="76"/>
      <c r="CR856" s="76"/>
      <c r="CS856" s="76"/>
      <c r="CT856" s="76"/>
      <c r="CU856" s="76"/>
      <c r="CV856" s="76"/>
      <c r="CW856" s="76"/>
      <c r="CX856" s="76"/>
      <c r="CY856" s="76"/>
      <c r="CZ856" s="76"/>
      <c r="DA856" s="76"/>
      <c r="DB856" s="76"/>
      <c r="DC856" s="76"/>
      <c r="DD856" s="76"/>
      <c r="DE856" s="76"/>
      <c r="DF856" s="76"/>
      <c r="DG856" s="76"/>
      <c r="DH856" s="76"/>
      <c r="DI856" s="76"/>
      <c r="DJ856" s="76"/>
      <c r="DK856" s="76"/>
      <c r="DL856" s="76"/>
      <c r="DM856" s="76"/>
      <c r="DN856" s="76"/>
      <c r="DO856" s="76"/>
      <c r="DP856" s="76"/>
      <c r="DQ856" s="76"/>
      <c r="DR856" s="76"/>
      <c r="DS856" s="76"/>
      <c r="DT856" s="76"/>
      <c r="DU856" s="76"/>
      <c r="DV856" s="76"/>
      <c r="DW856" s="76"/>
      <c r="DX856" s="76"/>
      <c r="DY856" s="76"/>
      <c r="DZ856" s="76"/>
      <c r="EA856" s="76"/>
      <c r="EB856" s="76"/>
      <c r="EC856" s="76"/>
      <c r="ED856" s="76"/>
      <c r="EE856" s="76"/>
      <c r="EF856" s="76"/>
      <c r="EG856" s="76"/>
      <c r="EH856" s="76"/>
      <c r="EI856" s="76"/>
      <c r="EJ856" s="76"/>
      <c r="EK856" s="76"/>
      <c r="EL856" s="76"/>
      <c r="EM856" s="76"/>
      <c r="EN856" s="76"/>
      <c r="EO856" s="76"/>
      <c r="EP856" s="76"/>
      <c r="EQ856" s="76"/>
      <c r="ER856" s="76"/>
      <c r="ES856" s="76"/>
      <c r="ET856" s="76"/>
      <c r="EU856" s="76"/>
      <c r="EV856" s="76"/>
      <c r="EW856" s="76"/>
      <c r="EX856" s="76"/>
      <c r="EY856" s="76"/>
      <c r="EZ856" s="76"/>
      <c r="FA856" s="76"/>
      <c r="FB856" s="76"/>
      <c r="FC856" s="76"/>
      <c r="FD856" s="76"/>
      <c r="FE856" s="76"/>
      <c r="FF856" s="76"/>
      <c r="FG856" s="76"/>
      <c r="FH856" s="76"/>
      <c r="FI856" s="76"/>
      <c r="FJ856" s="76"/>
      <c r="FK856" s="76"/>
      <c r="FL856" s="76"/>
      <c r="FM856" s="76"/>
      <c r="FN856" s="76"/>
      <c r="FO856" s="76"/>
      <c r="FP856" s="76"/>
      <c r="FQ856" s="76"/>
      <c r="FR856" s="76"/>
      <c r="FS856" s="76"/>
      <c r="FT856" s="76"/>
      <c r="FU856" s="76"/>
      <c r="FV856" s="76"/>
      <c r="FW856" s="76"/>
      <c r="FX856" s="76"/>
      <c r="FY856" s="76"/>
      <c r="FZ856" s="76"/>
      <c r="GA856" s="76"/>
      <c r="GB856" s="76"/>
      <c r="GC856" s="76"/>
      <c r="GD856" s="76"/>
      <c r="GE856" s="76"/>
      <c r="GF856" s="76"/>
      <c r="GG856" s="76"/>
      <c r="GH856" s="76"/>
      <c r="GI856" s="76"/>
      <c r="GJ856" s="76"/>
      <c r="GK856" s="76"/>
      <c r="GL856" s="76"/>
      <c r="GM856" s="76"/>
      <c r="GN856" s="76"/>
      <c r="GO856" s="76"/>
      <c r="GP856" s="76"/>
      <c r="GQ856" s="76"/>
      <c r="GR856" s="76"/>
      <c r="GS856" s="76"/>
      <c r="GT856" s="76"/>
      <c r="GU856" s="76"/>
      <c r="GV856" s="76"/>
      <c r="GW856" s="76"/>
      <c r="GX856" s="76"/>
      <c r="GY856" s="76"/>
      <c r="GZ856" s="76"/>
      <c r="HA856" s="76"/>
      <c r="HB856" s="76"/>
      <c r="HC856" s="76"/>
      <c r="HD856" s="76"/>
      <c r="HE856" s="76"/>
      <c r="HF856" s="76"/>
      <c r="HG856" s="76"/>
      <c r="HH856" s="76"/>
      <c r="HI856" s="76"/>
      <c r="HJ856" s="76"/>
      <c r="HK856" s="76"/>
      <c r="HL856" s="76"/>
      <c r="HM856" s="76"/>
      <c r="HN856" s="76"/>
      <c r="HO856" s="76"/>
      <c r="HP856" s="76"/>
      <c r="HQ856" s="76"/>
      <c r="HR856" s="76"/>
      <c r="HS856" s="76"/>
    </row>
    <row r="857" spans="1:227" s="78" customFormat="1" ht="25.5">
      <c r="A857" s="76"/>
      <c r="B857" s="83" t="s">
        <v>2051</v>
      </c>
      <c r="C857" s="84" t="s">
        <v>2052</v>
      </c>
      <c r="D857" s="33">
        <v>136.15</v>
      </c>
      <c r="E857" s="78" t="s">
        <v>2051</v>
      </c>
      <c r="F857" s="78" t="s">
        <v>2052</v>
      </c>
      <c r="G857" s="78">
        <v>136.15</v>
      </c>
      <c r="I857" s="78" t="b">
        <f t="shared" si="13"/>
        <v>1</v>
      </c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80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  <c r="CT857" s="76"/>
      <c r="CU857" s="76"/>
      <c r="CV857" s="76"/>
      <c r="CW857" s="76"/>
      <c r="CX857" s="76"/>
      <c r="CY857" s="76"/>
      <c r="CZ857" s="76"/>
      <c r="DA857" s="76"/>
      <c r="DB857" s="76"/>
      <c r="DC857" s="76"/>
      <c r="DD857" s="76"/>
      <c r="DE857" s="76"/>
      <c r="DF857" s="76"/>
      <c r="DG857" s="76"/>
      <c r="DH857" s="76"/>
      <c r="DI857" s="76"/>
      <c r="DJ857" s="76"/>
      <c r="DK857" s="76"/>
      <c r="DL857" s="76"/>
      <c r="DM857" s="76"/>
      <c r="DN857" s="76"/>
      <c r="DO857" s="76"/>
      <c r="DP857" s="76"/>
      <c r="DQ857" s="76"/>
      <c r="DR857" s="76"/>
      <c r="DS857" s="76"/>
      <c r="DT857" s="76"/>
      <c r="DU857" s="76"/>
      <c r="DV857" s="76"/>
      <c r="DW857" s="76"/>
      <c r="DX857" s="76"/>
      <c r="DY857" s="76"/>
      <c r="DZ857" s="76"/>
      <c r="EA857" s="76"/>
      <c r="EB857" s="76"/>
      <c r="EC857" s="76"/>
      <c r="ED857" s="76"/>
      <c r="EE857" s="76"/>
      <c r="EF857" s="76"/>
      <c r="EG857" s="76"/>
      <c r="EH857" s="76"/>
      <c r="EI857" s="76"/>
      <c r="EJ857" s="76"/>
      <c r="EK857" s="76"/>
      <c r="EL857" s="76"/>
      <c r="EM857" s="76"/>
      <c r="EN857" s="76"/>
      <c r="EO857" s="76"/>
      <c r="EP857" s="76"/>
      <c r="EQ857" s="76"/>
      <c r="ER857" s="76"/>
      <c r="ES857" s="76"/>
      <c r="ET857" s="76"/>
      <c r="EU857" s="76"/>
      <c r="EV857" s="76"/>
      <c r="EW857" s="76"/>
      <c r="EX857" s="76"/>
      <c r="EY857" s="76"/>
      <c r="EZ857" s="76"/>
      <c r="FA857" s="76"/>
      <c r="FB857" s="76"/>
      <c r="FC857" s="76"/>
      <c r="FD857" s="76"/>
      <c r="FE857" s="76"/>
      <c r="FF857" s="76"/>
      <c r="FG857" s="76"/>
      <c r="FH857" s="76"/>
      <c r="FI857" s="76"/>
      <c r="FJ857" s="76"/>
      <c r="FK857" s="76"/>
      <c r="FL857" s="76"/>
      <c r="FM857" s="76"/>
      <c r="FN857" s="76"/>
      <c r="FO857" s="76"/>
      <c r="FP857" s="76"/>
      <c r="FQ857" s="76"/>
      <c r="FR857" s="76"/>
      <c r="FS857" s="76"/>
      <c r="FT857" s="76"/>
      <c r="FU857" s="76"/>
      <c r="FV857" s="76"/>
      <c r="FW857" s="76"/>
      <c r="FX857" s="76"/>
      <c r="FY857" s="76"/>
      <c r="FZ857" s="76"/>
      <c r="GA857" s="76"/>
      <c r="GB857" s="76"/>
      <c r="GC857" s="76"/>
      <c r="GD857" s="76"/>
      <c r="GE857" s="76"/>
      <c r="GF857" s="76"/>
      <c r="GG857" s="76"/>
      <c r="GH857" s="76"/>
      <c r="GI857" s="76"/>
      <c r="GJ857" s="76"/>
      <c r="GK857" s="76"/>
      <c r="GL857" s="76"/>
      <c r="GM857" s="76"/>
      <c r="GN857" s="76"/>
      <c r="GO857" s="76"/>
      <c r="GP857" s="76"/>
      <c r="GQ857" s="76"/>
      <c r="GR857" s="76"/>
      <c r="GS857" s="76"/>
      <c r="GT857" s="76"/>
      <c r="GU857" s="76"/>
      <c r="GV857" s="76"/>
      <c r="GW857" s="76"/>
      <c r="GX857" s="76"/>
      <c r="GY857" s="76"/>
      <c r="GZ857" s="76"/>
      <c r="HA857" s="76"/>
      <c r="HB857" s="76"/>
      <c r="HC857" s="76"/>
      <c r="HD857" s="76"/>
      <c r="HE857" s="76"/>
      <c r="HF857" s="76"/>
      <c r="HG857" s="76"/>
      <c r="HH857" s="76"/>
      <c r="HI857" s="76"/>
      <c r="HJ857" s="76"/>
      <c r="HK857" s="76"/>
      <c r="HL857" s="76"/>
      <c r="HM857" s="76"/>
      <c r="HN857" s="76"/>
      <c r="HO857" s="76"/>
      <c r="HP857" s="76"/>
      <c r="HQ857" s="76"/>
      <c r="HR857" s="76"/>
      <c r="HS857" s="76"/>
    </row>
    <row r="858" spans="1:227" s="78" customFormat="1" ht="25.5">
      <c r="A858" s="76"/>
      <c r="B858" s="86" t="s">
        <v>2053</v>
      </c>
      <c r="C858" s="87" t="s">
        <v>2054</v>
      </c>
      <c r="D858" s="33">
        <v>141.54</v>
      </c>
      <c r="E858" s="78" t="s">
        <v>2053</v>
      </c>
      <c r="F858" s="78" t="s">
        <v>2054</v>
      </c>
      <c r="G858" s="78">
        <v>141.54</v>
      </c>
      <c r="I858" s="78" t="b">
        <f t="shared" si="13"/>
        <v>1</v>
      </c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80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  <c r="CK858" s="76"/>
      <c r="CL858" s="76"/>
      <c r="CM858" s="76"/>
      <c r="CN858" s="76"/>
      <c r="CO858" s="76"/>
      <c r="CP858" s="76"/>
      <c r="CQ858" s="76"/>
      <c r="CR858" s="76"/>
      <c r="CS858" s="76"/>
      <c r="CT858" s="76"/>
      <c r="CU858" s="76"/>
      <c r="CV858" s="76"/>
      <c r="CW858" s="76"/>
      <c r="CX858" s="76"/>
      <c r="CY858" s="76"/>
      <c r="CZ858" s="76"/>
      <c r="DA858" s="76"/>
      <c r="DB858" s="76"/>
      <c r="DC858" s="76"/>
      <c r="DD858" s="76"/>
      <c r="DE858" s="76"/>
      <c r="DF858" s="76"/>
      <c r="DG858" s="76"/>
      <c r="DH858" s="76"/>
      <c r="DI858" s="76"/>
      <c r="DJ858" s="76"/>
      <c r="DK858" s="76"/>
      <c r="DL858" s="76"/>
      <c r="DM858" s="76"/>
      <c r="DN858" s="76"/>
      <c r="DO858" s="76"/>
      <c r="DP858" s="76"/>
      <c r="DQ858" s="76"/>
      <c r="DR858" s="76"/>
      <c r="DS858" s="76"/>
      <c r="DT858" s="76"/>
      <c r="DU858" s="76"/>
      <c r="DV858" s="76"/>
      <c r="DW858" s="76"/>
      <c r="DX858" s="76"/>
      <c r="DY858" s="76"/>
      <c r="DZ858" s="76"/>
      <c r="EA858" s="76"/>
      <c r="EB858" s="76"/>
      <c r="EC858" s="76"/>
      <c r="ED858" s="76"/>
      <c r="EE858" s="76"/>
      <c r="EF858" s="76"/>
      <c r="EG858" s="76"/>
      <c r="EH858" s="76"/>
      <c r="EI858" s="76"/>
      <c r="EJ858" s="76"/>
      <c r="EK858" s="76"/>
      <c r="EL858" s="76"/>
      <c r="EM858" s="76"/>
      <c r="EN858" s="76"/>
      <c r="EO858" s="76"/>
      <c r="EP858" s="76"/>
      <c r="EQ858" s="76"/>
      <c r="ER858" s="76"/>
      <c r="ES858" s="76"/>
      <c r="ET858" s="76"/>
      <c r="EU858" s="76"/>
      <c r="EV858" s="76"/>
      <c r="EW858" s="76"/>
      <c r="EX858" s="76"/>
      <c r="EY858" s="76"/>
      <c r="EZ858" s="76"/>
      <c r="FA858" s="76"/>
      <c r="FB858" s="76"/>
      <c r="FC858" s="76"/>
      <c r="FD858" s="76"/>
      <c r="FE858" s="76"/>
      <c r="FF858" s="76"/>
      <c r="FG858" s="76"/>
      <c r="FH858" s="76"/>
      <c r="FI858" s="76"/>
      <c r="FJ858" s="76"/>
      <c r="FK858" s="76"/>
      <c r="FL858" s="76"/>
      <c r="FM858" s="76"/>
      <c r="FN858" s="76"/>
      <c r="FO858" s="76"/>
      <c r="FP858" s="76"/>
      <c r="FQ858" s="76"/>
      <c r="FR858" s="76"/>
      <c r="FS858" s="76"/>
      <c r="FT858" s="76"/>
      <c r="FU858" s="76"/>
      <c r="FV858" s="76"/>
      <c r="FW858" s="76"/>
      <c r="FX858" s="76"/>
      <c r="FY858" s="76"/>
      <c r="FZ858" s="76"/>
      <c r="GA858" s="76"/>
      <c r="GB858" s="76"/>
      <c r="GC858" s="76"/>
      <c r="GD858" s="76"/>
      <c r="GE858" s="76"/>
      <c r="GF858" s="76"/>
      <c r="GG858" s="76"/>
      <c r="GH858" s="76"/>
      <c r="GI858" s="76"/>
      <c r="GJ858" s="76"/>
      <c r="GK858" s="76"/>
      <c r="GL858" s="76"/>
      <c r="GM858" s="76"/>
      <c r="GN858" s="76"/>
      <c r="GO858" s="76"/>
      <c r="GP858" s="76"/>
      <c r="GQ858" s="76"/>
      <c r="GR858" s="76"/>
      <c r="GS858" s="76"/>
      <c r="GT858" s="76"/>
      <c r="GU858" s="76"/>
      <c r="GV858" s="76"/>
      <c r="GW858" s="76"/>
      <c r="GX858" s="76"/>
      <c r="GY858" s="76"/>
      <c r="GZ858" s="76"/>
      <c r="HA858" s="76"/>
      <c r="HB858" s="76"/>
      <c r="HC858" s="76"/>
      <c r="HD858" s="76"/>
      <c r="HE858" s="76"/>
      <c r="HF858" s="76"/>
      <c r="HG858" s="76"/>
      <c r="HH858" s="76"/>
      <c r="HI858" s="76"/>
      <c r="HJ858" s="76"/>
      <c r="HK858" s="76"/>
      <c r="HL858" s="76"/>
      <c r="HM858" s="76"/>
      <c r="HN858" s="76"/>
      <c r="HO858" s="76"/>
      <c r="HP858" s="76"/>
      <c r="HQ858" s="76"/>
      <c r="HR858" s="76"/>
      <c r="HS858" s="76"/>
    </row>
    <row r="859" spans="1:227" s="78" customFormat="1" ht="25.5">
      <c r="A859" s="76"/>
      <c r="B859" s="83" t="s">
        <v>2055</v>
      </c>
      <c r="C859" s="84" t="s">
        <v>2056</v>
      </c>
      <c r="D859" s="33">
        <v>181.92</v>
      </c>
      <c r="E859" s="78" t="s">
        <v>2055</v>
      </c>
      <c r="F859" s="78" t="s">
        <v>2056</v>
      </c>
      <c r="G859" s="78">
        <v>181.92</v>
      </c>
      <c r="I859" s="78" t="b">
        <f t="shared" si="13"/>
        <v>1</v>
      </c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80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  <c r="CK859" s="76"/>
      <c r="CL859" s="76"/>
      <c r="CM859" s="76"/>
      <c r="CN859" s="76"/>
      <c r="CO859" s="76"/>
      <c r="CP859" s="76"/>
      <c r="CQ859" s="76"/>
      <c r="CR859" s="76"/>
      <c r="CS859" s="76"/>
      <c r="CT859" s="76"/>
      <c r="CU859" s="76"/>
      <c r="CV859" s="76"/>
      <c r="CW859" s="76"/>
      <c r="CX859" s="76"/>
      <c r="CY859" s="76"/>
      <c r="CZ859" s="76"/>
      <c r="DA859" s="76"/>
      <c r="DB859" s="76"/>
      <c r="DC859" s="76"/>
      <c r="DD859" s="76"/>
      <c r="DE859" s="76"/>
      <c r="DF859" s="76"/>
      <c r="DG859" s="76"/>
      <c r="DH859" s="76"/>
      <c r="DI859" s="76"/>
      <c r="DJ859" s="76"/>
      <c r="DK859" s="76"/>
      <c r="DL859" s="76"/>
      <c r="DM859" s="76"/>
      <c r="DN859" s="76"/>
      <c r="DO859" s="76"/>
      <c r="DP859" s="76"/>
      <c r="DQ859" s="76"/>
      <c r="DR859" s="76"/>
      <c r="DS859" s="76"/>
      <c r="DT859" s="76"/>
      <c r="DU859" s="76"/>
      <c r="DV859" s="76"/>
      <c r="DW859" s="76"/>
      <c r="DX859" s="76"/>
      <c r="DY859" s="76"/>
      <c r="DZ859" s="76"/>
      <c r="EA859" s="76"/>
      <c r="EB859" s="76"/>
      <c r="EC859" s="76"/>
      <c r="ED859" s="76"/>
      <c r="EE859" s="76"/>
      <c r="EF859" s="76"/>
      <c r="EG859" s="76"/>
      <c r="EH859" s="76"/>
      <c r="EI859" s="76"/>
      <c r="EJ859" s="76"/>
      <c r="EK859" s="76"/>
      <c r="EL859" s="76"/>
      <c r="EM859" s="76"/>
      <c r="EN859" s="76"/>
      <c r="EO859" s="76"/>
      <c r="EP859" s="76"/>
      <c r="EQ859" s="76"/>
      <c r="ER859" s="76"/>
      <c r="ES859" s="76"/>
      <c r="ET859" s="76"/>
      <c r="EU859" s="76"/>
      <c r="EV859" s="76"/>
      <c r="EW859" s="76"/>
      <c r="EX859" s="76"/>
      <c r="EY859" s="76"/>
      <c r="EZ859" s="76"/>
      <c r="FA859" s="76"/>
      <c r="FB859" s="76"/>
      <c r="FC859" s="76"/>
      <c r="FD859" s="76"/>
      <c r="FE859" s="76"/>
      <c r="FF859" s="76"/>
      <c r="FG859" s="76"/>
      <c r="FH859" s="76"/>
      <c r="FI859" s="76"/>
      <c r="FJ859" s="76"/>
      <c r="FK859" s="76"/>
      <c r="FL859" s="76"/>
      <c r="FM859" s="76"/>
      <c r="FN859" s="76"/>
      <c r="FO859" s="76"/>
      <c r="FP859" s="76"/>
      <c r="FQ859" s="76"/>
      <c r="FR859" s="76"/>
      <c r="FS859" s="76"/>
      <c r="FT859" s="76"/>
      <c r="FU859" s="76"/>
      <c r="FV859" s="76"/>
      <c r="FW859" s="76"/>
      <c r="FX859" s="76"/>
      <c r="FY859" s="76"/>
      <c r="FZ859" s="76"/>
      <c r="GA859" s="76"/>
      <c r="GB859" s="76"/>
      <c r="GC859" s="76"/>
      <c r="GD859" s="76"/>
      <c r="GE859" s="76"/>
      <c r="GF859" s="76"/>
      <c r="GG859" s="76"/>
      <c r="GH859" s="76"/>
      <c r="GI859" s="76"/>
      <c r="GJ859" s="76"/>
      <c r="GK859" s="76"/>
      <c r="GL859" s="76"/>
      <c r="GM859" s="76"/>
      <c r="GN859" s="76"/>
      <c r="GO859" s="76"/>
      <c r="GP859" s="76"/>
      <c r="GQ859" s="76"/>
      <c r="GR859" s="76"/>
      <c r="GS859" s="76"/>
      <c r="GT859" s="76"/>
      <c r="GU859" s="76"/>
      <c r="GV859" s="76"/>
      <c r="GW859" s="76"/>
      <c r="GX859" s="76"/>
      <c r="GY859" s="76"/>
      <c r="GZ859" s="76"/>
      <c r="HA859" s="76"/>
      <c r="HB859" s="76"/>
      <c r="HC859" s="76"/>
      <c r="HD859" s="76"/>
      <c r="HE859" s="76"/>
      <c r="HF859" s="76"/>
      <c r="HG859" s="76"/>
      <c r="HH859" s="76"/>
      <c r="HI859" s="76"/>
      <c r="HJ859" s="76"/>
      <c r="HK859" s="76"/>
      <c r="HL859" s="76"/>
      <c r="HM859" s="76"/>
      <c r="HN859" s="76"/>
      <c r="HO859" s="76"/>
      <c r="HP859" s="76"/>
      <c r="HQ859" s="76"/>
      <c r="HR859" s="76"/>
      <c r="HS859" s="76"/>
    </row>
    <row r="860" spans="1:227" s="78" customFormat="1" ht="25.5">
      <c r="A860" s="76"/>
      <c r="B860" s="83" t="s">
        <v>2057</v>
      </c>
      <c r="C860" s="84" t="s">
        <v>2058</v>
      </c>
      <c r="D860" s="33">
        <v>181.92</v>
      </c>
      <c r="E860" s="78" t="s">
        <v>2057</v>
      </c>
      <c r="F860" s="78" t="s">
        <v>2058</v>
      </c>
      <c r="G860" s="78">
        <v>181.92</v>
      </c>
      <c r="I860" s="78" t="b">
        <f t="shared" si="13"/>
        <v>1</v>
      </c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80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  <c r="CK860" s="76"/>
      <c r="CL860" s="76"/>
      <c r="CM860" s="76"/>
      <c r="CN860" s="76"/>
      <c r="CO860" s="76"/>
      <c r="CP860" s="76"/>
      <c r="CQ860" s="76"/>
      <c r="CR860" s="76"/>
      <c r="CS860" s="76"/>
      <c r="CT860" s="76"/>
      <c r="CU860" s="76"/>
      <c r="CV860" s="76"/>
      <c r="CW860" s="76"/>
      <c r="CX860" s="76"/>
      <c r="CY860" s="76"/>
      <c r="CZ860" s="76"/>
      <c r="DA860" s="76"/>
      <c r="DB860" s="76"/>
      <c r="DC860" s="76"/>
      <c r="DD860" s="76"/>
      <c r="DE860" s="76"/>
      <c r="DF860" s="76"/>
      <c r="DG860" s="76"/>
      <c r="DH860" s="76"/>
      <c r="DI860" s="76"/>
      <c r="DJ860" s="76"/>
      <c r="DK860" s="76"/>
      <c r="DL860" s="76"/>
      <c r="DM860" s="76"/>
      <c r="DN860" s="76"/>
      <c r="DO860" s="76"/>
      <c r="DP860" s="76"/>
      <c r="DQ860" s="76"/>
      <c r="DR860" s="76"/>
      <c r="DS860" s="76"/>
      <c r="DT860" s="76"/>
      <c r="DU860" s="76"/>
      <c r="DV860" s="76"/>
      <c r="DW860" s="76"/>
      <c r="DX860" s="76"/>
      <c r="DY860" s="76"/>
      <c r="DZ860" s="76"/>
      <c r="EA860" s="76"/>
      <c r="EB860" s="76"/>
      <c r="EC860" s="76"/>
      <c r="ED860" s="76"/>
      <c r="EE860" s="76"/>
      <c r="EF860" s="76"/>
      <c r="EG860" s="76"/>
      <c r="EH860" s="76"/>
      <c r="EI860" s="76"/>
      <c r="EJ860" s="76"/>
      <c r="EK860" s="76"/>
      <c r="EL860" s="76"/>
      <c r="EM860" s="76"/>
      <c r="EN860" s="76"/>
      <c r="EO860" s="76"/>
      <c r="EP860" s="76"/>
      <c r="EQ860" s="76"/>
      <c r="ER860" s="76"/>
      <c r="ES860" s="76"/>
      <c r="ET860" s="76"/>
      <c r="EU860" s="76"/>
      <c r="EV860" s="76"/>
      <c r="EW860" s="76"/>
      <c r="EX860" s="76"/>
      <c r="EY860" s="76"/>
      <c r="EZ860" s="76"/>
      <c r="FA860" s="76"/>
      <c r="FB860" s="76"/>
      <c r="FC860" s="76"/>
      <c r="FD860" s="76"/>
      <c r="FE860" s="76"/>
      <c r="FF860" s="76"/>
      <c r="FG860" s="76"/>
      <c r="FH860" s="76"/>
      <c r="FI860" s="76"/>
      <c r="FJ860" s="76"/>
      <c r="FK860" s="76"/>
      <c r="FL860" s="76"/>
      <c r="FM860" s="76"/>
      <c r="FN860" s="76"/>
      <c r="FO860" s="76"/>
      <c r="FP860" s="76"/>
      <c r="FQ860" s="76"/>
      <c r="FR860" s="76"/>
      <c r="FS860" s="76"/>
      <c r="FT860" s="76"/>
      <c r="FU860" s="76"/>
      <c r="FV860" s="76"/>
      <c r="FW860" s="76"/>
      <c r="FX860" s="76"/>
      <c r="FY860" s="76"/>
      <c r="FZ860" s="76"/>
      <c r="GA860" s="76"/>
      <c r="GB860" s="76"/>
      <c r="GC860" s="76"/>
      <c r="GD860" s="76"/>
      <c r="GE860" s="76"/>
      <c r="GF860" s="76"/>
      <c r="GG860" s="76"/>
      <c r="GH860" s="76"/>
      <c r="GI860" s="76"/>
      <c r="GJ860" s="76"/>
      <c r="GK860" s="76"/>
      <c r="GL860" s="76"/>
      <c r="GM860" s="76"/>
      <c r="GN860" s="76"/>
      <c r="GO860" s="76"/>
      <c r="GP860" s="76"/>
      <c r="GQ860" s="76"/>
      <c r="GR860" s="76"/>
      <c r="GS860" s="76"/>
      <c r="GT860" s="76"/>
      <c r="GU860" s="76"/>
      <c r="GV860" s="76"/>
      <c r="GW860" s="76"/>
      <c r="GX860" s="76"/>
      <c r="GY860" s="76"/>
      <c r="GZ860" s="76"/>
      <c r="HA860" s="76"/>
      <c r="HB860" s="76"/>
      <c r="HC860" s="76"/>
      <c r="HD860" s="76"/>
      <c r="HE860" s="76"/>
      <c r="HF860" s="76"/>
      <c r="HG860" s="76"/>
      <c r="HH860" s="76"/>
      <c r="HI860" s="76"/>
      <c r="HJ860" s="76"/>
      <c r="HK860" s="76"/>
      <c r="HL860" s="76"/>
      <c r="HM860" s="76"/>
      <c r="HN860" s="76"/>
      <c r="HO860" s="76"/>
      <c r="HP860" s="76"/>
      <c r="HQ860" s="76"/>
      <c r="HR860" s="76"/>
      <c r="HS860" s="76"/>
    </row>
    <row r="861" spans="1:227" s="78" customFormat="1">
      <c r="A861" s="76"/>
      <c r="B861" s="86" t="s">
        <v>2059</v>
      </c>
      <c r="C861" s="87" t="s">
        <v>2060</v>
      </c>
      <c r="D861" s="33">
        <v>99</v>
      </c>
      <c r="E861" s="78" t="s">
        <v>2059</v>
      </c>
      <c r="F861" s="78" t="s">
        <v>2060</v>
      </c>
      <c r="G861" s="78">
        <v>99</v>
      </c>
      <c r="I861" s="78" t="b">
        <f t="shared" si="13"/>
        <v>1</v>
      </c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80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  <c r="CK861" s="76"/>
      <c r="CL861" s="76"/>
      <c r="CM861" s="76"/>
      <c r="CN861" s="76"/>
      <c r="CO861" s="76"/>
      <c r="CP861" s="76"/>
      <c r="CQ861" s="76"/>
      <c r="CR861" s="76"/>
      <c r="CS861" s="76"/>
      <c r="CT861" s="76"/>
      <c r="CU861" s="76"/>
      <c r="CV861" s="76"/>
      <c r="CW861" s="76"/>
      <c r="CX861" s="76"/>
      <c r="CY861" s="76"/>
      <c r="CZ861" s="76"/>
      <c r="DA861" s="76"/>
      <c r="DB861" s="76"/>
      <c r="DC861" s="76"/>
      <c r="DD861" s="76"/>
      <c r="DE861" s="76"/>
      <c r="DF861" s="76"/>
      <c r="DG861" s="76"/>
      <c r="DH861" s="76"/>
      <c r="DI861" s="76"/>
      <c r="DJ861" s="76"/>
      <c r="DK861" s="76"/>
      <c r="DL861" s="76"/>
      <c r="DM861" s="76"/>
      <c r="DN861" s="76"/>
      <c r="DO861" s="76"/>
      <c r="DP861" s="76"/>
      <c r="DQ861" s="76"/>
      <c r="DR861" s="76"/>
      <c r="DS861" s="76"/>
      <c r="DT861" s="76"/>
      <c r="DU861" s="76"/>
      <c r="DV861" s="76"/>
      <c r="DW861" s="76"/>
      <c r="DX861" s="76"/>
      <c r="DY861" s="76"/>
      <c r="DZ861" s="76"/>
      <c r="EA861" s="76"/>
      <c r="EB861" s="76"/>
      <c r="EC861" s="76"/>
      <c r="ED861" s="76"/>
      <c r="EE861" s="76"/>
      <c r="EF861" s="76"/>
      <c r="EG861" s="76"/>
      <c r="EH861" s="76"/>
      <c r="EI861" s="76"/>
      <c r="EJ861" s="76"/>
      <c r="EK861" s="76"/>
      <c r="EL861" s="76"/>
      <c r="EM861" s="76"/>
      <c r="EN861" s="76"/>
      <c r="EO861" s="76"/>
      <c r="EP861" s="76"/>
      <c r="EQ861" s="76"/>
      <c r="ER861" s="76"/>
      <c r="ES861" s="76"/>
      <c r="ET861" s="76"/>
      <c r="EU861" s="76"/>
      <c r="EV861" s="76"/>
      <c r="EW861" s="76"/>
      <c r="EX861" s="76"/>
      <c r="EY861" s="76"/>
      <c r="EZ861" s="76"/>
      <c r="FA861" s="76"/>
      <c r="FB861" s="76"/>
      <c r="FC861" s="76"/>
      <c r="FD861" s="76"/>
      <c r="FE861" s="76"/>
      <c r="FF861" s="76"/>
      <c r="FG861" s="76"/>
      <c r="FH861" s="76"/>
      <c r="FI861" s="76"/>
      <c r="FJ861" s="76"/>
      <c r="FK861" s="76"/>
      <c r="FL861" s="76"/>
      <c r="FM861" s="76"/>
      <c r="FN861" s="76"/>
      <c r="FO861" s="76"/>
      <c r="FP861" s="76"/>
      <c r="FQ861" s="76"/>
      <c r="FR861" s="76"/>
      <c r="FS861" s="76"/>
      <c r="FT861" s="76"/>
      <c r="FU861" s="76"/>
      <c r="FV861" s="76"/>
      <c r="FW861" s="76"/>
      <c r="FX861" s="76"/>
      <c r="FY861" s="76"/>
      <c r="FZ861" s="76"/>
      <c r="GA861" s="76"/>
      <c r="GB861" s="76"/>
      <c r="GC861" s="76"/>
      <c r="GD861" s="76"/>
      <c r="GE861" s="76"/>
      <c r="GF861" s="76"/>
      <c r="GG861" s="76"/>
      <c r="GH861" s="76"/>
      <c r="GI861" s="76"/>
      <c r="GJ861" s="76"/>
      <c r="GK861" s="76"/>
      <c r="GL861" s="76"/>
      <c r="GM861" s="76"/>
      <c r="GN861" s="76"/>
      <c r="GO861" s="76"/>
      <c r="GP861" s="76"/>
      <c r="GQ861" s="76"/>
      <c r="GR861" s="76"/>
      <c r="GS861" s="76"/>
      <c r="GT861" s="76"/>
      <c r="GU861" s="76"/>
      <c r="GV861" s="76"/>
      <c r="GW861" s="76"/>
      <c r="GX861" s="76"/>
      <c r="GY861" s="76"/>
      <c r="GZ861" s="76"/>
      <c r="HA861" s="76"/>
      <c r="HB861" s="76"/>
      <c r="HC861" s="76"/>
      <c r="HD861" s="76"/>
      <c r="HE861" s="76"/>
      <c r="HF861" s="76"/>
      <c r="HG861" s="76"/>
      <c r="HH861" s="76"/>
      <c r="HI861" s="76"/>
      <c r="HJ861" s="76"/>
      <c r="HK861" s="76"/>
      <c r="HL861" s="76"/>
      <c r="HM861" s="76"/>
      <c r="HN861" s="76"/>
      <c r="HO861" s="76"/>
      <c r="HP861" s="76"/>
      <c r="HQ861" s="76"/>
      <c r="HR861" s="76"/>
      <c r="HS861" s="76"/>
    </row>
    <row r="862" spans="1:227" s="78" customFormat="1" ht="25.5">
      <c r="A862" s="76"/>
      <c r="B862" s="86" t="s">
        <v>2061</v>
      </c>
      <c r="C862" s="87" t="s">
        <v>2062</v>
      </c>
      <c r="D862" s="33">
        <v>17.77</v>
      </c>
      <c r="E862" s="78" t="s">
        <v>2061</v>
      </c>
      <c r="F862" s="78" t="s">
        <v>2062</v>
      </c>
      <c r="G862" s="78">
        <v>17.77</v>
      </c>
      <c r="I862" s="78" t="b">
        <f t="shared" si="13"/>
        <v>1</v>
      </c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80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  <c r="CT862" s="76"/>
      <c r="CU862" s="76"/>
      <c r="CV862" s="76"/>
      <c r="CW862" s="76"/>
      <c r="CX862" s="76"/>
      <c r="CY862" s="76"/>
      <c r="CZ862" s="76"/>
      <c r="DA862" s="76"/>
      <c r="DB862" s="76"/>
      <c r="DC862" s="76"/>
      <c r="DD862" s="76"/>
      <c r="DE862" s="76"/>
      <c r="DF862" s="76"/>
      <c r="DG862" s="76"/>
      <c r="DH862" s="76"/>
      <c r="DI862" s="76"/>
      <c r="DJ862" s="76"/>
      <c r="DK862" s="76"/>
      <c r="DL862" s="76"/>
      <c r="DM862" s="76"/>
      <c r="DN862" s="76"/>
      <c r="DO862" s="76"/>
      <c r="DP862" s="76"/>
      <c r="DQ862" s="76"/>
      <c r="DR862" s="76"/>
      <c r="DS862" s="76"/>
      <c r="DT862" s="76"/>
      <c r="DU862" s="76"/>
      <c r="DV862" s="76"/>
      <c r="DW862" s="76"/>
      <c r="DX862" s="76"/>
      <c r="DY862" s="76"/>
      <c r="DZ862" s="76"/>
      <c r="EA862" s="76"/>
      <c r="EB862" s="76"/>
      <c r="EC862" s="76"/>
      <c r="ED862" s="76"/>
      <c r="EE862" s="76"/>
      <c r="EF862" s="76"/>
      <c r="EG862" s="76"/>
      <c r="EH862" s="76"/>
      <c r="EI862" s="76"/>
      <c r="EJ862" s="76"/>
      <c r="EK862" s="76"/>
      <c r="EL862" s="76"/>
      <c r="EM862" s="76"/>
      <c r="EN862" s="76"/>
      <c r="EO862" s="76"/>
      <c r="EP862" s="76"/>
      <c r="EQ862" s="76"/>
      <c r="ER862" s="76"/>
      <c r="ES862" s="76"/>
      <c r="ET862" s="76"/>
      <c r="EU862" s="76"/>
      <c r="EV862" s="76"/>
      <c r="EW862" s="76"/>
      <c r="EX862" s="76"/>
      <c r="EY862" s="76"/>
      <c r="EZ862" s="76"/>
      <c r="FA862" s="76"/>
      <c r="FB862" s="76"/>
      <c r="FC862" s="76"/>
      <c r="FD862" s="76"/>
      <c r="FE862" s="76"/>
      <c r="FF862" s="76"/>
      <c r="FG862" s="76"/>
      <c r="FH862" s="76"/>
      <c r="FI862" s="76"/>
      <c r="FJ862" s="76"/>
      <c r="FK862" s="76"/>
      <c r="FL862" s="76"/>
      <c r="FM862" s="76"/>
      <c r="FN862" s="76"/>
      <c r="FO862" s="76"/>
      <c r="FP862" s="76"/>
      <c r="FQ862" s="76"/>
      <c r="FR862" s="76"/>
      <c r="FS862" s="76"/>
      <c r="FT862" s="76"/>
      <c r="FU862" s="76"/>
      <c r="FV862" s="76"/>
      <c r="FW862" s="76"/>
      <c r="FX862" s="76"/>
      <c r="FY862" s="76"/>
      <c r="FZ862" s="76"/>
      <c r="GA862" s="76"/>
      <c r="GB862" s="76"/>
      <c r="GC862" s="76"/>
      <c r="GD862" s="76"/>
      <c r="GE862" s="76"/>
      <c r="GF862" s="76"/>
      <c r="GG862" s="76"/>
      <c r="GH862" s="76"/>
      <c r="GI862" s="76"/>
      <c r="GJ862" s="76"/>
      <c r="GK862" s="76"/>
      <c r="GL862" s="76"/>
      <c r="GM862" s="76"/>
      <c r="GN862" s="76"/>
      <c r="GO862" s="76"/>
      <c r="GP862" s="76"/>
      <c r="GQ862" s="76"/>
      <c r="GR862" s="76"/>
      <c r="GS862" s="76"/>
      <c r="GT862" s="76"/>
      <c r="GU862" s="76"/>
      <c r="GV862" s="76"/>
      <c r="GW862" s="76"/>
      <c r="GX862" s="76"/>
      <c r="GY862" s="76"/>
      <c r="GZ862" s="76"/>
      <c r="HA862" s="76"/>
      <c r="HB862" s="76"/>
      <c r="HC862" s="76"/>
      <c r="HD862" s="76"/>
      <c r="HE862" s="76"/>
      <c r="HF862" s="76"/>
      <c r="HG862" s="76"/>
      <c r="HH862" s="76"/>
      <c r="HI862" s="76"/>
      <c r="HJ862" s="76"/>
      <c r="HK862" s="76"/>
      <c r="HL862" s="76"/>
      <c r="HM862" s="76"/>
      <c r="HN862" s="76"/>
      <c r="HO862" s="76"/>
      <c r="HP862" s="76"/>
      <c r="HQ862" s="76"/>
      <c r="HR862" s="76"/>
      <c r="HS862" s="76"/>
    </row>
    <row r="863" spans="1:227" s="78" customFormat="1">
      <c r="A863" s="76"/>
      <c r="B863" s="86" t="s">
        <v>2063</v>
      </c>
      <c r="C863" s="87" t="s">
        <v>2064</v>
      </c>
      <c r="D863" s="33">
        <v>57.54</v>
      </c>
      <c r="E863" s="78" t="s">
        <v>2063</v>
      </c>
      <c r="F863" s="78" t="s">
        <v>2064</v>
      </c>
      <c r="G863" s="78">
        <v>57.54</v>
      </c>
      <c r="I863" s="78" t="b">
        <f t="shared" si="13"/>
        <v>1</v>
      </c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80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  <c r="CT863" s="76"/>
      <c r="CU863" s="76"/>
      <c r="CV863" s="76"/>
      <c r="CW863" s="76"/>
      <c r="CX863" s="76"/>
      <c r="CY863" s="76"/>
      <c r="CZ863" s="76"/>
      <c r="DA863" s="76"/>
      <c r="DB863" s="76"/>
      <c r="DC863" s="76"/>
      <c r="DD863" s="76"/>
      <c r="DE863" s="76"/>
      <c r="DF863" s="76"/>
      <c r="DG863" s="76"/>
      <c r="DH863" s="76"/>
      <c r="DI863" s="76"/>
      <c r="DJ863" s="76"/>
      <c r="DK863" s="76"/>
      <c r="DL863" s="76"/>
      <c r="DM863" s="76"/>
      <c r="DN863" s="76"/>
      <c r="DO863" s="76"/>
      <c r="DP863" s="76"/>
      <c r="DQ863" s="76"/>
      <c r="DR863" s="76"/>
      <c r="DS863" s="76"/>
      <c r="DT863" s="76"/>
      <c r="DU863" s="76"/>
      <c r="DV863" s="76"/>
      <c r="DW863" s="76"/>
      <c r="DX863" s="76"/>
      <c r="DY863" s="76"/>
      <c r="DZ863" s="76"/>
      <c r="EA863" s="76"/>
      <c r="EB863" s="76"/>
      <c r="EC863" s="76"/>
      <c r="ED863" s="76"/>
      <c r="EE863" s="76"/>
      <c r="EF863" s="76"/>
      <c r="EG863" s="76"/>
      <c r="EH863" s="76"/>
      <c r="EI863" s="76"/>
      <c r="EJ863" s="76"/>
      <c r="EK863" s="76"/>
      <c r="EL863" s="76"/>
      <c r="EM863" s="76"/>
      <c r="EN863" s="76"/>
      <c r="EO863" s="76"/>
      <c r="EP863" s="76"/>
      <c r="EQ863" s="76"/>
      <c r="ER863" s="76"/>
      <c r="ES863" s="76"/>
      <c r="ET863" s="76"/>
      <c r="EU863" s="76"/>
      <c r="EV863" s="76"/>
      <c r="EW863" s="76"/>
      <c r="EX863" s="76"/>
      <c r="EY863" s="76"/>
      <c r="EZ863" s="76"/>
      <c r="FA863" s="76"/>
      <c r="FB863" s="76"/>
      <c r="FC863" s="76"/>
      <c r="FD863" s="76"/>
      <c r="FE863" s="76"/>
      <c r="FF863" s="76"/>
      <c r="FG863" s="76"/>
      <c r="FH863" s="76"/>
      <c r="FI863" s="76"/>
      <c r="FJ863" s="76"/>
      <c r="FK863" s="76"/>
      <c r="FL863" s="76"/>
      <c r="FM863" s="76"/>
      <c r="FN863" s="76"/>
      <c r="FO863" s="76"/>
      <c r="FP863" s="76"/>
      <c r="FQ863" s="76"/>
      <c r="FR863" s="76"/>
      <c r="FS863" s="76"/>
      <c r="FT863" s="76"/>
      <c r="FU863" s="76"/>
      <c r="FV863" s="76"/>
      <c r="FW863" s="76"/>
      <c r="FX863" s="76"/>
      <c r="FY863" s="76"/>
      <c r="FZ863" s="76"/>
      <c r="GA863" s="76"/>
      <c r="GB863" s="76"/>
      <c r="GC863" s="76"/>
      <c r="GD863" s="76"/>
      <c r="GE863" s="76"/>
      <c r="GF863" s="76"/>
      <c r="GG863" s="76"/>
      <c r="GH863" s="76"/>
      <c r="GI863" s="76"/>
      <c r="GJ863" s="76"/>
      <c r="GK863" s="76"/>
      <c r="GL863" s="76"/>
      <c r="GM863" s="76"/>
      <c r="GN863" s="76"/>
      <c r="GO863" s="76"/>
      <c r="GP863" s="76"/>
      <c r="GQ863" s="76"/>
      <c r="GR863" s="76"/>
      <c r="GS863" s="76"/>
      <c r="GT863" s="76"/>
      <c r="GU863" s="76"/>
      <c r="GV863" s="76"/>
      <c r="GW863" s="76"/>
      <c r="GX863" s="76"/>
      <c r="GY863" s="76"/>
      <c r="GZ863" s="76"/>
      <c r="HA863" s="76"/>
      <c r="HB863" s="76"/>
      <c r="HC863" s="76"/>
      <c r="HD863" s="76"/>
      <c r="HE863" s="76"/>
      <c r="HF863" s="76"/>
      <c r="HG863" s="76"/>
      <c r="HH863" s="76"/>
      <c r="HI863" s="76"/>
      <c r="HJ863" s="76"/>
      <c r="HK863" s="76"/>
      <c r="HL863" s="76"/>
      <c r="HM863" s="76"/>
      <c r="HN863" s="76"/>
      <c r="HO863" s="76"/>
      <c r="HP863" s="76"/>
      <c r="HQ863" s="76"/>
      <c r="HR863" s="76"/>
      <c r="HS863" s="76"/>
    </row>
    <row r="864" spans="1:227" s="78" customFormat="1" ht="25.5">
      <c r="A864" s="76"/>
      <c r="B864" s="83" t="s">
        <v>2065</v>
      </c>
      <c r="C864" s="84" t="s">
        <v>2066</v>
      </c>
      <c r="D864" s="33">
        <v>58.08</v>
      </c>
      <c r="E864" s="78" t="s">
        <v>2065</v>
      </c>
      <c r="F864" s="78" t="s">
        <v>2066</v>
      </c>
      <c r="G864" s="78">
        <v>58.08</v>
      </c>
      <c r="I864" s="78" t="b">
        <f t="shared" si="13"/>
        <v>1</v>
      </c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80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  <c r="CK864" s="76"/>
      <c r="CL864" s="76"/>
      <c r="CM864" s="76"/>
      <c r="CN864" s="76"/>
      <c r="CO864" s="76"/>
      <c r="CP864" s="76"/>
      <c r="CQ864" s="76"/>
      <c r="CR864" s="76"/>
      <c r="CS864" s="76"/>
      <c r="CT864" s="76"/>
      <c r="CU864" s="76"/>
      <c r="CV864" s="76"/>
      <c r="CW864" s="76"/>
      <c r="CX864" s="76"/>
      <c r="CY864" s="76"/>
      <c r="CZ864" s="76"/>
      <c r="DA864" s="76"/>
      <c r="DB864" s="76"/>
      <c r="DC864" s="76"/>
      <c r="DD864" s="76"/>
      <c r="DE864" s="76"/>
      <c r="DF864" s="76"/>
      <c r="DG864" s="76"/>
      <c r="DH864" s="76"/>
      <c r="DI864" s="76"/>
      <c r="DJ864" s="76"/>
      <c r="DK864" s="76"/>
      <c r="DL864" s="76"/>
      <c r="DM864" s="76"/>
      <c r="DN864" s="76"/>
      <c r="DO864" s="76"/>
      <c r="DP864" s="76"/>
      <c r="DQ864" s="76"/>
      <c r="DR864" s="76"/>
      <c r="DS864" s="76"/>
      <c r="DT864" s="76"/>
      <c r="DU864" s="76"/>
      <c r="DV864" s="76"/>
      <c r="DW864" s="76"/>
      <c r="DX864" s="76"/>
      <c r="DY864" s="76"/>
      <c r="DZ864" s="76"/>
      <c r="EA864" s="76"/>
      <c r="EB864" s="76"/>
      <c r="EC864" s="76"/>
      <c r="ED864" s="76"/>
      <c r="EE864" s="76"/>
      <c r="EF864" s="76"/>
      <c r="EG864" s="76"/>
      <c r="EH864" s="76"/>
      <c r="EI864" s="76"/>
      <c r="EJ864" s="76"/>
      <c r="EK864" s="76"/>
      <c r="EL864" s="76"/>
      <c r="EM864" s="76"/>
      <c r="EN864" s="76"/>
      <c r="EO864" s="76"/>
      <c r="EP864" s="76"/>
      <c r="EQ864" s="76"/>
      <c r="ER864" s="76"/>
      <c r="ES864" s="76"/>
      <c r="ET864" s="76"/>
      <c r="EU864" s="76"/>
      <c r="EV864" s="76"/>
      <c r="EW864" s="76"/>
      <c r="EX864" s="76"/>
      <c r="EY864" s="76"/>
      <c r="EZ864" s="76"/>
      <c r="FA864" s="76"/>
      <c r="FB864" s="76"/>
      <c r="FC864" s="76"/>
      <c r="FD864" s="76"/>
      <c r="FE864" s="76"/>
      <c r="FF864" s="76"/>
      <c r="FG864" s="76"/>
      <c r="FH864" s="76"/>
      <c r="FI864" s="76"/>
      <c r="FJ864" s="76"/>
      <c r="FK864" s="76"/>
      <c r="FL864" s="76"/>
      <c r="FM864" s="76"/>
      <c r="FN864" s="76"/>
      <c r="FO864" s="76"/>
      <c r="FP864" s="76"/>
      <c r="FQ864" s="76"/>
      <c r="FR864" s="76"/>
      <c r="FS864" s="76"/>
      <c r="FT864" s="76"/>
      <c r="FU864" s="76"/>
      <c r="FV864" s="76"/>
      <c r="FW864" s="76"/>
      <c r="FX864" s="76"/>
      <c r="FY864" s="76"/>
      <c r="FZ864" s="76"/>
      <c r="GA864" s="76"/>
      <c r="GB864" s="76"/>
      <c r="GC864" s="76"/>
      <c r="GD864" s="76"/>
      <c r="GE864" s="76"/>
      <c r="GF864" s="76"/>
      <c r="GG864" s="76"/>
      <c r="GH864" s="76"/>
      <c r="GI864" s="76"/>
      <c r="GJ864" s="76"/>
      <c r="GK864" s="76"/>
      <c r="GL864" s="76"/>
      <c r="GM864" s="76"/>
      <c r="GN864" s="76"/>
      <c r="GO864" s="76"/>
      <c r="GP864" s="76"/>
      <c r="GQ864" s="76"/>
      <c r="GR864" s="76"/>
      <c r="GS864" s="76"/>
      <c r="GT864" s="76"/>
      <c r="GU864" s="76"/>
      <c r="GV864" s="76"/>
      <c r="GW864" s="76"/>
      <c r="GX864" s="76"/>
      <c r="GY864" s="76"/>
      <c r="GZ864" s="76"/>
      <c r="HA864" s="76"/>
      <c r="HB864" s="76"/>
      <c r="HC864" s="76"/>
      <c r="HD864" s="76"/>
      <c r="HE864" s="76"/>
      <c r="HF864" s="76"/>
      <c r="HG864" s="76"/>
      <c r="HH864" s="76"/>
      <c r="HI864" s="76"/>
      <c r="HJ864" s="76"/>
      <c r="HK864" s="76"/>
      <c r="HL864" s="76"/>
      <c r="HM864" s="76"/>
      <c r="HN864" s="76"/>
      <c r="HO864" s="76"/>
      <c r="HP864" s="76"/>
      <c r="HQ864" s="76"/>
      <c r="HR864" s="76"/>
      <c r="HS864" s="76"/>
    </row>
    <row r="865" spans="1:227" s="78" customFormat="1" ht="25.5">
      <c r="A865" s="76"/>
      <c r="B865" s="86" t="s">
        <v>2067</v>
      </c>
      <c r="C865" s="87" t="s">
        <v>2068</v>
      </c>
      <c r="D865" s="33">
        <v>516.15</v>
      </c>
      <c r="E865" s="78" t="s">
        <v>2067</v>
      </c>
      <c r="F865" s="78" t="s">
        <v>2068</v>
      </c>
      <c r="G865" s="78">
        <v>516.15</v>
      </c>
      <c r="I865" s="78" t="b">
        <f t="shared" si="13"/>
        <v>1</v>
      </c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80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  <c r="CT865" s="76"/>
      <c r="CU865" s="76"/>
      <c r="CV865" s="76"/>
      <c r="CW865" s="76"/>
      <c r="CX865" s="76"/>
      <c r="CY865" s="76"/>
      <c r="CZ865" s="76"/>
      <c r="DA865" s="76"/>
      <c r="DB865" s="76"/>
      <c r="DC865" s="76"/>
      <c r="DD865" s="76"/>
      <c r="DE865" s="76"/>
      <c r="DF865" s="76"/>
      <c r="DG865" s="76"/>
      <c r="DH865" s="76"/>
      <c r="DI865" s="76"/>
      <c r="DJ865" s="76"/>
      <c r="DK865" s="76"/>
      <c r="DL865" s="76"/>
      <c r="DM865" s="76"/>
      <c r="DN865" s="76"/>
      <c r="DO865" s="76"/>
      <c r="DP865" s="76"/>
      <c r="DQ865" s="76"/>
      <c r="DR865" s="76"/>
      <c r="DS865" s="76"/>
      <c r="DT865" s="76"/>
      <c r="DU865" s="76"/>
      <c r="DV865" s="76"/>
      <c r="DW865" s="76"/>
      <c r="DX865" s="76"/>
      <c r="DY865" s="76"/>
      <c r="DZ865" s="76"/>
      <c r="EA865" s="76"/>
      <c r="EB865" s="76"/>
      <c r="EC865" s="76"/>
      <c r="ED865" s="76"/>
      <c r="EE865" s="76"/>
      <c r="EF865" s="76"/>
      <c r="EG865" s="76"/>
      <c r="EH865" s="76"/>
      <c r="EI865" s="76"/>
      <c r="EJ865" s="76"/>
      <c r="EK865" s="76"/>
      <c r="EL865" s="76"/>
      <c r="EM865" s="76"/>
      <c r="EN865" s="76"/>
      <c r="EO865" s="76"/>
      <c r="EP865" s="76"/>
      <c r="EQ865" s="76"/>
      <c r="ER865" s="76"/>
      <c r="ES865" s="76"/>
      <c r="ET865" s="76"/>
      <c r="EU865" s="76"/>
      <c r="EV865" s="76"/>
      <c r="EW865" s="76"/>
      <c r="EX865" s="76"/>
      <c r="EY865" s="76"/>
      <c r="EZ865" s="76"/>
      <c r="FA865" s="76"/>
      <c r="FB865" s="76"/>
      <c r="FC865" s="76"/>
      <c r="FD865" s="76"/>
      <c r="FE865" s="76"/>
      <c r="FF865" s="76"/>
      <c r="FG865" s="76"/>
      <c r="FH865" s="76"/>
      <c r="FI865" s="76"/>
      <c r="FJ865" s="76"/>
      <c r="FK865" s="76"/>
      <c r="FL865" s="76"/>
      <c r="FM865" s="76"/>
      <c r="FN865" s="76"/>
      <c r="FO865" s="76"/>
      <c r="FP865" s="76"/>
      <c r="FQ865" s="76"/>
      <c r="FR865" s="76"/>
      <c r="FS865" s="76"/>
      <c r="FT865" s="76"/>
      <c r="FU865" s="76"/>
      <c r="FV865" s="76"/>
      <c r="FW865" s="76"/>
      <c r="FX865" s="76"/>
      <c r="FY865" s="76"/>
      <c r="FZ865" s="76"/>
      <c r="GA865" s="76"/>
      <c r="GB865" s="76"/>
      <c r="GC865" s="76"/>
      <c r="GD865" s="76"/>
      <c r="GE865" s="76"/>
      <c r="GF865" s="76"/>
      <c r="GG865" s="76"/>
      <c r="GH865" s="76"/>
      <c r="GI865" s="76"/>
      <c r="GJ865" s="76"/>
      <c r="GK865" s="76"/>
      <c r="GL865" s="76"/>
      <c r="GM865" s="76"/>
      <c r="GN865" s="76"/>
      <c r="GO865" s="76"/>
      <c r="GP865" s="76"/>
      <c r="GQ865" s="76"/>
      <c r="GR865" s="76"/>
      <c r="GS865" s="76"/>
      <c r="GT865" s="76"/>
      <c r="GU865" s="76"/>
      <c r="GV865" s="76"/>
      <c r="GW865" s="76"/>
      <c r="GX865" s="76"/>
      <c r="GY865" s="76"/>
      <c r="GZ865" s="76"/>
      <c r="HA865" s="76"/>
      <c r="HB865" s="76"/>
      <c r="HC865" s="76"/>
      <c r="HD865" s="76"/>
      <c r="HE865" s="76"/>
      <c r="HF865" s="76"/>
      <c r="HG865" s="76"/>
      <c r="HH865" s="76"/>
      <c r="HI865" s="76"/>
      <c r="HJ865" s="76"/>
      <c r="HK865" s="76"/>
      <c r="HL865" s="76"/>
      <c r="HM865" s="76"/>
      <c r="HN865" s="76"/>
      <c r="HO865" s="76"/>
      <c r="HP865" s="76"/>
      <c r="HQ865" s="76"/>
      <c r="HR865" s="76"/>
      <c r="HS865" s="76"/>
    </row>
    <row r="866" spans="1:227" s="78" customFormat="1" ht="25.5">
      <c r="A866" s="76"/>
      <c r="B866" s="86" t="s">
        <v>2069</v>
      </c>
      <c r="C866" s="87" t="s">
        <v>2070</v>
      </c>
      <c r="D866" s="33">
        <v>62.62</v>
      </c>
      <c r="E866" s="78" t="s">
        <v>2069</v>
      </c>
      <c r="F866" s="78" t="s">
        <v>2070</v>
      </c>
      <c r="G866" s="78">
        <v>62.62</v>
      </c>
      <c r="I866" s="78" t="b">
        <f t="shared" si="13"/>
        <v>1</v>
      </c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80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  <c r="CK866" s="76"/>
      <c r="CL866" s="76"/>
      <c r="CM866" s="76"/>
      <c r="CN866" s="76"/>
      <c r="CO866" s="76"/>
      <c r="CP866" s="76"/>
      <c r="CQ866" s="76"/>
      <c r="CR866" s="76"/>
      <c r="CS866" s="76"/>
      <c r="CT866" s="76"/>
      <c r="CU866" s="76"/>
      <c r="CV866" s="76"/>
      <c r="CW866" s="76"/>
      <c r="CX866" s="76"/>
      <c r="CY866" s="76"/>
      <c r="CZ866" s="76"/>
      <c r="DA866" s="76"/>
      <c r="DB866" s="76"/>
      <c r="DC866" s="76"/>
      <c r="DD866" s="76"/>
      <c r="DE866" s="76"/>
      <c r="DF866" s="76"/>
      <c r="DG866" s="76"/>
      <c r="DH866" s="76"/>
      <c r="DI866" s="76"/>
      <c r="DJ866" s="76"/>
      <c r="DK866" s="76"/>
      <c r="DL866" s="76"/>
      <c r="DM866" s="76"/>
      <c r="DN866" s="76"/>
      <c r="DO866" s="76"/>
      <c r="DP866" s="76"/>
      <c r="DQ866" s="76"/>
      <c r="DR866" s="76"/>
      <c r="DS866" s="76"/>
      <c r="DT866" s="76"/>
      <c r="DU866" s="76"/>
      <c r="DV866" s="76"/>
      <c r="DW866" s="76"/>
      <c r="DX866" s="76"/>
      <c r="DY866" s="76"/>
      <c r="DZ866" s="76"/>
      <c r="EA866" s="76"/>
      <c r="EB866" s="76"/>
      <c r="EC866" s="76"/>
      <c r="ED866" s="76"/>
      <c r="EE866" s="76"/>
      <c r="EF866" s="76"/>
      <c r="EG866" s="76"/>
      <c r="EH866" s="76"/>
      <c r="EI866" s="76"/>
      <c r="EJ866" s="76"/>
      <c r="EK866" s="76"/>
      <c r="EL866" s="76"/>
      <c r="EM866" s="76"/>
      <c r="EN866" s="76"/>
      <c r="EO866" s="76"/>
      <c r="EP866" s="76"/>
      <c r="EQ866" s="76"/>
      <c r="ER866" s="76"/>
      <c r="ES866" s="76"/>
      <c r="ET866" s="76"/>
      <c r="EU866" s="76"/>
      <c r="EV866" s="76"/>
      <c r="EW866" s="76"/>
      <c r="EX866" s="76"/>
      <c r="EY866" s="76"/>
      <c r="EZ866" s="76"/>
      <c r="FA866" s="76"/>
      <c r="FB866" s="76"/>
      <c r="FC866" s="76"/>
      <c r="FD866" s="76"/>
      <c r="FE866" s="76"/>
      <c r="FF866" s="76"/>
      <c r="FG866" s="76"/>
      <c r="FH866" s="76"/>
      <c r="FI866" s="76"/>
      <c r="FJ866" s="76"/>
      <c r="FK866" s="76"/>
      <c r="FL866" s="76"/>
      <c r="FM866" s="76"/>
      <c r="FN866" s="76"/>
      <c r="FO866" s="76"/>
      <c r="FP866" s="76"/>
      <c r="FQ866" s="76"/>
      <c r="FR866" s="76"/>
      <c r="FS866" s="76"/>
      <c r="FT866" s="76"/>
      <c r="FU866" s="76"/>
      <c r="FV866" s="76"/>
      <c r="FW866" s="76"/>
      <c r="FX866" s="76"/>
      <c r="FY866" s="76"/>
      <c r="FZ866" s="76"/>
      <c r="GA866" s="76"/>
      <c r="GB866" s="76"/>
      <c r="GC866" s="76"/>
      <c r="GD866" s="76"/>
      <c r="GE866" s="76"/>
      <c r="GF866" s="76"/>
      <c r="GG866" s="76"/>
      <c r="GH866" s="76"/>
      <c r="GI866" s="76"/>
      <c r="GJ866" s="76"/>
      <c r="GK866" s="76"/>
      <c r="GL866" s="76"/>
      <c r="GM866" s="76"/>
      <c r="GN866" s="76"/>
      <c r="GO866" s="76"/>
      <c r="GP866" s="76"/>
      <c r="GQ866" s="76"/>
      <c r="GR866" s="76"/>
      <c r="GS866" s="76"/>
      <c r="GT866" s="76"/>
      <c r="GU866" s="76"/>
      <c r="GV866" s="76"/>
      <c r="GW866" s="76"/>
      <c r="GX866" s="76"/>
      <c r="GY866" s="76"/>
      <c r="GZ866" s="76"/>
      <c r="HA866" s="76"/>
      <c r="HB866" s="76"/>
      <c r="HC866" s="76"/>
      <c r="HD866" s="76"/>
      <c r="HE866" s="76"/>
      <c r="HF866" s="76"/>
      <c r="HG866" s="76"/>
      <c r="HH866" s="76"/>
      <c r="HI866" s="76"/>
      <c r="HJ866" s="76"/>
      <c r="HK866" s="76"/>
      <c r="HL866" s="76"/>
      <c r="HM866" s="76"/>
      <c r="HN866" s="76"/>
      <c r="HO866" s="76"/>
      <c r="HP866" s="76"/>
      <c r="HQ866" s="76"/>
      <c r="HR866" s="76"/>
      <c r="HS866" s="76"/>
    </row>
    <row r="867" spans="1:227" s="78" customFormat="1" ht="25.5">
      <c r="A867" s="76"/>
      <c r="B867" s="83" t="s">
        <v>2071</v>
      </c>
      <c r="C867" s="84" t="s">
        <v>2072</v>
      </c>
      <c r="D867" s="33">
        <v>181.92</v>
      </c>
      <c r="E867" s="78" t="s">
        <v>2071</v>
      </c>
      <c r="F867" s="78" t="s">
        <v>2072</v>
      </c>
      <c r="G867" s="78">
        <v>181.92</v>
      </c>
      <c r="I867" s="78" t="b">
        <f t="shared" si="13"/>
        <v>1</v>
      </c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80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  <c r="CK867" s="76"/>
      <c r="CL867" s="76"/>
      <c r="CM867" s="76"/>
      <c r="CN867" s="76"/>
      <c r="CO867" s="76"/>
      <c r="CP867" s="76"/>
      <c r="CQ867" s="76"/>
      <c r="CR867" s="76"/>
      <c r="CS867" s="76"/>
      <c r="CT867" s="76"/>
      <c r="CU867" s="76"/>
      <c r="CV867" s="76"/>
      <c r="CW867" s="76"/>
      <c r="CX867" s="76"/>
      <c r="CY867" s="76"/>
      <c r="CZ867" s="76"/>
      <c r="DA867" s="76"/>
      <c r="DB867" s="76"/>
      <c r="DC867" s="76"/>
      <c r="DD867" s="76"/>
      <c r="DE867" s="76"/>
      <c r="DF867" s="76"/>
      <c r="DG867" s="76"/>
      <c r="DH867" s="76"/>
      <c r="DI867" s="76"/>
      <c r="DJ867" s="76"/>
      <c r="DK867" s="76"/>
      <c r="DL867" s="76"/>
      <c r="DM867" s="76"/>
      <c r="DN867" s="76"/>
      <c r="DO867" s="76"/>
      <c r="DP867" s="76"/>
      <c r="DQ867" s="76"/>
      <c r="DR867" s="76"/>
      <c r="DS867" s="76"/>
      <c r="DT867" s="76"/>
      <c r="DU867" s="76"/>
      <c r="DV867" s="76"/>
      <c r="DW867" s="76"/>
      <c r="DX867" s="76"/>
      <c r="DY867" s="76"/>
      <c r="DZ867" s="76"/>
      <c r="EA867" s="76"/>
      <c r="EB867" s="76"/>
      <c r="EC867" s="76"/>
      <c r="ED867" s="76"/>
      <c r="EE867" s="76"/>
      <c r="EF867" s="76"/>
      <c r="EG867" s="76"/>
      <c r="EH867" s="76"/>
      <c r="EI867" s="76"/>
      <c r="EJ867" s="76"/>
      <c r="EK867" s="76"/>
      <c r="EL867" s="76"/>
      <c r="EM867" s="76"/>
      <c r="EN867" s="76"/>
      <c r="EO867" s="76"/>
      <c r="EP867" s="76"/>
      <c r="EQ867" s="76"/>
      <c r="ER867" s="76"/>
      <c r="ES867" s="76"/>
      <c r="ET867" s="76"/>
      <c r="EU867" s="76"/>
      <c r="EV867" s="76"/>
      <c r="EW867" s="76"/>
      <c r="EX867" s="76"/>
      <c r="EY867" s="76"/>
      <c r="EZ867" s="76"/>
      <c r="FA867" s="76"/>
      <c r="FB867" s="76"/>
      <c r="FC867" s="76"/>
      <c r="FD867" s="76"/>
      <c r="FE867" s="76"/>
      <c r="FF867" s="76"/>
      <c r="FG867" s="76"/>
      <c r="FH867" s="76"/>
      <c r="FI867" s="76"/>
      <c r="FJ867" s="76"/>
      <c r="FK867" s="76"/>
      <c r="FL867" s="76"/>
      <c r="FM867" s="76"/>
      <c r="FN867" s="76"/>
      <c r="FO867" s="76"/>
      <c r="FP867" s="76"/>
      <c r="FQ867" s="76"/>
      <c r="FR867" s="76"/>
      <c r="FS867" s="76"/>
      <c r="FT867" s="76"/>
      <c r="FU867" s="76"/>
      <c r="FV867" s="76"/>
      <c r="FW867" s="76"/>
      <c r="FX867" s="76"/>
      <c r="FY867" s="76"/>
      <c r="FZ867" s="76"/>
      <c r="GA867" s="76"/>
      <c r="GB867" s="76"/>
      <c r="GC867" s="76"/>
      <c r="GD867" s="76"/>
      <c r="GE867" s="76"/>
      <c r="GF867" s="76"/>
      <c r="GG867" s="76"/>
      <c r="GH867" s="76"/>
      <c r="GI867" s="76"/>
      <c r="GJ867" s="76"/>
      <c r="GK867" s="76"/>
      <c r="GL867" s="76"/>
      <c r="GM867" s="76"/>
      <c r="GN867" s="76"/>
      <c r="GO867" s="76"/>
      <c r="GP867" s="76"/>
      <c r="GQ867" s="76"/>
      <c r="GR867" s="76"/>
      <c r="GS867" s="76"/>
      <c r="GT867" s="76"/>
      <c r="GU867" s="76"/>
      <c r="GV867" s="76"/>
      <c r="GW867" s="76"/>
      <c r="GX867" s="76"/>
      <c r="GY867" s="76"/>
      <c r="GZ867" s="76"/>
      <c r="HA867" s="76"/>
      <c r="HB867" s="76"/>
      <c r="HC867" s="76"/>
      <c r="HD867" s="76"/>
      <c r="HE867" s="76"/>
      <c r="HF867" s="76"/>
      <c r="HG867" s="76"/>
      <c r="HH867" s="76"/>
      <c r="HI867" s="76"/>
      <c r="HJ867" s="76"/>
      <c r="HK867" s="76"/>
      <c r="HL867" s="76"/>
      <c r="HM867" s="76"/>
      <c r="HN867" s="76"/>
      <c r="HO867" s="76"/>
      <c r="HP867" s="76"/>
      <c r="HQ867" s="76"/>
      <c r="HR867" s="76"/>
      <c r="HS867" s="76"/>
    </row>
    <row r="868" spans="1:227" s="78" customFormat="1" ht="25.5">
      <c r="A868" s="76"/>
      <c r="B868" s="83" t="s">
        <v>2073</v>
      </c>
      <c r="C868" s="84" t="s">
        <v>2074</v>
      </c>
      <c r="D868" s="33">
        <v>181.92</v>
      </c>
      <c r="E868" s="78" t="s">
        <v>2073</v>
      </c>
      <c r="F868" s="78" t="s">
        <v>2074</v>
      </c>
      <c r="G868" s="78">
        <v>181.92</v>
      </c>
      <c r="I868" s="78" t="b">
        <f t="shared" si="13"/>
        <v>1</v>
      </c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80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  <c r="CK868" s="76"/>
      <c r="CL868" s="76"/>
      <c r="CM868" s="76"/>
      <c r="CN868" s="76"/>
      <c r="CO868" s="76"/>
      <c r="CP868" s="76"/>
      <c r="CQ868" s="76"/>
      <c r="CR868" s="76"/>
      <c r="CS868" s="76"/>
      <c r="CT868" s="76"/>
      <c r="CU868" s="76"/>
      <c r="CV868" s="76"/>
      <c r="CW868" s="76"/>
      <c r="CX868" s="76"/>
      <c r="CY868" s="76"/>
      <c r="CZ868" s="76"/>
      <c r="DA868" s="76"/>
      <c r="DB868" s="76"/>
      <c r="DC868" s="76"/>
      <c r="DD868" s="76"/>
      <c r="DE868" s="76"/>
      <c r="DF868" s="76"/>
      <c r="DG868" s="76"/>
      <c r="DH868" s="76"/>
      <c r="DI868" s="76"/>
      <c r="DJ868" s="76"/>
      <c r="DK868" s="76"/>
      <c r="DL868" s="76"/>
      <c r="DM868" s="76"/>
      <c r="DN868" s="76"/>
      <c r="DO868" s="76"/>
      <c r="DP868" s="76"/>
      <c r="DQ868" s="76"/>
      <c r="DR868" s="76"/>
      <c r="DS868" s="76"/>
      <c r="DT868" s="76"/>
      <c r="DU868" s="76"/>
      <c r="DV868" s="76"/>
      <c r="DW868" s="76"/>
      <c r="DX868" s="76"/>
      <c r="DY868" s="76"/>
      <c r="DZ868" s="76"/>
      <c r="EA868" s="76"/>
      <c r="EB868" s="76"/>
      <c r="EC868" s="76"/>
      <c r="ED868" s="76"/>
      <c r="EE868" s="76"/>
      <c r="EF868" s="76"/>
      <c r="EG868" s="76"/>
      <c r="EH868" s="76"/>
      <c r="EI868" s="76"/>
      <c r="EJ868" s="76"/>
      <c r="EK868" s="76"/>
      <c r="EL868" s="76"/>
      <c r="EM868" s="76"/>
      <c r="EN868" s="76"/>
      <c r="EO868" s="76"/>
      <c r="EP868" s="76"/>
      <c r="EQ868" s="76"/>
      <c r="ER868" s="76"/>
      <c r="ES868" s="76"/>
      <c r="ET868" s="76"/>
      <c r="EU868" s="76"/>
      <c r="EV868" s="76"/>
      <c r="EW868" s="76"/>
      <c r="EX868" s="76"/>
      <c r="EY868" s="76"/>
      <c r="EZ868" s="76"/>
      <c r="FA868" s="76"/>
      <c r="FB868" s="76"/>
      <c r="FC868" s="76"/>
      <c r="FD868" s="76"/>
      <c r="FE868" s="76"/>
      <c r="FF868" s="76"/>
      <c r="FG868" s="76"/>
      <c r="FH868" s="76"/>
      <c r="FI868" s="76"/>
      <c r="FJ868" s="76"/>
      <c r="FK868" s="76"/>
      <c r="FL868" s="76"/>
      <c r="FM868" s="76"/>
      <c r="FN868" s="76"/>
      <c r="FO868" s="76"/>
      <c r="FP868" s="76"/>
      <c r="FQ868" s="76"/>
      <c r="FR868" s="76"/>
      <c r="FS868" s="76"/>
      <c r="FT868" s="76"/>
      <c r="FU868" s="76"/>
      <c r="FV868" s="76"/>
      <c r="FW868" s="76"/>
      <c r="FX868" s="76"/>
      <c r="FY868" s="76"/>
      <c r="FZ868" s="76"/>
      <c r="GA868" s="76"/>
      <c r="GB868" s="76"/>
      <c r="GC868" s="76"/>
      <c r="GD868" s="76"/>
      <c r="GE868" s="76"/>
      <c r="GF868" s="76"/>
      <c r="GG868" s="76"/>
      <c r="GH868" s="76"/>
      <c r="GI868" s="76"/>
      <c r="GJ868" s="76"/>
      <c r="GK868" s="76"/>
      <c r="GL868" s="76"/>
      <c r="GM868" s="76"/>
      <c r="GN868" s="76"/>
      <c r="GO868" s="76"/>
      <c r="GP868" s="76"/>
      <c r="GQ868" s="76"/>
      <c r="GR868" s="76"/>
      <c r="GS868" s="76"/>
      <c r="GT868" s="76"/>
      <c r="GU868" s="76"/>
      <c r="GV868" s="76"/>
      <c r="GW868" s="76"/>
      <c r="GX868" s="76"/>
      <c r="GY868" s="76"/>
      <c r="GZ868" s="76"/>
      <c r="HA868" s="76"/>
      <c r="HB868" s="76"/>
      <c r="HC868" s="76"/>
      <c r="HD868" s="76"/>
      <c r="HE868" s="76"/>
      <c r="HF868" s="76"/>
      <c r="HG868" s="76"/>
      <c r="HH868" s="76"/>
      <c r="HI868" s="76"/>
      <c r="HJ868" s="76"/>
      <c r="HK868" s="76"/>
      <c r="HL868" s="76"/>
      <c r="HM868" s="76"/>
      <c r="HN868" s="76"/>
      <c r="HO868" s="76"/>
      <c r="HP868" s="76"/>
      <c r="HQ868" s="76"/>
      <c r="HR868" s="76"/>
      <c r="HS868" s="76"/>
    </row>
    <row r="869" spans="1:227" s="78" customFormat="1">
      <c r="A869" s="76"/>
      <c r="B869" s="83" t="s">
        <v>2075</v>
      </c>
      <c r="C869" s="84" t="s">
        <v>2076</v>
      </c>
      <c r="D869" s="33">
        <v>506.85</v>
      </c>
      <c r="E869" s="78" t="s">
        <v>2075</v>
      </c>
      <c r="F869" s="78" t="s">
        <v>2076</v>
      </c>
      <c r="G869" s="78">
        <v>506.85</v>
      </c>
      <c r="I869" s="78" t="b">
        <f t="shared" si="13"/>
        <v>1</v>
      </c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80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  <c r="CK869" s="76"/>
      <c r="CL869" s="76"/>
      <c r="CM869" s="76"/>
      <c r="CN869" s="76"/>
      <c r="CO869" s="76"/>
      <c r="CP869" s="76"/>
      <c r="CQ869" s="76"/>
      <c r="CR869" s="76"/>
      <c r="CS869" s="76"/>
      <c r="CT869" s="76"/>
      <c r="CU869" s="76"/>
      <c r="CV869" s="76"/>
      <c r="CW869" s="76"/>
      <c r="CX869" s="76"/>
      <c r="CY869" s="76"/>
      <c r="CZ869" s="76"/>
      <c r="DA869" s="76"/>
      <c r="DB869" s="76"/>
      <c r="DC869" s="76"/>
      <c r="DD869" s="76"/>
      <c r="DE869" s="76"/>
      <c r="DF869" s="76"/>
      <c r="DG869" s="76"/>
      <c r="DH869" s="76"/>
      <c r="DI869" s="76"/>
      <c r="DJ869" s="76"/>
      <c r="DK869" s="76"/>
      <c r="DL869" s="76"/>
      <c r="DM869" s="76"/>
      <c r="DN869" s="76"/>
      <c r="DO869" s="76"/>
      <c r="DP869" s="76"/>
      <c r="DQ869" s="76"/>
      <c r="DR869" s="76"/>
      <c r="DS869" s="76"/>
      <c r="DT869" s="76"/>
      <c r="DU869" s="76"/>
      <c r="DV869" s="76"/>
      <c r="DW869" s="76"/>
      <c r="DX869" s="76"/>
      <c r="DY869" s="76"/>
      <c r="DZ869" s="76"/>
      <c r="EA869" s="76"/>
      <c r="EB869" s="76"/>
      <c r="EC869" s="76"/>
      <c r="ED869" s="76"/>
      <c r="EE869" s="76"/>
      <c r="EF869" s="76"/>
      <c r="EG869" s="76"/>
      <c r="EH869" s="76"/>
      <c r="EI869" s="76"/>
      <c r="EJ869" s="76"/>
      <c r="EK869" s="76"/>
      <c r="EL869" s="76"/>
      <c r="EM869" s="76"/>
      <c r="EN869" s="76"/>
      <c r="EO869" s="76"/>
      <c r="EP869" s="76"/>
      <c r="EQ869" s="76"/>
      <c r="ER869" s="76"/>
      <c r="ES869" s="76"/>
      <c r="ET869" s="76"/>
      <c r="EU869" s="76"/>
      <c r="EV869" s="76"/>
      <c r="EW869" s="76"/>
      <c r="EX869" s="76"/>
      <c r="EY869" s="76"/>
      <c r="EZ869" s="76"/>
      <c r="FA869" s="76"/>
      <c r="FB869" s="76"/>
      <c r="FC869" s="76"/>
      <c r="FD869" s="76"/>
      <c r="FE869" s="76"/>
      <c r="FF869" s="76"/>
      <c r="FG869" s="76"/>
      <c r="FH869" s="76"/>
      <c r="FI869" s="76"/>
      <c r="FJ869" s="76"/>
      <c r="FK869" s="76"/>
      <c r="FL869" s="76"/>
      <c r="FM869" s="76"/>
      <c r="FN869" s="76"/>
      <c r="FO869" s="76"/>
      <c r="FP869" s="76"/>
      <c r="FQ869" s="76"/>
      <c r="FR869" s="76"/>
      <c r="FS869" s="76"/>
      <c r="FT869" s="76"/>
      <c r="FU869" s="76"/>
      <c r="FV869" s="76"/>
      <c r="FW869" s="76"/>
      <c r="FX869" s="76"/>
      <c r="FY869" s="76"/>
      <c r="FZ869" s="76"/>
      <c r="GA869" s="76"/>
      <c r="GB869" s="76"/>
      <c r="GC869" s="76"/>
      <c r="GD869" s="76"/>
      <c r="GE869" s="76"/>
      <c r="GF869" s="76"/>
      <c r="GG869" s="76"/>
      <c r="GH869" s="76"/>
      <c r="GI869" s="76"/>
      <c r="GJ869" s="76"/>
      <c r="GK869" s="76"/>
      <c r="GL869" s="76"/>
      <c r="GM869" s="76"/>
      <c r="GN869" s="76"/>
      <c r="GO869" s="76"/>
      <c r="GP869" s="76"/>
      <c r="GQ869" s="76"/>
      <c r="GR869" s="76"/>
      <c r="GS869" s="76"/>
      <c r="GT869" s="76"/>
      <c r="GU869" s="76"/>
      <c r="GV869" s="76"/>
      <c r="GW869" s="76"/>
      <c r="GX869" s="76"/>
      <c r="GY869" s="76"/>
      <c r="GZ869" s="76"/>
      <c r="HA869" s="76"/>
      <c r="HB869" s="76"/>
      <c r="HC869" s="76"/>
      <c r="HD869" s="76"/>
      <c r="HE869" s="76"/>
      <c r="HF869" s="76"/>
      <c r="HG869" s="76"/>
      <c r="HH869" s="76"/>
      <c r="HI869" s="76"/>
      <c r="HJ869" s="76"/>
      <c r="HK869" s="76"/>
      <c r="HL869" s="76"/>
      <c r="HM869" s="76"/>
      <c r="HN869" s="76"/>
      <c r="HO869" s="76"/>
      <c r="HP869" s="76"/>
      <c r="HQ869" s="76"/>
      <c r="HR869" s="76"/>
      <c r="HS869" s="76"/>
    </row>
    <row r="870" spans="1:227" s="78" customFormat="1">
      <c r="A870" s="76"/>
      <c r="B870" s="83" t="s">
        <v>2077</v>
      </c>
      <c r="C870" s="84" t="s">
        <v>2078</v>
      </c>
      <c r="D870" s="33">
        <v>171.85</v>
      </c>
      <c r="E870" s="78" t="s">
        <v>2077</v>
      </c>
      <c r="F870" s="78" t="s">
        <v>2078</v>
      </c>
      <c r="G870" s="78">
        <v>171.85</v>
      </c>
      <c r="I870" s="78" t="b">
        <f t="shared" si="13"/>
        <v>1</v>
      </c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80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  <c r="CT870" s="76"/>
      <c r="CU870" s="76"/>
      <c r="CV870" s="76"/>
      <c r="CW870" s="76"/>
      <c r="CX870" s="76"/>
      <c r="CY870" s="76"/>
      <c r="CZ870" s="76"/>
      <c r="DA870" s="76"/>
      <c r="DB870" s="76"/>
      <c r="DC870" s="76"/>
      <c r="DD870" s="76"/>
      <c r="DE870" s="76"/>
      <c r="DF870" s="76"/>
      <c r="DG870" s="76"/>
      <c r="DH870" s="76"/>
      <c r="DI870" s="76"/>
      <c r="DJ870" s="76"/>
      <c r="DK870" s="76"/>
      <c r="DL870" s="76"/>
      <c r="DM870" s="76"/>
      <c r="DN870" s="76"/>
      <c r="DO870" s="76"/>
      <c r="DP870" s="76"/>
      <c r="DQ870" s="76"/>
      <c r="DR870" s="76"/>
      <c r="DS870" s="76"/>
      <c r="DT870" s="76"/>
      <c r="DU870" s="76"/>
      <c r="DV870" s="76"/>
      <c r="DW870" s="76"/>
      <c r="DX870" s="76"/>
      <c r="DY870" s="76"/>
      <c r="DZ870" s="76"/>
      <c r="EA870" s="76"/>
      <c r="EB870" s="76"/>
      <c r="EC870" s="76"/>
      <c r="ED870" s="76"/>
      <c r="EE870" s="76"/>
      <c r="EF870" s="76"/>
      <c r="EG870" s="76"/>
      <c r="EH870" s="76"/>
      <c r="EI870" s="76"/>
      <c r="EJ870" s="76"/>
      <c r="EK870" s="76"/>
      <c r="EL870" s="76"/>
      <c r="EM870" s="76"/>
      <c r="EN870" s="76"/>
      <c r="EO870" s="76"/>
      <c r="EP870" s="76"/>
      <c r="EQ870" s="76"/>
      <c r="ER870" s="76"/>
      <c r="ES870" s="76"/>
      <c r="ET870" s="76"/>
      <c r="EU870" s="76"/>
      <c r="EV870" s="76"/>
      <c r="EW870" s="76"/>
      <c r="EX870" s="76"/>
      <c r="EY870" s="76"/>
      <c r="EZ870" s="76"/>
      <c r="FA870" s="76"/>
      <c r="FB870" s="76"/>
      <c r="FC870" s="76"/>
      <c r="FD870" s="76"/>
      <c r="FE870" s="76"/>
      <c r="FF870" s="76"/>
      <c r="FG870" s="76"/>
      <c r="FH870" s="76"/>
      <c r="FI870" s="76"/>
      <c r="FJ870" s="76"/>
      <c r="FK870" s="76"/>
      <c r="FL870" s="76"/>
      <c r="FM870" s="76"/>
      <c r="FN870" s="76"/>
      <c r="FO870" s="76"/>
      <c r="FP870" s="76"/>
      <c r="FQ870" s="76"/>
      <c r="FR870" s="76"/>
      <c r="FS870" s="76"/>
      <c r="FT870" s="76"/>
      <c r="FU870" s="76"/>
      <c r="FV870" s="76"/>
      <c r="FW870" s="76"/>
      <c r="FX870" s="76"/>
      <c r="FY870" s="76"/>
      <c r="FZ870" s="76"/>
      <c r="GA870" s="76"/>
      <c r="GB870" s="76"/>
      <c r="GC870" s="76"/>
      <c r="GD870" s="76"/>
      <c r="GE870" s="76"/>
      <c r="GF870" s="76"/>
      <c r="GG870" s="76"/>
      <c r="GH870" s="76"/>
      <c r="GI870" s="76"/>
      <c r="GJ870" s="76"/>
      <c r="GK870" s="76"/>
      <c r="GL870" s="76"/>
      <c r="GM870" s="76"/>
      <c r="GN870" s="76"/>
      <c r="GO870" s="76"/>
      <c r="GP870" s="76"/>
      <c r="GQ870" s="76"/>
      <c r="GR870" s="76"/>
      <c r="GS870" s="76"/>
      <c r="GT870" s="76"/>
      <c r="GU870" s="76"/>
      <c r="GV870" s="76"/>
      <c r="GW870" s="76"/>
      <c r="GX870" s="76"/>
      <c r="GY870" s="76"/>
      <c r="GZ870" s="76"/>
      <c r="HA870" s="76"/>
      <c r="HB870" s="76"/>
      <c r="HC870" s="76"/>
      <c r="HD870" s="76"/>
      <c r="HE870" s="76"/>
      <c r="HF870" s="76"/>
      <c r="HG870" s="76"/>
      <c r="HH870" s="76"/>
      <c r="HI870" s="76"/>
      <c r="HJ870" s="76"/>
      <c r="HK870" s="76"/>
      <c r="HL870" s="76"/>
      <c r="HM870" s="76"/>
      <c r="HN870" s="76"/>
      <c r="HO870" s="76"/>
      <c r="HP870" s="76"/>
      <c r="HQ870" s="76"/>
      <c r="HR870" s="76"/>
      <c r="HS870" s="76"/>
    </row>
    <row r="871" spans="1:227" s="78" customFormat="1" ht="25.5">
      <c r="A871" s="76"/>
      <c r="B871" s="83" t="s">
        <v>2079</v>
      </c>
      <c r="C871" s="84" t="s">
        <v>2080</v>
      </c>
      <c r="D871" s="33">
        <v>101.54</v>
      </c>
      <c r="E871" s="78" t="s">
        <v>2079</v>
      </c>
      <c r="F871" s="78" t="s">
        <v>2080</v>
      </c>
      <c r="G871" s="78">
        <v>101.54</v>
      </c>
      <c r="I871" s="78" t="b">
        <f t="shared" si="13"/>
        <v>1</v>
      </c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80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  <c r="CT871" s="76"/>
      <c r="CU871" s="76"/>
      <c r="CV871" s="76"/>
      <c r="CW871" s="76"/>
      <c r="CX871" s="76"/>
      <c r="CY871" s="76"/>
      <c r="CZ871" s="76"/>
      <c r="DA871" s="76"/>
      <c r="DB871" s="76"/>
      <c r="DC871" s="76"/>
      <c r="DD871" s="76"/>
      <c r="DE871" s="76"/>
      <c r="DF871" s="76"/>
      <c r="DG871" s="76"/>
      <c r="DH871" s="76"/>
      <c r="DI871" s="76"/>
      <c r="DJ871" s="76"/>
      <c r="DK871" s="76"/>
      <c r="DL871" s="76"/>
      <c r="DM871" s="76"/>
      <c r="DN871" s="76"/>
      <c r="DO871" s="76"/>
      <c r="DP871" s="76"/>
      <c r="DQ871" s="76"/>
      <c r="DR871" s="76"/>
      <c r="DS871" s="76"/>
      <c r="DT871" s="76"/>
      <c r="DU871" s="76"/>
      <c r="DV871" s="76"/>
      <c r="DW871" s="76"/>
      <c r="DX871" s="76"/>
      <c r="DY871" s="76"/>
      <c r="DZ871" s="76"/>
      <c r="EA871" s="76"/>
      <c r="EB871" s="76"/>
      <c r="EC871" s="76"/>
      <c r="ED871" s="76"/>
      <c r="EE871" s="76"/>
      <c r="EF871" s="76"/>
      <c r="EG871" s="76"/>
      <c r="EH871" s="76"/>
      <c r="EI871" s="76"/>
      <c r="EJ871" s="76"/>
      <c r="EK871" s="76"/>
      <c r="EL871" s="76"/>
      <c r="EM871" s="76"/>
      <c r="EN871" s="76"/>
      <c r="EO871" s="76"/>
      <c r="EP871" s="76"/>
      <c r="EQ871" s="76"/>
      <c r="ER871" s="76"/>
      <c r="ES871" s="76"/>
      <c r="ET871" s="76"/>
      <c r="EU871" s="76"/>
      <c r="EV871" s="76"/>
      <c r="EW871" s="76"/>
      <c r="EX871" s="76"/>
      <c r="EY871" s="76"/>
      <c r="EZ871" s="76"/>
      <c r="FA871" s="76"/>
      <c r="FB871" s="76"/>
      <c r="FC871" s="76"/>
      <c r="FD871" s="76"/>
      <c r="FE871" s="76"/>
      <c r="FF871" s="76"/>
      <c r="FG871" s="76"/>
      <c r="FH871" s="76"/>
      <c r="FI871" s="76"/>
      <c r="FJ871" s="76"/>
      <c r="FK871" s="76"/>
      <c r="FL871" s="76"/>
      <c r="FM871" s="76"/>
      <c r="FN871" s="76"/>
      <c r="FO871" s="76"/>
      <c r="FP871" s="76"/>
      <c r="FQ871" s="76"/>
      <c r="FR871" s="76"/>
      <c r="FS871" s="76"/>
      <c r="FT871" s="76"/>
      <c r="FU871" s="76"/>
      <c r="FV871" s="76"/>
      <c r="FW871" s="76"/>
      <c r="FX871" s="76"/>
      <c r="FY871" s="76"/>
      <c r="FZ871" s="76"/>
      <c r="GA871" s="76"/>
      <c r="GB871" s="76"/>
      <c r="GC871" s="76"/>
      <c r="GD871" s="76"/>
      <c r="GE871" s="76"/>
      <c r="GF871" s="76"/>
      <c r="GG871" s="76"/>
      <c r="GH871" s="76"/>
      <c r="GI871" s="76"/>
      <c r="GJ871" s="76"/>
      <c r="GK871" s="76"/>
      <c r="GL871" s="76"/>
      <c r="GM871" s="76"/>
      <c r="GN871" s="76"/>
      <c r="GO871" s="76"/>
      <c r="GP871" s="76"/>
      <c r="GQ871" s="76"/>
      <c r="GR871" s="76"/>
      <c r="GS871" s="76"/>
      <c r="GT871" s="76"/>
      <c r="GU871" s="76"/>
      <c r="GV871" s="76"/>
      <c r="GW871" s="76"/>
      <c r="GX871" s="76"/>
      <c r="GY871" s="76"/>
      <c r="GZ871" s="76"/>
      <c r="HA871" s="76"/>
      <c r="HB871" s="76"/>
      <c r="HC871" s="76"/>
      <c r="HD871" s="76"/>
      <c r="HE871" s="76"/>
      <c r="HF871" s="76"/>
      <c r="HG871" s="76"/>
      <c r="HH871" s="76"/>
      <c r="HI871" s="76"/>
      <c r="HJ871" s="76"/>
      <c r="HK871" s="76"/>
      <c r="HL871" s="76"/>
      <c r="HM871" s="76"/>
      <c r="HN871" s="76"/>
      <c r="HO871" s="76"/>
      <c r="HP871" s="76"/>
      <c r="HQ871" s="76"/>
      <c r="HR871" s="76"/>
      <c r="HS871" s="76"/>
    </row>
    <row r="872" spans="1:227" s="78" customFormat="1" ht="25.5">
      <c r="A872" s="76"/>
      <c r="B872" s="83" t="s">
        <v>2081</v>
      </c>
      <c r="C872" s="84" t="s">
        <v>2082</v>
      </c>
      <c r="D872" s="33">
        <v>270.77</v>
      </c>
      <c r="E872" s="78" t="s">
        <v>2081</v>
      </c>
      <c r="F872" s="78" t="s">
        <v>2082</v>
      </c>
      <c r="G872" s="78">
        <v>270.77</v>
      </c>
      <c r="I872" s="78" t="b">
        <f t="shared" si="13"/>
        <v>1</v>
      </c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80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  <c r="CK872" s="76"/>
      <c r="CL872" s="76"/>
      <c r="CM872" s="76"/>
      <c r="CN872" s="76"/>
      <c r="CO872" s="76"/>
      <c r="CP872" s="76"/>
      <c r="CQ872" s="76"/>
      <c r="CR872" s="76"/>
      <c r="CS872" s="76"/>
      <c r="CT872" s="76"/>
      <c r="CU872" s="76"/>
      <c r="CV872" s="76"/>
      <c r="CW872" s="76"/>
      <c r="CX872" s="76"/>
      <c r="CY872" s="76"/>
      <c r="CZ872" s="76"/>
      <c r="DA872" s="76"/>
      <c r="DB872" s="76"/>
      <c r="DC872" s="76"/>
      <c r="DD872" s="76"/>
      <c r="DE872" s="76"/>
      <c r="DF872" s="76"/>
      <c r="DG872" s="76"/>
      <c r="DH872" s="76"/>
      <c r="DI872" s="76"/>
      <c r="DJ872" s="76"/>
      <c r="DK872" s="76"/>
      <c r="DL872" s="76"/>
      <c r="DM872" s="76"/>
      <c r="DN872" s="76"/>
      <c r="DO872" s="76"/>
      <c r="DP872" s="76"/>
      <c r="DQ872" s="76"/>
      <c r="DR872" s="76"/>
      <c r="DS872" s="76"/>
      <c r="DT872" s="76"/>
      <c r="DU872" s="76"/>
      <c r="DV872" s="76"/>
      <c r="DW872" s="76"/>
      <c r="DX872" s="76"/>
      <c r="DY872" s="76"/>
      <c r="DZ872" s="76"/>
      <c r="EA872" s="76"/>
      <c r="EB872" s="76"/>
      <c r="EC872" s="76"/>
      <c r="ED872" s="76"/>
      <c r="EE872" s="76"/>
      <c r="EF872" s="76"/>
      <c r="EG872" s="76"/>
      <c r="EH872" s="76"/>
      <c r="EI872" s="76"/>
      <c r="EJ872" s="76"/>
      <c r="EK872" s="76"/>
      <c r="EL872" s="76"/>
      <c r="EM872" s="76"/>
      <c r="EN872" s="76"/>
      <c r="EO872" s="76"/>
      <c r="EP872" s="76"/>
      <c r="EQ872" s="76"/>
      <c r="ER872" s="76"/>
      <c r="ES872" s="76"/>
      <c r="ET872" s="76"/>
      <c r="EU872" s="76"/>
      <c r="EV872" s="76"/>
      <c r="EW872" s="76"/>
      <c r="EX872" s="76"/>
      <c r="EY872" s="76"/>
      <c r="EZ872" s="76"/>
      <c r="FA872" s="76"/>
      <c r="FB872" s="76"/>
      <c r="FC872" s="76"/>
      <c r="FD872" s="76"/>
      <c r="FE872" s="76"/>
      <c r="FF872" s="76"/>
      <c r="FG872" s="76"/>
      <c r="FH872" s="76"/>
      <c r="FI872" s="76"/>
      <c r="FJ872" s="76"/>
      <c r="FK872" s="76"/>
      <c r="FL872" s="76"/>
      <c r="FM872" s="76"/>
      <c r="FN872" s="76"/>
      <c r="FO872" s="76"/>
      <c r="FP872" s="76"/>
      <c r="FQ872" s="76"/>
      <c r="FR872" s="76"/>
      <c r="FS872" s="76"/>
      <c r="FT872" s="76"/>
      <c r="FU872" s="76"/>
      <c r="FV872" s="76"/>
      <c r="FW872" s="76"/>
      <c r="FX872" s="76"/>
      <c r="FY872" s="76"/>
      <c r="FZ872" s="76"/>
      <c r="GA872" s="76"/>
      <c r="GB872" s="76"/>
      <c r="GC872" s="76"/>
      <c r="GD872" s="76"/>
      <c r="GE872" s="76"/>
      <c r="GF872" s="76"/>
      <c r="GG872" s="76"/>
      <c r="GH872" s="76"/>
      <c r="GI872" s="76"/>
      <c r="GJ872" s="76"/>
      <c r="GK872" s="76"/>
      <c r="GL872" s="76"/>
      <c r="GM872" s="76"/>
      <c r="GN872" s="76"/>
      <c r="GO872" s="76"/>
      <c r="GP872" s="76"/>
      <c r="GQ872" s="76"/>
      <c r="GR872" s="76"/>
      <c r="GS872" s="76"/>
      <c r="GT872" s="76"/>
      <c r="GU872" s="76"/>
      <c r="GV872" s="76"/>
      <c r="GW872" s="76"/>
      <c r="GX872" s="76"/>
      <c r="GY872" s="76"/>
      <c r="GZ872" s="76"/>
      <c r="HA872" s="76"/>
      <c r="HB872" s="76"/>
      <c r="HC872" s="76"/>
      <c r="HD872" s="76"/>
      <c r="HE872" s="76"/>
      <c r="HF872" s="76"/>
      <c r="HG872" s="76"/>
      <c r="HH872" s="76"/>
      <c r="HI872" s="76"/>
      <c r="HJ872" s="76"/>
      <c r="HK872" s="76"/>
      <c r="HL872" s="76"/>
      <c r="HM872" s="76"/>
      <c r="HN872" s="76"/>
      <c r="HO872" s="76"/>
      <c r="HP872" s="76"/>
      <c r="HQ872" s="76"/>
      <c r="HR872" s="76"/>
      <c r="HS872" s="76"/>
    </row>
    <row r="873" spans="1:227" s="78" customFormat="1" ht="25.5">
      <c r="A873" s="76"/>
      <c r="B873" s="83" t="s">
        <v>2083</v>
      </c>
      <c r="C873" s="84" t="s">
        <v>2084</v>
      </c>
      <c r="D873" s="33">
        <v>237.69</v>
      </c>
      <c r="E873" s="78" t="s">
        <v>2083</v>
      </c>
      <c r="F873" s="78" t="s">
        <v>2084</v>
      </c>
      <c r="G873" s="78">
        <v>237.69</v>
      </c>
      <c r="I873" s="78" t="b">
        <f t="shared" si="13"/>
        <v>1</v>
      </c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80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  <c r="CT873" s="76"/>
      <c r="CU873" s="76"/>
      <c r="CV873" s="76"/>
      <c r="CW873" s="76"/>
      <c r="CX873" s="76"/>
      <c r="CY873" s="76"/>
      <c r="CZ873" s="76"/>
      <c r="DA873" s="76"/>
      <c r="DB873" s="76"/>
      <c r="DC873" s="76"/>
      <c r="DD873" s="76"/>
      <c r="DE873" s="76"/>
      <c r="DF873" s="76"/>
      <c r="DG873" s="76"/>
      <c r="DH873" s="76"/>
      <c r="DI873" s="76"/>
      <c r="DJ873" s="76"/>
      <c r="DK873" s="76"/>
      <c r="DL873" s="76"/>
      <c r="DM873" s="76"/>
      <c r="DN873" s="76"/>
      <c r="DO873" s="76"/>
      <c r="DP873" s="76"/>
      <c r="DQ873" s="76"/>
      <c r="DR873" s="76"/>
      <c r="DS873" s="76"/>
      <c r="DT873" s="76"/>
      <c r="DU873" s="76"/>
      <c r="DV873" s="76"/>
      <c r="DW873" s="76"/>
      <c r="DX873" s="76"/>
      <c r="DY873" s="76"/>
      <c r="DZ873" s="76"/>
      <c r="EA873" s="76"/>
      <c r="EB873" s="76"/>
      <c r="EC873" s="76"/>
      <c r="ED873" s="76"/>
      <c r="EE873" s="76"/>
      <c r="EF873" s="76"/>
      <c r="EG873" s="76"/>
      <c r="EH873" s="76"/>
      <c r="EI873" s="76"/>
      <c r="EJ873" s="76"/>
      <c r="EK873" s="76"/>
      <c r="EL873" s="76"/>
      <c r="EM873" s="76"/>
      <c r="EN873" s="76"/>
      <c r="EO873" s="76"/>
      <c r="EP873" s="76"/>
      <c r="EQ873" s="76"/>
      <c r="ER873" s="76"/>
      <c r="ES873" s="76"/>
      <c r="ET873" s="76"/>
      <c r="EU873" s="76"/>
      <c r="EV873" s="76"/>
      <c r="EW873" s="76"/>
      <c r="EX873" s="76"/>
      <c r="EY873" s="76"/>
      <c r="EZ873" s="76"/>
      <c r="FA873" s="76"/>
      <c r="FB873" s="76"/>
      <c r="FC873" s="76"/>
      <c r="FD873" s="76"/>
      <c r="FE873" s="76"/>
      <c r="FF873" s="76"/>
      <c r="FG873" s="76"/>
      <c r="FH873" s="76"/>
      <c r="FI873" s="76"/>
      <c r="FJ873" s="76"/>
      <c r="FK873" s="76"/>
      <c r="FL873" s="76"/>
      <c r="FM873" s="76"/>
      <c r="FN873" s="76"/>
      <c r="FO873" s="76"/>
      <c r="FP873" s="76"/>
      <c r="FQ873" s="76"/>
      <c r="FR873" s="76"/>
      <c r="FS873" s="76"/>
      <c r="FT873" s="76"/>
      <c r="FU873" s="76"/>
      <c r="FV873" s="76"/>
      <c r="FW873" s="76"/>
      <c r="FX873" s="76"/>
      <c r="FY873" s="76"/>
      <c r="FZ873" s="76"/>
      <c r="GA873" s="76"/>
      <c r="GB873" s="76"/>
      <c r="GC873" s="76"/>
      <c r="GD873" s="76"/>
      <c r="GE873" s="76"/>
      <c r="GF873" s="76"/>
      <c r="GG873" s="76"/>
      <c r="GH873" s="76"/>
      <c r="GI873" s="76"/>
      <c r="GJ873" s="76"/>
      <c r="GK873" s="76"/>
      <c r="GL873" s="76"/>
      <c r="GM873" s="76"/>
      <c r="GN873" s="76"/>
      <c r="GO873" s="76"/>
      <c r="GP873" s="76"/>
      <c r="GQ873" s="76"/>
      <c r="GR873" s="76"/>
      <c r="GS873" s="76"/>
      <c r="GT873" s="76"/>
      <c r="GU873" s="76"/>
      <c r="GV873" s="76"/>
      <c r="GW873" s="76"/>
      <c r="GX873" s="76"/>
      <c r="GY873" s="76"/>
      <c r="GZ873" s="76"/>
      <c r="HA873" s="76"/>
      <c r="HB873" s="76"/>
      <c r="HC873" s="76"/>
      <c r="HD873" s="76"/>
      <c r="HE873" s="76"/>
      <c r="HF873" s="76"/>
      <c r="HG873" s="76"/>
      <c r="HH873" s="76"/>
      <c r="HI873" s="76"/>
      <c r="HJ873" s="76"/>
      <c r="HK873" s="76"/>
      <c r="HL873" s="76"/>
      <c r="HM873" s="76"/>
      <c r="HN873" s="76"/>
      <c r="HO873" s="76"/>
      <c r="HP873" s="76"/>
      <c r="HQ873" s="76"/>
      <c r="HR873" s="76"/>
      <c r="HS873" s="76"/>
    </row>
    <row r="874" spans="1:227" s="78" customFormat="1" ht="25.5">
      <c r="A874" s="76"/>
      <c r="B874" s="86" t="s">
        <v>2085</v>
      </c>
      <c r="C874" s="87" t="s">
        <v>2086</v>
      </c>
      <c r="D874" s="33">
        <v>280.77</v>
      </c>
      <c r="E874" s="78" t="s">
        <v>2085</v>
      </c>
      <c r="F874" s="78" t="s">
        <v>2086</v>
      </c>
      <c r="G874" s="78">
        <v>280.77</v>
      </c>
      <c r="I874" s="78" t="b">
        <f t="shared" si="13"/>
        <v>1</v>
      </c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80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  <c r="CK874" s="76"/>
      <c r="CL874" s="76"/>
      <c r="CM874" s="76"/>
      <c r="CN874" s="76"/>
      <c r="CO874" s="76"/>
      <c r="CP874" s="76"/>
      <c r="CQ874" s="76"/>
      <c r="CR874" s="76"/>
      <c r="CS874" s="76"/>
      <c r="CT874" s="76"/>
      <c r="CU874" s="76"/>
      <c r="CV874" s="76"/>
      <c r="CW874" s="76"/>
      <c r="CX874" s="76"/>
      <c r="CY874" s="76"/>
      <c r="CZ874" s="76"/>
      <c r="DA874" s="76"/>
      <c r="DB874" s="76"/>
      <c r="DC874" s="76"/>
      <c r="DD874" s="76"/>
      <c r="DE874" s="76"/>
      <c r="DF874" s="76"/>
      <c r="DG874" s="76"/>
      <c r="DH874" s="76"/>
      <c r="DI874" s="76"/>
      <c r="DJ874" s="76"/>
      <c r="DK874" s="76"/>
      <c r="DL874" s="76"/>
      <c r="DM874" s="76"/>
      <c r="DN874" s="76"/>
      <c r="DO874" s="76"/>
      <c r="DP874" s="76"/>
      <c r="DQ874" s="76"/>
      <c r="DR874" s="76"/>
      <c r="DS874" s="76"/>
      <c r="DT874" s="76"/>
      <c r="DU874" s="76"/>
      <c r="DV874" s="76"/>
      <c r="DW874" s="76"/>
      <c r="DX874" s="76"/>
      <c r="DY874" s="76"/>
      <c r="DZ874" s="76"/>
      <c r="EA874" s="76"/>
      <c r="EB874" s="76"/>
      <c r="EC874" s="76"/>
      <c r="ED874" s="76"/>
      <c r="EE874" s="76"/>
      <c r="EF874" s="76"/>
      <c r="EG874" s="76"/>
      <c r="EH874" s="76"/>
      <c r="EI874" s="76"/>
      <c r="EJ874" s="76"/>
      <c r="EK874" s="76"/>
      <c r="EL874" s="76"/>
      <c r="EM874" s="76"/>
      <c r="EN874" s="76"/>
      <c r="EO874" s="76"/>
      <c r="EP874" s="76"/>
      <c r="EQ874" s="76"/>
      <c r="ER874" s="76"/>
      <c r="ES874" s="76"/>
      <c r="ET874" s="76"/>
      <c r="EU874" s="76"/>
      <c r="EV874" s="76"/>
      <c r="EW874" s="76"/>
      <c r="EX874" s="76"/>
      <c r="EY874" s="76"/>
      <c r="EZ874" s="76"/>
      <c r="FA874" s="76"/>
      <c r="FB874" s="76"/>
      <c r="FC874" s="76"/>
      <c r="FD874" s="76"/>
      <c r="FE874" s="76"/>
      <c r="FF874" s="76"/>
      <c r="FG874" s="76"/>
      <c r="FH874" s="76"/>
      <c r="FI874" s="76"/>
      <c r="FJ874" s="76"/>
      <c r="FK874" s="76"/>
      <c r="FL874" s="76"/>
      <c r="FM874" s="76"/>
      <c r="FN874" s="76"/>
      <c r="FO874" s="76"/>
      <c r="FP874" s="76"/>
      <c r="FQ874" s="76"/>
      <c r="FR874" s="76"/>
      <c r="FS874" s="76"/>
      <c r="FT874" s="76"/>
      <c r="FU874" s="76"/>
      <c r="FV874" s="76"/>
      <c r="FW874" s="76"/>
      <c r="FX874" s="76"/>
      <c r="FY874" s="76"/>
      <c r="FZ874" s="76"/>
      <c r="GA874" s="76"/>
      <c r="GB874" s="76"/>
      <c r="GC874" s="76"/>
      <c r="GD874" s="76"/>
      <c r="GE874" s="76"/>
      <c r="GF874" s="76"/>
      <c r="GG874" s="76"/>
      <c r="GH874" s="76"/>
      <c r="GI874" s="76"/>
      <c r="GJ874" s="76"/>
      <c r="GK874" s="76"/>
      <c r="GL874" s="76"/>
      <c r="GM874" s="76"/>
      <c r="GN874" s="76"/>
      <c r="GO874" s="76"/>
      <c r="GP874" s="76"/>
      <c r="GQ874" s="76"/>
      <c r="GR874" s="76"/>
      <c r="GS874" s="76"/>
      <c r="GT874" s="76"/>
      <c r="GU874" s="76"/>
      <c r="GV874" s="76"/>
      <c r="GW874" s="76"/>
      <c r="GX874" s="76"/>
      <c r="GY874" s="76"/>
      <c r="GZ874" s="76"/>
      <c r="HA874" s="76"/>
      <c r="HB874" s="76"/>
      <c r="HC874" s="76"/>
      <c r="HD874" s="76"/>
      <c r="HE874" s="76"/>
      <c r="HF874" s="76"/>
      <c r="HG874" s="76"/>
      <c r="HH874" s="76"/>
      <c r="HI874" s="76"/>
      <c r="HJ874" s="76"/>
      <c r="HK874" s="76"/>
      <c r="HL874" s="76"/>
      <c r="HM874" s="76"/>
      <c r="HN874" s="76"/>
      <c r="HO874" s="76"/>
      <c r="HP874" s="76"/>
      <c r="HQ874" s="76"/>
      <c r="HR874" s="76"/>
      <c r="HS874" s="76"/>
    </row>
    <row r="875" spans="1:227" s="78" customFormat="1">
      <c r="A875" s="76"/>
      <c r="B875" s="86" t="s">
        <v>2087</v>
      </c>
      <c r="C875" s="87" t="s">
        <v>2088</v>
      </c>
      <c r="D875" s="33">
        <v>617.77</v>
      </c>
      <c r="E875" s="78" t="s">
        <v>2087</v>
      </c>
      <c r="F875" s="78" t="s">
        <v>2088</v>
      </c>
      <c r="G875" s="78">
        <v>617.77</v>
      </c>
      <c r="I875" s="78" t="b">
        <f t="shared" si="13"/>
        <v>1</v>
      </c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80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  <c r="CK875" s="76"/>
      <c r="CL875" s="76"/>
      <c r="CM875" s="76"/>
      <c r="CN875" s="76"/>
      <c r="CO875" s="76"/>
      <c r="CP875" s="76"/>
      <c r="CQ875" s="76"/>
      <c r="CR875" s="76"/>
      <c r="CS875" s="76"/>
      <c r="CT875" s="76"/>
      <c r="CU875" s="76"/>
      <c r="CV875" s="76"/>
      <c r="CW875" s="76"/>
      <c r="CX875" s="76"/>
      <c r="CY875" s="76"/>
      <c r="CZ875" s="76"/>
      <c r="DA875" s="76"/>
      <c r="DB875" s="76"/>
      <c r="DC875" s="76"/>
      <c r="DD875" s="76"/>
      <c r="DE875" s="76"/>
      <c r="DF875" s="76"/>
      <c r="DG875" s="76"/>
      <c r="DH875" s="76"/>
      <c r="DI875" s="76"/>
      <c r="DJ875" s="76"/>
      <c r="DK875" s="76"/>
      <c r="DL875" s="76"/>
      <c r="DM875" s="76"/>
      <c r="DN875" s="76"/>
      <c r="DO875" s="76"/>
      <c r="DP875" s="76"/>
      <c r="DQ875" s="76"/>
      <c r="DR875" s="76"/>
      <c r="DS875" s="76"/>
      <c r="DT875" s="76"/>
      <c r="DU875" s="76"/>
      <c r="DV875" s="76"/>
      <c r="DW875" s="76"/>
      <c r="DX875" s="76"/>
      <c r="DY875" s="76"/>
      <c r="DZ875" s="76"/>
      <c r="EA875" s="76"/>
      <c r="EB875" s="76"/>
      <c r="EC875" s="76"/>
      <c r="ED875" s="76"/>
      <c r="EE875" s="76"/>
      <c r="EF875" s="76"/>
      <c r="EG875" s="76"/>
      <c r="EH875" s="76"/>
      <c r="EI875" s="76"/>
      <c r="EJ875" s="76"/>
      <c r="EK875" s="76"/>
      <c r="EL875" s="76"/>
      <c r="EM875" s="76"/>
      <c r="EN875" s="76"/>
      <c r="EO875" s="76"/>
      <c r="EP875" s="76"/>
      <c r="EQ875" s="76"/>
      <c r="ER875" s="76"/>
      <c r="ES875" s="76"/>
      <c r="ET875" s="76"/>
      <c r="EU875" s="76"/>
      <c r="EV875" s="76"/>
      <c r="EW875" s="76"/>
      <c r="EX875" s="76"/>
      <c r="EY875" s="76"/>
      <c r="EZ875" s="76"/>
      <c r="FA875" s="76"/>
      <c r="FB875" s="76"/>
      <c r="FC875" s="76"/>
      <c r="FD875" s="76"/>
      <c r="FE875" s="76"/>
      <c r="FF875" s="76"/>
      <c r="FG875" s="76"/>
      <c r="FH875" s="76"/>
      <c r="FI875" s="76"/>
      <c r="FJ875" s="76"/>
      <c r="FK875" s="76"/>
      <c r="FL875" s="76"/>
      <c r="FM875" s="76"/>
      <c r="FN875" s="76"/>
      <c r="FO875" s="76"/>
      <c r="FP875" s="76"/>
      <c r="FQ875" s="76"/>
      <c r="FR875" s="76"/>
      <c r="FS875" s="76"/>
      <c r="FT875" s="76"/>
      <c r="FU875" s="76"/>
      <c r="FV875" s="76"/>
      <c r="FW875" s="76"/>
      <c r="FX875" s="76"/>
      <c r="FY875" s="76"/>
      <c r="FZ875" s="76"/>
      <c r="GA875" s="76"/>
      <c r="GB875" s="76"/>
      <c r="GC875" s="76"/>
      <c r="GD875" s="76"/>
      <c r="GE875" s="76"/>
      <c r="GF875" s="76"/>
      <c r="GG875" s="76"/>
      <c r="GH875" s="76"/>
      <c r="GI875" s="76"/>
      <c r="GJ875" s="76"/>
      <c r="GK875" s="76"/>
      <c r="GL875" s="76"/>
      <c r="GM875" s="76"/>
      <c r="GN875" s="76"/>
      <c r="GO875" s="76"/>
      <c r="GP875" s="76"/>
      <c r="GQ875" s="76"/>
      <c r="GR875" s="76"/>
      <c r="GS875" s="76"/>
      <c r="GT875" s="76"/>
      <c r="GU875" s="76"/>
      <c r="GV875" s="76"/>
      <c r="GW875" s="76"/>
      <c r="GX875" s="76"/>
      <c r="GY875" s="76"/>
      <c r="GZ875" s="76"/>
      <c r="HA875" s="76"/>
      <c r="HB875" s="76"/>
      <c r="HC875" s="76"/>
      <c r="HD875" s="76"/>
      <c r="HE875" s="76"/>
      <c r="HF875" s="76"/>
      <c r="HG875" s="76"/>
      <c r="HH875" s="76"/>
      <c r="HI875" s="76"/>
      <c r="HJ875" s="76"/>
      <c r="HK875" s="76"/>
      <c r="HL875" s="76"/>
      <c r="HM875" s="76"/>
      <c r="HN875" s="76"/>
      <c r="HO875" s="76"/>
      <c r="HP875" s="76"/>
      <c r="HQ875" s="76"/>
      <c r="HR875" s="76"/>
      <c r="HS875" s="76"/>
    </row>
    <row r="876" spans="1:227" s="78" customFormat="1" ht="25.5">
      <c r="A876" s="76"/>
      <c r="B876" s="86" t="s">
        <v>2089</v>
      </c>
      <c r="C876" s="87" t="s">
        <v>2090</v>
      </c>
      <c r="D876" s="33">
        <v>270.77</v>
      </c>
      <c r="E876" s="78" t="s">
        <v>2089</v>
      </c>
      <c r="F876" s="78" t="s">
        <v>2090</v>
      </c>
      <c r="G876" s="78">
        <v>270.77</v>
      </c>
      <c r="I876" s="78" t="b">
        <f t="shared" si="13"/>
        <v>1</v>
      </c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80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  <c r="CK876" s="76"/>
      <c r="CL876" s="76"/>
      <c r="CM876" s="76"/>
      <c r="CN876" s="76"/>
      <c r="CO876" s="76"/>
      <c r="CP876" s="76"/>
      <c r="CQ876" s="76"/>
      <c r="CR876" s="76"/>
      <c r="CS876" s="76"/>
      <c r="CT876" s="76"/>
      <c r="CU876" s="76"/>
      <c r="CV876" s="76"/>
      <c r="CW876" s="76"/>
      <c r="CX876" s="76"/>
      <c r="CY876" s="76"/>
      <c r="CZ876" s="76"/>
      <c r="DA876" s="76"/>
      <c r="DB876" s="76"/>
      <c r="DC876" s="76"/>
      <c r="DD876" s="76"/>
      <c r="DE876" s="76"/>
      <c r="DF876" s="76"/>
      <c r="DG876" s="76"/>
      <c r="DH876" s="76"/>
      <c r="DI876" s="76"/>
      <c r="DJ876" s="76"/>
      <c r="DK876" s="76"/>
      <c r="DL876" s="76"/>
      <c r="DM876" s="76"/>
      <c r="DN876" s="76"/>
      <c r="DO876" s="76"/>
      <c r="DP876" s="76"/>
      <c r="DQ876" s="76"/>
      <c r="DR876" s="76"/>
      <c r="DS876" s="76"/>
      <c r="DT876" s="76"/>
      <c r="DU876" s="76"/>
      <c r="DV876" s="76"/>
      <c r="DW876" s="76"/>
      <c r="DX876" s="76"/>
      <c r="DY876" s="76"/>
      <c r="DZ876" s="76"/>
      <c r="EA876" s="76"/>
      <c r="EB876" s="76"/>
      <c r="EC876" s="76"/>
      <c r="ED876" s="76"/>
      <c r="EE876" s="76"/>
      <c r="EF876" s="76"/>
      <c r="EG876" s="76"/>
      <c r="EH876" s="76"/>
      <c r="EI876" s="76"/>
      <c r="EJ876" s="76"/>
      <c r="EK876" s="76"/>
      <c r="EL876" s="76"/>
      <c r="EM876" s="76"/>
      <c r="EN876" s="76"/>
      <c r="EO876" s="76"/>
      <c r="EP876" s="76"/>
      <c r="EQ876" s="76"/>
      <c r="ER876" s="76"/>
      <c r="ES876" s="76"/>
      <c r="ET876" s="76"/>
      <c r="EU876" s="76"/>
      <c r="EV876" s="76"/>
      <c r="EW876" s="76"/>
      <c r="EX876" s="76"/>
      <c r="EY876" s="76"/>
      <c r="EZ876" s="76"/>
      <c r="FA876" s="76"/>
      <c r="FB876" s="76"/>
      <c r="FC876" s="76"/>
      <c r="FD876" s="76"/>
      <c r="FE876" s="76"/>
      <c r="FF876" s="76"/>
      <c r="FG876" s="76"/>
      <c r="FH876" s="76"/>
      <c r="FI876" s="76"/>
      <c r="FJ876" s="76"/>
      <c r="FK876" s="76"/>
      <c r="FL876" s="76"/>
      <c r="FM876" s="76"/>
      <c r="FN876" s="76"/>
      <c r="FO876" s="76"/>
      <c r="FP876" s="76"/>
      <c r="FQ876" s="76"/>
      <c r="FR876" s="76"/>
      <c r="FS876" s="76"/>
      <c r="FT876" s="76"/>
      <c r="FU876" s="76"/>
      <c r="FV876" s="76"/>
      <c r="FW876" s="76"/>
      <c r="FX876" s="76"/>
      <c r="FY876" s="76"/>
      <c r="FZ876" s="76"/>
      <c r="GA876" s="76"/>
      <c r="GB876" s="76"/>
      <c r="GC876" s="76"/>
      <c r="GD876" s="76"/>
      <c r="GE876" s="76"/>
      <c r="GF876" s="76"/>
      <c r="GG876" s="76"/>
      <c r="GH876" s="76"/>
      <c r="GI876" s="76"/>
      <c r="GJ876" s="76"/>
      <c r="GK876" s="76"/>
      <c r="GL876" s="76"/>
      <c r="GM876" s="76"/>
      <c r="GN876" s="76"/>
      <c r="GO876" s="76"/>
      <c r="GP876" s="76"/>
      <c r="GQ876" s="76"/>
      <c r="GR876" s="76"/>
      <c r="GS876" s="76"/>
      <c r="GT876" s="76"/>
      <c r="GU876" s="76"/>
      <c r="GV876" s="76"/>
      <c r="GW876" s="76"/>
      <c r="GX876" s="76"/>
      <c r="GY876" s="76"/>
      <c r="GZ876" s="76"/>
      <c r="HA876" s="76"/>
      <c r="HB876" s="76"/>
      <c r="HC876" s="76"/>
      <c r="HD876" s="76"/>
      <c r="HE876" s="76"/>
      <c r="HF876" s="76"/>
      <c r="HG876" s="76"/>
      <c r="HH876" s="76"/>
      <c r="HI876" s="76"/>
      <c r="HJ876" s="76"/>
      <c r="HK876" s="76"/>
      <c r="HL876" s="76"/>
      <c r="HM876" s="76"/>
      <c r="HN876" s="76"/>
      <c r="HO876" s="76"/>
      <c r="HP876" s="76"/>
      <c r="HQ876" s="76"/>
      <c r="HR876" s="76"/>
      <c r="HS876" s="76"/>
    </row>
    <row r="877" spans="1:227" s="78" customFormat="1" ht="25.5">
      <c r="A877" s="76"/>
      <c r="B877" s="83" t="s">
        <v>2091</v>
      </c>
      <c r="C877" s="84" t="s">
        <v>2092</v>
      </c>
      <c r="D877" s="33">
        <v>246.92</v>
      </c>
      <c r="E877" s="78" t="s">
        <v>2091</v>
      </c>
      <c r="F877" s="78" t="s">
        <v>2092</v>
      </c>
      <c r="G877" s="78">
        <v>246.92</v>
      </c>
      <c r="I877" s="78" t="b">
        <f t="shared" si="13"/>
        <v>1</v>
      </c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80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  <c r="CK877" s="76"/>
      <c r="CL877" s="76"/>
      <c r="CM877" s="76"/>
      <c r="CN877" s="76"/>
      <c r="CO877" s="76"/>
      <c r="CP877" s="76"/>
      <c r="CQ877" s="76"/>
      <c r="CR877" s="76"/>
      <c r="CS877" s="76"/>
      <c r="CT877" s="76"/>
      <c r="CU877" s="76"/>
      <c r="CV877" s="76"/>
      <c r="CW877" s="76"/>
      <c r="CX877" s="76"/>
      <c r="CY877" s="76"/>
      <c r="CZ877" s="76"/>
      <c r="DA877" s="76"/>
      <c r="DB877" s="76"/>
      <c r="DC877" s="76"/>
      <c r="DD877" s="76"/>
      <c r="DE877" s="76"/>
      <c r="DF877" s="76"/>
      <c r="DG877" s="76"/>
      <c r="DH877" s="76"/>
      <c r="DI877" s="76"/>
      <c r="DJ877" s="76"/>
      <c r="DK877" s="76"/>
      <c r="DL877" s="76"/>
      <c r="DM877" s="76"/>
      <c r="DN877" s="76"/>
      <c r="DO877" s="76"/>
      <c r="DP877" s="76"/>
      <c r="DQ877" s="76"/>
      <c r="DR877" s="76"/>
      <c r="DS877" s="76"/>
      <c r="DT877" s="76"/>
      <c r="DU877" s="76"/>
      <c r="DV877" s="76"/>
      <c r="DW877" s="76"/>
      <c r="DX877" s="76"/>
      <c r="DY877" s="76"/>
      <c r="DZ877" s="76"/>
      <c r="EA877" s="76"/>
      <c r="EB877" s="76"/>
      <c r="EC877" s="76"/>
      <c r="ED877" s="76"/>
      <c r="EE877" s="76"/>
      <c r="EF877" s="76"/>
      <c r="EG877" s="76"/>
      <c r="EH877" s="76"/>
      <c r="EI877" s="76"/>
      <c r="EJ877" s="76"/>
      <c r="EK877" s="76"/>
      <c r="EL877" s="76"/>
      <c r="EM877" s="76"/>
      <c r="EN877" s="76"/>
      <c r="EO877" s="76"/>
      <c r="EP877" s="76"/>
      <c r="EQ877" s="76"/>
      <c r="ER877" s="76"/>
      <c r="ES877" s="76"/>
      <c r="ET877" s="76"/>
      <c r="EU877" s="76"/>
      <c r="EV877" s="76"/>
      <c r="EW877" s="76"/>
      <c r="EX877" s="76"/>
      <c r="EY877" s="76"/>
      <c r="EZ877" s="76"/>
      <c r="FA877" s="76"/>
      <c r="FB877" s="76"/>
      <c r="FC877" s="76"/>
      <c r="FD877" s="76"/>
      <c r="FE877" s="76"/>
      <c r="FF877" s="76"/>
      <c r="FG877" s="76"/>
      <c r="FH877" s="76"/>
      <c r="FI877" s="76"/>
      <c r="FJ877" s="76"/>
      <c r="FK877" s="76"/>
      <c r="FL877" s="76"/>
      <c r="FM877" s="76"/>
      <c r="FN877" s="76"/>
      <c r="FO877" s="76"/>
      <c r="FP877" s="76"/>
      <c r="FQ877" s="76"/>
      <c r="FR877" s="76"/>
      <c r="FS877" s="76"/>
      <c r="FT877" s="76"/>
      <c r="FU877" s="76"/>
      <c r="FV877" s="76"/>
      <c r="FW877" s="76"/>
      <c r="FX877" s="76"/>
      <c r="FY877" s="76"/>
      <c r="FZ877" s="76"/>
      <c r="GA877" s="76"/>
      <c r="GB877" s="76"/>
      <c r="GC877" s="76"/>
      <c r="GD877" s="76"/>
      <c r="GE877" s="76"/>
      <c r="GF877" s="76"/>
      <c r="GG877" s="76"/>
      <c r="GH877" s="76"/>
      <c r="GI877" s="76"/>
      <c r="GJ877" s="76"/>
      <c r="GK877" s="76"/>
      <c r="GL877" s="76"/>
      <c r="GM877" s="76"/>
      <c r="GN877" s="76"/>
      <c r="GO877" s="76"/>
      <c r="GP877" s="76"/>
      <c r="GQ877" s="76"/>
      <c r="GR877" s="76"/>
      <c r="GS877" s="76"/>
      <c r="GT877" s="76"/>
      <c r="GU877" s="76"/>
      <c r="GV877" s="76"/>
      <c r="GW877" s="76"/>
      <c r="GX877" s="76"/>
      <c r="GY877" s="76"/>
      <c r="GZ877" s="76"/>
      <c r="HA877" s="76"/>
      <c r="HB877" s="76"/>
      <c r="HC877" s="76"/>
      <c r="HD877" s="76"/>
      <c r="HE877" s="76"/>
      <c r="HF877" s="76"/>
      <c r="HG877" s="76"/>
      <c r="HH877" s="76"/>
      <c r="HI877" s="76"/>
      <c r="HJ877" s="76"/>
      <c r="HK877" s="76"/>
      <c r="HL877" s="76"/>
      <c r="HM877" s="76"/>
      <c r="HN877" s="76"/>
      <c r="HO877" s="76"/>
      <c r="HP877" s="76"/>
      <c r="HQ877" s="76"/>
      <c r="HR877" s="76"/>
      <c r="HS877" s="76"/>
    </row>
    <row r="878" spans="1:227" s="78" customFormat="1" ht="25.5">
      <c r="A878" s="76"/>
      <c r="B878" s="86" t="s">
        <v>2093</v>
      </c>
      <c r="C878" s="87" t="s">
        <v>2094</v>
      </c>
      <c r="D878" s="33">
        <v>572.30999999999995</v>
      </c>
      <c r="E878" s="78" t="s">
        <v>2093</v>
      </c>
      <c r="F878" s="78" t="s">
        <v>2094</v>
      </c>
      <c r="G878" s="78">
        <v>572.30999999999995</v>
      </c>
      <c r="I878" s="78" t="b">
        <f t="shared" si="13"/>
        <v>1</v>
      </c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80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  <c r="CT878" s="76"/>
      <c r="CU878" s="76"/>
      <c r="CV878" s="76"/>
      <c r="CW878" s="76"/>
      <c r="CX878" s="76"/>
      <c r="CY878" s="76"/>
      <c r="CZ878" s="76"/>
      <c r="DA878" s="76"/>
      <c r="DB878" s="76"/>
      <c r="DC878" s="76"/>
      <c r="DD878" s="76"/>
      <c r="DE878" s="76"/>
      <c r="DF878" s="76"/>
      <c r="DG878" s="76"/>
      <c r="DH878" s="76"/>
      <c r="DI878" s="76"/>
      <c r="DJ878" s="76"/>
      <c r="DK878" s="76"/>
      <c r="DL878" s="76"/>
      <c r="DM878" s="76"/>
      <c r="DN878" s="76"/>
      <c r="DO878" s="76"/>
      <c r="DP878" s="76"/>
      <c r="DQ878" s="76"/>
      <c r="DR878" s="76"/>
      <c r="DS878" s="76"/>
      <c r="DT878" s="76"/>
      <c r="DU878" s="76"/>
      <c r="DV878" s="76"/>
      <c r="DW878" s="76"/>
      <c r="DX878" s="76"/>
      <c r="DY878" s="76"/>
      <c r="DZ878" s="76"/>
      <c r="EA878" s="76"/>
      <c r="EB878" s="76"/>
      <c r="EC878" s="76"/>
      <c r="ED878" s="76"/>
      <c r="EE878" s="76"/>
      <c r="EF878" s="76"/>
      <c r="EG878" s="76"/>
      <c r="EH878" s="76"/>
      <c r="EI878" s="76"/>
      <c r="EJ878" s="76"/>
      <c r="EK878" s="76"/>
      <c r="EL878" s="76"/>
      <c r="EM878" s="76"/>
      <c r="EN878" s="76"/>
      <c r="EO878" s="76"/>
      <c r="EP878" s="76"/>
      <c r="EQ878" s="76"/>
      <c r="ER878" s="76"/>
      <c r="ES878" s="76"/>
      <c r="ET878" s="76"/>
      <c r="EU878" s="76"/>
      <c r="EV878" s="76"/>
      <c r="EW878" s="76"/>
      <c r="EX878" s="76"/>
      <c r="EY878" s="76"/>
      <c r="EZ878" s="76"/>
      <c r="FA878" s="76"/>
      <c r="FB878" s="76"/>
      <c r="FC878" s="76"/>
      <c r="FD878" s="76"/>
      <c r="FE878" s="76"/>
      <c r="FF878" s="76"/>
      <c r="FG878" s="76"/>
      <c r="FH878" s="76"/>
      <c r="FI878" s="76"/>
      <c r="FJ878" s="76"/>
      <c r="FK878" s="76"/>
      <c r="FL878" s="76"/>
      <c r="FM878" s="76"/>
      <c r="FN878" s="76"/>
      <c r="FO878" s="76"/>
      <c r="FP878" s="76"/>
      <c r="FQ878" s="76"/>
      <c r="FR878" s="76"/>
      <c r="FS878" s="76"/>
      <c r="FT878" s="76"/>
      <c r="FU878" s="76"/>
      <c r="FV878" s="76"/>
      <c r="FW878" s="76"/>
      <c r="FX878" s="76"/>
      <c r="FY878" s="76"/>
      <c r="FZ878" s="76"/>
      <c r="GA878" s="76"/>
      <c r="GB878" s="76"/>
      <c r="GC878" s="76"/>
      <c r="GD878" s="76"/>
      <c r="GE878" s="76"/>
      <c r="GF878" s="76"/>
      <c r="GG878" s="76"/>
      <c r="GH878" s="76"/>
      <c r="GI878" s="76"/>
      <c r="GJ878" s="76"/>
      <c r="GK878" s="76"/>
      <c r="GL878" s="76"/>
      <c r="GM878" s="76"/>
      <c r="GN878" s="76"/>
      <c r="GO878" s="76"/>
      <c r="GP878" s="76"/>
      <c r="GQ878" s="76"/>
      <c r="GR878" s="76"/>
      <c r="GS878" s="76"/>
      <c r="GT878" s="76"/>
      <c r="GU878" s="76"/>
      <c r="GV878" s="76"/>
      <c r="GW878" s="76"/>
      <c r="GX878" s="76"/>
      <c r="GY878" s="76"/>
      <c r="GZ878" s="76"/>
      <c r="HA878" s="76"/>
      <c r="HB878" s="76"/>
      <c r="HC878" s="76"/>
      <c r="HD878" s="76"/>
      <c r="HE878" s="76"/>
      <c r="HF878" s="76"/>
      <c r="HG878" s="76"/>
      <c r="HH878" s="76"/>
      <c r="HI878" s="76"/>
      <c r="HJ878" s="76"/>
      <c r="HK878" s="76"/>
      <c r="HL878" s="76"/>
      <c r="HM878" s="76"/>
      <c r="HN878" s="76"/>
      <c r="HO878" s="76"/>
      <c r="HP878" s="76"/>
      <c r="HQ878" s="76"/>
      <c r="HR878" s="76"/>
      <c r="HS878" s="76"/>
    </row>
    <row r="879" spans="1:227" s="78" customFormat="1" ht="25.5">
      <c r="A879" s="76"/>
      <c r="B879" s="86" t="s">
        <v>2095</v>
      </c>
      <c r="C879" s="87" t="s">
        <v>2096</v>
      </c>
      <c r="D879" s="33">
        <v>466.92</v>
      </c>
      <c r="E879" s="78" t="s">
        <v>2095</v>
      </c>
      <c r="F879" s="78" t="s">
        <v>2096</v>
      </c>
      <c r="G879" s="78">
        <v>466.92</v>
      </c>
      <c r="I879" s="78" t="b">
        <f t="shared" si="13"/>
        <v>1</v>
      </c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80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  <c r="CT879" s="76"/>
      <c r="CU879" s="76"/>
      <c r="CV879" s="76"/>
      <c r="CW879" s="76"/>
      <c r="CX879" s="76"/>
      <c r="CY879" s="76"/>
      <c r="CZ879" s="76"/>
      <c r="DA879" s="76"/>
      <c r="DB879" s="76"/>
      <c r="DC879" s="76"/>
      <c r="DD879" s="76"/>
      <c r="DE879" s="76"/>
      <c r="DF879" s="76"/>
      <c r="DG879" s="76"/>
      <c r="DH879" s="76"/>
      <c r="DI879" s="76"/>
      <c r="DJ879" s="76"/>
      <c r="DK879" s="76"/>
      <c r="DL879" s="76"/>
      <c r="DM879" s="76"/>
      <c r="DN879" s="76"/>
      <c r="DO879" s="76"/>
      <c r="DP879" s="76"/>
      <c r="DQ879" s="76"/>
      <c r="DR879" s="76"/>
      <c r="DS879" s="76"/>
      <c r="DT879" s="76"/>
      <c r="DU879" s="76"/>
      <c r="DV879" s="76"/>
      <c r="DW879" s="76"/>
      <c r="DX879" s="76"/>
      <c r="DY879" s="76"/>
      <c r="DZ879" s="76"/>
      <c r="EA879" s="76"/>
      <c r="EB879" s="76"/>
      <c r="EC879" s="76"/>
      <c r="ED879" s="76"/>
      <c r="EE879" s="76"/>
      <c r="EF879" s="76"/>
      <c r="EG879" s="76"/>
      <c r="EH879" s="76"/>
      <c r="EI879" s="76"/>
      <c r="EJ879" s="76"/>
      <c r="EK879" s="76"/>
      <c r="EL879" s="76"/>
      <c r="EM879" s="76"/>
      <c r="EN879" s="76"/>
      <c r="EO879" s="76"/>
      <c r="EP879" s="76"/>
      <c r="EQ879" s="76"/>
      <c r="ER879" s="76"/>
      <c r="ES879" s="76"/>
      <c r="ET879" s="76"/>
      <c r="EU879" s="76"/>
      <c r="EV879" s="76"/>
      <c r="EW879" s="76"/>
      <c r="EX879" s="76"/>
      <c r="EY879" s="76"/>
      <c r="EZ879" s="76"/>
      <c r="FA879" s="76"/>
      <c r="FB879" s="76"/>
      <c r="FC879" s="76"/>
      <c r="FD879" s="76"/>
      <c r="FE879" s="76"/>
      <c r="FF879" s="76"/>
      <c r="FG879" s="76"/>
      <c r="FH879" s="76"/>
      <c r="FI879" s="76"/>
      <c r="FJ879" s="76"/>
      <c r="FK879" s="76"/>
      <c r="FL879" s="76"/>
      <c r="FM879" s="76"/>
      <c r="FN879" s="76"/>
      <c r="FO879" s="76"/>
      <c r="FP879" s="76"/>
      <c r="FQ879" s="76"/>
      <c r="FR879" s="76"/>
      <c r="FS879" s="76"/>
      <c r="FT879" s="76"/>
      <c r="FU879" s="76"/>
      <c r="FV879" s="76"/>
      <c r="FW879" s="76"/>
      <c r="FX879" s="76"/>
      <c r="FY879" s="76"/>
      <c r="FZ879" s="76"/>
      <c r="GA879" s="76"/>
      <c r="GB879" s="76"/>
      <c r="GC879" s="76"/>
      <c r="GD879" s="76"/>
      <c r="GE879" s="76"/>
      <c r="GF879" s="76"/>
      <c r="GG879" s="76"/>
      <c r="GH879" s="76"/>
      <c r="GI879" s="76"/>
      <c r="GJ879" s="76"/>
      <c r="GK879" s="76"/>
      <c r="GL879" s="76"/>
      <c r="GM879" s="76"/>
      <c r="GN879" s="76"/>
      <c r="GO879" s="76"/>
      <c r="GP879" s="76"/>
      <c r="GQ879" s="76"/>
      <c r="GR879" s="76"/>
      <c r="GS879" s="76"/>
      <c r="GT879" s="76"/>
      <c r="GU879" s="76"/>
      <c r="GV879" s="76"/>
      <c r="GW879" s="76"/>
      <c r="GX879" s="76"/>
      <c r="GY879" s="76"/>
      <c r="GZ879" s="76"/>
      <c r="HA879" s="76"/>
      <c r="HB879" s="76"/>
      <c r="HC879" s="76"/>
      <c r="HD879" s="76"/>
      <c r="HE879" s="76"/>
      <c r="HF879" s="76"/>
      <c r="HG879" s="76"/>
      <c r="HH879" s="76"/>
      <c r="HI879" s="76"/>
      <c r="HJ879" s="76"/>
      <c r="HK879" s="76"/>
      <c r="HL879" s="76"/>
      <c r="HM879" s="76"/>
      <c r="HN879" s="76"/>
      <c r="HO879" s="76"/>
      <c r="HP879" s="76"/>
      <c r="HQ879" s="76"/>
      <c r="HR879" s="76"/>
      <c r="HS879" s="76"/>
    </row>
    <row r="880" spans="1:227" s="78" customFormat="1">
      <c r="A880" s="76"/>
      <c r="B880" s="86" t="s">
        <v>2097</v>
      </c>
      <c r="C880" s="84" t="s">
        <v>2098</v>
      </c>
      <c r="D880" s="33">
        <v>203.08</v>
      </c>
      <c r="E880" s="78" t="s">
        <v>2097</v>
      </c>
      <c r="F880" s="78" t="s">
        <v>2098</v>
      </c>
      <c r="G880" s="78">
        <v>203.08</v>
      </c>
      <c r="I880" s="78" t="b">
        <f t="shared" si="13"/>
        <v>1</v>
      </c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80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  <c r="CK880" s="76"/>
      <c r="CL880" s="76"/>
      <c r="CM880" s="76"/>
      <c r="CN880" s="76"/>
      <c r="CO880" s="76"/>
      <c r="CP880" s="76"/>
      <c r="CQ880" s="76"/>
      <c r="CR880" s="76"/>
      <c r="CS880" s="76"/>
      <c r="CT880" s="76"/>
      <c r="CU880" s="76"/>
      <c r="CV880" s="76"/>
      <c r="CW880" s="76"/>
      <c r="CX880" s="76"/>
      <c r="CY880" s="76"/>
      <c r="CZ880" s="76"/>
      <c r="DA880" s="76"/>
      <c r="DB880" s="76"/>
      <c r="DC880" s="76"/>
      <c r="DD880" s="76"/>
      <c r="DE880" s="76"/>
      <c r="DF880" s="76"/>
      <c r="DG880" s="76"/>
      <c r="DH880" s="76"/>
      <c r="DI880" s="76"/>
      <c r="DJ880" s="76"/>
      <c r="DK880" s="76"/>
      <c r="DL880" s="76"/>
      <c r="DM880" s="76"/>
      <c r="DN880" s="76"/>
      <c r="DO880" s="76"/>
      <c r="DP880" s="76"/>
      <c r="DQ880" s="76"/>
      <c r="DR880" s="76"/>
      <c r="DS880" s="76"/>
      <c r="DT880" s="76"/>
      <c r="DU880" s="76"/>
      <c r="DV880" s="76"/>
      <c r="DW880" s="76"/>
      <c r="DX880" s="76"/>
      <c r="DY880" s="76"/>
      <c r="DZ880" s="76"/>
      <c r="EA880" s="76"/>
      <c r="EB880" s="76"/>
      <c r="EC880" s="76"/>
      <c r="ED880" s="76"/>
      <c r="EE880" s="76"/>
      <c r="EF880" s="76"/>
      <c r="EG880" s="76"/>
      <c r="EH880" s="76"/>
      <c r="EI880" s="76"/>
      <c r="EJ880" s="76"/>
      <c r="EK880" s="76"/>
      <c r="EL880" s="76"/>
      <c r="EM880" s="76"/>
      <c r="EN880" s="76"/>
      <c r="EO880" s="76"/>
      <c r="EP880" s="76"/>
      <c r="EQ880" s="76"/>
      <c r="ER880" s="76"/>
      <c r="ES880" s="76"/>
      <c r="ET880" s="76"/>
      <c r="EU880" s="76"/>
      <c r="EV880" s="76"/>
      <c r="EW880" s="76"/>
      <c r="EX880" s="76"/>
      <c r="EY880" s="76"/>
      <c r="EZ880" s="76"/>
      <c r="FA880" s="76"/>
      <c r="FB880" s="76"/>
      <c r="FC880" s="76"/>
      <c r="FD880" s="76"/>
      <c r="FE880" s="76"/>
      <c r="FF880" s="76"/>
      <c r="FG880" s="76"/>
      <c r="FH880" s="76"/>
      <c r="FI880" s="76"/>
      <c r="FJ880" s="76"/>
      <c r="FK880" s="76"/>
      <c r="FL880" s="76"/>
      <c r="FM880" s="76"/>
      <c r="FN880" s="76"/>
      <c r="FO880" s="76"/>
      <c r="FP880" s="76"/>
      <c r="FQ880" s="76"/>
      <c r="FR880" s="76"/>
      <c r="FS880" s="76"/>
      <c r="FT880" s="76"/>
      <c r="FU880" s="76"/>
      <c r="FV880" s="76"/>
      <c r="FW880" s="76"/>
      <c r="FX880" s="76"/>
      <c r="FY880" s="76"/>
      <c r="FZ880" s="76"/>
      <c r="GA880" s="76"/>
      <c r="GB880" s="76"/>
      <c r="GC880" s="76"/>
      <c r="GD880" s="76"/>
      <c r="GE880" s="76"/>
      <c r="GF880" s="76"/>
      <c r="GG880" s="76"/>
      <c r="GH880" s="76"/>
      <c r="GI880" s="76"/>
      <c r="GJ880" s="76"/>
      <c r="GK880" s="76"/>
      <c r="GL880" s="76"/>
      <c r="GM880" s="76"/>
      <c r="GN880" s="76"/>
      <c r="GO880" s="76"/>
      <c r="GP880" s="76"/>
      <c r="GQ880" s="76"/>
      <c r="GR880" s="76"/>
      <c r="GS880" s="76"/>
      <c r="GT880" s="76"/>
      <c r="GU880" s="76"/>
      <c r="GV880" s="76"/>
      <c r="GW880" s="76"/>
      <c r="GX880" s="76"/>
      <c r="GY880" s="76"/>
      <c r="GZ880" s="76"/>
      <c r="HA880" s="76"/>
      <c r="HB880" s="76"/>
      <c r="HC880" s="76"/>
      <c r="HD880" s="76"/>
      <c r="HE880" s="76"/>
      <c r="HF880" s="76"/>
      <c r="HG880" s="76"/>
      <c r="HH880" s="76"/>
      <c r="HI880" s="76"/>
      <c r="HJ880" s="76"/>
      <c r="HK880" s="76"/>
      <c r="HL880" s="76"/>
      <c r="HM880" s="76"/>
      <c r="HN880" s="76"/>
      <c r="HO880" s="76"/>
      <c r="HP880" s="76"/>
      <c r="HQ880" s="76"/>
      <c r="HR880" s="76"/>
      <c r="HS880" s="76"/>
    </row>
    <row r="881" spans="1:227" s="78" customFormat="1">
      <c r="A881" s="76"/>
      <c r="B881" s="83" t="s">
        <v>2099</v>
      </c>
      <c r="C881" s="84" t="s">
        <v>2100</v>
      </c>
      <c r="D881" s="33">
        <v>276.92</v>
      </c>
      <c r="E881" s="78" t="s">
        <v>2099</v>
      </c>
      <c r="F881" s="78" t="s">
        <v>2100</v>
      </c>
      <c r="G881" s="78">
        <v>276.92</v>
      </c>
      <c r="I881" s="78" t="b">
        <f t="shared" si="13"/>
        <v>1</v>
      </c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80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  <c r="CT881" s="76"/>
      <c r="CU881" s="76"/>
      <c r="CV881" s="76"/>
      <c r="CW881" s="76"/>
      <c r="CX881" s="76"/>
      <c r="CY881" s="76"/>
      <c r="CZ881" s="76"/>
      <c r="DA881" s="76"/>
      <c r="DB881" s="76"/>
      <c r="DC881" s="76"/>
      <c r="DD881" s="76"/>
      <c r="DE881" s="76"/>
      <c r="DF881" s="76"/>
      <c r="DG881" s="76"/>
      <c r="DH881" s="76"/>
      <c r="DI881" s="76"/>
      <c r="DJ881" s="76"/>
      <c r="DK881" s="76"/>
      <c r="DL881" s="76"/>
      <c r="DM881" s="76"/>
      <c r="DN881" s="76"/>
      <c r="DO881" s="76"/>
      <c r="DP881" s="76"/>
      <c r="DQ881" s="76"/>
      <c r="DR881" s="76"/>
      <c r="DS881" s="76"/>
      <c r="DT881" s="76"/>
      <c r="DU881" s="76"/>
      <c r="DV881" s="76"/>
      <c r="DW881" s="76"/>
      <c r="DX881" s="76"/>
      <c r="DY881" s="76"/>
      <c r="DZ881" s="76"/>
      <c r="EA881" s="76"/>
      <c r="EB881" s="76"/>
      <c r="EC881" s="76"/>
      <c r="ED881" s="76"/>
      <c r="EE881" s="76"/>
      <c r="EF881" s="76"/>
      <c r="EG881" s="76"/>
      <c r="EH881" s="76"/>
      <c r="EI881" s="76"/>
      <c r="EJ881" s="76"/>
      <c r="EK881" s="76"/>
      <c r="EL881" s="76"/>
      <c r="EM881" s="76"/>
      <c r="EN881" s="76"/>
      <c r="EO881" s="76"/>
      <c r="EP881" s="76"/>
      <c r="EQ881" s="76"/>
      <c r="ER881" s="76"/>
      <c r="ES881" s="76"/>
      <c r="ET881" s="76"/>
      <c r="EU881" s="76"/>
      <c r="EV881" s="76"/>
      <c r="EW881" s="76"/>
      <c r="EX881" s="76"/>
      <c r="EY881" s="76"/>
      <c r="EZ881" s="76"/>
      <c r="FA881" s="76"/>
      <c r="FB881" s="76"/>
      <c r="FC881" s="76"/>
      <c r="FD881" s="76"/>
      <c r="FE881" s="76"/>
      <c r="FF881" s="76"/>
      <c r="FG881" s="76"/>
      <c r="FH881" s="76"/>
      <c r="FI881" s="76"/>
      <c r="FJ881" s="76"/>
      <c r="FK881" s="76"/>
      <c r="FL881" s="76"/>
      <c r="FM881" s="76"/>
      <c r="FN881" s="76"/>
      <c r="FO881" s="76"/>
      <c r="FP881" s="76"/>
      <c r="FQ881" s="76"/>
      <c r="FR881" s="76"/>
      <c r="FS881" s="76"/>
      <c r="FT881" s="76"/>
      <c r="FU881" s="76"/>
      <c r="FV881" s="76"/>
      <c r="FW881" s="76"/>
      <c r="FX881" s="76"/>
      <c r="FY881" s="76"/>
      <c r="FZ881" s="76"/>
      <c r="GA881" s="76"/>
      <c r="GB881" s="76"/>
      <c r="GC881" s="76"/>
      <c r="GD881" s="76"/>
      <c r="GE881" s="76"/>
      <c r="GF881" s="76"/>
      <c r="GG881" s="76"/>
      <c r="GH881" s="76"/>
      <c r="GI881" s="76"/>
      <c r="GJ881" s="76"/>
      <c r="GK881" s="76"/>
      <c r="GL881" s="76"/>
      <c r="GM881" s="76"/>
      <c r="GN881" s="76"/>
      <c r="GO881" s="76"/>
      <c r="GP881" s="76"/>
      <c r="GQ881" s="76"/>
      <c r="GR881" s="76"/>
      <c r="GS881" s="76"/>
      <c r="GT881" s="76"/>
      <c r="GU881" s="76"/>
      <c r="GV881" s="76"/>
      <c r="GW881" s="76"/>
      <c r="GX881" s="76"/>
      <c r="GY881" s="76"/>
      <c r="GZ881" s="76"/>
      <c r="HA881" s="76"/>
      <c r="HB881" s="76"/>
      <c r="HC881" s="76"/>
      <c r="HD881" s="76"/>
      <c r="HE881" s="76"/>
      <c r="HF881" s="76"/>
      <c r="HG881" s="76"/>
      <c r="HH881" s="76"/>
      <c r="HI881" s="76"/>
      <c r="HJ881" s="76"/>
      <c r="HK881" s="76"/>
      <c r="HL881" s="76"/>
      <c r="HM881" s="76"/>
      <c r="HN881" s="76"/>
      <c r="HO881" s="76"/>
      <c r="HP881" s="76"/>
      <c r="HQ881" s="76"/>
      <c r="HR881" s="76"/>
      <c r="HS881" s="76"/>
    </row>
    <row r="882" spans="1:227" s="78" customFormat="1">
      <c r="A882" s="76"/>
      <c r="B882" s="86" t="s">
        <v>2101</v>
      </c>
      <c r="C882" s="87" t="s">
        <v>2102</v>
      </c>
      <c r="D882" s="33">
        <v>176.85</v>
      </c>
      <c r="E882" s="78" t="s">
        <v>2101</v>
      </c>
      <c r="F882" s="78" t="s">
        <v>2102</v>
      </c>
      <c r="G882" s="78">
        <v>176.85</v>
      </c>
      <c r="I882" s="78" t="b">
        <f t="shared" si="13"/>
        <v>1</v>
      </c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80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  <c r="CK882" s="76"/>
      <c r="CL882" s="76"/>
      <c r="CM882" s="76"/>
      <c r="CN882" s="76"/>
      <c r="CO882" s="76"/>
      <c r="CP882" s="76"/>
      <c r="CQ882" s="76"/>
      <c r="CR882" s="76"/>
      <c r="CS882" s="76"/>
      <c r="CT882" s="76"/>
      <c r="CU882" s="76"/>
      <c r="CV882" s="76"/>
      <c r="CW882" s="76"/>
      <c r="CX882" s="76"/>
      <c r="CY882" s="76"/>
      <c r="CZ882" s="76"/>
      <c r="DA882" s="76"/>
      <c r="DB882" s="76"/>
      <c r="DC882" s="76"/>
      <c r="DD882" s="76"/>
      <c r="DE882" s="76"/>
      <c r="DF882" s="76"/>
      <c r="DG882" s="76"/>
      <c r="DH882" s="76"/>
      <c r="DI882" s="76"/>
      <c r="DJ882" s="76"/>
      <c r="DK882" s="76"/>
      <c r="DL882" s="76"/>
      <c r="DM882" s="76"/>
      <c r="DN882" s="76"/>
      <c r="DO882" s="76"/>
      <c r="DP882" s="76"/>
      <c r="DQ882" s="76"/>
      <c r="DR882" s="76"/>
      <c r="DS882" s="76"/>
      <c r="DT882" s="76"/>
      <c r="DU882" s="76"/>
      <c r="DV882" s="76"/>
      <c r="DW882" s="76"/>
      <c r="DX882" s="76"/>
      <c r="DY882" s="76"/>
      <c r="DZ882" s="76"/>
      <c r="EA882" s="76"/>
      <c r="EB882" s="76"/>
      <c r="EC882" s="76"/>
      <c r="ED882" s="76"/>
      <c r="EE882" s="76"/>
      <c r="EF882" s="76"/>
      <c r="EG882" s="76"/>
      <c r="EH882" s="76"/>
      <c r="EI882" s="76"/>
      <c r="EJ882" s="76"/>
      <c r="EK882" s="76"/>
      <c r="EL882" s="76"/>
      <c r="EM882" s="76"/>
      <c r="EN882" s="76"/>
      <c r="EO882" s="76"/>
      <c r="EP882" s="76"/>
      <c r="EQ882" s="76"/>
      <c r="ER882" s="76"/>
      <c r="ES882" s="76"/>
      <c r="ET882" s="76"/>
      <c r="EU882" s="76"/>
      <c r="EV882" s="76"/>
      <c r="EW882" s="76"/>
      <c r="EX882" s="76"/>
      <c r="EY882" s="76"/>
      <c r="EZ882" s="76"/>
      <c r="FA882" s="76"/>
      <c r="FB882" s="76"/>
      <c r="FC882" s="76"/>
      <c r="FD882" s="76"/>
      <c r="FE882" s="76"/>
      <c r="FF882" s="76"/>
      <c r="FG882" s="76"/>
      <c r="FH882" s="76"/>
      <c r="FI882" s="76"/>
      <c r="FJ882" s="76"/>
      <c r="FK882" s="76"/>
      <c r="FL882" s="76"/>
      <c r="FM882" s="76"/>
      <c r="FN882" s="76"/>
      <c r="FO882" s="76"/>
      <c r="FP882" s="76"/>
      <c r="FQ882" s="76"/>
      <c r="FR882" s="76"/>
      <c r="FS882" s="76"/>
      <c r="FT882" s="76"/>
      <c r="FU882" s="76"/>
      <c r="FV882" s="76"/>
      <c r="FW882" s="76"/>
      <c r="FX882" s="76"/>
      <c r="FY882" s="76"/>
      <c r="FZ882" s="76"/>
      <c r="GA882" s="76"/>
      <c r="GB882" s="76"/>
      <c r="GC882" s="76"/>
      <c r="GD882" s="76"/>
      <c r="GE882" s="76"/>
      <c r="GF882" s="76"/>
      <c r="GG882" s="76"/>
      <c r="GH882" s="76"/>
      <c r="GI882" s="76"/>
      <c r="GJ882" s="76"/>
      <c r="GK882" s="76"/>
      <c r="GL882" s="76"/>
      <c r="GM882" s="76"/>
      <c r="GN882" s="76"/>
      <c r="GO882" s="76"/>
      <c r="GP882" s="76"/>
      <c r="GQ882" s="76"/>
      <c r="GR882" s="76"/>
      <c r="GS882" s="76"/>
      <c r="GT882" s="76"/>
      <c r="GU882" s="76"/>
      <c r="GV882" s="76"/>
      <c r="GW882" s="76"/>
      <c r="GX882" s="76"/>
      <c r="GY882" s="76"/>
      <c r="GZ882" s="76"/>
      <c r="HA882" s="76"/>
      <c r="HB882" s="76"/>
      <c r="HC882" s="76"/>
      <c r="HD882" s="76"/>
      <c r="HE882" s="76"/>
      <c r="HF882" s="76"/>
      <c r="HG882" s="76"/>
      <c r="HH882" s="76"/>
      <c r="HI882" s="76"/>
      <c r="HJ882" s="76"/>
      <c r="HK882" s="76"/>
      <c r="HL882" s="76"/>
      <c r="HM882" s="76"/>
      <c r="HN882" s="76"/>
      <c r="HO882" s="76"/>
      <c r="HP882" s="76"/>
      <c r="HQ882" s="76"/>
      <c r="HR882" s="76"/>
      <c r="HS882" s="76"/>
    </row>
    <row r="883" spans="1:227" s="78" customFormat="1" ht="25.5">
      <c r="A883" s="76"/>
      <c r="B883" s="83" t="s">
        <v>2103</v>
      </c>
      <c r="C883" s="84" t="s">
        <v>2104</v>
      </c>
      <c r="D883" s="33">
        <v>234.62</v>
      </c>
      <c r="E883" s="78" t="s">
        <v>2103</v>
      </c>
      <c r="F883" s="78" t="s">
        <v>2104</v>
      </c>
      <c r="G883" s="78">
        <v>234.62</v>
      </c>
      <c r="I883" s="78" t="b">
        <f t="shared" si="13"/>
        <v>1</v>
      </c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80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  <c r="CK883" s="76"/>
      <c r="CL883" s="76"/>
      <c r="CM883" s="76"/>
      <c r="CN883" s="76"/>
      <c r="CO883" s="76"/>
      <c r="CP883" s="76"/>
      <c r="CQ883" s="76"/>
      <c r="CR883" s="76"/>
      <c r="CS883" s="76"/>
      <c r="CT883" s="76"/>
      <c r="CU883" s="76"/>
      <c r="CV883" s="76"/>
      <c r="CW883" s="76"/>
      <c r="CX883" s="76"/>
      <c r="CY883" s="76"/>
      <c r="CZ883" s="76"/>
      <c r="DA883" s="76"/>
      <c r="DB883" s="76"/>
      <c r="DC883" s="76"/>
      <c r="DD883" s="76"/>
      <c r="DE883" s="76"/>
      <c r="DF883" s="76"/>
      <c r="DG883" s="76"/>
      <c r="DH883" s="76"/>
      <c r="DI883" s="76"/>
      <c r="DJ883" s="76"/>
      <c r="DK883" s="76"/>
      <c r="DL883" s="76"/>
      <c r="DM883" s="76"/>
      <c r="DN883" s="76"/>
      <c r="DO883" s="76"/>
      <c r="DP883" s="76"/>
      <c r="DQ883" s="76"/>
      <c r="DR883" s="76"/>
      <c r="DS883" s="76"/>
      <c r="DT883" s="76"/>
      <c r="DU883" s="76"/>
      <c r="DV883" s="76"/>
      <c r="DW883" s="76"/>
      <c r="DX883" s="76"/>
      <c r="DY883" s="76"/>
      <c r="DZ883" s="76"/>
      <c r="EA883" s="76"/>
      <c r="EB883" s="76"/>
      <c r="EC883" s="76"/>
      <c r="ED883" s="76"/>
      <c r="EE883" s="76"/>
      <c r="EF883" s="76"/>
      <c r="EG883" s="76"/>
      <c r="EH883" s="76"/>
      <c r="EI883" s="76"/>
      <c r="EJ883" s="76"/>
      <c r="EK883" s="76"/>
      <c r="EL883" s="76"/>
      <c r="EM883" s="76"/>
      <c r="EN883" s="76"/>
      <c r="EO883" s="76"/>
      <c r="EP883" s="76"/>
      <c r="EQ883" s="76"/>
      <c r="ER883" s="76"/>
      <c r="ES883" s="76"/>
      <c r="ET883" s="76"/>
      <c r="EU883" s="76"/>
      <c r="EV883" s="76"/>
      <c r="EW883" s="76"/>
      <c r="EX883" s="76"/>
      <c r="EY883" s="76"/>
      <c r="EZ883" s="76"/>
      <c r="FA883" s="76"/>
      <c r="FB883" s="76"/>
      <c r="FC883" s="76"/>
      <c r="FD883" s="76"/>
      <c r="FE883" s="76"/>
      <c r="FF883" s="76"/>
      <c r="FG883" s="76"/>
      <c r="FH883" s="76"/>
      <c r="FI883" s="76"/>
      <c r="FJ883" s="76"/>
      <c r="FK883" s="76"/>
      <c r="FL883" s="76"/>
      <c r="FM883" s="76"/>
      <c r="FN883" s="76"/>
      <c r="FO883" s="76"/>
      <c r="FP883" s="76"/>
      <c r="FQ883" s="76"/>
      <c r="FR883" s="76"/>
      <c r="FS883" s="76"/>
      <c r="FT883" s="76"/>
      <c r="FU883" s="76"/>
      <c r="FV883" s="76"/>
      <c r="FW883" s="76"/>
      <c r="FX883" s="76"/>
      <c r="FY883" s="76"/>
      <c r="FZ883" s="76"/>
      <c r="GA883" s="76"/>
      <c r="GB883" s="76"/>
      <c r="GC883" s="76"/>
      <c r="GD883" s="76"/>
      <c r="GE883" s="76"/>
      <c r="GF883" s="76"/>
      <c r="GG883" s="76"/>
      <c r="GH883" s="76"/>
      <c r="GI883" s="76"/>
      <c r="GJ883" s="76"/>
      <c r="GK883" s="76"/>
      <c r="GL883" s="76"/>
      <c r="GM883" s="76"/>
      <c r="GN883" s="76"/>
      <c r="GO883" s="76"/>
      <c r="GP883" s="76"/>
      <c r="GQ883" s="76"/>
      <c r="GR883" s="76"/>
      <c r="GS883" s="76"/>
      <c r="GT883" s="76"/>
      <c r="GU883" s="76"/>
      <c r="GV883" s="76"/>
      <c r="GW883" s="76"/>
      <c r="GX883" s="76"/>
      <c r="GY883" s="76"/>
      <c r="GZ883" s="76"/>
      <c r="HA883" s="76"/>
      <c r="HB883" s="76"/>
      <c r="HC883" s="76"/>
      <c r="HD883" s="76"/>
      <c r="HE883" s="76"/>
      <c r="HF883" s="76"/>
      <c r="HG883" s="76"/>
      <c r="HH883" s="76"/>
      <c r="HI883" s="76"/>
      <c r="HJ883" s="76"/>
      <c r="HK883" s="76"/>
      <c r="HL883" s="76"/>
      <c r="HM883" s="76"/>
      <c r="HN883" s="76"/>
      <c r="HO883" s="76"/>
      <c r="HP883" s="76"/>
      <c r="HQ883" s="76"/>
      <c r="HR883" s="76"/>
      <c r="HS883" s="76"/>
    </row>
    <row r="884" spans="1:227" s="78" customFormat="1" ht="25.5">
      <c r="A884" s="76"/>
      <c r="B884" s="83" t="s">
        <v>2105</v>
      </c>
      <c r="C884" s="84" t="s">
        <v>2106</v>
      </c>
      <c r="D884" s="33">
        <v>211.69</v>
      </c>
      <c r="E884" s="78" t="s">
        <v>2105</v>
      </c>
      <c r="F884" s="78" t="s">
        <v>2106</v>
      </c>
      <c r="G884" s="78">
        <v>211.69</v>
      </c>
      <c r="I884" s="78" t="b">
        <f t="shared" si="13"/>
        <v>1</v>
      </c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80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  <c r="CK884" s="76"/>
      <c r="CL884" s="76"/>
      <c r="CM884" s="76"/>
      <c r="CN884" s="76"/>
      <c r="CO884" s="76"/>
      <c r="CP884" s="76"/>
      <c r="CQ884" s="76"/>
      <c r="CR884" s="76"/>
      <c r="CS884" s="76"/>
      <c r="CT884" s="76"/>
      <c r="CU884" s="76"/>
      <c r="CV884" s="76"/>
      <c r="CW884" s="76"/>
      <c r="CX884" s="76"/>
      <c r="CY884" s="76"/>
      <c r="CZ884" s="76"/>
      <c r="DA884" s="76"/>
      <c r="DB884" s="76"/>
      <c r="DC884" s="76"/>
      <c r="DD884" s="76"/>
      <c r="DE884" s="76"/>
      <c r="DF884" s="76"/>
      <c r="DG884" s="76"/>
      <c r="DH884" s="76"/>
      <c r="DI884" s="76"/>
      <c r="DJ884" s="76"/>
      <c r="DK884" s="76"/>
      <c r="DL884" s="76"/>
      <c r="DM884" s="76"/>
      <c r="DN884" s="76"/>
      <c r="DO884" s="76"/>
      <c r="DP884" s="76"/>
      <c r="DQ884" s="76"/>
      <c r="DR884" s="76"/>
      <c r="DS884" s="76"/>
      <c r="DT884" s="76"/>
      <c r="DU884" s="76"/>
      <c r="DV884" s="76"/>
      <c r="DW884" s="76"/>
      <c r="DX884" s="76"/>
      <c r="DY884" s="76"/>
      <c r="DZ884" s="76"/>
      <c r="EA884" s="76"/>
      <c r="EB884" s="76"/>
      <c r="EC884" s="76"/>
      <c r="ED884" s="76"/>
      <c r="EE884" s="76"/>
      <c r="EF884" s="76"/>
      <c r="EG884" s="76"/>
      <c r="EH884" s="76"/>
      <c r="EI884" s="76"/>
      <c r="EJ884" s="76"/>
      <c r="EK884" s="76"/>
      <c r="EL884" s="76"/>
      <c r="EM884" s="76"/>
      <c r="EN884" s="76"/>
      <c r="EO884" s="76"/>
      <c r="EP884" s="76"/>
      <c r="EQ884" s="76"/>
      <c r="ER884" s="76"/>
      <c r="ES884" s="76"/>
      <c r="ET884" s="76"/>
      <c r="EU884" s="76"/>
      <c r="EV884" s="76"/>
      <c r="EW884" s="76"/>
      <c r="EX884" s="76"/>
      <c r="EY884" s="76"/>
      <c r="EZ884" s="76"/>
      <c r="FA884" s="76"/>
      <c r="FB884" s="76"/>
      <c r="FC884" s="76"/>
      <c r="FD884" s="76"/>
      <c r="FE884" s="76"/>
      <c r="FF884" s="76"/>
      <c r="FG884" s="76"/>
      <c r="FH884" s="76"/>
      <c r="FI884" s="76"/>
      <c r="FJ884" s="76"/>
      <c r="FK884" s="76"/>
      <c r="FL884" s="76"/>
      <c r="FM884" s="76"/>
      <c r="FN884" s="76"/>
      <c r="FO884" s="76"/>
      <c r="FP884" s="76"/>
      <c r="FQ884" s="76"/>
      <c r="FR884" s="76"/>
      <c r="FS884" s="76"/>
      <c r="FT884" s="76"/>
      <c r="FU884" s="76"/>
      <c r="FV884" s="76"/>
      <c r="FW884" s="76"/>
      <c r="FX884" s="76"/>
      <c r="FY884" s="76"/>
      <c r="FZ884" s="76"/>
      <c r="GA884" s="76"/>
      <c r="GB884" s="76"/>
      <c r="GC884" s="76"/>
      <c r="GD884" s="76"/>
      <c r="GE884" s="76"/>
      <c r="GF884" s="76"/>
      <c r="GG884" s="76"/>
      <c r="GH884" s="76"/>
      <c r="GI884" s="76"/>
      <c r="GJ884" s="76"/>
      <c r="GK884" s="76"/>
      <c r="GL884" s="76"/>
      <c r="GM884" s="76"/>
      <c r="GN884" s="76"/>
      <c r="GO884" s="76"/>
      <c r="GP884" s="76"/>
      <c r="GQ884" s="76"/>
      <c r="GR884" s="76"/>
      <c r="GS884" s="76"/>
      <c r="GT884" s="76"/>
      <c r="GU884" s="76"/>
      <c r="GV884" s="76"/>
      <c r="GW884" s="76"/>
      <c r="GX884" s="76"/>
      <c r="GY884" s="76"/>
      <c r="GZ884" s="76"/>
      <c r="HA884" s="76"/>
      <c r="HB884" s="76"/>
      <c r="HC884" s="76"/>
      <c r="HD884" s="76"/>
      <c r="HE884" s="76"/>
      <c r="HF884" s="76"/>
      <c r="HG884" s="76"/>
      <c r="HH884" s="76"/>
      <c r="HI884" s="76"/>
      <c r="HJ884" s="76"/>
      <c r="HK884" s="76"/>
      <c r="HL884" s="76"/>
      <c r="HM884" s="76"/>
      <c r="HN884" s="76"/>
      <c r="HO884" s="76"/>
      <c r="HP884" s="76"/>
      <c r="HQ884" s="76"/>
      <c r="HR884" s="76"/>
      <c r="HS884" s="76"/>
    </row>
    <row r="885" spans="1:227" s="78" customFormat="1" ht="25.5">
      <c r="A885" s="76"/>
      <c r="B885" s="86" t="s">
        <v>2107</v>
      </c>
      <c r="C885" s="87" t="s">
        <v>2108</v>
      </c>
      <c r="D885" s="33">
        <v>479.46</v>
      </c>
      <c r="E885" s="78" t="s">
        <v>2107</v>
      </c>
      <c r="F885" s="78" t="s">
        <v>2108</v>
      </c>
      <c r="G885" s="78">
        <v>479.46</v>
      </c>
      <c r="I885" s="78" t="b">
        <f t="shared" si="13"/>
        <v>1</v>
      </c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80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  <c r="CK885" s="76"/>
      <c r="CL885" s="76"/>
      <c r="CM885" s="76"/>
      <c r="CN885" s="76"/>
      <c r="CO885" s="76"/>
      <c r="CP885" s="76"/>
      <c r="CQ885" s="76"/>
      <c r="CR885" s="76"/>
      <c r="CS885" s="76"/>
      <c r="CT885" s="76"/>
      <c r="CU885" s="76"/>
      <c r="CV885" s="76"/>
      <c r="CW885" s="76"/>
      <c r="CX885" s="76"/>
      <c r="CY885" s="76"/>
      <c r="CZ885" s="76"/>
      <c r="DA885" s="76"/>
      <c r="DB885" s="76"/>
      <c r="DC885" s="76"/>
      <c r="DD885" s="76"/>
      <c r="DE885" s="76"/>
      <c r="DF885" s="76"/>
      <c r="DG885" s="76"/>
      <c r="DH885" s="76"/>
      <c r="DI885" s="76"/>
      <c r="DJ885" s="76"/>
      <c r="DK885" s="76"/>
      <c r="DL885" s="76"/>
      <c r="DM885" s="76"/>
      <c r="DN885" s="76"/>
      <c r="DO885" s="76"/>
      <c r="DP885" s="76"/>
      <c r="DQ885" s="76"/>
      <c r="DR885" s="76"/>
      <c r="DS885" s="76"/>
      <c r="DT885" s="76"/>
      <c r="DU885" s="76"/>
      <c r="DV885" s="76"/>
      <c r="DW885" s="76"/>
      <c r="DX885" s="76"/>
      <c r="DY885" s="76"/>
      <c r="DZ885" s="76"/>
      <c r="EA885" s="76"/>
      <c r="EB885" s="76"/>
      <c r="EC885" s="76"/>
      <c r="ED885" s="76"/>
      <c r="EE885" s="76"/>
      <c r="EF885" s="76"/>
      <c r="EG885" s="76"/>
      <c r="EH885" s="76"/>
      <c r="EI885" s="76"/>
      <c r="EJ885" s="76"/>
      <c r="EK885" s="76"/>
      <c r="EL885" s="76"/>
      <c r="EM885" s="76"/>
      <c r="EN885" s="76"/>
      <c r="EO885" s="76"/>
      <c r="EP885" s="76"/>
      <c r="EQ885" s="76"/>
      <c r="ER885" s="76"/>
      <c r="ES885" s="76"/>
      <c r="ET885" s="76"/>
      <c r="EU885" s="76"/>
      <c r="EV885" s="76"/>
      <c r="EW885" s="76"/>
      <c r="EX885" s="76"/>
      <c r="EY885" s="76"/>
      <c r="EZ885" s="76"/>
      <c r="FA885" s="76"/>
      <c r="FB885" s="76"/>
      <c r="FC885" s="76"/>
      <c r="FD885" s="76"/>
      <c r="FE885" s="76"/>
      <c r="FF885" s="76"/>
      <c r="FG885" s="76"/>
      <c r="FH885" s="76"/>
      <c r="FI885" s="76"/>
      <c r="FJ885" s="76"/>
      <c r="FK885" s="76"/>
      <c r="FL885" s="76"/>
      <c r="FM885" s="76"/>
      <c r="FN885" s="76"/>
      <c r="FO885" s="76"/>
      <c r="FP885" s="76"/>
      <c r="FQ885" s="76"/>
      <c r="FR885" s="76"/>
      <c r="FS885" s="76"/>
      <c r="FT885" s="76"/>
      <c r="FU885" s="76"/>
      <c r="FV885" s="76"/>
      <c r="FW885" s="76"/>
      <c r="FX885" s="76"/>
      <c r="FY885" s="76"/>
      <c r="FZ885" s="76"/>
      <c r="GA885" s="76"/>
      <c r="GB885" s="76"/>
      <c r="GC885" s="76"/>
      <c r="GD885" s="76"/>
      <c r="GE885" s="76"/>
      <c r="GF885" s="76"/>
      <c r="GG885" s="76"/>
      <c r="GH885" s="76"/>
      <c r="GI885" s="76"/>
      <c r="GJ885" s="76"/>
      <c r="GK885" s="76"/>
      <c r="GL885" s="76"/>
      <c r="GM885" s="76"/>
      <c r="GN885" s="76"/>
      <c r="GO885" s="76"/>
      <c r="GP885" s="76"/>
      <c r="GQ885" s="76"/>
      <c r="GR885" s="76"/>
      <c r="GS885" s="76"/>
      <c r="GT885" s="76"/>
      <c r="GU885" s="76"/>
      <c r="GV885" s="76"/>
      <c r="GW885" s="76"/>
      <c r="GX885" s="76"/>
      <c r="GY885" s="76"/>
      <c r="GZ885" s="76"/>
      <c r="HA885" s="76"/>
      <c r="HB885" s="76"/>
      <c r="HC885" s="76"/>
      <c r="HD885" s="76"/>
      <c r="HE885" s="76"/>
      <c r="HF885" s="76"/>
      <c r="HG885" s="76"/>
      <c r="HH885" s="76"/>
      <c r="HI885" s="76"/>
      <c r="HJ885" s="76"/>
      <c r="HK885" s="76"/>
      <c r="HL885" s="76"/>
      <c r="HM885" s="76"/>
      <c r="HN885" s="76"/>
      <c r="HO885" s="76"/>
      <c r="HP885" s="76"/>
      <c r="HQ885" s="76"/>
      <c r="HR885" s="76"/>
      <c r="HS885" s="76"/>
    </row>
    <row r="886" spans="1:227" s="78" customFormat="1">
      <c r="A886" s="76"/>
      <c r="B886" s="86" t="s">
        <v>2109</v>
      </c>
      <c r="C886" s="87" t="s">
        <v>2110</v>
      </c>
      <c r="D886" s="33">
        <v>137.62</v>
      </c>
      <c r="E886" s="78" t="s">
        <v>2109</v>
      </c>
      <c r="F886" s="78" t="s">
        <v>2110</v>
      </c>
      <c r="G886" s="78">
        <v>137.62</v>
      </c>
      <c r="I886" s="78" t="b">
        <f t="shared" si="13"/>
        <v>1</v>
      </c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80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  <c r="CT886" s="76"/>
      <c r="CU886" s="76"/>
      <c r="CV886" s="76"/>
      <c r="CW886" s="76"/>
      <c r="CX886" s="76"/>
      <c r="CY886" s="76"/>
      <c r="CZ886" s="76"/>
      <c r="DA886" s="76"/>
      <c r="DB886" s="76"/>
      <c r="DC886" s="76"/>
      <c r="DD886" s="76"/>
      <c r="DE886" s="76"/>
      <c r="DF886" s="76"/>
      <c r="DG886" s="76"/>
      <c r="DH886" s="76"/>
      <c r="DI886" s="76"/>
      <c r="DJ886" s="76"/>
      <c r="DK886" s="76"/>
      <c r="DL886" s="76"/>
      <c r="DM886" s="76"/>
      <c r="DN886" s="76"/>
      <c r="DO886" s="76"/>
      <c r="DP886" s="76"/>
      <c r="DQ886" s="76"/>
      <c r="DR886" s="76"/>
      <c r="DS886" s="76"/>
      <c r="DT886" s="76"/>
      <c r="DU886" s="76"/>
      <c r="DV886" s="76"/>
      <c r="DW886" s="76"/>
      <c r="DX886" s="76"/>
      <c r="DY886" s="76"/>
      <c r="DZ886" s="76"/>
      <c r="EA886" s="76"/>
      <c r="EB886" s="76"/>
      <c r="EC886" s="76"/>
      <c r="ED886" s="76"/>
      <c r="EE886" s="76"/>
      <c r="EF886" s="76"/>
      <c r="EG886" s="76"/>
      <c r="EH886" s="76"/>
      <c r="EI886" s="76"/>
      <c r="EJ886" s="76"/>
      <c r="EK886" s="76"/>
      <c r="EL886" s="76"/>
      <c r="EM886" s="76"/>
      <c r="EN886" s="76"/>
      <c r="EO886" s="76"/>
      <c r="EP886" s="76"/>
      <c r="EQ886" s="76"/>
      <c r="ER886" s="76"/>
      <c r="ES886" s="76"/>
      <c r="ET886" s="76"/>
      <c r="EU886" s="76"/>
      <c r="EV886" s="76"/>
      <c r="EW886" s="76"/>
      <c r="EX886" s="76"/>
      <c r="EY886" s="76"/>
      <c r="EZ886" s="76"/>
      <c r="FA886" s="76"/>
      <c r="FB886" s="76"/>
      <c r="FC886" s="76"/>
      <c r="FD886" s="76"/>
      <c r="FE886" s="76"/>
      <c r="FF886" s="76"/>
      <c r="FG886" s="76"/>
      <c r="FH886" s="76"/>
      <c r="FI886" s="76"/>
      <c r="FJ886" s="76"/>
      <c r="FK886" s="76"/>
      <c r="FL886" s="76"/>
      <c r="FM886" s="76"/>
      <c r="FN886" s="76"/>
      <c r="FO886" s="76"/>
      <c r="FP886" s="76"/>
      <c r="FQ886" s="76"/>
      <c r="FR886" s="76"/>
      <c r="FS886" s="76"/>
      <c r="FT886" s="76"/>
      <c r="FU886" s="76"/>
      <c r="FV886" s="76"/>
      <c r="FW886" s="76"/>
      <c r="FX886" s="76"/>
      <c r="FY886" s="76"/>
      <c r="FZ886" s="76"/>
      <c r="GA886" s="76"/>
      <c r="GB886" s="76"/>
      <c r="GC886" s="76"/>
      <c r="GD886" s="76"/>
      <c r="GE886" s="76"/>
      <c r="GF886" s="76"/>
      <c r="GG886" s="76"/>
      <c r="GH886" s="76"/>
      <c r="GI886" s="76"/>
      <c r="GJ886" s="76"/>
      <c r="GK886" s="76"/>
      <c r="GL886" s="76"/>
      <c r="GM886" s="76"/>
      <c r="GN886" s="76"/>
      <c r="GO886" s="76"/>
      <c r="GP886" s="76"/>
      <c r="GQ886" s="76"/>
      <c r="GR886" s="76"/>
      <c r="GS886" s="76"/>
      <c r="GT886" s="76"/>
      <c r="GU886" s="76"/>
      <c r="GV886" s="76"/>
      <c r="GW886" s="76"/>
      <c r="GX886" s="76"/>
      <c r="GY886" s="76"/>
      <c r="GZ886" s="76"/>
      <c r="HA886" s="76"/>
      <c r="HB886" s="76"/>
      <c r="HC886" s="76"/>
      <c r="HD886" s="76"/>
      <c r="HE886" s="76"/>
      <c r="HF886" s="76"/>
      <c r="HG886" s="76"/>
      <c r="HH886" s="76"/>
      <c r="HI886" s="76"/>
      <c r="HJ886" s="76"/>
      <c r="HK886" s="76"/>
      <c r="HL886" s="76"/>
      <c r="HM886" s="76"/>
      <c r="HN886" s="76"/>
      <c r="HO886" s="76"/>
      <c r="HP886" s="76"/>
      <c r="HQ886" s="76"/>
      <c r="HR886" s="76"/>
      <c r="HS886" s="76"/>
    </row>
    <row r="887" spans="1:227" s="78" customFormat="1">
      <c r="A887" s="76"/>
      <c r="B887" s="86" t="s">
        <v>2111</v>
      </c>
      <c r="C887" s="84" t="s">
        <v>2112</v>
      </c>
      <c r="D887" s="33">
        <v>130</v>
      </c>
      <c r="E887" s="78" t="s">
        <v>2111</v>
      </c>
      <c r="F887" s="78" t="s">
        <v>2112</v>
      </c>
      <c r="G887" s="78">
        <v>130</v>
      </c>
      <c r="I887" s="78" t="b">
        <f t="shared" si="13"/>
        <v>1</v>
      </c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80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  <c r="CT887" s="76"/>
      <c r="CU887" s="76"/>
      <c r="CV887" s="76"/>
      <c r="CW887" s="76"/>
      <c r="CX887" s="76"/>
      <c r="CY887" s="76"/>
      <c r="CZ887" s="76"/>
      <c r="DA887" s="76"/>
      <c r="DB887" s="76"/>
      <c r="DC887" s="76"/>
      <c r="DD887" s="76"/>
      <c r="DE887" s="76"/>
      <c r="DF887" s="76"/>
      <c r="DG887" s="76"/>
      <c r="DH887" s="76"/>
      <c r="DI887" s="76"/>
      <c r="DJ887" s="76"/>
      <c r="DK887" s="76"/>
      <c r="DL887" s="76"/>
      <c r="DM887" s="76"/>
      <c r="DN887" s="76"/>
      <c r="DO887" s="76"/>
      <c r="DP887" s="76"/>
      <c r="DQ887" s="76"/>
      <c r="DR887" s="76"/>
      <c r="DS887" s="76"/>
      <c r="DT887" s="76"/>
      <c r="DU887" s="76"/>
      <c r="DV887" s="76"/>
      <c r="DW887" s="76"/>
      <c r="DX887" s="76"/>
      <c r="DY887" s="76"/>
      <c r="DZ887" s="76"/>
      <c r="EA887" s="76"/>
      <c r="EB887" s="76"/>
      <c r="EC887" s="76"/>
      <c r="ED887" s="76"/>
      <c r="EE887" s="76"/>
      <c r="EF887" s="76"/>
      <c r="EG887" s="76"/>
      <c r="EH887" s="76"/>
      <c r="EI887" s="76"/>
      <c r="EJ887" s="76"/>
      <c r="EK887" s="76"/>
      <c r="EL887" s="76"/>
      <c r="EM887" s="76"/>
      <c r="EN887" s="76"/>
      <c r="EO887" s="76"/>
      <c r="EP887" s="76"/>
      <c r="EQ887" s="76"/>
      <c r="ER887" s="76"/>
      <c r="ES887" s="76"/>
      <c r="ET887" s="76"/>
      <c r="EU887" s="76"/>
      <c r="EV887" s="76"/>
      <c r="EW887" s="76"/>
      <c r="EX887" s="76"/>
      <c r="EY887" s="76"/>
      <c r="EZ887" s="76"/>
      <c r="FA887" s="76"/>
      <c r="FB887" s="76"/>
      <c r="FC887" s="76"/>
      <c r="FD887" s="76"/>
      <c r="FE887" s="76"/>
      <c r="FF887" s="76"/>
      <c r="FG887" s="76"/>
      <c r="FH887" s="76"/>
      <c r="FI887" s="76"/>
      <c r="FJ887" s="76"/>
      <c r="FK887" s="76"/>
      <c r="FL887" s="76"/>
      <c r="FM887" s="76"/>
      <c r="FN887" s="76"/>
      <c r="FO887" s="76"/>
      <c r="FP887" s="76"/>
      <c r="FQ887" s="76"/>
      <c r="FR887" s="76"/>
      <c r="FS887" s="76"/>
      <c r="FT887" s="76"/>
      <c r="FU887" s="76"/>
      <c r="FV887" s="76"/>
      <c r="FW887" s="76"/>
      <c r="FX887" s="76"/>
      <c r="FY887" s="76"/>
      <c r="FZ887" s="76"/>
      <c r="GA887" s="76"/>
      <c r="GB887" s="76"/>
      <c r="GC887" s="76"/>
      <c r="GD887" s="76"/>
      <c r="GE887" s="76"/>
      <c r="GF887" s="76"/>
      <c r="GG887" s="76"/>
      <c r="GH887" s="76"/>
      <c r="GI887" s="76"/>
      <c r="GJ887" s="76"/>
      <c r="GK887" s="76"/>
      <c r="GL887" s="76"/>
      <c r="GM887" s="76"/>
      <c r="GN887" s="76"/>
      <c r="GO887" s="76"/>
      <c r="GP887" s="76"/>
      <c r="GQ887" s="76"/>
      <c r="GR887" s="76"/>
      <c r="GS887" s="76"/>
      <c r="GT887" s="76"/>
      <c r="GU887" s="76"/>
      <c r="GV887" s="76"/>
      <c r="GW887" s="76"/>
      <c r="GX887" s="76"/>
      <c r="GY887" s="76"/>
      <c r="GZ887" s="76"/>
      <c r="HA887" s="76"/>
      <c r="HB887" s="76"/>
      <c r="HC887" s="76"/>
      <c r="HD887" s="76"/>
      <c r="HE887" s="76"/>
      <c r="HF887" s="76"/>
      <c r="HG887" s="76"/>
      <c r="HH887" s="76"/>
      <c r="HI887" s="76"/>
      <c r="HJ887" s="76"/>
      <c r="HK887" s="76"/>
      <c r="HL887" s="76"/>
      <c r="HM887" s="76"/>
      <c r="HN887" s="76"/>
      <c r="HO887" s="76"/>
      <c r="HP887" s="76"/>
      <c r="HQ887" s="76"/>
      <c r="HR887" s="76"/>
      <c r="HS887" s="76"/>
    </row>
    <row r="888" spans="1:227" s="78" customFormat="1" ht="25.5">
      <c r="A888" s="76"/>
      <c r="B888" s="83" t="s">
        <v>2113</v>
      </c>
      <c r="C888" s="84" t="s">
        <v>2114</v>
      </c>
      <c r="D888" s="33">
        <v>485.38</v>
      </c>
      <c r="E888" s="78" t="s">
        <v>2113</v>
      </c>
      <c r="F888" s="78" t="s">
        <v>2114</v>
      </c>
      <c r="G888" s="78">
        <v>485.38</v>
      </c>
      <c r="I888" s="78" t="b">
        <f t="shared" si="13"/>
        <v>1</v>
      </c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80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  <c r="CK888" s="76"/>
      <c r="CL888" s="76"/>
      <c r="CM888" s="76"/>
      <c r="CN888" s="76"/>
      <c r="CO888" s="76"/>
      <c r="CP888" s="76"/>
      <c r="CQ888" s="76"/>
      <c r="CR888" s="76"/>
      <c r="CS888" s="76"/>
      <c r="CT888" s="76"/>
      <c r="CU888" s="76"/>
      <c r="CV888" s="76"/>
      <c r="CW888" s="76"/>
      <c r="CX888" s="76"/>
      <c r="CY888" s="76"/>
      <c r="CZ888" s="76"/>
      <c r="DA888" s="76"/>
      <c r="DB888" s="76"/>
      <c r="DC888" s="76"/>
      <c r="DD888" s="76"/>
      <c r="DE888" s="76"/>
      <c r="DF888" s="76"/>
      <c r="DG888" s="76"/>
      <c r="DH888" s="76"/>
      <c r="DI888" s="76"/>
      <c r="DJ888" s="76"/>
      <c r="DK888" s="76"/>
      <c r="DL888" s="76"/>
      <c r="DM888" s="76"/>
      <c r="DN888" s="76"/>
      <c r="DO888" s="76"/>
      <c r="DP888" s="76"/>
      <c r="DQ888" s="76"/>
      <c r="DR888" s="76"/>
      <c r="DS888" s="76"/>
      <c r="DT888" s="76"/>
      <c r="DU888" s="76"/>
      <c r="DV888" s="76"/>
      <c r="DW888" s="76"/>
      <c r="DX888" s="76"/>
      <c r="DY888" s="76"/>
      <c r="DZ888" s="76"/>
      <c r="EA888" s="76"/>
      <c r="EB888" s="76"/>
      <c r="EC888" s="76"/>
      <c r="ED888" s="76"/>
      <c r="EE888" s="76"/>
      <c r="EF888" s="76"/>
      <c r="EG888" s="76"/>
      <c r="EH888" s="76"/>
      <c r="EI888" s="76"/>
      <c r="EJ888" s="76"/>
      <c r="EK888" s="76"/>
      <c r="EL888" s="76"/>
      <c r="EM888" s="76"/>
      <c r="EN888" s="76"/>
      <c r="EO888" s="76"/>
      <c r="EP888" s="76"/>
      <c r="EQ888" s="76"/>
      <c r="ER888" s="76"/>
      <c r="ES888" s="76"/>
      <c r="ET888" s="76"/>
      <c r="EU888" s="76"/>
      <c r="EV888" s="76"/>
      <c r="EW888" s="76"/>
      <c r="EX888" s="76"/>
      <c r="EY888" s="76"/>
      <c r="EZ888" s="76"/>
      <c r="FA888" s="76"/>
      <c r="FB888" s="76"/>
      <c r="FC888" s="76"/>
      <c r="FD888" s="76"/>
      <c r="FE888" s="76"/>
      <c r="FF888" s="76"/>
      <c r="FG888" s="76"/>
      <c r="FH888" s="76"/>
      <c r="FI888" s="76"/>
      <c r="FJ888" s="76"/>
      <c r="FK888" s="76"/>
      <c r="FL888" s="76"/>
      <c r="FM888" s="76"/>
      <c r="FN888" s="76"/>
      <c r="FO888" s="76"/>
      <c r="FP888" s="76"/>
      <c r="FQ888" s="76"/>
      <c r="FR888" s="76"/>
      <c r="FS888" s="76"/>
      <c r="FT888" s="76"/>
      <c r="FU888" s="76"/>
      <c r="FV888" s="76"/>
      <c r="FW888" s="76"/>
      <c r="FX888" s="76"/>
      <c r="FY888" s="76"/>
      <c r="FZ888" s="76"/>
      <c r="GA888" s="76"/>
      <c r="GB888" s="76"/>
      <c r="GC888" s="76"/>
      <c r="GD888" s="76"/>
      <c r="GE888" s="76"/>
      <c r="GF888" s="76"/>
      <c r="GG888" s="76"/>
      <c r="GH888" s="76"/>
      <c r="GI888" s="76"/>
      <c r="GJ888" s="76"/>
      <c r="GK888" s="76"/>
      <c r="GL888" s="76"/>
      <c r="GM888" s="76"/>
      <c r="GN888" s="76"/>
      <c r="GO888" s="76"/>
      <c r="GP888" s="76"/>
      <c r="GQ888" s="76"/>
      <c r="GR888" s="76"/>
      <c r="GS888" s="76"/>
      <c r="GT888" s="76"/>
      <c r="GU888" s="76"/>
      <c r="GV888" s="76"/>
      <c r="GW888" s="76"/>
      <c r="GX888" s="76"/>
      <c r="GY888" s="76"/>
      <c r="GZ888" s="76"/>
      <c r="HA888" s="76"/>
      <c r="HB888" s="76"/>
      <c r="HC888" s="76"/>
      <c r="HD888" s="76"/>
      <c r="HE888" s="76"/>
      <c r="HF888" s="76"/>
      <c r="HG888" s="76"/>
      <c r="HH888" s="76"/>
      <c r="HI888" s="76"/>
      <c r="HJ888" s="76"/>
      <c r="HK888" s="76"/>
      <c r="HL888" s="76"/>
      <c r="HM888" s="76"/>
      <c r="HN888" s="76"/>
      <c r="HO888" s="76"/>
      <c r="HP888" s="76"/>
      <c r="HQ888" s="76"/>
      <c r="HR888" s="76"/>
      <c r="HS888" s="76"/>
    </row>
    <row r="889" spans="1:227" s="78" customFormat="1" ht="25.5">
      <c r="A889" s="76"/>
      <c r="B889" s="83" t="s">
        <v>2115</v>
      </c>
      <c r="C889" s="84" t="s">
        <v>2116</v>
      </c>
      <c r="D889" s="33">
        <v>239.23</v>
      </c>
      <c r="E889" s="78" t="s">
        <v>2115</v>
      </c>
      <c r="F889" s="78" t="s">
        <v>2116</v>
      </c>
      <c r="G889" s="78">
        <v>239.23</v>
      </c>
      <c r="I889" s="78" t="b">
        <f t="shared" si="13"/>
        <v>1</v>
      </c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80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  <c r="CT889" s="76"/>
      <c r="CU889" s="76"/>
      <c r="CV889" s="76"/>
      <c r="CW889" s="76"/>
      <c r="CX889" s="76"/>
      <c r="CY889" s="76"/>
      <c r="CZ889" s="76"/>
      <c r="DA889" s="76"/>
      <c r="DB889" s="76"/>
      <c r="DC889" s="76"/>
      <c r="DD889" s="76"/>
      <c r="DE889" s="76"/>
      <c r="DF889" s="76"/>
      <c r="DG889" s="76"/>
      <c r="DH889" s="76"/>
      <c r="DI889" s="76"/>
      <c r="DJ889" s="76"/>
      <c r="DK889" s="76"/>
      <c r="DL889" s="76"/>
      <c r="DM889" s="76"/>
      <c r="DN889" s="76"/>
      <c r="DO889" s="76"/>
      <c r="DP889" s="76"/>
      <c r="DQ889" s="76"/>
      <c r="DR889" s="76"/>
      <c r="DS889" s="76"/>
      <c r="DT889" s="76"/>
      <c r="DU889" s="76"/>
      <c r="DV889" s="76"/>
      <c r="DW889" s="76"/>
      <c r="DX889" s="76"/>
      <c r="DY889" s="76"/>
      <c r="DZ889" s="76"/>
      <c r="EA889" s="76"/>
      <c r="EB889" s="76"/>
      <c r="EC889" s="76"/>
      <c r="ED889" s="76"/>
      <c r="EE889" s="76"/>
      <c r="EF889" s="76"/>
      <c r="EG889" s="76"/>
      <c r="EH889" s="76"/>
      <c r="EI889" s="76"/>
      <c r="EJ889" s="76"/>
      <c r="EK889" s="76"/>
      <c r="EL889" s="76"/>
      <c r="EM889" s="76"/>
      <c r="EN889" s="76"/>
      <c r="EO889" s="76"/>
      <c r="EP889" s="76"/>
      <c r="EQ889" s="76"/>
      <c r="ER889" s="76"/>
      <c r="ES889" s="76"/>
      <c r="ET889" s="76"/>
      <c r="EU889" s="76"/>
      <c r="EV889" s="76"/>
      <c r="EW889" s="76"/>
      <c r="EX889" s="76"/>
      <c r="EY889" s="76"/>
      <c r="EZ889" s="76"/>
      <c r="FA889" s="76"/>
      <c r="FB889" s="76"/>
      <c r="FC889" s="76"/>
      <c r="FD889" s="76"/>
      <c r="FE889" s="76"/>
      <c r="FF889" s="76"/>
      <c r="FG889" s="76"/>
      <c r="FH889" s="76"/>
      <c r="FI889" s="76"/>
      <c r="FJ889" s="76"/>
      <c r="FK889" s="76"/>
      <c r="FL889" s="76"/>
      <c r="FM889" s="76"/>
      <c r="FN889" s="76"/>
      <c r="FO889" s="76"/>
      <c r="FP889" s="76"/>
      <c r="FQ889" s="76"/>
      <c r="FR889" s="76"/>
      <c r="FS889" s="76"/>
      <c r="FT889" s="76"/>
      <c r="FU889" s="76"/>
      <c r="FV889" s="76"/>
      <c r="FW889" s="76"/>
      <c r="FX889" s="76"/>
      <c r="FY889" s="76"/>
      <c r="FZ889" s="76"/>
      <c r="GA889" s="76"/>
      <c r="GB889" s="76"/>
      <c r="GC889" s="76"/>
      <c r="GD889" s="76"/>
      <c r="GE889" s="76"/>
      <c r="GF889" s="76"/>
      <c r="GG889" s="76"/>
      <c r="GH889" s="76"/>
      <c r="GI889" s="76"/>
      <c r="GJ889" s="76"/>
      <c r="GK889" s="76"/>
      <c r="GL889" s="76"/>
      <c r="GM889" s="76"/>
      <c r="GN889" s="76"/>
      <c r="GO889" s="76"/>
      <c r="GP889" s="76"/>
      <c r="GQ889" s="76"/>
      <c r="GR889" s="76"/>
      <c r="GS889" s="76"/>
      <c r="GT889" s="76"/>
      <c r="GU889" s="76"/>
      <c r="GV889" s="76"/>
      <c r="GW889" s="76"/>
      <c r="GX889" s="76"/>
      <c r="GY889" s="76"/>
      <c r="GZ889" s="76"/>
      <c r="HA889" s="76"/>
      <c r="HB889" s="76"/>
      <c r="HC889" s="76"/>
      <c r="HD889" s="76"/>
      <c r="HE889" s="76"/>
      <c r="HF889" s="76"/>
      <c r="HG889" s="76"/>
      <c r="HH889" s="76"/>
      <c r="HI889" s="76"/>
      <c r="HJ889" s="76"/>
      <c r="HK889" s="76"/>
      <c r="HL889" s="76"/>
      <c r="HM889" s="76"/>
      <c r="HN889" s="76"/>
      <c r="HO889" s="76"/>
      <c r="HP889" s="76"/>
      <c r="HQ889" s="76"/>
      <c r="HR889" s="76"/>
      <c r="HS889" s="76"/>
    </row>
    <row r="890" spans="1:227" s="78" customFormat="1" ht="25.5">
      <c r="A890" s="76"/>
      <c r="B890" s="83" t="s">
        <v>2117</v>
      </c>
      <c r="C890" s="84" t="s">
        <v>2118</v>
      </c>
      <c r="D890" s="33">
        <v>242.31</v>
      </c>
      <c r="E890" s="78" t="s">
        <v>2117</v>
      </c>
      <c r="F890" s="78" t="s">
        <v>2118</v>
      </c>
      <c r="G890" s="78">
        <v>242.31</v>
      </c>
      <c r="I890" s="78" t="b">
        <f t="shared" si="13"/>
        <v>1</v>
      </c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80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  <c r="CK890" s="76"/>
      <c r="CL890" s="76"/>
      <c r="CM890" s="76"/>
      <c r="CN890" s="76"/>
      <c r="CO890" s="76"/>
      <c r="CP890" s="76"/>
      <c r="CQ890" s="76"/>
      <c r="CR890" s="76"/>
      <c r="CS890" s="76"/>
      <c r="CT890" s="76"/>
      <c r="CU890" s="76"/>
      <c r="CV890" s="76"/>
      <c r="CW890" s="76"/>
      <c r="CX890" s="76"/>
      <c r="CY890" s="76"/>
      <c r="CZ890" s="76"/>
      <c r="DA890" s="76"/>
      <c r="DB890" s="76"/>
      <c r="DC890" s="76"/>
      <c r="DD890" s="76"/>
      <c r="DE890" s="76"/>
      <c r="DF890" s="76"/>
      <c r="DG890" s="76"/>
      <c r="DH890" s="76"/>
      <c r="DI890" s="76"/>
      <c r="DJ890" s="76"/>
      <c r="DK890" s="76"/>
      <c r="DL890" s="76"/>
      <c r="DM890" s="76"/>
      <c r="DN890" s="76"/>
      <c r="DO890" s="76"/>
      <c r="DP890" s="76"/>
      <c r="DQ890" s="76"/>
      <c r="DR890" s="76"/>
      <c r="DS890" s="76"/>
      <c r="DT890" s="76"/>
      <c r="DU890" s="76"/>
      <c r="DV890" s="76"/>
      <c r="DW890" s="76"/>
      <c r="DX890" s="76"/>
      <c r="DY890" s="76"/>
      <c r="DZ890" s="76"/>
      <c r="EA890" s="76"/>
      <c r="EB890" s="76"/>
      <c r="EC890" s="76"/>
      <c r="ED890" s="76"/>
      <c r="EE890" s="76"/>
      <c r="EF890" s="76"/>
      <c r="EG890" s="76"/>
      <c r="EH890" s="76"/>
      <c r="EI890" s="76"/>
      <c r="EJ890" s="76"/>
      <c r="EK890" s="76"/>
      <c r="EL890" s="76"/>
      <c r="EM890" s="76"/>
      <c r="EN890" s="76"/>
      <c r="EO890" s="76"/>
      <c r="EP890" s="76"/>
      <c r="EQ890" s="76"/>
      <c r="ER890" s="76"/>
      <c r="ES890" s="76"/>
      <c r="ET890" s="76"/>
      <c r="EU890" s="76"/>
      <c r="EV890" s="76"/>
      <c r="EW890" s="76"/>
      <c r="EX890" s="76"/>
      <c r="EY890" s="76"/>
      <c r="EZ890" s="76"/>
      <c r="FA890" s="76"/>
      <c r="FB890" s="76"/>
      <c r="FC890" s="76"/>
      <c r="FD890" s="76"/>
      <c r="FE890" s="76"/>
      <c r="FF890" s="76"/>
      <c r="FG890" s="76"/>
      <c r="FH890" s="76"/>
      <c r="FI890" s="76"/>
      <c r="FJ890" s="76"/>
      <c r="FK890" s="76"/>
      <c r="FL890" s="76"/>
      <c r="FM890" s="76"/>
      <c r="FN890" s="76"/>
      <c r="FO890" s="76"/>
      <c r="FP890" s="76"/>
      <c r="FQ890" s="76"/>
      <c r="FR890" s="76"/>
      <c r="FS890" s="76"/>
      <c r="FT890" s="76"/>
      <c r="FU890" s="76"/>
      <c r="FV890" s="76"/>
      <c r="FW890" s="76"/>
      <c r="FX890" s="76"/>
      <c r="FY890" s="76"/>
      <c r="FZ890" s="76"/>
      <c r="GA890" s="76"/>
      <c r="GB890" s="76"/>
      <c r="GC890" s="76"/>
      <c r="GD890" s="76"/>
      <c r="GE890" s="76"/>
      <c r="GF890" s="76"/>
      <c r="GG890" s="76"/>
      <c r="GH890" s="76"/>
      <c r="GI890" s="76"/>
      <c r="GJ890" s="76"/>
      <c r="GK890" s="76"/>
      <c r="GL890" s="76"/>
      <c r="GM890" s="76"/>
      <c r="GN890" s="76"/>
      <c r="GO890" s="76"/>
      <c r="GP890" s="76"/>
      <c r="GQ890" s="76"/>
      <c r="GR890" s="76"/>
      <c r="GS890" s="76"/>
      <c r="GT890" s="76"/>
      <c r="GU890" s="76"/>
      <c r="GV890" s="76"/>
      <c r="GW890" s="76"/>
      <c r="GX890" s="76"/>
      <c r="GY890" s="76"/>
      <c r="GZ890" s="76"/>
      <c r="HA890" s="76"/>
      <c r="HB890" s="76"/>
      <c r="HC890" s="76"/>
      <c r="HD890" s="76"/>
      <c r="HE890" s="76"/>
      <c r="HF890" s="76"/>
      <c r="HG890" s="76"/>
      <c r="HH890" s="76"/>
      <c r="HI890" s="76"/>
      <c r="HJ890" s="76"/>
      <c r="HK890" s="76"/>
      <c r="HL890" s="76"/>
      <c r="HM890" s="76"/>
      <c r="HN890" s="76"/>
      <c r="HO890" s="76"/>
      <c r="HP890" s="76"/>
      <c r="HQ890" s="76"/>
      <c r="HR890" s="76"/>
      <c r="HS890" s="76"/>
    </row>
    <row r="891" spans="1:227" s="78" customFormat="1">
      <c r="A891" s="76"/>
      <c r="B891" s="86" t="s">
        <v>2119</v>
      </c>
      <c r="C891" s="87" t="s">
        <v>2120</v>
      </c>
      <c r="D891" s="33">
        <v>114</v>
      </c>
      <c r="E891" s="78" t="s">
        <v>2119</v>
      </c>
      <c r="F891" s="78" t="s">
        <v>2120</v>
      </c>
      <c r="G891" s="78">
        <v>114</v>
      </c>
      <c r="I891" s="78" t="b">
        <f t="shared" si="13"/>
        <v>1</v>
      </c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80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  <c r="CK891" s="76"/>
      <c r="CL891" s="76"/>
      <c r="CM891" s="76"/>
      <c r="CN891" s="76"/>
      <c r="CO891" s="76"/>
      <c r="CP891" s="76"/>
      <c r="CQ891" s="76"/>
      <c r="CR891" s="76"/>
      <c r="CS891" s="76"/>
      <c r="CT891" s="76"/>
      <c r="CU891" s="76"/>
      <c r="CV891" s="76"/>
      <c r="CW891" s="76"/>
      <c r="CX891" s="76"/>
      <c r="CY891" s="76"/>
      <c r="CZ891" s="76"/>
      <c r="DA891" s="76"/>
      <c r="DB891" s="76"/>
      <c r="DC891" s="76"/>
      <c r="DD891" s="76"/>
      <c r="DE891" s="76"/>
      <c r="DF891" s="76"/>
      <c r="DG891" s="76"/>
      <c r="DH891" s="76"/>
      <c r="DI891" s="76"/>
      <c r="DJ891" s="76"/>
      <c r="DK891" s="76"/>
      <c r="DL891" s="76"/>
      <c r="DM891" s="76"/>
      <c r="DN891" s="76"/>
      <c r="DO891" s="76"/>
      <c r="DP891" s="76"/>
      <c r="DQ891" s="76"/>
      <c r="DR891" s="76"/>
      <c r="DS891" s="76"/>
      <c r="DT891" s="76"/>
      <c r="DU891" s="76"/>
      <c r="DV891" s="76"/>
      <c r="DW891" s="76"/>
      <c r="DX891" s="76"/>
      <c r="DY891" s="76"/>
      <c r="DZ891" s="76"/>
      <c r="EA891" s="76"/>
      <c r="EB891" s="76"/>
      <c r="EC891" s="76"/>
      <c r="ED891" s="76"/>
      <c r="EE891" s="76"/>
      <c r="EF891" s="76"/>
      <c r="EG891" s="76"/>
      <c r="EH891" s="76"/>
      <c r="EI891" s="76"/>
      <c r="EJ891" s="76"/>
      <c r="EK891" s="76"/>
      <c r="EL891" s="76"/>
      <c r="EM891" s="76"/>
      <c r="EN891" s="76"/>
      <c r="EO891" s="76"/>
      <c r="EP891" s="76"/>
      <c r="EQ891" s="76"/>
      <c r="ER891" s="76"/>
      <c r="ES891" s="76"/>
      <c r="ET891" s="76"/>
      <c r="EU891" s="76"/>
      <c r="EV891" s="76"/>
      <c r="EW891" s="76"/>
      <c r="EX891" s="76"/>
      <c r="EY891" s="76"/>
      <c r="EZ891" s="76"/>
      <c r="FA891" s="76"/>
      <c r="FB891" s="76"/>
      <c r="FC891" s="76"/>
      <c r="FD891" s="76"/>
      <c r="FE891" s="76"/>
      <c r="FF891" s="76"/>
      <c r="FG891" s="76"/>
      <c r="FH891" s="76"/>
      <c r="FI891" s="76"/>
      <c r="FJ891" s="76"/>
      <c r="FK891" s="76"/>
      <c r="FL891" s="76"/>
      <c r="FM891" s="76"/>
      <c r="FN891" s="76"/>
      <c r="FO891" s="76"/>
      <c r="FP891" s="76"/>
      <c r="FQ891" s="76"/>
      <c r="FR891" s="76"/>
      <c r="FS891" s="76"/>
      <c r="FT891" s="76"/>
      <c r="FU891" s="76"/>
      <c r="FV891" s="76"/>
      <c r="FW891" s="76"/>
      <c r="FX891" s="76"/>
      <c r="FY891" s="76"/>
      <c r="FZ891" s="76"/>
      <c r="GA891" s="76"/>
      <c r="GB891" s="76"/>
      <c r="GC891" s="76"/>
      <c r="GD891" s="76"/>
      <c r="GE891" s="76"/>
      <c r="GF891" s="76"/>
      <c r="GG891" s="76"/>
      <c r="GH891" s="76"/>
      <c r="GI891" s="76"/>
      <c r="GJ891" s="76"/>
      <c r="GK891" s="76"/>
      <c r="GL891" s="76"/>
      <c r="GM891" s="76"/>
      <c r="GN891" s="76"/>
      <c r="GO891" s="76"/>
      <c r="GP891" s="76"/>
      <c r="GQ891" s="76"/>
      <c r="GR891" s="76"/>
      <c r="GS891" s="76"/>
      <c r="GT891" s="76"/>
      <c r="GU891" s="76"/>
      <c r="GV891" s="76"/>
      <c r="GW891" s="76"/>
      <c r="GX891" s="76"/>
      <c r="GY891" s="76"/>
      <c r="GZ891" s="76"/>
      <c r="HA891" s="76"/>
      <c r="HB891" s="76"/>
      <c r="HC891" s="76"/>
      <c r="HD891" s="76"/>
      <c r="HE891" s="76"/>
      <c r="HF891" s="76"/>
      <c r="HG891" s="76"/>
      <c r="HH891" s="76"/>
      <c r="HI891" s="76"/>
      <c r="HJ891" s="76"/>
      <c r="HK891" s="76"/>
      <c r="HL891" s="76"/>
      <c r="HM891" s="76"/>
      <c r="HN891" s="76"/>
      <c r="HO891" s="76"/>
      <c r="HP891" s="76"/>
      <c r="HQ891" s="76"/>
      <c r="HR891" s="76"/>
      <c r="HS891" s="76"/>
    </row>
    <row r="892" spans="1:227" s="78" customFormat="1">
      <c r="A892" s="76"/>
      <c r="B892" s="83" t="s">
        <v>2121</v>
      </c>
      <c r="C892" s="84" t="s">
        <v>2122</v>
      </c>
      <c r="D892" s="33">
        <v>120.77</v>
      </c>
      <c r="E892" s="78" t="s">
        <v>2121</v>
      </c>
      <c r="F892" s="78" t="s">
        <v>2122</v>
      </c>
      <c r="G892" s="78">
        <v>120.77</v>
      </c>
      <c r="I892" s="78" t="b">
        <f t="shared" si="13"/>
        <v>1</v>
      </c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80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  <c r="CK892" s="76"/>
      <c r="CL892" s="76"/>
      <c r="CM892" s="76"/>
      <c r="CN892" s="76"/>
      <c r="CO892" s="76"/>
      <c r="CP892" s="76"/>
      <c r="CQ892" s="76"/>
      <c r="CR892" s="76"/>
      <c r="CS892" s="76"/>
      <c r="CT892" s="76"/>
      <c r="CU892" s="76"/>
      <c r="CV892" s="76"/>
      <c r="CW892" s="76"/>
      <c r="CX892" s="76"/>
      <c r="CY892" s="76"/>
      <c r="CZ892" s="76"/>
      <c r="DA892" s="76"/>
      <c r="DB892" s="76"/>
      <c r="DC892" s="76"/>
      <c r="DD892" s="76"/>
      <c r="DE892" s="76"/>
      <c r="DF892" s="76"/>
      <c r="DG892" s="76"/>
      <c r="DH892" s="76"/>
      <c r="DI892" s="76"/>
      <c r="DJ892" s="76"/>
      <c r="DK892" s="76"/>
      <c r="DL892" s="76"/>
      <c r="DM892" s="76"/>
      <c r="DN892" s="76"/>
      <c r="DO892" s="76"/>
      <c r="DP892" s="76"/>
      <c r="DQ892" s="76"/>
      <c r="DR892" s="76"/>
      <c r="DS892" s="76"/>
      <c r="DT892" s="76"/>
      <c r="DU892" s="76"/>
      <c r="DV892" s="76"/>
      <c r="DW892" s="76"/>
      <c r="DX892" s="76"/>
      <c r="DY892" s="76"/>
      <c r="DZ892" s="76"/>
      <c r="EA892" s="76"/>
      <c r="EB892" s="76"/>
      <c r="EC892" s="76"/>
      <c r="ED892" s="76"/>
      <c r="EE892" s="76"/>
      <c r="EF892" s="76"/>
      <c r="EG892" s="76"/>
      <c r="EH892" s="76"/>
      <c r="EI892" s="76"/>
      <c r="EJ892" s="76"/>
      <c r="EK892" s="76"/>
      <c r="EL892" s="76"/>
      <c r="EM892" s="76"/>
      <c r="EN892" s="76"/>
      <c r="EO892" s="76"/>
      <c r="EP892" s="76"/>
      <c r="EQ892" s="76"/>
      <c r="ER892" s="76"/>
      <c r="ES892" s="76"/>
      <c r="ET892" s="76"/>
      <c r="EU892" s="76"/>
      <c r="EV892" s="76"/>
      <c r="EW892" s="76"/>
      <c r="EX892" s="76"/>
      <c r="EY892" s="76"/>
      <c r="EZ892" s="76"/>
      <c r="FA892" s="76"/>
      <c r="FB892" s="76"/>
      <c r="FC892" s="76"/>
      <c r="FD892" s="76"/>
      <c r="FE892" s="76"/>
      <c r="FF892" s="76"/>
      <c r="FG892" s="76"/>
      <c r="FH892" s="76"/>
      <c r="FI892" s="76"/>
      <c r="FJ892" s="76"/>
      <c r="FK892" s="76"/>
      <c r="FL892" s="76"/>
      <c r="FM892" s="76"/>
      <c r="FN892" s="76"/>
      <c r="FO892" s="76"/>
      <c r="FP892" s="76"/>
      <c r="FQ892" s="76"/>
      <c r="FR892" s="76"/>
      <c r="FS892" s="76"/>
      <c r="FT892" s="76"/>
      <c r="FU892" s="76"/>
      <c r="FV892" s="76"/>
      <c r="FW892" s="76"/>
      <c r="FX892" s="76"/>
      <c r="FY892" s="76"/>
      <c r="FZ892" s="76"/>
      <c r="GA892" s="76"/>
      <c r="GB892" s="76"/>
      <c r="GC892" s="76"/>
      <c r="GD892" s="76"/>
      <c r="GE892" s="76"/>
      <c r="GF892" s="76"/>
      <c r="GG892" s="76"/>
      <c r="GH892" s="76"/>
      <c r="GI892" s="76"/>
      <c r="GJ892" s="76"/>
      <c r="GK892" s="76"/>
      <c r="GL892" s="76"/>
      <c r="GM892" s="76"/>
      <c r="GN892" s="76"/>
      <c r="GO892" s="76"/>
      <c r="GP892" s="76"/>
      <c r="GQ892" s="76"/>
      <c r="GR892" s="76"/>
      <c r="GS892" s="76"/>
      <c r="GT892" s="76"/>
      <c r="GU892" s="76"/>
      <c r="GV892" s="76"/>
      <c r="GW892" s="76"/>
      <c r="GX892" s="76"/>
      <c r="GY892" s="76"/>
      <c r="GZ892" s="76"/>
      <c r="HA892" s="76"/>
      <c r="HB892" s="76"/>
      <c r="HC892" s="76"/>
      <c r="HD892" s="76"/>
      <c r="HE892" s="76"/>
      <c r="HF892" s="76"/>
      <c r="HG892" s="76"/>
      <c r="HH892" s="76"/>
      <c r="HI892" s="76"/>
      <c r="HJ892" s="76"/>
      <c r="HK892" s="76"/>
      <c r="HL892" s="76"/>
      <c r="HM892" s="76"/>
      <c r="HN892" s="76"/>
      <c r="HO892" s="76"/>
      <c r="HP892" s="76"/>
      <c r="HQ892" s="76"/>
      <c r="HR892" s="76"/>
      <c r="HS892" s="76"/>
    </row>
    <row r="893" spans="1:227" s="78" customFormat="1" ht="25.5">
      <c r="A893" s="76"/>
      <c r="B893" s="86" t="s">
        <v>2123</v>
      </c>
      <c r="C893" s="87" t="s">
        <v>2124</v>
      </c>
      <c r="D893" s="33">
        <v>113.92</v>
      </c>
      <c r="E893" s="78" t="s">
        <v>2123</v>
      </c>
      <c r="F893" s="78" t="s">
        <v>2124</v>
      </c>
      <c r="G893" s="78">
        <v>113.92</v>
      </c>
      <c r="I893" s="78" t="b">
        <f t="shared" si="13"/>
        <v>1</v>
      </c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80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  <c r="CK893" s="76"/>
      <c r="CL893" s="76"/>
      <c r="CM893" s="76"/>
      <c r="CN893" s="76"/>
      <c r="CO893" s="76"/>
      <c r="CP893" s="76"/>
      <c r="CQ893" s="76"/>
      <c r="CR893" s="76"/>
      <c r="CS893" s="76"/>
      <c r="CT893" s="76"/>
      <c r="CU893" s="76"/>
      <c r="CV893" s="76"/>
      <c r="CW893" s="76"/>
      <c r="CX893" s="76"/>
      <c r="CY893" s="76"/>
      <c r="CZ893" s="76"/>
      <c r="DA893" s="76"/>
      <c r="DB893" s="76"/>
      <c r="DC893" s="76"/>
      <c r="DD893" s="76"/>
      <c r="DE893" s="76"/>
      <c r="DF893" s="76"/>
      <c r="DG893" s="76"/>
      <c r="DH893" s="76"/>
      <c r="DI893" s="76"/>
      <c r="DJ893" s="76"/>
      <c r="DK893" s="76"/>
      <c r="DL893" s="76"/>
      <c r="DM893" s="76"/>
      <c r="DN893" s="76"/>
      <c r="DO893" s="76"/>
      <c r="DP893" s="76"/>
      <c r="DQ893" s="76"/>
      <c r="DR893" s="76"/>
      <c r="DS893" s="76"/>
      <c r="DT893" s="76"/>
      <c r="DU893" s="76"/>
      <c r="DV893" s="76"/>
      <c r="DW893" s="76"/>
      <c r="DX893" s="76"/>
      <c r="DY893" s="76"/>
      <c r="DZ893" s="76"/>
      <c r="EA893" s="76"/>
      <c r="EB893" s="76"/>
      <c r="EC893" s="76"/>
      <c r="ED893" s="76"/>
      <c r="EE893" s="76"/>
      <c r="EF893" s="76"/>
      <c r="EG893" s="76"/>
      <c r="EH893" s="76"/>
      <c r="EI893" s="76"/>
      <c r="EJ893" s="76"/>
      <c r="EK893" s="76"/>
      <c r="EL893" s="76"/>
      <c r="EM893" s="76"/>
      <c r="EN893" s="76"/>
      <c r="EO893" s="76"/>
      <c r="EP893" s="76"/>
      <c r="EQ893" s="76"/>
      <c r="ER893" s="76"/>
      <c r="ES893" s="76"/>
      <c r="ET893" s="76"/>
      <c r="EU893" s="76"/>
      <c r="EV893" s="76"/>
      <c r="EW893" s="76"/>
      <c r="EX893" s="76"/>
      <c r="EY893" s="76"/>
      <c r="EZ893" s="76"/>
      <c r="FA893" s="76"/>
      <c r="FB893" s="76"/>
      <c r="FC893" s="76"/>
      <c r="FD893" s="76"/>
      <c r="FE893" s="76"/>
      <c r="FF893" s="76"/>
      <c r="FG893" s="76"/>
      <c r="FH893" s="76"/>
      <c r="FI893" s="76"/>
      <c r="FJ893" s="76"/>
      <c r="FK893" s="76"/>
      <c r="FL893" s="76"/>
      <c r="FM893" s="76"/>
      <c r="FN893" s="76"/>
      <c r="FO893" s="76"/>
      <c r="FP893" s="76"/>
      <c r="FQ893" s="76"/>
      <c r="FR893" s="76"/>
      <c r="FS893" s="76"/>
      <c r="FT893" s="76"/>
      <c r="FU893" s="76"/>
      <c r="FV893" s="76"/>
      <c r="FW893" s="76"/>
      <c r="FX893" s="76"/>
      <c r="FY893" s="76"/>
      <c r="FZ893" s="76"/>
      <c r="GA893" s="76"/>
      <c r="GB893" s="76"/>
      <c r="GC893" s="76"/>
      <c r="GD893" s="76"/>
      <c r="GE893" s="76"/>
      <c r="GF893" s="76"/>
      <c r="GG893" s="76"/>
      <c r="GH893" s="76"/>
      <c r="GI893" s="76"/>
      <c r="GJ893" s="76"/>
      <c r="GK893" s="76"/>
      <c r="GL893" s="76"/>
      <c r="GM893" s="76"/>
      <c r="GN893" s="76"/>
      <c r="GO893" s="76"/>
      <c r="GP893" s="76"/>
      <c r="GQ893" s="76"/>
      <c r="GR893" s="76"/>
      <c r="GS893" s="76"/>
      <c r="GT893" s="76"/>
      <c r="GU893" s="76"/>
      <c r="GV893" s="76"/>
      <c r="GW893" s="76"/>
      <c r="GX893" s="76"/>
      <c r="GY893" s="76"/>
      <c r="GZ893" s="76"/>
      <c r="HA893" s="76"/>
      <c r="HB893" s="76"/>
      <c r="HC893" s="76"/>
      <c r="HD893" s="76"/>
      <c r="HE893" s="76"/>
      <c r="HF893" s="76"/>
      <c r="HG893" s="76"/>
      <c r="HH893" s="76"/>
      <c r="HI893" s="76"/>
      <c r="HJ893" s="76"/>
      <c r="HK893" s="76"/>
      <c r="HL893" s="76"/>
      <c r="HM893" s="76"/>
      <c r="HN893" s="76"/>
      <c r="HO893" s="76"/>
      <c r="HP893" s="76"/>
      <c r="HQ893" s="76"/>
      <c r="HR893" s="76"/>
      <c r="HS893" s="76"/>
    </row>
    <row r="894" spans="1:227" s="78" customFormat="1" ht="25.5">
      <c r="A894" s="76"/>
      <c r="B894" s="86" t="s">
        <v>2125</v>
      </c>
      <c r="C894" s="87" t="s">
        <v>2126</v>
      </c>
      <c r="D894" s="33">
        <v>284.05</v>
      </c>
      <c r="E894" s="78" t="s">
        <v>2125</v>
      </c>
      <c r="F894" s="78" t="s">
        <v>2126</v>
      </c>
      <c r="G894" s="78">
        <v>284.05</v>
      </c>
      <c r="I894" s="78" t="b">
        <f t="shared" si="13"/>
        <v>1</v>
      </c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80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  <c r="CT894" s="76"/>
      <c r="CU894" s="76"/>
      <c r="CV894" s="76"/>
      <c r="CW894" s="76"/>
      <c r="CX894" s="76"/>
      <c r="CY894" s="76"/>
      <c r="CZ894" s="76"/>
      <c r="DA894" s="76"/>
      <c r="DB894" s="76"/>
      <c r="DC894" s="76"/>
      <c r="DD894" s="76"/>
      <c r="DE894" s="76"/>
      <c r="DF894" s="76"/>
      <c r="DG894" s="76"/>
      <c r="DH894" s="76"/>
      <c r="DI894" s="76"/>
      <c r="DJ894" s="76"/>
      <c r="DK894" s="76"/>
      <c r="DL894" s="76"/>
      <c r="DM894" s="76"/>
      <c r="DN894" s="76"/>
      <c r="DO894" s="76"/>
      <c r="DP894" s="76"/>
      <c r="DQ894" s="76"/>
      <c r="DR894" s="76"/>
      <c r="DS894" s="76"/>
      <c r="DT894" s="76"/>
      <c r="DU894" s="76"/>
      <c r="DV894" s="76"/>
      <c r="DW894" s="76"/>
      <c r="DX894" s="76"/>
      <c r="DY894" s="76"/>
      <c r="DZ894" s="76"/>
      <c r="EA894" s="76"/>
      <c r="EB894" s="76"/>
      <c r="EC894" s="76"/>
      <c r="ED894" s="76"/>
      <c r="EE894" s="76"/>
      <c r="EF894" s="76"/>
      <c r="EG894" s="76"/>
      <c r="EH894" s="76"/>
      <c r="EI894" s="76"/>
      <c r="EJ894" s="76"/>
      <c r="EK894" s="76"/>
      <c r="EL894" s="76"/>
      <c r="EM894" s="76"/>
      <c r="EN894" s="76"/>
      <c r="EO894" s="76"/>
      <c r="EP894" s="76"/>
      <c r="EQ894" s="76"/>
      <c r="ER894" s="76"/>
      <c r="ES894" s="76"/>
      <c r="ET894" s="76"/>
      <c r="EU894" s="76"/>
      <c r="EV894" s="76"/>
      <c r="EW894" s="76"/>
      <c r="EX894" s="76"/>
      <c r="EY894" s="76"/>
      <c r="EZ894" s="76"/>
      <c r="FA894" s="76"/>
      <c r="FB894" s="76"/>
      <c r="FC894" s="76"/>
      <c r="FD894" s="76"/>
      <c r="FE894" s="76"/>
      <c r="FF894" s="76"/>
      <c r="FG894" s="76"/>
      <c r="FH894" s="76"/>
      <c r="FI894" s="76"/>
      <c r="FJ894" s="76"/>
      <c r="FK894" s="76"/>
      <c r="FL894" s="76"/>
      <c r="FM894" s="76"/>
      <c r="FN894" s="76"/>
      <c r="FO894" s="76"/>
      <c r="FP894" s="76"/>
      <c r="FQ894" s="76"/>
      <c r="FR894" s="76"/>
      <c r="FS894" s="76"/>
      <c r="FT894" s="76"/>
      <c r="FU894" s="76"/>
      <c r="FV894" s="76"/>
      <c r="FW894" s="76"/>
      <c r="FX894" s="76"/>
      <c r="FY894" s="76"/>
      <c r="FZ894" s="76"/>
      <c r="GA894" s="76"/>
      <c r="GB894" s="76"/>
      <c r="GC894" s="76"/>
      <c r="GD894" s="76"/>
      <c r="GE894" s="76"/>
      <c r="GF894" s="76"/>
      <c r="GG894" s="76"/>
      <c r="GH894" s="76"/>
      <c r="GI894" s="76"/>
      <c r="GJ894" s="76"/>
      <c r="GK894" s="76"/>
      <c r="GL894" s="76"/>
      <c r="GM894" s="76"/>
      <c r="GN894" s="76"/>
      <c r="GO894" s="76"/>
      <c r="GP894" s="76"/>
      <c r="GQ894" s="76"/>
      <c r="GR894" s="76"/>
      <c r="GS894" s="76"/>
      <c r="GT894" s="76"/>
      <c r="GU894" s="76"/>
      <c r="GV894" s="76"/>
      <c r="GW894" s="76"/>
      <c r="GX894" s="76"/>
      <c r="GY894" s="76"/>
      <c r="GZ894" s="76"/>
      <c r="HA894" s="76"/>
      <c r="HB894" s="76"/>
      <c r="HC894" s="76"/>
      <c r="HD894" s="76"/>
      <c r="HE894" s="76"/>
      <c r="HF894" s="76"/>
      <c r="HG894" s="76"/>
      <c r="HH894" s="76"/>
      <c r="HI894" s="76"/>
      <c r="HJ894" s="76"/>
      <c r="HK894" s="76"/>
      <c r="HL894" s="76"/>
      <c r="HM894" s="76"/>
      <c r="HN894" s="76"/>
      <c r="HO894" s="76"/>
      <c r="HP894" s="76"/>
      <c r="HQ894" s="76"/>
      <c r="HR894" s="76"/>
      <c r="HS894" s="76"/>
    </row>
    <row r="895" spans="1:227" s="78" customFormat="1">
      <c r="A895" s="76"/>
      <c r="B895" s="86" t="s">
        <v>2127</v>
      </c>
      <c r="C895" s="87" t="s">
        <v>2128</v>
      </c>
      <c r="D895" s="33">
        <v>260.77999999999997</v>
      </c>
      <c r="E895" s="78" t="s">
        <v>2127</v>
      </c>
      <c r="F895" s="78" t="s">
        <v>2128</v>
      </c>
      <c r="G895" s="78">
        <v>260.77999999999997</v>
      </c>
      <c r="I895" s="78" t="b">
        <f t="shared" si="13"/>
        <v>1</v>
      </c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80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  <c r="CT895" s="76"/>
      <c r="CU895" s="76"/>
      <c r="CV895" s="76"/>
      <c r="CW895" s="76"/>
      <c r="CX895" s="76"/>
      <c r="CY895" s="76"/>
      <c r="CZ895" s="76"/>
      <c r="DA895" s="76"/>
      <c r="DB895" s="76"/>
      <c r="DC895" s="76"/>
      <c r="DD895" s="76"/>
      <c r="DE895" s="76"/>
      <c r="DF895" s="76"/>
      <c r="DG895" s="76"/>
      <c r="DH895" s="76"/>
      <c r="DI895" s="76"/>
      <c r="DJ895" s="76"/>
      <c r="DK895" s="76"/>
      <c r="DL895" s="76"/>
      <c r="DM895" s="76"/>
      <c r="DN895" s="76"/>
      <c r="DO895" s="76"/>
      <c r="DP895" s="76"/>
      <c r="DQ895" s="76"/>
      <c r="DR895" s="76"/>
      <c r="DS895" s="76"/>
      <c r="DT895" s="76"/>
      <c r="DU895" s="76"/>
      <c r="DV895" s="76"/>
      <c r="DW895" s="76"/>
      <c r="DX895" s="76"/>
      <c r="DY895" s="76"/>
      <c r="DZ895" s="76"/>
      <c r="EA895" s="76"/>
      <c r="EB895" s="76"/>
      <c r="EC895" s="76"/>
      <c r="ED895" s="76"/>
      <c r="EE895" s="76"/>
      <c r="EF895" s="76"/>
      <c r="EG895" s="76"/>
      <c r="EH895" s="76"/>
      <c r="EI895" s="76"/>
      <c r="EJ895" s="76"/>
      <c r="EK895" s="76"/>
      <c r="EL895" s="76"/>
      <c r="EM895" s="76"/>
      <c r="EN895" s="76"/>
      <c r="EO895" s="76"/>
      <c r="EP895" s="76"/>
      <c r="EQ895" s="76"/>
      <c r="ER895" s="76"/>
      <c r="ES895" s="76"/>
      <c r="ET895" s="76"/>
      <c r="EU895" s="76"/>
      <c r="EV895" s="76"/>
      <c r="EW895" s="76"/>
      <c r="EX895" s="76"/>
      <c r="EY895" s="76"/>
      <c r="EZ895" s="76"/>
      <c r="FA895" s="76"/>
      <c r="FB895" s="76"/>
      <c r="FC895" s="76"/>
      <c r="FD895" s="76"/>
      <c r="FE895" s="76"/>
      <c r="FF895" s="76"/>
      <c r="FG895" s="76"/>
      <c r="FH895" s="76"/>
      <c r="FI895" s="76"/>
      <c r="FJ895" s="76"/>
      <c r="FK895" s="76"/>
      <c r="FL895" s="76"/>
      <c r="FM895" s="76"/>
      <c r="FN895" s="76"/>
      <c r="FO895" s="76"/>
      <c r="FP895" s="76"/>
      <c r="FQ895" s="76"/>
      <c r="FR895" s="76"/>
      <c r="FS895" s="76"/>
      <c r="FT895" s="76"/>
      <c r="FU895" s="76"/>
      <c r="FV895" s="76"/>
      <c r="FW895" s="76"/>
      <c r="FX895" s="76"/>
      <c r="FY895" s="76"/>
      <c r="FZ895" s="76"/>
      <c r="GA895" s="76"/>
      <c r="GB895" s="76"/>
      <c r="GC895" s="76"/>
      <c r="GD895" s="76"/>
      <c r="GE895" s="76"/>
      <c r="GF895" s="76"/>
      <c r="GG895" s="76"/>
      <c r="GH895" s="76"/>
      <c r="GI895" s="76"/>
      <c r="GJ895" s="76"/>
      <c r="GK895" s="76"/>
      <c r="GL895" s="76"/>
      <c r="GM895" s="76"/>
      <c r="GN895" s="76"/>
      <c r="GO895" s="76"/>
      <c r="GP895" s="76"/>
      <c r="GQ895" s="76"/>
      <c r="GR895" s="76"/>
      <c r="GS895" s="76"/>
      <c r="GT895" s="76"/>
      <c r="GU895" s="76"/>
      <c r="GV895" s="76"/>
      <c r="GW895" s="76"/>
      <c r="GX895" s="76"/>
      <c r="GY895" s="76"/>
      <c r="GZ895" s="76"/>
      <c r="HA895" s="76"/>
      <c r="HB895" s="76"/>
      <c r="HC895" s="76"/>
      <c r="HD895" s="76"/>
      <c r="HE895" s="76"/>
      <c r="HF895" s="76"/>
      <c r="HG895" s="76"/>
      <c r="HH895" s="76"/>
      <c r="HI895" s="76"/>
      <c r="HJ895" s="76"/>
      <c r="HK895" s="76"/>
      <c r="HL895" s="76"/>
      <c r="HM895" s="76"/>
      <c r="HN895" s="76"/>
      <c r="HO895" s="76"/>
      <c r="HP895" s="76"/>
      <c r="HQ895" s="76"/>
      <c r="HR895" s="76"/>
      <c r="HS895" s="76"/>
    </row>
    <row r="896" spans="1:227" s="78" customFormat="1" ht="25.5">
      <c r="A896" s="76"/>
      <c r="B896" s="86" t="s">
        <v>2129</v>
      </c>
      <c r="C896" s="87" t="s">
        <v>2130</v>
      </c>
      <c r="D896" s="33">
        <v>113.92</v>
      </c>
      <c r="E896" s="78" t="s">
        <v>2129</v>
      </c>
      <c r="F896" s="78" t="s">
        <v>2130</v>
      </c>
      <c r="G896" s="78">
        <v>113.92</v>
      </c>
      <c r="I896" s="78" t="b">
        <f t="shared" si="13"/>
        <v>1</v>
      </c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80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  <c r="CK896" s="76"/>
      <c r="CL896" s="76"/>
      <c r="CM896" s="76"/>
      <c r="CN896" s="76"/>
      <c r="CO896" s="76"/>
      <c r="CP896" s="76"/>
      <c r="CQ896" s="76"/>
      <c r="CR896" s="76"/>
      <c r="CS896" s="76"/>
      <c r="CT896" s="76"/>
      <c r="CU896" s="76"/>
      <c r="CV896" s="76"/>
      <c r="CW896" s="76"/>
      <c r="CX896" s="76"/>
      <c r="CY896" s="76"/>
      <c r="CZ896" s="76"/>
      <c r="DA896" s="76"/>
      <c r="DB896" s="76"/>
      <c r="DC896" s="76"/>
      <c r="DD896" s="76"/>
      <c r="DE896" s="76"/>
      <c r="DF896" s="76"/>
      <c r="DG896" s="76"/>
      <c r="DH896" s="76"/>
      <c r="DI896" s="76"/>
      <c r="DJ896" s="76"/>
      <c r="DK896" s="76"/>
      <c r="DL896" s="76"/>
      <c r="DM896" s="76"/>
      <c r="DN896" s="76"/>
      <c r="DO896" s="76"/>
      <c r="DP896" s="76"/>
      <c r="DQ896" s="76"/>
      <c r="DR896" s="76"/>
      <c r="DS896" s="76"/>
      <c r="DT896" s="76"/>
      <c r="DU896" s="76"/>
      <c r="DV896" s="76"/>
      <c r="DW896" s="76"/>
      <c r="DX896" s="76"/>
      <c r="DY896" s="76"/>
      <c r="DZ896" s="76"/>
      <c r="EA896" s="76"/>
      <c r="EB896" s="76"/>
      <c r="EC896" s="76"/>
      <c r="ED896" s="76"/>
      <c r="EE896" s="76"/>
      <c r="EF896" s="76"/>
      <c r="EG896" s="76"/>
      <c r="EH896" s="76"/>
      <c r="EI896" s="76"/>
      <c r="EJ896" s="76"/>
      <c r="EK896" s="76"/>
      <c r="EL896" s="76"/>
      <c r="EM896" s="76"/>
      <c r="EN896" s="76"/>
      <c r="EO896" s="76"/>
      <c r="EP896" s="76"/>
      <c r="EQ896" s="76"/>
      <c r="ER896" s="76"/>
      <c r="ES896" s="76"/>
      <c r="ET896" s="76"/>
      <c r="EU896" s="76"/>
      <c r="EV896" s="76"/>
      <c r="EW896" s="76"/>
      <c r="EX896" s="76"/>
      <c r="EY896" s="76"/>
      <c r="EZ896" s="76"/>
      <c r="FA896" s="76"/>
      <c r="FB896" s="76"/>
      <c r="FC896" s="76"/>
      <c r="FD896" s="76"/>
      <c r="FE896" s="76"/>
      <c r="FF896" s="76"/>
      <c r="FG896" s="76"/>
      <c r="FH896" s="76"/>
      <c r="FI896" s="76"/>
      <c r="FJ896" s="76"/>
      <c r="FK896" s="76"/>
      <c r="FL896" s="76"/>
      <c r="FM896" s="76"/>
      <c r="FN896" s="76"/>
      <c r="FO896" s="76"/>
      <c r="FP896" s="76"/>
      <c r="FQ896" s="76"/>
      <c r="FR896" s="76"/>
      <c r="FS896" s="76"/>
      <c r="FT896" s="76"/>
      <c r="FU896" s="76"/>
      <c r="FV896" s="76"/>
      <c r="FW896" s="76"/>
      <c r="FX896" s="76"/>
      <c r="FY896" s="76"/>
      <c r="FZ896" s="76"/>
      <c r="GA896" s="76"/>
      <c r="GB896" s="76"/>
      <c r="GC896" s="76"/>
      <c r="GD896" s="76"/>
      <c r="GE896" s="76"/>
      <c r="GF896" s="76"/>
      <c r="GG896" s="76"/>
      <c r="GH896" s="76"/>
      <c r="GI896" s="76"/>
      <c r="GJ896" s="76"/>
      <c r="GK896" s="76"/>
      <c r="GL896" s="76"/>
      <c r="GM896" s="76"/>
      <c r="GN896" s="76"/>
      <c r="GO896" s="76"/>
      <c r="GP896" s="76"/>
      <c r="GQ896" s="76"/>
      <c r="GR896" s="76"/>
      <c r="GS896" s="76"/>
      <c r="GT896" s="76"/>
      <c r="GU896" s="76"/>
      <c r="GV896" s="76"/>
      <c r="GW896" s="76"/>
      <c r="GX896" s="76"/>
      <c r="GY896" s="76"/>
      <c r="GZ896" s="76"/>
      <c r="HA896" s="76"/>
      <c r="HB896" s="76"/>
      <c r="HC896" s="76"/>
      <c r="HD896" s="76"/>
      <c r="HE896" s="76"/>
      <c r="HF896" s="76"/>
      <c r="HG896" s="76"/>
      <c r="HH896" s="76"/>
      <c r="HI896" s="76"/>
      <c r="HJ896" s="76"/>
      <c r="HK896" s="76"/>
      <c r="HL896" s="76"/>
      <c r="HM896" s="76"/>
      <c r="HN896" s="76"/>
      <c r="HO896" s="76"/>
      <c r="HP896" s="76"/>
      <c r="HQ896" s="76"/>
      <c r="HR896" s="76"/>
      <c r="HS896" s="76"/>
    </row>
    <row r="897" spans="1:227" s="78" customFormat="1" ht="25.5">
      <c r="A897" s="76"/>
      <c r="B897" s="83" t="s">
        <v>2131</v>
      </c>
      <c r="C897" s="84" t="s">
        <v>2132</v>
      </c>
      <c r="D897" s="102">
        <v>272.64</v>
      </c>
      <c r="E897" s="91" t="s">
        <v>2131</v>
      </c>
      <c r="F897" s="91" t="s">
        <v>2132</v>
      </c>
      <c r="G897" s="91">
        <v>272.64</v>
      </c>
      <c r="H897" s="91">
        <v>284.07</v>
      </c>
      <c r="I897" s="78" t="b">
        <f t="shared" si="13"/>
        <v>1</v>
      </c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80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  <c r="CT897" s="76"/>
      <c r="CU897" s="76"/>
      <c r="CV897" s="76"/>
      <c r="CW897" s="76"/>
      <c r="CX897" s="76"/>
      <c r="CY897" s="76"/>
      <c r="CZ897" s="76"/>
      <c r="DA897" s="76"/>
      <c r="DB897" s="76"/>
      <c r="DC897" s="76"/>
      <c r="DD897" s="76"/>
      <c r="DE897" s="76"/>
      <c r="DF897" s="76"/>
      <c r="DG897" s="76"/>
      <c r="DH897" s="76"/>
      <c r="DI897" s="76"/>
      <c r="DJ897" s="76"/>
      <c r="DK897" s="76"/>
      <c r="DL897" s="76"/>
      <c r="DM897" s="76"/>
      <c r="DN897" s="76"/>
      <c r="DO897" s="76"/>
      <c r="DP897" s="76"/>
      <c r="DQ897" s="76"/>
      <c r="DR897" s="76"/>
      <c r="DS897" s="76"/>
      <c r="DT897" s="76"/>
      <c r="DU897" s="76"/>
      <c r="DV897" s="76"/>
      <c r="DW897" s="76"/>
      <c r="DX897" s="76"/>
      <c r="DY897" s="76"/>
      <c r="DZ897" s="76"/>
      <c r="EA897" s="76"/>
      <c r="EB897" s="76"/>
      <c r="EC897" s="76"/>
      <c r="ED897" s="76"/>
      <c r="EE897" s="76"/>
      <c r="EF897" s="76"/>
      <c r="EG897" s="76"/>
      <c r="EH897" s="76"/>
      <c r="EI897" s="76"/>
      <c r="EJ897" s="76"/>
      <c r="EK897" s="76"/>
      <c r="EL897" s="76"/>
      <c r="EM897" s="76"/>
      <c r="EN897" s="76"/>
      <c r="EO897" s="76"/>
      <c r="EP897" s="76"/>
      <c r="EQ897" s="76"/>
      <c r="ER897" s="76"/>
      <c r="ES897" s="76"/>
      <c r="ET897" s="76"/>
      <c r="EU897" s="76"/>
      <c r="EV897" s="76"/>
      <c r="EW897" s="76"/>
      <c r="EX897" s="76"/>
      <c r="EY897" s="76"/>
      <c r="EZ897" s="76"/>
      <c r="FA897" s="76"/>
      <c r="FB897" s="76"/>
      <c r="FC897" s="76"/>
      <c r="FD897" s="76"/>
      <c r="FE897" s="76"/>
      <c r="FF897" s="76"/>
      <c r="FG897" s="76"/>
      <c r="FH897" s="76"/>
      <c r="FI897" s="76"/>
      <c r="FJ897" s="76"/>
      <c r="FK897" s="76"/>
      <c r="FL897" s="76"/>
      <c r="FM897" s="76"/>
      <c r="FN897" s="76"/>
      <c r="FO897" s="76"/>
      <c r="FP897" s="76"/>
      <c r="FQ897" s="76"/>
      <c r="FR897" s="76"/>
      <c r="FS897" s="76"/>
      <c r="FT897" s="76"/>
      <c r="FU897" s="76"/>
      <c r="FV897" s="76"/>
      <c r="FW897" s="76"/>
      <c r="FX897" s="76"/>
      <c r="FY897" s="76"/>
      <c r="FZ897" s="76"/>
      <c r="GA897" s="76"/>
      <c r="GB897" s="76"/>
      <c r="GC897" s="76"/>
      <c r="GD897" s="76"/>
      <c r="GE897" s="76"/>
      <c r="GF897" s="76"/>
      <c r="GG897" s="76"/>
      <c r="GH897" s="76"/>
      <c r="GI897" s="76"/>
      <c r="GJ897" s="76"/>
      <c r="GK897" s="76"/>
      <c r="GL897" s="76"/>
      <c r="GM897" s="76"/>
      <c r="GN897" s="76"/>
      <c r="GO897" s="76"/>
      <c r="GP897" s="76"/>
      <c r="GQ897" s="76"/>
      <c r="GR897" s="76"/>
      <c r="GS897" s="76"/>
      <c r="GT897" s="76"/>
      <c r="GU897" s="76"/>
      <c r="GV897" s="76"/>
      <c r="GW897" s="76"/>
      <c r="GX897" s="76"/>
      <c r="GY897" s="76"/>
      <c r="GZ897" s="76"/>
      <c r="HA897" s="76"/>
      <c r="HB897" s="76"/>
      <c r="HC897" s="76"/>
      <c r="HD897" s="76"/>
      <c r="HE897" s="76"/>
      <c r="HF897" s="76"/>
      <c r="HG897" s="76"/>
      <c r="HH897" s="76"/>
      <c r="HI897" s="76"/>
      <c r="HJ897" s="76"/>
      <c r="HK897" s="76"/>
      <c r="HL897" s="76"/>
      <c r="HM897" s="76"/>
      <c r="HN897" s="76"/>
      <c r="HO897" s="76"/>
      <c r="HP897" s="76"/>
      <c r="HQ897" s="76"/>
      <c r="HR897" s="76"/>
      <c r="HS897" s="76"/>
    </row>
    <row r="898" spans="1:227" s="78" customFormat="1" ht="25.5">
      <c r="A898" s="76"/>
      <c r="B898" s="86" t="s">
        <v>2133</v>
      </c>
      <c r="C898" s="87" t="s">
        <v>2134</v>
      </c>
      <c r="D898" s="33">
        <v>433.85</v>
      </c>
      <c r="E898" s="78" t="s">
        <v>2133</v>
      </c>
      <c r="F898" s="78" t="s">
        <v>2134</v>
      </c>
      <c r="G898" s="78">
        <v>433.85</v>
      </c>
      <c r="I898" s="78" t="b">
        <f t="shared" si="13"/>
        <v>1</v>
      </c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80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  <c r="CK898" s="76"/>
      <c r="CL898" s="76"/>
      <c r="CM898" s="76"/>
      <c r="CN898" s="76"/>
      <c r="CO898" s="76"/>
      <c r="CP898" s="76"/>
      <c r="CQ898" s="76"/>
      <c r="CR898" s="76"/>
      <c r="CS898" s="76"/>
      <c r="CT898" s="76"/>
      <c r="CU898" s="76"/>
      <c r="CV898" s="76"/>
      <c r="CW898" s="76"/>
      <c r="CX898" s="76"/>
      <c r="CY898" s="76"/>
      <c r="CZ898" s="76"/>
      <c r="DA898" s="76"/>
      <c r="DB898" s="76"/>
      <c r="DC898" s="76"/>
      <c r="DD898" s="76"/>
      <c r="DE898" s="76"/>
      <c r="DF898" s="76"/>
      <c r="DG898" s="76"/>
      <c r="DH898" s="76"/>
      <c r="DI898" s="76"/>
      <c r="DJ898" s="76"/>
      <c r="DK898" s="76"/>
      <c r="DL898" s="76"/>
      <c r="DM898" s="76"/>
      <c r="DN898" s="76"/>
      <c r="DO898" s="76"/>
      <c r="DP898" s="76"/>
      <c r="DQ898" s="76"/>
      <c r="DR898" s="76"/>
      <c r="DS898" s="76"/>
      <c r="DT898" s="76"/>
      <c r="DU898" s="76"/>
      <c r="DV898" s="76"/>
      <c r="DW898" s="76"/>
      <c r="DX898" s="76"/>
      <c r="DY898" s="76"/>
      <c r="DZ898" s="76"/>
      <c r="EA898" s="76"/>
      <c r="EB898" s="76"/>
      <c r="EC898" s="76"/>
      <c r="ED898" s="76"/>
      <c r="EE898" s="76"/>
      <c r="EF898" s="76"/>
      <c r="EG898" s="76"/>
      <c r="EH898" s="76"/>
      <c r="EI898" s="76"/>
      <c r="EJ898" s="76"/>
      <c r="EK898" s="76"/>
      <c r="EL898" s="76"/>
      <c r="EM898" s="76"/>
      <c r="EN898" s="76"/>
      <c r="EO898" s="76"/>
      <c r="EP898" s="76"/>
      <c r="EQ898" s="76"/>
      <c r="ER898" s="76"/>
      <c r="ES898" s="76"/>
      <c r="ET898" s="76"/>
      <c r="EU898" s="76"/>
      <c r="EV898" s="76"/>
      <c r="EW898" s="76"/>
      <c r="EX898" s="76"/>
      <c r="EY898" s="76"/>
      <c r="EZ898" s="76"/>
      <c r="FA898" s="76"/>
      <c r="FB898" s="76"/>
      <c r="FC898" s="76"/>
      <c r="FD898" s="76"/>
      <c r="FE898" s="76"/>
      <c r="FF898" s="76"/>
      <c r="FG898" s="76"/>
      <c r="FH898" s="76"/>
      <c r="FI898" s="76"/>
      <c r="FJ898" s="76"/>
      <c r="FK898" s="76"/>
      <c r="FL898" s="76"/>
      <c r="FM898" s="76"/>
      <c r="FN898" s="76"/>
      <c r="FO898" s="76"/>
      <c r="FP898" s="76"/>
      <c r="FQ898" s="76"/>
      <c r="FR898" s="76"/>
      <c r="FS898" s="76"/>
      <c r="FT898" s="76"/>
      <c r="FU898" s="76"/>
      <c r="FV898" s="76"/>
      <c r="FW898" s="76"/>
      <c r="FX898" s="76"/>
      <c r="FY898" s="76"/>
      <c r="FZ898" s="76"/>
      <c r="GA898" s="76"/>
      <c r="GB898" s="76"/>
      <c r="GC898" s="76"/>
      <c r="GD898" s="76"/>
      <c r="GE898" s="76"/>
      <c r="GF898" s="76"/>
      <c r="GG898" s="76"/>
      <c r="GH898" s="76"/>
      <c r="GI898" s="76"/>
      <c r="GJ898" s="76"/>
      <c r="GK898" s="76"/>
      <c r="GL898" s="76"/>
      <c r="GM898" s="76"/>
      <c r="GN898" s="76"/>
      <c r="GO898" s="76"/>
      <c r="GP898" s="76"/>
      <c r="GQ898" s="76"/>
      <c r="GR898" s="76"/>
      <c r="GS898" s="76"/>
      <c r="GT898" s="76"/>
      <c r="GU898" s="76"/>
      <c r="GV898" s="76"/>
      <c r="GW898" s="76"/>
      <c r="GX898" s="76"/>
      <c r="GY898" s="76"/>
      <c r="GZ898" s="76"/>
      <c r="HA898" s="76"/>
      <c r="HB898" s="76"/>
      <c r="HC898" s="76"/>
      <c r="HD898" s="76"/>
      <c r="HE898" s="76"/>
      <c r="HF898" s="76"/>
      <c r="HG898" s="76"/>
      <c r="HH898" s="76"/>
      <c r="HI898" s="76"/>
      <c r="HJ898" s="76"/>
      <c r="HK898" s="76"/>
      <c r="HL898" s="76"/>
      <c r="HM898" s="76"/>
      <c r="HN898" s="76"/>
      <c r="HO898" s="76"/>
      <c r="HP898" s="76"/>
      <c r="HQ898" s="76"/>
      <c r="HR898" s="76"/>
      <c r="HS898" s="76"/>
    </row>
    <row r="899" spans="1:227" s="78" customFormat="1" ht="25.5">
      <c r="A899" s="76"/>
      <c r="B899" s="86" t="s">
        <v>2135</v>
      </c>
      <c r="C899" s="87" t="s">
        <v>2136</v>
      </c>
      <c r="D899" s="33">
        <v>132.08000000000001</v>
      </c>
      <c r="E899" s="78" t="s">
        <v>2135</v>
      </c>
      <c r="F899" s="78" t="s">
        <v>2136</v>
      </c>
      <c r="G899" s="78">
        <v>132.08000000000001</v>
      </c>
      <c r="I899" s="78" t="b">
        <f t="shared" si="13"/>
        <v>1</v>
      </c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80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  <c r="CK899" s="76"/>
      <c r="CL899" s="76"/>
      <c r="CM899" s="76"/>
      <c r="CN899" s="76"/>
      <c r="CO899" s="76"/>
      <c r="CP899" s="76"/>
      <c r="CQ899" s="76"/>
      <c r="CR899" s="76"/>
      <c r="CS899" s="76"/>
      <c r="CT899" s="76"/>
      <c r="CU899" s="76"/>
      <c r="CV899" s="76"/>
      <c r="CW899" s="76"/>
      <c r="CX899" s="76"/>
      <c r="CY899" s="76"/>
      <c r="CZ899" s="76"/>
      <c r="DA899" s="76"/>
      <c r="DB899" s="76"/>
      <c r="DC899" s="76"/>
      <c r="DD899" s="76"/>
      <c r="DE899" s="76"/>
      <c r="DF899" s="76"/>
      <c r="DG899" s="76"/>
      <c r="DH899" s="76"/>
      <c r="DI899" s="76"/>
      <c r="DJ899" s="76"/>
      <c r="DK899" s="76"/>
      <c r="DL899" s="76"/>
      <c r="DM899" s="76"/>
      <c r="DN899" s="76"/>
      <c r="DO899" s="76"/>
      <c r="DP899" s="76"/>
      <c r="DQ899" s="76"/>
      <c r="DR899" s="76"/>
      <c r="DS899" s="76"/>
      <c r="DT899" s="76"/>
      <c r="DU899" s="76"/>
      <c r="DV899" s="76"/>
      <c r="DW899" s="76"/>
      <c r="DX899" s="76"/>
      <c r="DY899" s="76"/>
      <c r="DZ899" s="76"/>
      <c r="EA899" s="76"/>
      <c r="EB899" s="76"/>
      <c r="EC899" s="76"/>
      <c r="ED899" s="76"/>
      <c r="EE899" s="76"/>
      <c r="EF899" s="76"/>
      <c r="EG899" s="76"/>
      <c r="EH899" s="76"/>
      <c r="EI899" s="76"/>
      <c r="EJ899" s="76"/>
      <c r="EK899" s="76"/>
      <c r="EL899" s="76"/>
      <c r="EM899" s="76"/>
      <c r="EN899" s="76"/>
      <c r="EO899" s="76"/>
      <c r="EP899" s="76"/>
      <c r="EQ899" s="76"/>
      <c r="ER899" s="76"/>
      <c r="ES899" s="76"/>
      <c r="ET899" s="76"/>
      <c r="EU899" s="76"/>
      <c r="EV899" s="76"/>
      <c r="EW899" s="76"/>
      <c r="EX899" s="76"/>
      <c r="EY899" s="76"/>
      <c r="EZ899" s="76"/>
      <c r="FA899" s="76"/>
      <c r="FB899" s="76"/>
      <c r="FC899" s="76"/>
      <c r="FD899" s="76"/>
      <c r="FE899" s="76"/>
      <c r="FF899" s="76"/>
      <c r="FG899" s="76"/>
      <c r="FH899" s="76"/>
      <c r="FI899" s="76"/>
      <c r="FJ899" s="76"/>
      <c r="FK899" s="76"/>
      <c r="FL899" s="76"/>
      <c r="FM899" s="76"/>
      <c r="FN899" s="76"/>
      <c r="FO899" s="76"/>
      <c r="FP899" s="76"/>
      <c r="FQ899" s="76"/>
      <c r="FR899" s="76"/>
      <c r="FS899" s="76"/>
      <c r="FT899" s="76"/>
      <c r="FU899" s="76"/>
      <c r="FV899" s="76"/>
      <c r="FW899" s="76"/>
      <c r="FX899" s="76"/>
      <c r="FY899" s="76"/>
      <c r="FZ899" s="76"/>
      <c r="GA899" s="76"/>
      <c r="GB899" s="76"/>
      <c r="GC899" s="76"/>
      <c r="GD899" s="76"/>
      <c r="GE899" s="76"/>
      <c r="GF899" s="76"/>
      <c r="GG899" s="76"/>
      <c r="GH899" s="76"/>
      <c r="GI899" s="76"/>
      <c r="GJ899" s="76"/>
      <c r="GK899" s="76"/>
      <c r="GL899" s="76"/>
      <c r="GM899" s="76"/>
      <c r="GN899" s="76"/>
      <c r="GO899" s="76"/>
      <c r="GP899" s="76"/>
      <c r="GQ899" s="76"/>
      <c r="GR899" s="76"/>
      <c r="GS899" s="76"/>
      <c r="GT899" s="76"/>
      <c r="GU899" s="76"/>
      <c r="GV899" s="76"/>
      <c r="GW899" s="76"/>
      <c r="GX899" s="76"/>
      <c r="GY899" s="76"/>
      <c r="GZ899" s="76"/>
      <c r="HA899" s="76"/>
      <c r="HB899" s="76"/>
      <c r="HC899" s="76"/>
      <c r="HD899" s="76"/>
      <c r="HE899" s="76"/>
      <c r="HF899" s="76"/>
      <c r="HG899" s="76"/>
      <c r="HH899" s="76"/>
      <c r="HI899" s="76"/>
      <c r="HJ899" s="76"/>
      <c r="HK899" s="76"/>
      <c r="HL899" s="76"/>
      <c r="HM899" s="76"/>
      <c r="HN899" s="76"/>
      <c r="HO899" s="76"/>
      <c r="HP899" s="76"/>
      <c r="HQ899" s="76"/>
      <c r="HR899" s="76"/>
      <c r="HS899" s="76"/>
    </row>
    <row r="900" spans="1:227" s="78" customFormat="1" ht="25.5">
      <c r="A900" s="76"/>
      <c r="B900" s="86" t="s">
        <v>2137</v>
      </c>
      <c r="C900" s="87" t="s">
        <v>2138</v>
      </c>
      <c r="D900" s="102">
        <v>153.24</v>
      </c>
      <c r="E900" s="91" t="s">
        <v>2137</v>
      </c>
      <c r="F900" s="91" t="s">
        <v>2138</v>
      </c>
      <c r="G900" s="91">
        <v>153.24</v>
      </c>
      <c r="H900" s="91">
        <v>200.1</v>
      </c>
      <c r="I900" s="78" t="b">
        <f t="shared" si="13"/>
        <v>1</v>
      </c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80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  <c r="CK900" s="76"/>
      <c r="CL900" s="76"/>
      <c r="CM900" s="76"/>
      <c r="CN900" s="76"/>
      <c r="CO900" s="76"/>
      <c r="CP900" s="76"/>
      <c r="CQ900" s="76"/>
      <c r="CR900" s="76"/>
      <c r="CS900" s="76"/>
      <c r="CT900" s="76"/>
      <c r="CU900" s="76"/>
      <c r="CV900" s="76"/>
      <c r="CW900" s="76"/>
      <c r="CX900" s="76"/>
      <c r="CY900" s="76"/>
      <c r="CZ900" s="76"/>
      <c r="DA900" s="76"/>
      <c r="DB900" s="76"/>
      <c r="DC900" s="76"/>
      <c r="DD900" s="76"/>
      <c r="DE900" s="76"/>
      <c r="DF900" s="76"/>
      <c r="DG900" s="76"/>
      <c r="DH900" s="76"/>
      <c r="DI900" s="76"/>
      <c r="DJ900" s="76"/>
      <c r="DK900" s="76"/>
      <c r="DL900" s="76"/>
      <c r="DM900" s="76"/>
      <c r="DN900" s="76"/>
      <c r="DO900" s="76"/>
      <c r="DP900" s="76"/>
      <c r="DQ900" s="76"/>
      <c r="DR900" s="76"/>
      <c r="DS900" s="76"/>
      <c r="DT900" s="76"/>
      <c r="DU900" s="76"/>
      <c r="DV900" s="76"/>
      <c r="DW900" s="76"/>
      <c r="DX900" s="76"/>
      <c r="DY900" s="76"/>
      <c r="DZ900" s="76"/>
      <c r="EA900" s="76"/>
      <c r="EB900" s="76"/>
      <c r="EC900" s="76"/>
      <c r="ED900" s="76"/>
      <c r="EE900" s="76"/>
      <c r="EF900" s="76"/>
      <c r="EG900" s="76"/>
      <c r="EH900" s="76"/>
      <c r="EI900" s="76"/>
      <c r="EJ900" s="76"/>
      <c r="EK900" s="76"/>
      <c r="EL900" s="76"/>
      <c r="EM900" s="76"/>
      <c r="EN900" s="76"/>
      <c r="EO900" s="76"/>
      <c r="EP900" s="76"/>
      <c r="EQ900" s="76"/>
      <c r="ER900" s="76"/>
      <c r="ES900" s="76"/>
      <c r="ET900" s="76"/>
      <c r="EU900" s="76"/>
      <c r="EV900" s="76"/>
      <c r="EW900" s="76"/>
      <c r="EX900" s="76"/>
      <c r="EY900" s="76"/>
      <c r="EZ900" s="76"/>
      <c r="FA900" s="76"/>
      <c r="FB900" s="76"/>
      <c r="FC900" s="76"/>
      <c r="FD900" s="76"/>
      <c r="FE900" s="76"/>
      <c r="FF900" s="76"/>
      <c r="FG900" s="76"/>
      <c r="FH900" s="76"/>
      <c r="FI900" s="76"/>
      <c r="FJ900" s="76"/>
      <c r="FK900" s="76"/>
      <c r="FL900" s="76"/>
      <c r="FM900" s="76"/>
      <c r="FN900" s="76"/>
      <c r="FO900" s="76"/>
      <c r="FP900" s="76"/>
      <c r="FQ900" s="76"/>
      <c r="FR900" s="76"/>
      <c r="FS900" s="76"/>
      <c r="FT900" s="76"/>
      <c r="FU900" s="76"/>
      <c r="FV900" s="76"/>
      <c r="FW900" s="76"/>
      <c r="FX900" s="76"/>
      <c r="FY900" s="76"/>
      <c r="FZ900" s="76"/>
      <c r="GA900" s="76"/>
      <c r="GB900" s="76"/>
      <c r="GC900" s="76"/>
      <c r="GD900" s="76"/>
      <c r="GE900" s="76"/>
      <c r="GF900" s="76"/>
      <c r="GG900" s="76"/>
      <c r="GH900" s="76"/>
      <c r="GI900" s="76"/>
      <c r="GJ900" s="76"/>
      <c r="GK900" s="76"/>
      <c r="GL900" s="76"/>
      <c r="GM900" s="76"/>
      <c r="GN900" s="76"/>
      <c r="GO900" s="76"/>
      <c r="GP900" s="76"/>
      <c r="GQ900" s="76"/>
      <c r="GR900" s="76"/>
      <c r="GS900" s="76"/>
      <c r="GT900" s="76"/>
      <c r="GU900" s="76"/>
      <c r="GV900" s="76"/>
      <c r="GW900" s="76"/>
      <c r="GX900" s="76"/>
      <c r="GY900" s="76"/>
      <c r="GZ900" s="76"/>
      <c r="HA900" s="76"/>
      <c r="HB900" s="76"/>
      <c r="HC900" s="76"/>
      <c r="HD900" s="76"/>
      <c r="HE900" s="76"/>
      <c r="HF900" s="76"/>
      <c r="HG900" s="76"/>
      <c r="HH900" s="76"/>
      <c r="HI900" s="76"/>
      <c r="HJ900" s="76"/>
      <c r="HK900" s="76"/>
      <c r="HL900" s="76"/>
      <c r="HM900" s="76"/>
      <c r="HN900" s="76"/>
      <c r="HO900" s="76"/>
      <c r="HP900" s="76"/>
      <c r="HQ900" s="76"/>
      <c r="HR900" s="76"/>
      <c r="HS900" s="76"/>
    </row>
    <row r="901" spans="1:227" s="78" customFormat="1" ht="25.5">
      <c r="A901" s="76"/>
      <c r="B901" s="86" t="s">
        <v>2139</v>
      </c>
      <c r="C901" s="87" t="s">
        <v>2140</v>
      </c>
      <c r="D901" s="33">
        <v>362.6</v>
      </c>
      <c r="E901" s="78" t="s">
        <v>2139</v>
      </c>
      <c r="F901" s="78" t="s">
        <v>2140</v>
      </c>
      <c r="G901" s="78">
        <v>362.6</v>
      </c>
      <c r="I901" s="78" t="b">
        <f t="shared" si="13"/>
        <v>1</v>
      </c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80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  <c r="CK901" s="76"/>
      <c r="CL901" s="76"/>
      <c r="CM901" s="76"/>
      <c r="CN901" s="76"/>
      <c r="CO901" s="76"/>
      <c r="CP901" s="76"/>
      <c r="CQ901" s="76"/>
      <c r="CR901" s="76"/>
      <c r="CS901" s="76"/>
      <c r="CT901" s="76"/>
      <c r="CU901" s="76"/>
      <c r="CV901" s="76"/>
      <c r="CW901" s="76"/>
      <c r="CX901" s="76"/>
      <c r="CY901" s="76"/>
      <c r="CZ901" s="76"/>
      <c r="DA901" s="76"/>
      <c r="DB901" s="76"/>
      <c r="DC901" s="76"/>
      <c r="DD901" s="76"/>
      <c r="DE901" s="76"/>
      <c r="DF901" s="76"/>
      <c r="DG901" s="76"/>
      <c r="DH901" s="76"/>
      <c r="DI901" s="76"/>
      <c r="DJ901" s="76"/>
      <c r="DK901" s="76"/>
      <c r="DL901" s="76"/>
      <c r="DM901" s="76"/>
      <c r="DN901" s="76"/>
      <c r="DO901" s="76"/>
      <c r="DP901" s="76"/>
      <c r="DQ901" s="76"/>
      <c r="DR901" s="76"/>
      <c r="DS901" s="76"/>
      <c r="DT901" s="76"/>
      <c r="DU901" s="76"/>
      <c r="DV901" s="76"/>
      <c r="DW901" s="76"/>
      <c r="DX901" s="76"/>
      <c r="DY901" s="76"/>
      <c r="DZ901" s="76"/>
      <c r="EA901" s="76"/>
      <c r="EB901" s="76"/>
      <c r="EC901" s="76"/>
      <c r="ED901" s="76"/>
      <c r="EE901" s="76"/>
      <c r="EF901" s="76"/>
      <c r="EG901" s="76"/>
      <c r="EH901" s="76"/>
      <c r="EI901" s="76"/>
      <c r="EJ901" s="76"/>
      <c r="EK901" s="76"/>
      <c r="EL901" s="76"/>
      <c r="EM901" s="76"/>
      <c r="EN901" s="76"/>
      <c r="EO901" s="76"/>
      <c r="EP901" s="76"/>
      <c r="EQ901" s="76"/>
      <c r="ER901" s="76"/>
      <c r="ES901" s="76"/>
      <c r="ET901" s="76"/>
      <c r="EU901" s="76"/>
      <c r="EV901" s="76"/>
      <c r="EW901" s="76"/>
      <c r="EX901" s="76"/>
      <c r="EY901" s="76"/>
      <c r="EZ901" s="76"/>
      <c r="FA901" s="76"/>
      <c r="FB901" s="76"/>
      <c r="FC901" s="76"/>
      <c r="FD901" s="76"/>
      <c r="FE901" s="76"/>
      <c r="FF901" s="76"/>
      <c r="FG901" s="76"/>
      <c r="FH901" s="76"/>
      <c r="FI901" s="76"/>
      <c r="FJ901" s="76"/>
      <c r="FK901" s="76"/>
      <c r="FL901" s="76"/>
      <c r="FM901" s="76"/>
      <c r="FN901" s="76"/>
      <c r="FO901" s="76"/>
      <c r="FP901" s="76"/>
      <c r="FQ901" s="76"/>
      <c r="FR901" s="76"/>
      <c r="FS901" s="76"/>
      <c r="FT901" s="76"/>
      <c r="FU901" s="76"/>
      <c r="FV901" s="76"/>
      <c r="FW901" s="76"/>
      <c r="FX901" s="76"/>
      <c r="FY901" s="76"/>
      <c r="FZ901" s="76"/>
      <c r="GA901" s="76"/>
      <c r="GB901" s="76"/>
      <c r="GC901" s="76"/>
      <c r="GD901" s="76"/>
      <c r="GE901" s="76"/>
      <c r="GF901" s="76"/>
      <c r="GG901" s="76"/>
      <c r="GH901" s="76"/>
      <c r="GI901" s="76"/>
      <c r="GJ901" s="76"/>
      <c r="GK901" s="76"/>
      <c r="GL901" s="76"/>
      <c r="GM901" s="76"/>
      <c r="GN901" s="76"/>
      <c r="GO901" s="76"/>
      <c r="GP901" s="76"/>
      <c r="GQ901" s="76"/>
      <c r="GR901" s="76"/>
      <c r="GS901" s="76"/>
      <c r="GT901" s="76"/>
      <c r="GU901" s="76"/>
      <c r="GV901" s="76"/>
      <c r="GW901" s="76"/>
      <c r="GX901" s="76"/>
      <c r="GY901" s="76"/>
      <c r="GZ901" s="76"/>
      <c r="HA901" s="76"/>
      <c r="HB901" s="76"/>
      <c r="HC901" s="76"/>
      <c r="HD901" s="76"/>
      <c r="HE901" s="76"/>
      <c r="HF901" s="76"/>
      <c r="HG901" s="76"/>
      <c r="HH901" s="76"/>
      <c r="HI901" s="76"/>
      <c r="HJ901" s="76"/>
      <c r="HK901" s="76"/>
      <c r="HL901" s="76"/>
      <c r="HM901" s="76"/>
      <c r="HN901" s="76"/>
      <c r="HO901" s="76"/>
      <c r="HP901" s="76"/>
      <c r="HQ901" s="76"/>
      <c r="HR901" s="76"/>
      <c r="HS901" s="76"/>
    </row>
    <row r="902" spans="1:227" s="78" customFormat="1" ht="25.5">
      <c r="A902" s="76"/>
      <c r="B902" s="86" t="s">
        <v>2141</v>
      </c>
      <c r="C902" s="87" t="s">
        <v>2142</v>
      </c>
      <c r="D902" s="33">
        <v>107.46</v>
      </c>
      <c r="E902" s="78" t="s">
        <v>2141</v>
      </c>
      <c r="F902" s="78" t="s">
        <v>2142</v>
      </c>
      <c r="G902" s="78">
        <v>107.46</v>
      </c>
      <c r="I902" s="78" t="b">
        <f t="shared" si="13"/>
        <v>1</v>
      </c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80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  <c r="CT902" s="76"/>
      <c r="CU902" s="76"/>
      <c r="CV902" s="76"/>
      <c r="CW902" s="76"/>
      <c r="CX902" s="76"/>
      <c r="CY902" s="76"/>
      <c r="CZ902" s="76"/>
      <c r="DA902" s="76"/>
      <c r="DB902" s="76"/>
      <c r="DC902" s="76"/>
      <c r="DD902" s="76"/>
      <c r="DE902" s="76"/>
      <c r="DF902" s="76"/>
      <c r="DG902" s="76"/>
      <c r="DH902" s="76"/>
      <c r="DI902" s="76"/>
      <c r="DJ902" s="76"/>
      <c r="DK902" s="76"/>
      <c r="DL902" s="76"/>
      <c r="DM902" s="76"/>
      <c r="DN902" s="76"/>
      <c r="DO902" s="76"/>
      <c r="DP902" s="76"/>
      <c r="DQ902" s="76"/>
      <c r="DR902" s="76"/>
      <c r="DS902" s="76"/>
      <c r="DT902" s="76"/>
      <c r="DU902" s="76"/>
      <c r="DV902" s="76"/>
      <c r="DW902" s="76"/>
      <c r="DX902" s="76"/>
      <c r="DY902" s="76"/>
      <c r="DZ902" s="76"/>
      <c r="EA902" s="76"/>
      <c r="EB902" s="76"/>
      <c r="EC902" s="76"/>
      <c r="ED902" s="76"/>
      <c r="EE902" s="76"/>
      <c r="EF902" s="76"/>
      <c r="EG902" s="76"/>
      <c r="EH902" s="76"/>
      <c r="EI902" s="76"/>
      <c r="EJ902" s="76"/>
      <c r="EK902" s="76"/>
      <c r="EL902" s="76"/>
      <c r="EM902" s="76"/>
      <c r="EN902" s="76"/>
      <c r="EO902" s="76"/>
      <c r="EP902" s="76"/>
      <c r="EQ902" s="76"/>
      <c r="ER902" s="76"/>
      <c r="ES902" s="76"/>
      <c r="ET902" s="76"/>
      <c r="EU902" s="76"/>
      <c r="EV902" s="76"/>
      <c r="EW902" s="76"/>
      <c r="EX902" s="76"/>
      <c r="EY902" s="76"/>
      <c r="EZ902" s="76"/>
      <c r="FA902" s="76"/>
      <c r="FB902" s="76"/>
      <c r="FC902" s="76"/>
      <c r="FD902" s="76"/>
      <c r="FE902" s="76"/>
      <c r="FF902" s="76"/>
      <c r="FG902" s="76"/>
      <c r="FH902" s="76"/>
      <c r="FI902" s="76"/>
      <c r="FJ902" s="76"/>
      <c r="FK902" s="76"/>
      <c r="FL902" s="76"/>
      <c r="FM902" s="76"/>
      <c r="FN902" s="76"/>
      <c r="FO902" s="76"/>
      <c r="FP902" s="76"/>
      <c r="FQ902" s="76"/>
      <c r="FR902" s="76"/>
      <c r="FS902" s="76"/>
      <c r="FT902" s="76"/>
      <c r="FU902" s="76"/>
      <c r="FV902" s="76"/>
      <c r="FW902" s="76"/>
      <c r="FX902" s="76"/>
      <c r="FY902" s="76"/>
      <c r="FZ902" s="76"/>
      <c r="GA902" s="76"/>
      <c r="GB902" s="76"/>
      <c r="GC902" s="76"/>
      <c r="GD902" s="76"/>
      <c r="GE902" s="76"/>
      <c r="GF902" s="76"/>
      <c r="GG902" s="76"/>
      <c r="GH902" s="76"/>
      <c r="GI902" s="76"/>
      <c r="GJ902" s="76"/>
      <c r="GK902" s="76"/>
      <c r="GL902" s="76"/>
      <c r="GM902" s="76"/>
      <c r="GN902" s="76"/>
      <c r="GO902" s="76"/>
      <c r="GP902" s="76"/>
      <c r="GQ902" s="76"/>
      <c r="GR902" s="76"/>
      <c r="GS902" s="76"/>
      <c r="GT902" s="76"/>
      <c r="GU902" s="76"/>
      <c r="GV902" s="76"/>
      <c r="GW902" s="76"/>
      <c r="GX902" s="76"/>
      <c r="GY902" s="76"/>
      <c r="GZ902" s="76"/>
      <c r="HA902" s="76"/>
      <c r="HB902" s="76"/>
      <c r="HC902" s="76"/>
      <c r="HD902" s="76"/>
      <c r="HE902" s="76"/>
      <c r="HF902" s="76"/>
      <c r="HG902" s="76"/>
      <c r="HH902" s="76"/>
      <c r="HI902" s="76"/>
      <c r="HJ902" s="76"/>
      <c r="HK902" s="76"/>
      <c r="HL902" s="76"/>
      <c r="HM902" s="76"/>
      <c r="HN902" s="76"/>
      <c r="HO902" s="76"/>
      <c r="HP902" s="76"/>
      <c r="HQ902" s="76"/>
      <c r="HR902" s="76"/>
      <c r="HS902" s="76"/>
    </row>
    <row r="903" spans="1:227" s="78" customFormat="1" ht="25.5">
      <c r="A903" s="76"/>
      <c r="B903" s="86" t="s">
        <v>2143</v>
      </c>
      <c r="C903" s="87" t="s">
        <v>2144</v>
      </c>
      <c r="D903" s="33">
        <v>110</v>
      </c>
      <c r="E903" s="78" t="s">
        <v>2143</v>
      </c>
      <c r="F903" s="78" t="s">
        <v>2144</v>
      </c>
      <c r="G903" s="78">
        <v>110</v>
      </c>
      <c r="I903" s="78" t="b">
        <f t="shared" si="13"/>
        <v>1</v>
      </c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80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  <c r="CT903" s="76"/>
      <c r="CU903" s="76"/>
      <c r="CV903" s="76"/>
      <c r="CW903" s="76"/>
      <c r="CX903" s="76"/>
      <c r="CY903" s="76"/>
      <c r="CZ903" s="76"/>
      <c r="DA903" s="76"/>
      <c r="DB903" s="76"/>
      <c r="DC903" s="76"/>
      <c r="DD903" s="76"/>
      <c r="DE903" s="76"/>
      <c r="DF903" s="76"/>
      <c r="DG903" s="76"/>
      <c r="DH903" s="76"/>
      <c r="DI903" s="76"/>
      <c r="DJ903" s="76"/>
      <c r="DK903" s="76"/>
      <c r="DL903" s="76"/>
      <c r="DM903" s="76"/>
      <c r="DN903" s="76"/>
      <c r="DO903" s="76"/>
      <c r="DP903" s="76"/>
      <c r="DQ903" s="76"/>
      <c r="DR903" s="76"/>
      <c r="DS903" s="76"/>
      <c r="DT903" s="76"/>
      <c r="DU903" s="76"/>
      <c r="DV903" s="76"/>
      <c r="DW903" s="76"/>
      <c r="DX903" s="76"/>
      <c r="DY903" s="76"/>
      <c r="DZ903" s="76"/>
      <c r="EA903" s="76"/>
      <c r="EB903" s="76"/>
      <c r="EC903" s="76"/>
      <c r="ED903" s="76"/>
      <c r="EE903" s="76"/>
      <c r="EF903" s="76"/>
      <c r="EG903" s="76"/>
      <c r="EH903" s="76"/>
      <c r="EI903" s="76"/>
      <c r="EJ903" s="76"/>
      <c r="EK903" s="76"/>
      <c r="EL903" s="76"/>
      <c r="EM903" s="76"/>
      <c r="EN903" s="76"/>
      <c r="EO903" s="76"/>
      <c r="EP903" s="76"/>
      <c r="EQ903" s="76"/>
      <c r="ER903" s="76"/>
      <c r="ES903" s="76"/>
      <c r="ET903" s="76"/>
      <c r="EU903" s="76"/>
      <c r="EV903" s="76"/>
      <c r="EW903" s="76"/>
      <c r="EX903" s="76"/>
      <c r="EY903" s="76"/>
      <c r="EZ903" s="76"/>
      <c r="FA903" s="76"/>
      <c r="FB903" s="76"/>
      <c r="FC903" s="76"/>
      <c r="FD903" s="76"/>
      <c r="FE903" s="76"/>
      <c r="FF903" s="76"/>
      <c r="FG903" s="76"/>
      <c r="FH903" s="76"/>
      <c r="FI903" s="76"/>
      <c r="FJ903" s="76"/>
      <c r="FK903" s="76"/>
      <c r="FL903" s="76"/>
      <c r="FM903" s="76"/>
      <c r="FN903" s="76"/>
      <c r="FO903" s="76"/>
      <c r="FP903" s="76"/>
      <c r="FQ903" s="76"/>
      <c r="FR903" s="76"/>
      <c r="FS903" s="76"/>
      <c r="FT903" s="76"/>
      <c r="FU903" s="76"/>
      <c r="FV903" s="76"/>
      <c r="FW903" s="76"/>
      <c r="FX903" s="76"/>
      <c r="FY903" s="76"/>
      <c r="FZ903" s="76"/>
      <c r="GA903" s="76"/>
      <c r="GB903" s="76"/>
      <c r="GC903" s="76"/>
      <c r="GD903" s="76"/>
      <c r="GE903" s="76"/>
      <c r="GF903" s="76"/>
      <c r="GG903" s="76"/>
      <c r="GH903" s="76"/>
      <c r="GI903" s="76"/>
      <c r="GJ903" s="76"/>
      <c r="GK903" s="76"/>
      <c r="GL903" s="76"/>
      <c r="GM903" s="76"/>
      <c r="GN903" s="76"/>
      <c r="GO903" s="76"/>
      <c r="GP903" s="76"/>
      <c r="GQ903" s="76"/>
      <c r="GR903" s="76"/>
      <c r="GS903" s="76"/>
      <c r="GT903" s="76"/>
      <c r="GU903" s="76"/>
      <c r="GV903" s="76"/>
      <c r="GW903" s="76"/>
      <c r="GX903" s="76"/>
      <c r="GY903" s="76"/>
      <c r="GZ903" s="76"/>
      <c r="HA903" s="76"/>
      <c r="HB903" s="76"/>
      <c r="HC903" s="76"/>
      <c r="HD903" s="76"/>
      <c r="HE903" s="76"/>
      <c r="HF903" s="76"/>
      <c r="HG903" s="76"/>
      <c r="HH903" s="76"/>
      <c r="HI903" s="76"/>
      <c r="HJ903" s="76"/>
      <c r="HK903" s="76"/>
      <c r="HL903" s="76"/>
      <c r="HM903" s="76"/>
      <c r="HN903" s="76"/>
      <c r="HO903" s="76"/>
      <c r="HP903" s="76"/>
      <c r="HQ903" s="76"/>
      <c r="HR903" s="76"/>
      <c r="HS903" s="76"/>
    </row>
    <row r="904" spans="1:227" s="78" customFormat="1" ht="25.5">
      <c r="A904" s="76"/>
      <c r="B904" s="83" t="s">
        <v>2145</v>
      </c>
      <c r="C904" s="84" t="s">
        <v>2146</v>
      </c>
      <c r="D904" s="33">
        <v>72</v>
      </c>
      <c r="E904" s="78" t="s">
        <v>2145</v>
      </c>
      <c r="F904" s="78" t="s">
        <v>2146</v>
      </c>
      <c r="G904" s="78">
        <v>72</v>
      </c>
      <c r="I904" s="78" t="b">
        <f t="shared" si="13"/>
        <v>1</v>
      </c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80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  <c r="CK904" s="76"/>
      <c r="CL904" s="76"/>
      <c r="CM904" s="76"/>
      <c r="CN904" s="76"/>
      <c r="CO904" s="76"/>
      <c r="CP904" s="76"/>
      <c r="CQ904" s="76"/>
      <c r="CR904" s="76"/>
      <c r="CS904" s="76"/>
      <c r="CT904" s="76"/>
      <c r="CU904" s="76"/>
      <c r="CV904" s="76"/>
      <c r="CW904" s="76"/>
      <c r="CX904" s="76"/>
      <c r="CY904" s="76"/>
      <c r="CZ904" s="76"/>
      <c r="DA904" s="76"/>
      <c r="DB904" s="76"/>
      <c r="DC904" s="76"/>
      <c r="DD904" s="76"/>
      <c r="DE904" s="76"/>
      <c r="DF904" s="76"/>
      <c r="DG904" s="76"/>
      <c r="DH904" s="76"/>
      <c r="DI904" s="76"/>
      <c r="DJ904" s="76"/>
      <c r="DK904" s="76"/>
      <c r="DL904" s="76"/>
      <c r="DM904" s="76"/>
      <c r="DN904" s="76"/>
      <c r="DO904" s="76"/>
      <c r="DP904" s="76"/>
      <c r="DQ904" s="76"/>
      <c r="DR904" s="76"/>
      <c r="DS904" s="76"/>
      <c r="DT904" s="76"/>
      <c r="DU904" s="76"/>
      <c r="DV904" s="76"/>
      <c r="DW904" s="76"/>
      <c r="DX904" s="76"/>
      <c r="DY904" s="76"/>
      <c r="DZ904" s="76"/>
      <c r="EA904" s="76"/>
      <c r="EB904" s="76"/>
      <c r="EC904" s="76"/>
      <c r="ED904" s="76"/>
      <c r="EE904" s="76"/>
      <c r="EF904" s="76"/>
      <c r="EG904" s="76"/>
      <c r="EH904" s="76"/>
      <c r="EI904" s="76"/>
      <c r="EJ904" s="76"/>
      <c r="EK904" s="76"/>
      <c r="EL904" s="76"/>
      <c r="EM904" s="76"/>
      <c r="EN904" s="76"/>
      <c r="EO904" s="76"/>
      <c r="EP904" s="76"/>
      <c r="EQ904" s="76"/>
      <c r="ER904" s="76"/>
      <c r="ES904" s="76"/>
      <c r="ET904" s="76"/>
      <c r="EU904" s="76"/>
      <c r="EV904" s="76"/>
      <c r="EW904" s="76"/>
      <c r="EX904" s="76"/>
      <c r="EY904" s="76"/>
      <c r="EZ904" s="76"/>
      <c r="FA904" s="76"/>
      <c r="FB904" s="76"/>
      <c r="FC904" s="76"/>
      <c r="FD904" s="76"/>
      <c r="FE904" s="76"/>
      <c r="FF904" s="76"/>
      <c r="FG904" s="76"/>
      <c r="FH904" s="76"/>
      <c r="FI904" s="76"/>
      <c r="FJ904" s="76"/>
      <c r="FK904" s="76"/>
      <c r="FL904" s="76"/>
      <c r="FM904" s="76"/>
      <c r="FN904" s="76"/>
      <c r="FO904" s="76"/>
      <c r="FP904" s="76"/>
      <c r="FQ904" s="76"/>
      <c r="FR904" s="76"/>
      <c r="FS904" s="76"/>
      <c r="FT904" s="76"/>
      <c r="FU904" s="76"/>
      <c r="FV904" s="76"/>
      <c r="FW904" s="76"/>
      <c r="FX904" s="76"/>
      <c r="FY904" s="76"/>
      <c r="FZ904" s="76"/>
      <c r="GA904" s="76"/>
      <c r="GB904" s="76"/>
      <c r="GC904" s="76"/>
      <c r="GD904" s="76"/>
      <c r="GE904" s="76"/>
      <c r="GF904" s="76"/>
      <c r="GG904" s="76"/>
      <c r="GH904" s="76"/>
      <c r="GI904" s="76"/>
      <c r="GJ904" s="76"/>
      <c r="GK904" s="76"/>
      <c r="GL904" s="76"/>
      <c r="GM904" s="76"/>
      <c r="GN904" s="76"/>
      <c r="GO904" s="76"/>
      <c r="GP904" s="76"/>
      <c r="GQ904" s="76"/>
      <c r="GR904" s="76"/>
      <c r="GS904" s="76"/>
      <c r="GT904" s="76"/>
      <c r="GU904" s="76"/>
      <c r="GV904" s="76"/>
      <c r="GW904" s="76"/>
      <c r="GX904" s="76"/>
      <c r="GY904" s="76"/>
      <c r="GZ904" s="76"/>
      <c r="HA904" s="76"/>
      <c r="HB904" s="76"/>
      <c r="HC904" s="76"/>
      <c r="HD904" s="76"/>
      <c r="HE904" s="76"/>
      <c r="HF904" s="76"/>
      <c r="HG904" s="76"/>
      <c r="HH904" s="76"/>
      <c r="HI904" s="76"/>
      <c r="HJ904" s="76"/>
      <c r="HK904" s="76"/>
      <c r="HL904" s="76"/>
      <c r="HM904" s="76"/>
      <c r="HN904" s="76"/>
      <c r="HO904" s="76"/>
      <c r="HP904" s="76"/>
      <c r="HQ904" s="76"/>
      <c r="HR904" s="76"/>
      <c r="HS904" s="76"/>
    </row>
    <row r="905" spans="1:227" s="78" customFormat="1" ht="25.5">
      <c r="A905" s="76"/>
      <c r="B905" s="83" t="s">
        <v>2147</v>
      </c>
      <c r="C905" s="84" t="s">
        <v>2148</v>
      </c>
      <c r="D905" s="33">
        <v>158</v>
      </c>
      <c r="E905" s="78" t="s">
        <v>2147</v>
      </c>
      <c r="F905" s="78" t="s">
        <v>2148</v>
      </c>
      <c r="G905" s="78">
        <v>158</v>
      </c>
      <c r="I905" s="78" t="b">
        <f t="shared" si="13"/>
        <v>1</v>
      </c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80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  <c r="CT905" s="76"/>
      <c r="CU905" s="76"/>
      <c r="CV905" s="76"/>
      <c r="CW905" s="76"/>
      <c r="CX905" s="76"/>
      <c r="CY905" s="76"/>
      <c r="CZ905" s="76"/>
      <c r="DA905" s="76"/>
      <c r="DB905" s="76"/>
      <c r="DC905" s="76"/>
      <c r="DD905" s="76"/>
      <c r="DE905" s="76"/>
      <c r="DF905" s="76"/>
      <c r="DG905" s="76"/>
      <c r="DH905" s="76"/>
      <c r="DI905" s="76"/>
      <c r="DJ905" s="76"/>
      <c r="DK905" s="76"/>
      <c r="DL905" s="76"/>
      <c r="DM905" s="76"/>
      <c r="DN905" s="76"/>
      <c r="DO905" s="76"/>
      <c r="DP905" s="76"/>
      <c r="DQ905" s="76"/>
      <c r="DR905" s="76"/>
      <c r="DS905" s="76"/>
      <c r="DT905" s="76"/>
      <c r="DU905" s="76"/>
      <c r="DV905" s="76"/>
      <c r="DW905" s="76"/>
      <c r="DX905" s="76"/>
      <c r="DY905" s="76"/>
      <c r="DZ905" s="76"/>
      <c r="EA905" s="76"/>
      <c r="EB905" s="76"/>
      <c r="EC905" s="76"/>
      <c r="ED905" s="76"/>
      <c r="EE905" s="76"/>
      <c r="EF905" s="76"/>
      <c r="EG905" s="76"/>
      <c r="EH905" s="76"/>
      <c r="EI905" s="76"/>
      <c r="EJ905" s="76"/>
      <c r="EK905" s="76"/>
      <c r="EL905" s="76"/>
      <c r="EM905" s="76"/>
      <c r="EN905" s="76"/>
      <c r="EO905" s="76"/>
      <c r="EP905" s="76"/>
      <c r="EQ905" s="76"/>
      <c r="ER905" s="76"/>
      <c r="ES905" s="76"/>
      <c r="ET905" s="76"/>
      <c r="EU905" s="76"/>
      <c r="EV905" s="76"/>
      <c r="EW905" s="76"/>
      <c r="EX905" s="76"/>
      <c r="EY905" s="76"/>
      <c r="EZ905" s="76"/>
      <c r="FA905" s="76"/>
      <c r="FB905" s="76"/>
      <c r="FC905" s="76"/>
      <c r="FD905" s="76"/>
      <c r="FE905" s="76"/>
      <c r="FF905" s="76"/>
      <c r="FG905" s="76"/>
      <c r="FH905" s="76"/>
      <c r="FI905" s="76"/>
      <c r="FJ905" s="76"/>
      <c r="FK905" s="76"/>
      <c r="FL905" s="76"/>
      <c r="FM905" s="76"/>
      <c r="FN905" s="76"/>
      <c r="FO905" s="76"/>
      <c r="FP905" s="76"/>
      <c r="FQ905" s="76"/>
      <c r="FR905" s="76"/>
      <c r="FS905" s="76"/>
      <c r="FT905" s="76"/>
      <c r="FU905" s="76"/>
      <c r="FV905" s="76"/>
      <c r="FW905" s="76"/>
      <c r="FX905" s="76"/>
      <c r="FY905" s="76"/>
      <c r="FZ905" s="76"/>
      <c r="GA905" s="76"/>
      <c r="GB905" s="76"/>
      <c r="GC905" s="76"/>
      <c r="GD905" s="76"/>
      <c r="GE905" s="76"/>
      <c r="GF905" s="76"/>
      <c r="GG905" s="76"/>
      <c r="GH905" s="76"/>
      <c r="GI905" s="76"/>
      <c r="GJ905" s="76"/>
      <c r="GK905" s="76"/>
      <c r="GL905" s="76"/>
      <c r="GM905" s="76"/>
      <c r="GN905" s="76"/>
      <c r="GO905" s="76"/>
      <c r="GP905" s="76"/>
      <c r="GQ905" s="76"/>
      <c r="GR905" s="76"/>
      <c r="GS905" s="76"/>
      <c r="GT905" s="76"/>
      <c r="GU905" s="76"/>
      <c r="GV905" s="76"/>
      <c r="GW905" s="76"/>
      <c r="GX905" s="76"/>
      <c r="GY905" s="76"/>
      <c r="GZ905" s="76"/>
      <c r="HA905" s="76"/>
      <c r="HB905" s="76"/>
      <c r="HC905" s="76"/>
      <c r="HD905" s="76"/>
      <c r="HE905" s="76"/>
      <c r="HF905" s="76"/>
      <c r="HG905" s="76"/>
      <c r="HH905" s="76"/>
      <c r="HI905" s="76"/>
      <c r="HJ905" s="76"/>
      <c r="HK905" s="76"/>
      <c r="HL905" s="76"/>
      <c r="HM905" s="76"/>
      <c r="HN905" s="76"/>
      <c r="HO905" s="76"/>
      <c r="HP905" s="76"/>
      <c r="HQ905" s="76"/>
      <c r="HR905" s="76"/>
      <c r="HS905" s="76"/>
    </row>
    <row r="906" spans="1:227" s="78" customFormat="1" ht="25.5">
      <c r="A906" s="76"/>
      <c r="B906" s="83" t="s">
        <v>2149</v>
      </c>
      <c r="C906" s="84" t="s">
        <v>2150</v>
      </c>
      <c r="D906" s="33">
        <v>484.62</v>
      </c>
      <c r="E906" s="78" t="s">
        <v>2149</v>
      </c>
      <c r="F906" s="78" t="s">
        <v>2150</v>
      </c>
      <c r="G906" s="78">
        <v>484.62</v>
      </c>
      <c r="I906" s="78" t="b">
        <f t="shared" si="13"/>
        <v>1</v>
      </c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80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  <c r="CK906" s="76"/>
      <c r="CL906" s="76"/>
      <c r="CM906" s="76"/>
      <c r="CN906" s="76"/>
      <c r="CO906" s="76"/>
      <c r="CP906" s="76"/>
      <c r="CQ906" s="76"/>
      <c r="CR906" s="76"/>
      <c r="CS906" s="76"/>
      <c r="CT906" s="76"/>
      <c r="CU906" s="76"/>
      <c r="CV906" s="76"/>
      <c r="CW906" s="76"/>
      <c r="CX906" s="76"/>
      <c r="CY906" s="76"/>
      <c r="CZ906" s="76"/>
      <c r="DA906" s="76"/>
      <c r="DB906" s="76"/>
      <c r="DC906" s="76"/>
      <c r="DD906" s="76"/>
      <c r="DE906" s="76"/>
      <c r="DF906" s="76"/>
      <c r="DG906" s="76"/>
      <c r="DH906" s="76"/>
      <c r="DI906" s="76"/>
      <c r="DJ906" s="76"/>
      <c r="DK906" s="76"/>
      <c r="DL906" s="76"/>
      <c r="DM906" s="76"/>
      <c r="DN906" s="76"/>
      <c r="DO906" s="76"/>
      <c r="DP906" s="76"/>
      <c r="DQ906" s="76"/>
      <c r="DR906" s="76"/>
      <c r="DS906" s="76"/>
      <c r="DT906" s="76"/>
      <c r="DU906" s="76"/>
      <c r="DV906" s="76"/>
      <c r="DW906" s="76"/>
      <c r="DX906" s="76"/>
      <c r="DY906" s="76"/>
      <c r="DZ906" s="76"/>
      <c r="EA906" s="76"/>
      <c r="EB906" s="76"/>
      <c r="EC906" s="76"/>
      <c r="ED906" s="76"/>
      <c r="EE906" s="76"/>
      <c r="EF906" s="76"/>
      <c r="EG906" s="76"/>
      <c r="EH906" s="76"/>
      <c r="EI906" s="76"/>
      <c r="EJ906" s="76"/>
      <c r="EK906" s="76"/>
      <c r="EL906" s="76"/>
      <c r="EM906" s="76"/>
      <c r="EN906" s="76"/>
      <c r="EO906" s="76"/>
      <c r="EP906" s="76"/>
      <c r="EQ906" s="76"/>
      <c r="ER906" s="76"/>
      <c r="ES906" s="76"/>
      <c r="ET906" s="76"/>
      <c r="EU906" s="76"/>
      <c r="EV906" s="76"/>
      <c r="EW906" s="76"/>
      <c r="EX906" s="76"/>
      <c r="EY906" s="76"/>
      <c r="EZ906" s="76"/>
      <c r="FA906" s="76"/>
      <c r="FB906" s="76"/>
      <c r="FC906" s="76"/>
      <c r="FD906" s="76"/>
      <c r="FE906" s="76"/>
      <c r="FF906" s="76"/>
      <c r="FG906" s="76"/>
      <c r="FH906" s="76"/>
      <c r="FI906" s="76"/>
      <c r="FJ906" s="76"/>
      <c r="FK906" s="76"/>
      <c r="FL906" s="76"/>
      <c r="FM906" s="76"/>
      <c r="FN906" s="76"/>
      <c r="FO906" s="76"/>
      <c r="FP906" s="76"/>
      <c r="FQ906" s="76"/>
      <c r="FR906" s="76"/>
      <c r="FS906" s="76"/>
      <c r="FT906" s="76"/>
      <c r="FU906" s="76"/>
      <c r="FV906" s="76"/>
      <c r="FW906" s="76"/>
      <c r="FX906" s="76"/>
      <c r="FY906" s="76"/>
      <c r="FZ906" s="76"/>
      <c r="GA906" s="76"/>
      <c r="GB906" s="76"/>
      <c r="GC906" s="76"/>
      <c r="GD906" s="76"/>
      <c r="GE906" s="76"/>
      <c r="GF906" s="76"/>
      <c r="GG906" s="76"/>
      <c r="GH906" s="76"/>
      <c r="GI906" s="76"/>
      <c r="GJ906" s="76"/>
      <c r="GK906" s="76"/>
      <c r="GL906" s="76"/>
      <c r="GM906" s="76"/>
      <c r="GN906" s="76"/>
      <c r="GO906" s="76"/>
      <c r="GP906" s="76"/>
      <c r="GQ906" s="76"/>
      <c r="GR906" s="76"/>
      <c r="GS906" s="76"/>
      <c r="GT906" s="76"/>
      <c r="GU906" s="76"/>
      <c r="GV906" s="76"/>
      <c r="GW906" s="76"/>
      <c r="GX906" s="76"/>
      <c r="GY906" s="76"/>
      <c r="GZ906" s="76"/>
      <c r="HA906" s="76"/>
      <c r="HB906" s="76"/>
      <c r="HC906" s="76"/>
      <c r="HD906" s="76"/>
      <c r="HE906" s="76"/>
      <c r="HF906" s="76"/>
      <c r="HG906" s="76"/>
      <c r="HH906" s="76"/>
      <c r="HI906" s="76"/>
      <c r="HJ906" s="76"/>
      <c r="HK906" s="76"/>
      <c r="HL906" s="76"/>
      <c r="HM906" s="76"/>
      <c r="HN906" s="76"/>
      <c r="HO906" s="76"/>
      <c r="HP906" s="76"/>
      <c r="HQ906" s="76"/>
      <c r="HR906" s="76"/>
      <c r="HS906" s="76"/>
    </row>
    <row r="907" spans="1:227" s="78" customFormat="1" ht="25.5">
      <c r="A907" s="76"/>
      <c r="B907" s="86" t="s">
        <v>2151</v>
      </c>
      <c r="C907" s="87" t="s">
        <v>2152</v>
      </c>
      <c r="D907" s="33">
        <v>175.15</v>
      </c>
      <c r="E907" s="78" t="s">
        <v>2151</v>
      </c>
      <c r="F907" s="78" t="s">
        <v>2152</v>
      </c>
      <c r="G907" s="78">
        <v>175.15</v>
      </c>
      <c r="I907" s="78" t="b">
        <f t="shared" ref="I907:I970" si="14">G907=D907</f>
        <v>1</v>
      </c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80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  <c r="CK907" s="76"/>
      <c r="CL907" s="76"/>
      <c r="CM907" s="76"/>
      <c r="CN907" s="76"/>
      <c r="CO907" s="76"/>
      <c r="CP907" s="76"/>
      <c r="CQ907" s="76"/>
      <c r="CR907" s="76"/>
      <c r="CS907" s="76"/>
      <c r="CT907" s="76"/>
      <c r="CU907" s="76"/>
      <c r="CV907" s="76"/>
      <c r="CW907" s="76"/>
      <c r="CX907" s="76"/>
      <c r="CY907" s="76"/>
      <c r="CZ907" s="76"/>
      <c r="DA907" s="76"/>
      <c r="DB907" s="76"/>
      <c r="DC907" s="76"/>
      <c r="DD907" s="76"/>
      <c r="DE907" s="76"/>
      <c r="DF907" s="76"/>
      <c r="DG907" s="76"/>
      <c r="DH907" s="76"/>
      <c r="DI907" s="76"/>
      <c r="DJ907" s="76"/>
      <c r="DK907" s="76"/>
      <c r="DL907" s="76"/>
      <c r="DM907" s="76"/>
      <c r="DN907" s="76"/>
      <c r="DO907" s="76"/>
      <c r="DP907" s="76"/>
      <c r="DQ907" s="76"/>
      <c r="DR907" s="76"/>
      <c r="DS907" s="76"/>
      <c r="DT907" s="76"/>
      <c r="DU907" s="76"/>
      <c r="DV907" s="76"/>
      <c r="DW907" s="76"/>
      <c r="DX907" s="76"/>
      <c r="DY907" s="76"/>
      <c r="DZ907" s="76"/>
      <c r="EA907" s="76"/>
      <c r="EB907" s="76"/>
      <c r="EC907" s="76"/>
      <c r="ED907" s="76"/>
      <c r="EE907" s="76"/>
      <c r="EF907" s="76"/>
      <c r="EG907" s="76"/>
      <c r="EH907" s="76"/>
      <c r="EI907" s="76"/>
      <c r="EJ907" s="76"/>
      <c r="EK907" s="76"/>
      <c r="EL907" s="76"/>
      <c r="EM907" s="76"/>
      <c r="EN907" s="76"/>
      <c r="EO907" s="76"/>
      <c r="EP907" s="76"/>
      <c r="EQ907" s="76"/>
      <c r="ER907" s="76"/>
      <c r="ES907" s="76"/>
      <c r="ET907" s="76"/>
      <c r="EU907" s="76"/>
      <c r="EV907" s="76"/>
      <c r="EW907" s="76"/>
      <c r="EX907" s="76"/>
      <c r="EY907" s="76"/>
      <c r="EZ907" s="76"/>
      <c r="FA907" s="76"/>
      <c r="FB907" s="76"/>
      <c r="FC907" s="76"/>
      <c r="FD907" s="76"/>
      <c r="FE907" s="76"/>
      <c r="FF907" s="76"/>
      <c r="FG907" s="76"/>
      <c r="FH907" s="76"/>
      <c r="FI907" s="76"/>
      <c r="FJ907" s="76"/>
      <c r="FK907" s="76"/>
      <c r="FL907" s="76"/>
      <c r="FM907" s="76"/>
      <c r="FN907" s="76"/>
      <c r="FO907" s="76"/>
      <c r="FP907" s="76"/>
      <c r="FQ907" s="76"/>
      <c r="FR907" s="76"/>
      <c r="FS907" s="76"/>
      <c r="FT907" s="76"/>
      <c r="FU907" s="76"/>
      <c r="FV907" s="76"/>
      <c r="FW907" s="76"/>
      <c r="FX907" s="76"/>
      <c r="FY907" s="76"/>
      <c r="FZ907" s="76"/>
      <c r="GA907" s="76"/>
      <c r="GB907" s="76"/>
      <c r="GC907" s="76"/>
      <c r="GD907" s="76"/>
      <c r="GE907" s="76"/>
      <c r="GF907" s="76"/>
      <c r="GG907" s="76"/>
      <c r="GH907" s="76"/>
      <c r="GI907" s="76"/>
      <c r="GJ907" s="76"/>
      <c r="GK907" s="76"/>
      <c r="GL907" s="76"/>
      <c r="GM907" s="76"/>
      <c r="GN907" s="76"/>
      <c r="GO907" s="76"/>
      <c r="GP907" s="76"/>
      <c r="GQ907" s="76"/>
      <c r="GR907" s="76"/>
      <c r="GS907" s="76"/>
      <c r="GT907" s="76"/>
      <c r="GU907" s="76"/>
      <c r="GV907" s="76"/>
      <c r="GW907" s="76"/>
      <c r="GX907" s="76"/>
      <c r="GY907" s="76"/>
      <c r="GZ907" s="76"/>
      <c r="HA907" s="76"/>
      <c r="HB907" s="76"/>
      <c r="HC907" s="76"/>
      <c r="HD907" s="76"/>
      <c r="HE907" s="76"/>
      <c r="HF907" s="76"/>
      <c r="HG907" s="76"/>
      <c r="HH907" s="76"/>
      <c r="HI907" s="76"/>
      <c r="HJ907" s="76"/>
      <c r="HK907" s="76"/>
      <c r="HL907" s="76"/>
      <c r="HM907" s="76"/>
      <c r="HN907" s="76"/>
      <c r="HO907" s="76"/>
      <c r="HP907" s="76"/>
      <c r="HQ907" s="76"/>
      <c r="HR907" s="76"/>
      <c r="HS907" s="76"/>
    </row>
    <row r="908" spans="1:227" s="78" customFormat="1" ht="25.5">
      <c r="A908" s="76"/>
      <c r="B908" s="86" t="s">
        <v>2153</v>
      </c>
      <c r="C908" s="87" t="s">
        <v>2154</v>
      </c>
      <c r="D908" s="33">
        <v>130</v>
      </c>
      <c r="E908" s="78" t="s">
        <v>2153</v>
      </c>
      <c r="F908" s="78" t="s">
        <v>2154</v>
      </c>
      <c r="G908" s="78">
        <v>130</v>
      </c>
      <c r="I908" s="78" t="b">
        <f t="shared" si="14"/>
        <v>1</v>
      </c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80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  <c r="CK908" s="76"/>
      <c r="CL908" s="76"/>
      <c r="CM908" s="76"/>
      <c r="CN908" s="76"/>
      <c r="CO908" s="76"/>
      <c r="CP908" s="76"/>
      <c r="CQ908" s="76"/>
      <c r="CR908" s="76"/>
      <c r="CS908" s="76"/>
      <c r="CT908" s="76"/>
      <c r="CU908" s="76"/>
      <c r="CV908" s="76"/>
      <c r="CW908" s="76"/>
      <c r="CX908" s="76"/>
      <c r="CY908" s="76"/>
      <c r="CZ908" s="76"/>
      <c r="DA908" s="76"/>
      <c r="DB908" s="76"/>
      <c r="DC908" s="76"/>
      <c r="DD908" s="76"/>
      <c r="DE908" s="76"/>
      <c r="DF908" s="76"/>
      <c r="DG908" s="76"/>
      <c r="DH908" s="76"/>
      <c r="DI908" s="76"/>
      <c r="DJ908" s="76"/>
      <c r="DK908" s="76"/>
      <c r="DL908" s="76"/>
      <c r="DM908" s="76"/>
      <c r="DN908" s="76"/>
      <c r="DO908" s="76"/>
      <c r="DP908" s="76"/>
      <c r="DQ908" s="76"/>
      <c r="DR908" s="76"/>
      <c r="DS908" s="76"/>
      <c r="DT908" s="76"/>
      <c r="DU908" s="76"/>
      <c r="DV908" s="76"/>
      <c r="DW908" s="76"/>
      <c r="DX908" s="76"/>
      <c r="DY908" s="76"/>
      <c r="DZ908" s="76"/>
      <c r="EA908" s="76"/>
      <c r="EB908" s="76"/>
      <c r="EC908" s="76"/>
      <c r="ED908" s="76"/>
      <c r="EE908" s="76"/>
      <c r="EF908" s="76"/>
      <c r="EG908" s="76"/>
      <c r="EH908" s="76"/>
      <c r="EI908" s="76"/>
      <c r="EJ908" s="76"/>
      <c r="EK908" s="76"/>
      <c r="EL908" s="76"/>
      <c r="EM908" s="76"/>
      <c r="EN908" s="76"/>
      <c r="EO908" s="76"/>
      <c r="EP908" s="76"/>
      <c r="EQ908" s="76"/>
      <c r="ER908" s="76"/>
      <c r="ES908" s="76"/>
      <c r="ET908" s="76"/>
      <c r="EU908" s="76"/>
      <c r="EV908" s="76"/>
      <c r="EW908" s="76"/>
      <c r="EX908" s="76"/>
      <c r="EY908" s="76"/>
      <c r="EZ908" s="76"/>
      <c r="FA908" s="76"/>
      <c r="FB908" s="76"/>
      <c r="FC908" s="76"/>
      <c r="FD908" s="76"/>
      <c r="FE908" s="76"/>
      <c r="FF908" s="76"/>
      <c r="FG908" s="76"/>
      <c r="FH908" s="76"/>
      <c r="FI908" s="76"/>
      <c r="FJ908" s="76"/>
      <c r="FK908" s="76"/>
      <c r="FL908" s="76"/>
      <c r="FM908" s="76"/>
      <c r="FN908" s="76"/>
      <c r="FO908" s="76"/>
      <c r="FP908" s="76"/>
      <c r="FQ908" s="76"/>
      <c r="FR908" s="76"/>
      <c r="FS908" s="76"/>
      <c r="FT908" s="76"/>
      <c r="FU908" s="76"/>
      <c r="FV908" s="76"/>
      <c r="FW908" s="76"/>
      <c r="FX908" s="76"/>
      <c r="FY908" s="76"/>
      <c r="FZ908" s="76"/>
      <c r="GA908" s="76"/>
      <c r="GB908" s="76"/>
      <c r="GC908" s="76"/>
      <c r="GD908" s="76"/>
      <c r="GE908" s="76"/>
      <c r="GF908" s="76"/>
      <c r="GG908" s="76"/>
      <c r="GH908" s="76"/>
      <c r="GI908" s="76"/>
      <c r="GJ908" s="76"/>
      <c r="GK908" s="76"/>
      <c r="GL908" s="76"/>
      <c r="GM908" s="76"/>
      <c r="GN908" s="76"/>
      <c r="GO908" s="76"/>
      <c r="GP908" s="76"/>
      <c r="GQ908" s="76"/>
      <c r="GR908" s="76"/>
      <c r="GS908" s="76"/>
      <c r="GT908" s="76"/>
      <c r="GU908" s="76"/>
      <c r="GV908" s="76"/>
      <c r="GW908" s="76"/>
      <c r="GX908" s="76"/>
      <c r="GY908" s="76"/>
      <c r="GZ908" s="76"/>
      <c r="HA908" s="76"/>
      <c r="HB908" s="76"/>
      <c r="HC908" s="76"/>
      <c r="HD908" s="76"/>
      <c r="HE908" s="76"/>
      <c r="HF908" s="76"/>
      <c r="HG908" s="76"/>
      <c r="HH908" s="76"/>
      <c r="HI908" s="76"/>
      <c r="HJ908" s="76"/>
      <c r="HK908" s="76"/>
      <c r="HL908" s="76"/>
      <c r="HM908" s="76"/>
      <c r="HN908" s="76"/>
      <c r="HO908" s="76"/>
      <c r="HP908" s="76"/>
      <c r="HQ908" s="76"/>
      <c r="HR908" s="76"/>
      <c r="HS908" s="76"/>
    </row>
    <row r="909" spans="1:227" s="78" customFormat="1" ht="25.5">
      <c r="A909" s="76"/>
      <c r="B909" s="83" t="s">
        <v>2155</v>
      </c>
      <c r="C909" s="84" t="s">
        <v>2156</v>
      </c>
      <c r="D909" s="33">
        <v>155.69</v>
      </c>
      <c r="E909" s="78" t="s">
        <v>2155</v>
      </c>
      <c r="F909" s="78" t="s">
        <v>2156</v>
      </c>
      <c r="G909" s="78">
        <v>155.69</v>
      </c>
      <c r="I909" s="78" t="b">
        <f t="shared" si="14"/>
        <v>1</v>
      </c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80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  <c r="CK909" s="76"/>
      <c r="CL909" s="76"/>
      <c r="CM909" s="76"/>
      <c r="CN909" s="76"/>
      <c r="CO909" s="76"/>
      <c r="CP909" s="76"/>
      <c r="CQ909" s="76"/>
      <c r="CR909" s="76"/>
      <c r="CS909" s="76"/>
      <c r="CT909" s="76"/>
      <c r="CU909" s="76"/>
      <c r="CV909" s="76"/>
      <c r="CW909" s="76"/>
      <c r="CX909" s="76"/>
      <c r="CY909" s="76"/>
      <c r="CZ909" s="76"/>
      <c r="DA909" s="76"/>
      <c r="DB909" s="76"/>
      <c r="DC909" s="76"/>
      <c r="DD909" s="76"/>
      <c r="DE909" s="76"/>
      <c r="DF909" s="76"/>
      <c r="DG909" s="76"/>
      <c r="DH909" s="76"/>
      <c r="DI909" s="76"/>
      <c r="DJ909" s="76"/>
      <c r="DK909" s="76"/>
      <c r="DL909" s="76"/>
      <c r="DM909" s="76"/>
      <c r="DN909" s="76"/>
      <c r="DO909" s="76"/>
      <c r="DP909" s="76"/>
      <c r="DQ909" s="76"/>
      <c r="DR909" s="76"/>
      <c r="DS909" s="76"/>
      <c r="DT909" s="76"/>
      <c r="DU909" s="76"/>
      <c r="DV909" s="76"/>
      <c r="DW909" s="76"/>
      <c r="DX909" s="76"/>
      <c r="DY909" s="76"/>
      <c r="DZ909" s="76"/>
      <c r="EA909" s="76"/>
      <c r="EB909" s="76"/>
      <c r="EC909" s="76"/>
      <c r="ED909" s="76"/>
      <c r="EE909" s="76"/>
      <c r="EF909" s="76"/>
      <c r="EG909" s="76"/>
      <c r="EH909" s="76"/>
      <c r="EI909" s="76"/>
      <c r="EJ909" s="76"/>
      <c r="EK909" s="76"/>
      <c r="EL909" s="76"/>
      <c r="EM909" s="76"/>
      <c r="EN909" s="76"/>
      <c r="EO909" s="76"/>
      <c r="EP909" s="76"/>
      <c r="EQ909" s="76"/>
      <c r="ER909" s="76"/>
      <c r="ES909" s="76"/>
      <c r="ET909" s="76"/>
      <c r="EU909" s="76"/>
      <c r="EV909" s="76"/>
      <c r="EW909" s="76"/>
      <c r="EX909" s="76"/>
      <c r="EY909" s="76"/>
      <c r="EZ909" s="76"/>
      <c r="FA909" s="76"/>
      <c r="FB909" s="76"/>
      <c r="FC909" s="76"/>
      <c r="FD909" s="76"/>
      <c r="FE909" s="76"/>
      <c r="FF909" s="76"/>
      <c r="FG909" s="76"/>
      <c r="FH909" s="76"/>
      <c r="FI909" s="76"/>
      <c r="FJ909" s="76"/>
      <c r="FK909" s="76"/>
      <c r="FL909" s="76"/>
      <c r="FM909" s="76"/>
      <c r="FN909" s="76"/>
      <c r="FO909" s="76"/>
      <c r="FP909" s="76"/>
      <c r="FQ909" s="76"/>
      <c r="FR909" s="76"/>
      <c r="FS909" s="76"/>
      <c r="FT909" s="76"/>
      <c r="FU909" s="76"/>
      <c r="FV909" s="76"/>
      <c r="FW909" s="76"/>
      <c r="FX909" s="76"/>
      <c r="FY909" s="76"/>
      <c r="FZ909" s="76"/>
      <c r="GA909" s="76"/>
      <c r="GB909" s="76"/>
      <c r="GC909" s="76"/>
      <c r="GD909" s="76"/>
      <c r="GE909" s="76"/>
      <c r="GF909" s="76"/>
      <c r="GG909" s="76"/>
      <c r="GH909" s="76"/>
      <c r="GI909" s="76"/>
      <c r="GJ909" s="76"/>
      <c r="GK909" s="76"/>
      <c r="GL909" s="76"/>
      <c r="GM909" s="76"/>
      <c r="GN909" s="76"/>
      <c r="GO909" s="76"/>
      <c r="GP909" s="76"/>
      <c r="GQ909" s="76"/>
      <c r="GR909" s="76"/>
      <c r="GS909" s="76"/>
      <c r="GT909" s="76"/>
      <c r="GU909" s="76"/>
      <c r="GV909" s="76"/>
      <c r="GW909" s="76"/>
      <c r="GX909" s="76"/>
      <c r="GY909" s="76"/>
      <c r="GZ909" s="76"/>
      <c r="HA909" s="76"/>
      <c r="HB909" s="76"/>
      <c r="HC909" s="76"/>
      <c r="HD909" s="76"/>
      <c r="HE909" s="76"/>
      <c r="HF909" s="76"/>
      <c r="HG909" s="76"/>
      <c r="HH909" s="76"/>
      <c r="HI909" s="76"/>
      <c r="HJ909" s="76"/>
      <c r="HK909" s="76"/>
      <c r="HL909" s="76"/>
      <c r="HM909" s="76"/>
      <c r="HN909" s="76"/>
      <c r="HO909" s="76"/>
      <c r="HP909" s="76"/>
      <c r="HQ909" s="76"/>
      <c r="HR909" s="76"/>
      <c r="HS909" s="76"/>
    </row>
    <row r="910" spans="1:227" s="78" customFormat="1" ht="25.5">
      <c r="A910" s="76"/>
      <c r="B910" s="86" t="s">
        <v>2157</v>
      </c>
      <c r="C910" s="87" t="s">
        <v>2158</v>
      </c>
      <c r="D910" s="33">
        <v>369.54</v>
      </c>
      <c r="E910" s="78" t="s">
        <v>2157</v>
      </c>
      <c r="F910" s="78" t="s">
        <v>2158</v>
      </c>
      <c r="G910" s="78">
        <v>369.54</v>
      </c>
      <c r="I910" s="78" t="b">
        <f t="shared" si="14"/>
        <v>1</v>
      </c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80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  <c r="CT910" s="76"/>
      <c r="CU910" s="76"/>
      <c r="CV910" s="76"/>
      <c r="CW910" s="76"/>
      <c r="CX910" s="76"/>
      <c r="CY910" s="76"/>
      <c r="CZ910" s="76"/>
      <c r="DA910" s="76"/>
      <c r="DB910" s="76"/>
      <c r="DC910" s="76"/>
      <c r="DD910" s="76"/>
      <c r="DE910" s="76"/>
      <c r="DF910" s="76"/>
      <c r="DG910" s="76"/>
      <c r="DH910" s="76"/>
      <c r="DI910" s="76"/>
      <c r="DJ910" s="76"/>
      <c r="DK910" s="76"/>
      <c r="DL910" s="76"/>
      <c r="DM910" s="76"/>
      <c r="DN910" s="76"/>
      <c r="DO910" s="76"/>
      <c r="DP910" s="76"/>
      <c r="DQ910" s="76"/>
      <c r="DR910" s="76"/>
      <c r="DS910" s="76"/>
      <c r="DT910" s="76"/>
      <c r="DU910" s="76"/>
      <c r="DV910" s="76"/>
      <c r="DW910" s="76"/>
      <c r="DX910" s="76"/>
      <c r="DY910" s="76"/>
      <c r="DZ910" s="76"/>
      <c r="EA910" s="76"/>
      <c r="EB910" s="76"/>
      <c r="EC910" s="76"/>
      <c r="ED910" s="76"/>
      <c r="EE910" s="76"/>
      <c r="EF910" s="76"/>
      <c r="EG910" s="76"/>
      <c r="EH910" s="76"/>
      <c r="EI910" s="76"/>
      <c r="EJ910" s="76"/>
      <c r="EK910" s="76"/>
      <c r="EL910" s="76"/>
      <c r="EM910" s="76"/>
      <c r="EN910" s="76"/>
      <c r="EO910" s="76"/>
      <c r="EP910" s="76"/>
      <c r="EQ910" s="76"/>
      <c r="ER910" s="76"/>
      <c r="ES910" s="76"/>
      <c r="ET910" s="76"/>
      <c r="EU910" s="76"/>
      <c r="EV910" s="76"/>
      <c r="EW910" s="76"/>
      <c r="EX910" s="76"/>
      <c r="EY910" s="76"/>
      <c r="EZ910" s="76"/>
      <c r="FA910" s="76"/>
      <c r="FB910" s="76"/>
      <c r="FC910" s="76"/>
      <c r="FD910" s="76"/>
      <c r="FE910" s="76"/>
      <c r="FF910" s="76"/>
      <c r="FG910" s="76"/>
      <c r="FH910" s="76"/>
      <c r="FI910" s="76"/>
      <c r="FJ910" s="76"/>
      <c r="FK910" s="76"/>
      <c r="FL910" s="76"/>
      <c r="FM910" s="76"/>
      <c r="FN910" s="76"/>
      <c r="FO910" s="76"/>
      <c r="FP910" s="76"/>
      <c r="FQ910" s="76"/>
      <c r="FR910" s="76"/>
      <c r="FS910" s="76"/>
      <c r="FT910" s="76"/>
      <c r="FU910" s="76"/>
      <c r="FV910" s="76"/>
      <c r="FW910" s="76"/>
      <c r="FX910" s="76"/>
      <c r="FY910" s="76"/>
      <c r="FZ910" s="76"/>
      <c r="GA910" s="76"/>
      <c r="GB910" s="76"/>
      <c r="GC910" s="76"/>
      <c r="GD910" s="76"/>
      <c r="GE910" s="76"/>
      <c r="GF910" s="76"/>
      <c r="GG910" s="76"/>
      <c r="GH910" s="76"/>
      <c r="GI910" s="76"/>
      <c r="GJ910" s="76"/>
      <c r="GK910" s="76"/>
      <c r="GL910" s="76"/>
      <c r="GM910" s="76"/>
      <c r="GN910" s="76"/>
      <c r="GO910" s="76"/>
      <c r="GP910" s="76"/>
      <c r="GQ910" s="76"/>
      <c r="GR910" s="76"/>
      <c r="GS910" s="76"/>
      <c r="GT910" s="76"/>
      <c r="GU910" s="76"/>
      <c r="GV910" s="76"/>
      <c r="GW910" s="76"/>
      <c r="GX910" s="76"/>
      <c r="GY910" s="76"/>
      <c r="GZ910" s="76"/>
      <c r="HA910" s="76"/>
      <c r="HB910" s="76"/>
      <c r="HC910" s="76"/>
      <c r="HD910" s="76"/>
      <c r="HE910" s="76"/>
      <c r="HF910" s="76"/>
      <c r="HG910" s="76"/>
      <c r="HH910" s="76"/>
      <c r="HI910" s="76"/>
      <c r="HJ910" s="76"/>
      <c r="HK910" s="76"/>
      <c r="HL910" s="76"/>
      <c r="HM910" s="76"/>
      <c r="HN910" s="76"/>
      <c r="HO910" s="76"/>
      <c r="HP910" s="76"/>
      <c r="HQ910" s="76"/>
      <c r="HR910" s="76"/>
      <c r="HS910" s="76"/>
    </row>
    <row r="911" spans="1:227" s="78" customFormat="1">
      <c r="A911" s="76"/>
      <c r="B911" s="83" t="s">
        <v>2159</v>
      </c>
      <c r="C911" s="84" t="s">
        <v>2160</v>
      </c>
      <c r="D911" s="33">
        <v>77.31</v>
      </c>
      <c r="E911" s="78" t="s">
        <v>2159</v>
      </c>
      <c r="F911" s="78" t="s">
        <v>2160</v>
      </c>
      <c r="G911" s="78">
        <v>77.31</v>
      </c>
      <c r="I911" s="78" t="b">
        <f t="shared" si="14"/>
        <v>1</v>
      </c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80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  <c r="CT911" s="76"/>
      <c r="CU911" s="76"/>
      <c r="CV911" s="76"/>
      <c r="CW911" s="76"/>
      <c r="CX911" s="76"/>
      <c r="CY911" s="76"/>
      <c r="CZ911" s="76"/>
      <c r="DA911" s="76"/>
      <c r="DB911" s="76"/>
      <c r="DC911" s="76"/>
      <c r="DD911" s="76"/>
      <c r="DE911" s="76"/>
      <c r="DF911" s="76"/>
      <c r="DG911" s="76"/>
      <c r="DH911" s="76"/>
      <c r="DI911" s="76"/>
      <c r="DJ911" s="76"/>
      <c r="DK911" s="76"/>
      <c r="DL911" s="76"/>
      <c r="DM911" s="76"/>
      <c r="DN911" s="76"/>
      <c r="DO911" s="76"/>
      <c r="DP911" s="76"/>
      <c r="DQ911" s="76"/>
      <c r="DR911" s="76"/>
      <c r="DS911" s="76"/>
      <c r="DT911" s="76"/>
      <c r="DU911" s="76"/>
      <c r="DV911" s="76"/>
      <c r="DW911" s="76"/>
      <c r="DX911" s="76"/>
      <c r="DY911" s="76"/>
      <c r="DZ911" s="76"/>
      <c r="EA911" s="76"/>
      <c r="EB911" s="76"/>
      <c r="EC911" s="76"/>
      <c r="ED911" s="76"/>
      <c r="EE911" s="76"/>
      <c r="EF911" s="76"/>
      <c r="EG911" s="76"/>
      <c r="EH911" s="76"/>
      <c r="EI911" s="76"/>
      <c r="EJ911" s="76"/>
      <c r="EK911" s="76"/>
      <c r="EL911" s="76"/>
      <c r="EM911" s="76"/>
      <c r="EN911" s="76"/>
      <c r="EO911" s="76"/>
      <c r="EP911" s="76"/>
      <c r="EQ911" s="76"/>
      <c r="ER911" s="76"/>
      <c r="ES911" s="76"/>
      <c r="ET911" s="76"/>
      <c r="EU911" s="76"/>
      <c r="EV911" s="76"/>
      <c r="EW911" s="76"/>
      <c r="EX911" s="76"/>
      <c r="EY911" s="76"/>
      <c r="EZ911" s="76"/>
      <c r="FA911" s="76"/>
      <c r="FB911" s="76"/>
      <c r="FC911" s="76"/>
      <c r="FD911" s="76"/>
      <c r="FE911" s="76"/>
      <c r="FF911" s="76"/>
      <c r="FG911" s="76"/>
      <c r="FH911" s="76"/>
      <c r="FI911" s="76"/>
      <c r="FJ911" s="76"/>
      <c r="FK911" s="76"/>
      <c r="FL911" s="76"/>
      <c r="FM911" s="76"/>
      <c r="FN911" s="76"/>
      <c r="FO911" s="76"/>
      <c r="FP911" s="76"/>
      <c r="FQ911" s="76"/>
      <c r="FR911" s="76"/>
      <c r="FS911" s="76"/>
      <c r="FT911" s="76"/>
      <c r="FU911" s="76"/>
      <c r="FV911" s="76"/>
      <c r="FW911" s="76"/>
      <c r="FX911" s="76"/>
      <c r="FY911" s="76"/>
      <c r="FZ911" s="76"/>
      <c r="GA911" s="76"/>
      <c r="GB911" s="76"/>
      <c r="GC911" s="76"/>
      <c r="GD911" s="76"/>
      <c r="GE911" s="76"/>
      <c r="GF911" s="76"/>
      <c r="GG911" s="76"/>
      <c r="GH911" s="76"/>
      <c r="GI911" s="76"/>
      <c r="GJ911" s="76"/>
      <c r="GK911" s="76"/>
      <c r="GL911" s="76"/>
      <c r="GM911" s="76"/>
      <c r="GN911" s="76"/>
      <c r="GO911" s="76"/>
      <c r="GP911" s="76"/>
      <c r="GQ911" s="76"/>
      <c r="GR911" s="76"/>
      <c r="GS911" s="76"/>
      <c r="GT911" s="76"/>
      <c r="GU911" s="76"/>
      <c r="GV911" s="76"/>
      <c r="GW911" s="76"/>
      <c r="GX911" s="76"/>
      <c r="GY911" s="76"/>
      <c r="GZ911" s="76"/>
      <c r="HA911" s="76"/>
      <c r="HB911" s="76"/>
      <c r="HC911" s="76"/>
      <c r="HD911" s="76"/>
      <c r="HE911" s="76"/>
      <c r="HF911" s="76"/>
      <c r="HG911" s="76"/>
      <c r="HH911" s="76"/>
      <c r="HI911" s="76"/>
      <c r="HJ911" s="76"/>
      <c r="HK911" s="76"/>
      <c r="HL911" s="76"/>
      <c r="HM911" s="76"/>
      <c r="HN911" s="76"/>
      <c r="HO911" s="76"/>
      <c r="HP911" s="76"/>
      <c r="HQ911" s="76"/>
      <c r="HR911" s="76"/>
      <c r="HS911" s="76"/>
    </row>
    <row r="912" spans="1:227" s="78" customFormat="1">
      <c r="A912" s="76"/>
      <c r="B912" s="83" t="s">
        <v>2161</v>
      </c>
      <c r="C912" s="84" t="s">
        <v>2162</v>
      </c>
      <c r="D912" s="33">
        <v>137.62</v>
      </c>
      <c r="E912" s="78" t="s">
        <v>2161</v>
      </c>
      <c r="F912" s="78" t="s">
        <v>2162</v>
      </c>
      <c r="G912" s="78">
        <v>137.62</v>
      </c>
      <c r="I912" s="78" t="b">
        <f t="shared" si="14"/>
        <v>1</v>
      </c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80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  <c r="CK912" s="76"/>
      <c r="CL912" s="76"/>
      <c r="CM912" s="76"/>
      <c r="CN912" s="76"/>
      <c r="CO912" s="76"/>
      <c r="CP912" s="76"/>
      <c r="CQ912" s="76"/>
      <c r="CR912" s="76"/>
      <c r="CS912" s="76"/>
      <c r="CT912" s="76"/>
      <c r="CU912" s="76"/>
      <c r="CV912" s="76"/>
      <c r="CW912" s="76"/>
      <c r="CX912" s="76"/>
      <c r="CY912" s="76"/>
      <c r="CZ912" s="76"/>
      <c r="DA912" s="76"/>
      <c r="DB912" s="76"/>
      <c r="DC912" s="76"/>
      <c r="DD912" s="76"/>
      <c r="DE912" s="76"/>
      <c r="DF912" s="76"/>
      <c r="DG912" s="76"/>
      <c r="DH912" s="76"/>
      <c r="DI912" s="76"/>
      <c r="DJ912" s="76"/>
      <c r="DK912" s="76"/>
      <c r="DL912" s="76"/>
      <c r="DM912" s="76"/>
      <c r="DN912" s="76"/>
      <c r="DO912" s="76"/>
      <c r="DP912" s="76"/>
      <c r="DQ912" s="76"/>
      <c r="DR912" s="76"/>
      <c r="DS912" s="76"/>
      <c r="DT912" s="76"/>
      <c r="DU912" s="76"/>
      <c r="DV912" s="76"/>
      <c r="DW912" s="76"/>
      <c r="DX912" s="76"/>
      <c r="DY912" s="76"/>
      <c r="DZ912" s="76"/>
      <c r="EA912" s="76"/>
      <c r="EB912" s="76"/>
      <c r="EC912" s="76"/>
      <c r="ED912" s="76"/>
      <c r="EE912" s="76"/>
      <c r="EF912" s="76"/>
      <c r="EG912" s="76"/>
      <c r="EH912" s="76"/>
      <c r="EI912" s="76"/>
      <c r="EJ912" s="76"/>
      <c r="EK912" s="76"/>
      <c r="EL912" s="76"/>
      <c r="EM912" s="76"/>
      <c r="EN912" s="76"/>
      <c r="EO912" s="76"/>
      <c r="EP912" s="76"/>
      <c r="EQ912" s="76"/>
      <c r="ER912" s="76"/>
      <c r="ES912" s="76"/>
      <c r="ET912" s="76"/>
      <c r="EU912" s="76"/>
      <c r="EV912" s="76"/>
      <c r="EW912" s="76"/>
      <c r="EX912" s="76"/>
      <c r="EY912" s="76"/>
      <c r="EZ912" s="76"/>
      <c r="FA912" s="76"/>
      <c r="FB912" s="76"/>
      <c r="FC912" s="76"/>
      <c r="FD912" s="76"/>
      <c r="FE912" s="76"/>
      <c r="FF912" s="76"/>
      <c r="FG912" s="76"/>
      <c r="FH912" s="76"/>
      <c r="FI912" s="76"/>
      <c r="FJ912" s="76"/>
      <c r="FK912" s="76"/>
      <c r="FL912" s="76"/>
      <c r="FM912" s="76"/>
      <c r="FN912" s="76"/>
      <c r="FO912" s="76"/>
      <c r="FP912" s="76"/>
      <c r="FQ912" s="76"/>
      <c r="FR912" s="76"/>
      <c r="FS912" s="76"/>
      <c r="FT912" s="76"/>
      <c r="FU912" s="76"/>
      <c r="FV912" s="76"/>
      <c r="FW912" s="76"/>
      <c r="FX912" s="76"/>
      <c r="FY912" s="76"/>
      <c r="FZ912" s="76"/>
      <c r="GA912" s="76"/>
      <c r="GB912" s="76"/>
      <c r="GC912" s="76"/>
      <c r="GD912" s="76"/>
      <c r="GE912" s="76"/>
      <c r="GF912" s="76"/>
      <c r="GG912" s="76"/>
      <c r="GH912" s="76"/>
      <c r="GI912" s="76"/>
      <c r="GJ912" s="76"/>
      <c r="GK912" s="76"/>
      <c r="GL912" s="76"/>
      <c r="GM912" s="76"/>
      <c r="GN912" s="76"/>
      <c r="GO912" s="76"/>
      <c r="GP912" s="76"/>
      <c r="GQ912" s="76"/>
      <c r="GR912" s="76"/>
      <c r="GS912" s="76"/>
      <c r="GT912" s="76"/>
      <c r="GU912" s="76"/>
      <c r="GV912" s="76"/>
      <c r="GW912" s="76"/>
      <c r="GX912" s="76"/>
      <c r="GY912" s="76"/>
      <c r="GZ912" s="76"/>
      <c r="HA912" s="76"/>
      <c r="HB912" s="76"/>
      <c r="HC912" s="76"/>
      <c r="HD912" s="76"/>
      <c r="HE912" s="76"/>
      <c r="HF912" s="76"/>
      <c r="HG912" s="76"/>
      <c r="HH912" s="76"/>
      <c r="HI912" s="76"/>
      <c r="HJ912" s="76"/>
      <c r="HK912" s="76"/>
      <c r="HL912" s="76"/>
      <c r="HM912" s="76"/>
      <c r="HN912" s="76"/>
      <c r="HO912" s="76"/>
      <c r="HP912" s="76"/>
      <c r="HQ912" s="76"/>
      <c r="HR912" s="76"/>
      <c r="HS912" s="76"/>
    </row>
    <row r="913" spans="1:227" s="78" customFormat="1">
      <c r="A913" s="76"/>
      <c r="B913" s="86" t="s">
        <v>2163</v>
      </c>
      <c r="C913" s="87" t="s">
        <v>2164</v>
      </c>
      <c r="D913" s="33">
        <v>130</v>
      </c>
      <c r="E913" s="78" t="s">
        <v>2163</v>
      </c>
      <c r="F913" s="78" t="s">
        <v>2164</v>
      </c>
      <c r="G913" s="78">
        <v>130</v>
      </c>
      <c r="I913" s="78" t="b">
        <f t="shared" si="14"/>
        <v>1</v>
      </c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80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  <c r="CT913" s="76"/>
      <c r="CU913" s="76"/>
      <c r="CV913" s="76"/>
      <c r="CW913" s="76"/>
      <c r="CX913" s="76"/>
      <c r="CY913" s="76"/>
      <c r="CZ913" s="76"/>
      <c r="DA913" s="76"/>
      <c r="DB913" s="76"/>
      <c r="DC913" s="76"/>
      <c r="DD913" s="76"/>
      <c r="DE913" s="76"/>
      <c r="DF913" s="76"/>
      <c r="DG913" s="76"/>
      <c r="DH913" s="76"/>
      <c r="DI913" s="76"/>
      <c r="DJ913" s="76"/>
      <c r="DK913" s="76"/>
      <c r="DL913" s="76"/>
      <c r="DM913" s="76"/>
      <c r="DN913" s="76"/>
      <c r="DO913" s="76"/>
      <c r="DP913" s="76"/>
      <c r="DQ913" s="76"/>
      <c r="DR913" s="76"/>
      <c r="DS913" s="76"/>
      <c r="DT913" s="76"/>
      <c r="DU913" s="76"/>
      <c r="DV913" s="76"/>
      <c r="DW913" s="76"/>
      <c r="DX913" s="76"/>
      <c r="DY913" s="76"/>
      <c r="DZ913" s="76"/>
      <c r="EA913" s="76"/>
      <c r="EB913" s="76"/>
      <c r="EC913" s="76"/>
      <c r="ED913" s="76"/>
      <c r="EE913" s="76"/>
      <c r="EF913" s="76"/>
      <c r="EG913" s="76"/>
      <c r="EH913" s="76"/>
      <c r="EI913" s="76"/>
      <c r="EJ913" s="76"/>
      <c r="EK913" s="76"/>
      <c r="EL913" s="76"/>
      <c r="EM913" s="76"/>
      <c r="EN913" s="76"/>
      <c r="EO913" s="76"/>
      <c r="EP913" s="76"/>
      <c r="EQ913" s="76"/>
      <c r="ER913" s="76"/>
      <c r="ES913" s="76"/>
      <c r="ET913" s="76"/>
      <c r="EU913" s="76"/>
      <c r="EV913" s="76"/>
      <c r="EW913" s="76"/>
      <c r="EX913" s="76"/>
      <c r="EY913" s="76"/>
      <c r="EZ913" s="76"/>
      <c r="FA913" s="76"/>
      <c r="FB913" s="76"/>
      <c r="FC913" s="76"/>
      <c r="FD913" s="76"/>
      <c r="FE913" s="76"/>
      <c r="FF913" s="76"/>
      <c r="FG913" s="76"/>
      <c r="FH913" s="76"/>
      <c r="FI913" s="76"/>
      <c r="FJ913" s="76"/>
      <c r="FK913" s="76"/>
      <c r="FL913" s="76"/>
      <c r="FM913" s="76"/>
      <c r="FN913" s="76"/>
      <c r="FO913" s="76"/>
      <c r="FP913" s="76"/>
      <c r="FQ913" s="76"/>
      <c r="FR913" s="76"/>
      <c r="FS913" s="76"/>
      <c r="FT913" s="76"/>
      <c r="FU913" s="76"/>
      <c r="FV913" s="76"/>
      <c r="FW913" s="76"/>
      <c r="FX913" s="76"/>
      <c r="FY913" s="76"/>
      <c r="FZ913" s="76"/>
      <c r="GA913" s="76"/>
      <c r="GB913" s="76"/>
      <c r="GC913" s="76"/>
      <c r="GD913" s="76"/>
      <c r="GE913" s="76"/>
      <c r="GF913" s="76"/>
      <c r="GG913" s="76"/>
      <c r="GH913" s="76"/>
      <c r="GI913" s="76"/>
      <c r="GJ913" s="76"/>
      <c r="GK913" s="76"/>
      <c r="GL913" s="76"/>
      <c r="GM913" s="76"/>
      <c r="GN913" s="76"/>
      <c r="GO913" s="76"/>
      <c r="GP913" s="76"/>
      <c r="GQ913" s="76"/>
      <c r="GR913" s="76"/>
      <c r="GS913" s="76"/>
      <c r="GT913" s="76"/>
      <c r="GU913" s="76"/>
      <c r="GV913" s="76"/>
      <c r="GW913" s="76"/>
      <c r="GX913" s="76"/>
      <c r="GY913" s="76"/>
      <c r="GZ913" s="76"/>
      <c r="HA913" s="76"/>
      <c r="HB913" s="76"/>
      <c r="HC913" s="76"/>
      <c r="HD913" s="76"/>
      <c r="HE913" s="76"/>
      <c r="HF913" s="76"/>
      <c r="HG913" s="76"/>
      <c r="HH913" s="76"/>
      <c r="HI913" s="76"/>
      <c r="HJ913" s="76"/>
      <c r="HK913" s="76"/>
      <c r="HL913" s="76"/>
      <c r="HM913" s="76"/>
      <c r="HN913" s="76"/>
      <c r="HO913" s="76"/>
      <c r="HP913" s="76"/>
      <c r="HQ913" s="76"/>
      <c r="HR913" s="76"/>
      <c r="HS913" s="76"/>
    </row>
    <row r="914" spans="1:227" s="78" customFormat="1">
      <c r="A914" s="76"/>
      <c r="B914" s="86" t="s">
        <v>2165</v>
      </c>
      <c r="C914" s="87" t="s">
        <v>2166</v>
      </c>
      <c r="D914" s="33">
        <v>395.46</v>
      </c>
      <c r="E914" s="78" t="s">
        <v>2165</v>
      </c>
      <c r="F914" s="78" t="s">
        <v>2166</v>
      </c>
      <c r="G914" s="78">
        <v>395.46</v>
      </c>
      <c r="I914" s="78" t="b">
        <f t="shared" si="14"/>
        <v>1</v>
      </c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80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  <c r="CK914" s="76"/>
      <c r="CL914" s="76"/>
      <c r="CM914" s="76"/>
      <c r="CN914" s="76"/>
      <c r="CO914" s="76"/>
      <c r="CP914" s="76"/>
      <c r="CQ914" s="76"/>
      <c r="CR914" s="76"/>
      <c r="CS914" s="76"/>
      <c r="CT914" s="76"/>
      <c r="CU914" s="76"/>
      <c r="CV914" s="76"/>
      <c r="CW914" s="76"/>
      <c r="CX914" s="76"/>
      <c r="CY914" s="76"/>
      <c r="CZ914" s="76"/>
      <c r="DA914" s="76"/>
      <c r="DB914" s="76"/>
      <c r="DC914" s="76"/>
      <c r="DD914" s="76"/>
      <c r="DE914" s="76"/>
      <c r="DF914" s="76"/>
      <c r="DG914" s="76"/>
      <c r="DH914" s="76"/>
      <c r="DI914" s="76"/>
      <c r="DJ914" s="76"/>
      <c r="DK914" s="76"/>
      <c r="DL914" s="76"/>
      <c r="DM914" s="76"/>
      <c r="DN914" s="76"/>
      <c r="DO914" s="76"/>
      <c r="DP914" s="76"/>
      <c r="DQ914" s="76"/>
      <c r="DR914" s="76"/>
      <c r="DS914" s="76"/>
      <c r="DT914" s="76"/>
      <c r="DU914" s="76"/>
      <c r="DV914" s="76"/>
      <c r="DW914" s="76"/>
      <c r="DX914" s="76"/>
      <c r="DY914" s="76"/>
      <c r="DZ914" s="76"/>
      <c r="EA914" s="76"/>
      <c r="EB914" s="76"/>
      <c r="EC914" s="76"/>
      <c r="ED914" s="76"/>
      <c r="EE914" s="76"/>
      <c r="EF914" s="76"/>
      <c r="EG914" s="76"/>
      <c r="EH914" s="76"/>
      <c r="EI914" s="76"/>
      <c r="EJ914" s="76"/>
      <c r="EK914" s="76"/>
      <c r="EL914" s="76"/>
      <c r="EM914" s="76"/>
      <c r="EN914" s="76"/>
      <c r="EO914" s="76"/>
      <c r="EP914" s="76"/>
      <c r="EQ914" s="76"/>
      <c r="ER914" s="76"/>
      <c r="ES914" s="76"/>
      <c r="ET914" s="76"/>
      <c r="EU914" s="76"/>
      <c r="EV914" s="76"/>
      <c r="EW914" s="76"/>
      <c r="EX914" s="76"/>
      <c r="EY914" s="76"/>
      <c r="EZ914" s="76"/>
      <c r="FA914" s="76"/>
      <c r="FB914" s="76"/>
      <c r="FC914" s="76"/>
      <c r="FD914" s="76"/>
      <c r="FE914" s="76"/>
      <c r="FF914" s="76"/>
      <c r="FG914" s="76"/>
      <c r="FH914" s="76"/>
      <c r="FI914" s="76"/>
      <c r="FJ914" s="76"/>
      <c r="FK914" s="76"/>
      <c r="FL914" s="76"/>
      <c r="FM914" s="76"/>
      <c r="FN914" s="76"/>
      <c r="FO914" s="76"/>
      <c r="FP914" s="76"/>
      <c r="FQ914" s="76"/>
      <c r="FR914" s="76"/>
      <c r="FS914" s="76"/>
      <c r="FT914" s="76"/>
      <c r="FU914" s="76"/>
      <c r="FV914" s="76"/>
      <c r="FW914" s="76"/>
      <c r="FX914" s="76"/>
      <c r="FY914" s="76"/>
      <c r="FZ914" s="76"/>
      <c r="GA914" s="76"/>
      <c r="GB914" s="76"/>
      <c r="GC914" s="76"/>
      <c r="GD914" s="76"/>
      <c r="GE914" s="76"/>
      <c r="GF914" s="76"/>
      <c r="GG914" s="76"/>
      <c r="GH914" s="76"/>
      <c r="GI914" s="76"/>
      <c r="GJ914" s="76"/>
      <c r="GK914" s="76"/>
      <c r="GL914" s="76"/>
      <c r="GM914" s="76"/>
      <c r="GN914" s="76"/>
      <c r="GO914" s="76"/>
      <c r="GP914" s="76"/>
      <c r="GQ914" s="76"/>
      <c r="GR914" s="76"/>
      <c r="GS914" s="76"/>
      <c r="GT914" s="76"/>
      <c r="GU914" s="76"/>
      <c r="GV914" s="76"/>
      <c r="GW914" s="76"/>
      <c r="GX914" s="76"/>
      <c r="GY914" s="76"/>
      <c r="GZ914" s="76"/>
      <c r="HA914" s="76"/>
      <c r="HB914" s="76"/>
      <c r="HC914" s="76"/>
      <c r="HD914" s="76"/>
      <c r="HE914" s="76"/>
      <c r="HF914" s="76"/>
      <c r="HG914" s="76"/>
      <c r="HH914" s="76"/>
      <c r="HI914" s="76"/>
      <c r="HJ914" s="76"/>
      <c r="HK914" s="76"/>
      <c r="HL914" s="76"/>
      <c r="HM914" s="76"/>
      <c r="HN914" s="76"/>
      <c r="HO914" s="76"/>
      <c r="HP914" s="76"/>
      <c r="HQ914" s="76"/>
      <c r="HR914" s="76"/>
      <c r="HS914" s="76"/>
    </row>
    <row r="915" spans="1:227" s="78" customFormat="1">
      <c r="A915" s="76"/>
      <c r="B915" s="86" t="s">
        <v>2167</v>
      </c>
      <c r="C915" s="87" t="s">
        <v>2168</v>
      </c>
      <c r="D915" s="33">
        <v>136.15</v>
      </c>
      <c r="E915" s="78" t="s">
        <v>2167</v>
      </c>
      <c r="F915" s="78" t="s">
        <v>2168</v>
      </c>
      <c r="G915" s="78">
        <v>136.15</v>
      </c>
      <c r="I915" s="78" t="b">
        <f t="shared" si="14"/>
        <v>1</v>
      </c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80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  <c r="CT915" s="76"/>
      <c r="CU915" s="76"/>
      <c r="CV915" s="76"/>
      <c r="CW915" s="76"/>
      <c r="CX915" s="76"/>
      <c r="CY915" s="76"/>
      <c r="CZ915" s="76"/>
      <c r="DA915" s="76"/>
      <c r="DB915" s="76"/>
      <c r="DC915" s="76"/>
      <c r="DD915" s="76"/>
      <c r="DE915" s="76"/>
      <c r="DF915" s="76"/>
      <c r="DG915" s="76"/>
      <c r="DH915" s="76"/>
      <c r="DI915" s="76"/>
      <c r="DJ915" s="76"/>
      <c r="DK915" s="76"/>
      <c r="DL915" s="76"/>
      <c r="DM915" s="76"/>
      <c r="DN915" s="76"/>
      <c r="DO915" s="76"/>
      <c r="DP915" s="76"/>
      <c r="DQ915" s="76"/>
      <c r="DR915" s="76"/>
      <c r="DS915" s="76"/>
      <c r="DT915" s="76"/>
      <c r="DU915" s="76"/>
      <c r="DV915" s="76"/>
      <c r="DW915" s="76"/>
      <c r="DX915" s="76"/>
      <c r="DY915" s="76"/>
      <c r="DZ915" s="76"/>
      <c r="EA915" s="76"/>
      <c r="EB915" s="76"/>
      <c r="EC915" s="76"/>
      <c r="ED915" s="76"/>
      <c r="EE915" s="76"/>
      <c r="EF915" s="76"/>
      <c r="EG915" s="76"/>
      <c r="EH915" s="76"/>
      <c r="EI915" s="76"/>
      <c r="EJ915" s="76"/>
      <c r="EK915" s="76"/>
      <c r="EL915" s="76"/>
      <c r="EM915" s="76"/>
      <c r="EN915" s="76"/>
      <c r="EO915" s="76"/>
      <c r="EP915" s="76"/>
      <c r="EQ915" s="76"/>
      <c r="ER915" s="76"/>
      <c r="ES915" s="76"/>
      <c r="ET915" s="76"/>
      <c r="EU915" s="76"/>
      <c r="EV915" s="76"/>
      <c r="EW915" s="76"/>
      <c r="EX915" s="76"/>
      <c r="EY915" s="76"/>
      <c r="EZ915" s="76"/>
      <c r="FA915" s="76"/>
      <c r="FB915" s="76"/>
      <c r="FC915" s="76"/>
      <c r="FD915" s="76"/>
      <c r="FE915" s="76"/>
      <c r="FF915" s="76"/>
      <c r="FG915" s="76"/>
      <c r="FH915" s="76"/>
      <c r="FI915" s="76"/>
      <c r="FJ915" s="76"/>
      <c r="FK915" s="76"/>
      <c r="FL915" s="76"/>
      <c r="FM915" s="76"/>
      <c r="FN915" s="76"/>
      <c r="FO915" s="76"/>
      <c r="FP915" s="76"/>
      <c r="FQ915" s="76"/>
      <c r="FR915" s="76"/>
      <c r="FS915" s="76"/>
      <c r="FT915" s="76"/>
      <c r="FU915" s="76"/>
      <c r="FV915" s="76"/>
      <c r="FW915" s="76"/>
      <c r="FX915" s="76"/>
      <c r="FY915" s="76"/>
      <c r="FZ915" s="76"/>
      <c r="GA915" s="76"/>
      <c r="GB915" s="76"/>
      <c r="GC915" s="76"/>
      <c r="GD915" s="76"/>
      <c r="GE915" s="76"/>
      <c r="GF915" s="76"/>
      <c r="GG915" s="76"/>
      <c r="GH915" s="76"/>
      <c r="GI915" s="76"/>
      <c r="GJ915" s="76"/>
      <c r="GK915" s="76"/>
      <c r="GL915" s="76"/>
      <c r="GM915" s="76"/>
      <c r="GN915" s="76"/>
      <c r="GO915" s="76"/>
      <c r="GP915" s="76"/>
      <c r="GQ915" s="76"/>
      <c r="GR915" s="76"/>
      <c r="GS915" s="76"/>
      <c r="GT915" s="76"/>
      <c r="GU915" s="76"/>
      <c r="GV915" s="76"/>
      <c r="GW915" s="76"/>
      <c r="GX915" s="76"/>
      <c r="GY915" s="76"/>
      <c r="GZ915" s="76"/>
      <c r="HA915" s="76"/>
      <c r="HB915" s="76"/>
      <c r="HC915" s="76"/>
      <c r="HD915" s="76"/>
      <c r="HE915" s="76"/>
      <c r="HF915" s="76"/>
      <c r="HG915" s="76"/>
      <c r="HH915" s="76"/>
      <c r="HI915" s="76"/>
      <c r="HJ915" s="76"/>
      <c r="HK915" s="76"/>
      <c r="HL915" s="76"/>
      <c r="HM915" s="76"/>
      <c r="HN915" s="76"/>
      <c r="HO915" s="76"/>
      <c r="HP915" s="76"/>
      <c r="HQ915" s="76"/>
      <c r="HR915" s="76"/>
      <c r="HS915" s="76"/>
    </row>
    <row r="916" spans="1:227" s="78" customFormat="1" ht="38.25">
      <c r="A916" s="76"/>
      <c r="B916" s="83" t="s">
        <v>2169</v>
      </c>
      <c r="C916" s="84" t="s">
        <v>2170</v>
      </c>
      <c r="D916" s="33">
        <v>104.08</v>
      </c>
      <c r="E916" s="78" t="s">
        <v>2169</v>
      </c>
      <c r="F916" s="78" t="s">
        <v>2170</v>
      </c>
      <c r="G916" s="78">
        <v>104.08</v>
      </c>
      <c r="I916" s="78" t="b">
        <f t="shared" si="14"/>
        <v>1</v>
      </c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80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  <c r="CK916" s="76"/>
      <c r="CL916" s="76"/>
      <c r="CM916" s="76"/>
      <c r="CN916" s="76"/>
      <c r="CO916" s="76"/>
      <c r="CP916" s="76"/>
      <c r="CQ916" s="76"/>
      <c r="CR916" s="76"/>
      <c r="CS916" s="76"/>
      <c r="CT916" s="76"/>
      <c r="CU916" s="76"/>
      <c r="CV916" s="76"/>
      <c r="CW916" s="76"/>
      <c r="CX916" s="76"/>
      <c r="CY916" s="76"/>
      <c r="CZ916" s="76"/>
      <c r="DA916" s="76"/>
      <c r="DB916" s="76"/>
      <c r="DC916" s="76"/>
      <c r="DD916" s="76"/>
      <c r="DE916" s="76"/>
      <c r="DF916" s="76"/>
      <c r="DG916" s="76"/>
      <c r="DH916" s="76"/>
      <c r="DI916" s="76"/>
      <c r="DJ916" s="76"/>
      <c r="DK916" s="76"/>
      <c r="DL916" s="76"/>
      <c r="DM916" s="76"/>
      <c r="DN916" s="76"/>
      <c r="DO916" s="76"/>
      <c r="DP916" s="76"/>
      <c r="DQ916" s="76"/>
      <c r="DR916" s="76"/>
      <c r="DS916" s="76"/>
      <c r="DT916" s="76"/>
      <c r="DU916" s="76"/>
      <c r="DV916" s="76"/>
      <c r="DW916" s="76"/>
      <c r="DX916" s="76"/>
      <c r="DY916" s="76"/>
      <c r="DZ916" s="76"/>
      <c r="EA916" s="76"/>
      <c r="EB916" s="76"/>
      <c r="EC916" s="76"/>
      <c r="ED916" s="76"/>
      <c r="EE916" s="76"/>
      <c r="EF916" s="76"/>
      <c r="EG916" s="76"/>
      <c r="EH916" s="76"/>
      <c r="EI916" s="76"/>
      <c r="EJ916" s="76"/>
      <c r="EK916" s="76"/>
      <c r="EL916" s="76"/>
      <c r="EM916" s="76"/>
      <c r="EN916" s="76"/>
      <c r="EO916" s="76"/>
      <c r="EP916" s="76"/>
      <c r="EQ916" s="76"/>
      <c r="ER916" s="76"/>
      <c r="ES916" s="76"/>
      <c r="ET916" s="76"/>
      <c r="EU916" s="76"/>
      <c r="EV916" s="76"/>
      <c r="EW916" s="76"/>
      <c r="EX916" s="76"/>
      <c r="EY916" s="76"/>
      <c r="EZ916" s="76"/>
      <c r="FA916" s="76"/>
      <c r="FB916" s="76"/>
      <c r="FC916" s="76"/>
      <c r="FD916" s="76"/>
      <c r="FE916" s="76"/>
      <c r="FF916" s="76"/>
      <c r="FG916" s="76"/>
      <c r="FH916" s="76"/>
      <c r="FI916" s="76"/>
      <c r="FJ916" s="76"/>
      <c r="FK916" s="76"/>
      <c r="FL916" s="76"/>
      <c r="FM916" s="76"/>
      <c r="FN916" s="76"/>
      <c r="FO916" s="76"/>
      <c r="FP916" s="76"/>
      <c r="FQ916" s="76"/>
      <c r="FR916" s="76"/>
      <c r="FS916" s="76"/>
      <c r="FT916" s="76"/>
      <c r="FU916" s="76"/>
      <c r="FV916" s="76"/>
      <c r="FW916" s="76"/>
      <c r="FX916" s="76"/>
      <c r="FY916" s="76"/>
      <c r="FZ916" s="76"/>
      <c r="GA916" s="76"/>
      <c r="GB916" s="76"/>
      <c r="GC916" s="76"/>
      <c r="GD916" s="76"/>
      <c r="GE916" s="76"/>
      <c r="GF916" s="76"/>
      <c r="GG916" s="76"/>
      <c r="GH916" s="76"/>
      <c r="GI916" s="76"/>
      <c r="GJ916" s="76"/>
      <c r="GK916" s="76"/>
      <c r="GL916" s="76"/>
      <c r="GM916" s="76"/>
      <c r="GN916" s="76"/>
      <c r="GO916" s="76"/>
      <c r="GP916" s="76"/>
      <c r="GQ916" s="76"/>
      <c r="GR916" s="76"/>
      <c r="GS916" s="76"/>
      <c r="GT916" s="76"/>
      <c r="GU916" s="76"/>
      <c r="GV916" s="76"/>
      <c r="GW916" s="76"/>
      <c r="GX916" s="76"/>
      <c r="GY916" s="76"/>
      <c r="GZ916" s="76"/>
      <c r="HA916" s="76"/>
      <c r="HB916" s="76"/>
      <c r="HC916" s="76"/>
      <c r="HD916" s="76"/>
      <c r="HE916" s="76"/>
      <c r="HF916" s="76"/>
      <c r="HG916" s="76"/>
      <c r="HH916" s="76"/>
      <c r="HI916" s="76"/>
      <c r="HJ916" s="76"/>
      <c r="HK916" s="76"/>
      <c r="HL916" s="76"/>
      <c r="HM916" s="76"/>
      <c r="HN916" s="76"/>
      <c r="HO916" s="76"/>
      <c r="HP916" s="76"/>
      <c r="HQ916" s="76"/>
      <c r="HR916" s="76"/>
      <c r="HS916" s="76"/>
    </row>
    <row r="917" spans="1:227" s="78" customFormat="1" ht="38.25">
      <c r="A917" s="76"/>
      <c r="B917" s="83" t="s">
        <v>2171</v>
      </c>
      <c r="C917" s="84" t="s">
        <v>2172</v>
      </c>
      <c r="D917" s="33">
        <v>40.85</v>
      </c>
      <c r="E917" s="78" t="s">
        <v>2171</v>
      </c>
      <c r="F917" s="78" t="s">
        <v>2172</v>
      </c>
      <c r="G917" s="78">
        <v>40.85</v>
      </c>
      <c r="I917" s="78" t="b">
        <f t="shared" si="14"/>
        <v>1</v>
      </c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80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  <c r="CK917" s="76"/>
      <c r="CL917" s="76"/>
      <c r="CM917" s="76"/>
      <c r="CN917" s="76"/>
      <c r="CO917" s="76"/>
      <c r="CP917" s="76"/>
      <c r="CQ917" s="76"/>
      <c r="CR917" s="76"/>
      <c r="CS917" s="76"/>
      <c r="CT917" s="76"/>
      <c r="CU917" s="76"/>
      <c r="CV917" s="76"/>
      <c r="CW917" s="76"/>
      <c r="CX917" s="76"/>
      <c r="CY917" s="76"/>
      <c r="CZ917" s="76"/>
      <c r="DA917" s="76"/>
      <c r="DB917" s="76"/>
      <c r="DC917" s="76"/>
      <c r="DD917" s="76"/>
      <c r="DE917" s="76"/>
      <c r="DF917" s="76"/>
      <c r="DG917" s="76"/>
      <c r="DH917" s="76"/>
      <c r="DI917" s="76"/>
      <c r="DJ917" s="76"/>
      <c r="DK917" s="76"/>
      <c r="DL917" s="76"/>
      <c r="DM917" s="76"/>
      <c r="DN917" s="76"/>
      <c r="DO917" s="76"/>
      <c r="DP917" s="76"/>
      <c r="DQ917" s="76"/>
      <c r="DR917" s="76"/>
      <c r="DS917" s="76"/>
      <c r="DT917" s="76"/>
      <c r="DU917" s="76"/>
      <c r="DV917" s="76"/>
      <c r="DW917" s="76"/>
      <c r="DX917" s="76"/>
      <c r="DY917" s="76"/>
      <c r="DZ917" s="76"/>
      <c r="EA917" s="76"/>
      <c r="EB917" s="76"/>
      <c r="EC917" s="76"/>
      <c r="ED917" s="76"/>
      <c r="EE917" s="76"/>
      <c r="EF917" s="76"/>
      <c r="EG917" s="76"/>
      <c r="EH917" s="76"/>
      <c r="EI917" s="76"/>
      <c r="EJ917" s="76"/>
      <c r="EK917" s="76"/>
      <c r="EL917" s="76"/>
      <c r="EM917" s="76"/>
      <c r="EN917" s="76"/>
      <c r="EO917" s="76"/>
      <c r="EP917" s="76"/>
      <c r="EQ917" s="76"/>
      <c r="ER917" s="76"/>
      <c r="ES917" s="76"/>
      <c r="ET917" s="76"/>
      <c r="EU917" s="76"/>
      <c r="EV917" s="76"/>
      <c r="EW917" s="76"/>
      <c r="EX917" s="76"/>
      <c r="EY917" s="76"/>
      <c r="EZ917" s="76"/>
      <c r="FA917" s="76"/>
      <c r="FB917" s="76"/>
      <c r="FC917" s="76"/>
      <c r="FD917" s="76"/>
      <c r="FE917" s="76"/>
      <c r="FF917" s="76"/>
      <c r="FG917" s="76"/>
      <c r="FH917" s="76"/>
      <c r="FI917" s="76"/>
      <c r="FJ917" s="76"/>
      <c r="FK917" s="76"/>
      <c r="FL917" s="76"/>
      <c r="FM917" s="76"/>
      <c r="FN917" s="76"/>
      <c r="FO917" s="76"/>
      <c r="FP917" s="76"/>
      <c r="FQ917" s="76"/>
      <c r="FR917" s="76"/>
      <c r="FS917" s="76"/>
      <c r="FT917" s="76"/>
      <c r="FU917" s="76"/>
      <c r="FV917" s="76"/>
      <c r="FW917" s="76"/>
      <c r="FX917" s="76"/>
      <c r="FY917" s="76"/>
      <c r="FZ917" s="76"/>
      <c r="GA917" s="76"/>
      <c r="GB917" s="76"/>
      <c r="GC917" s="76"/>
      <c r="GD917" s="76"/>
      <c r="GE917" s="76"/>
      <c r="GF917" s="76"/>
      <c r="GG917" s="76"/>
      <c r="GH917" s="76"/>
      <c r="GI917" s="76"/>
      <c r="GJ917" s="76"/>
      <c r="GK917" s="76"/>
      <c r="GL917" s="76"/>
      <c r="GM917" s="76"/>
      <c r="GN917" s="76"/>
      <c r="GO917" s="76"/>
      <c r="GP917" s="76"/>
      <c r="GQ917" s="76"/>
      <c r="GR917" s="76"/>
      <c r="GS917" s="76"/>
      <c r="GT917" s="76"/>
      <c r="GU917" s="76"/>
      <c r="GV917" s="76"/>
      <c r="GW917" s="76"/>
      <c r="GX917" s="76"/>
      <c r="GY917" s="76"/>
      <c r="GZ917" s="76"/>
      <c r="HA917" s="76"/>
      <c r="HB917" s="76"/>
      <c r="HC917" s="76"/>
      <c r="HD917" s="76"/>
      <c r="HE917" s="76"/>
      <c r="HF917" s="76"/>
      <c r="HG917" s="76"/>
      <c r="HH917" s="76"/>
      <c r="HI917" s="76"/>
      <c r="HJ917" s="76"/>
      <c r="HK917" s="76"/>
      <c r="HL917" s="76"/>
      <c r="HM917" s="76"/>
      <c r="HN917" s="76"/>
      <c r="HO917" s="76"/>
      <c r="HP917" s="76"/>
      <c r="HQ917" s="76"/>
      <c r="HR917" s="76"/>
      <c r="HS917" s="76"/>
    </row>
    <row r="918" spans="1:227" s="78" customFormat="1" ht="38.25">
      <c r="A918" s="76"/>
      <c r="B918" s="83" t="s">
        <v>2173</v>
      </c>
      <c r="C918" s="84" t="s">
        <v>2174</v>
      </c>
      <c r="D918" s="33">
        <v>119.23</v>
      </c>
      <c r="E918" s="78" t="s">
        <v>2173</v>
      </c>
      <c r="F918" s="78" t="s">
        <v>2174</v>
      </c>
      <c r="G918" s="78">
        <v>119.23</v>
      </c>
      <c r="I918" s="78" t="b">
        <f t="shared" si="14"/>
        <v>1</v>
      </c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80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  <c r="CT918" s="76"/>
      <c r="CU918" s="76"/>
      <c r="CV918" s="76"/>
      <c r="CW918" s="76"/>
      <c r="CX918" s="76"/>
      <c r="CY918" s="76"/>
      <c r="CZ918" s="76"/>
      <c r="DA918" s="76"/>
      <c r="DB918" s="76"/>
      <c r="DC918" s="76"/>
      <c r="DD918" s="76"/>
      <c r="DE918" s="76"/>
      <c r="DF918" s="76"/>
      <c r="DG918" s="76"/>
      <c r="DH918" s="76"/>
      <c r="DI918" s="76"/>
      <c r="DJ918" s="76"/>
      <c r="DK918" s="76"/>
      <c r="DL918" s="76"/>
      <c r="DM918" s="76"/>
      <c r="DN918" s="76"/>
      <c r="DO918" s="76"/>
      <c r="DP918" s="76"/>
      <c r="DQ918" s="76"/>
      <c r="DR918" s="76"/>
      <c r="DS918" s="76"/>
      <c r="DT918" s="76"/>
      <c r="DU918" s="76"/>
      <c r="DV918" s="76"/>
      <c r="DW918" s="76"/>
      <c r="DX918" s="76"/>
      <c r="DY918" s="76"/>
      <c r="DZ918" s="76"/>
      <c r="EA918" s="76"/>
      <c r="EB918" s="76"/>
      <c r="EC918" s="76"/>
      <c r="ED918" s="76"/>
      <c r="EE918" s="76"/>
      <c r="EF918" s="76"/>
      <c r="EG918" s="76"/>
      <c r="EH918" s="76"/>
      <c r="EI918" s="76"/>
      <c r="EJ918" s="76"/>
      <c r="EK918" s="76"/>
      <c r="EL918" s="76"/>
      <c r="EM918" s="76"/>
      <c r="EN918" s="76"/>
      <c r="EO918" s="76"/>
      <c r="EP918" s="76"/>
      <c r="EQ918" s="76"/>
      <c r="ER918" s="76"/>
      <c r="ES918" s="76"/>
      <c r="ET918" s="76"/>
      <c r="EU918" s="76"/>
      <c r="EV918" s="76"/>
      <c r="EW918" s="76"/>
      <c r="EX918" s="76"/>
      <c r="EY918" s="76"/>
      <c r="EZ918" s="76"/>
      <c r="FA918" s="76"/>
      <c r="FB918" s="76"/>
      <c r="FC918" s="76"/>
      <c r="FD918" s="76"/>
      <c r="FE918" s="76"/>
      <c r="FF918" s="76"/>
      <c r="FG918" s="76"/>
      <c r="FH918" s="76"/>
      <c r="FI918" s="76"/>
      <c r="FJ918" s="76"/>
      <c r="FK918" s="76"/>
      <c r="FL918" s="76"/>
      <c r="FM918" s="76"/>
      <c r="FN918" s="76"/>
      <c r="FO918" s="76"/>
      <c r="FP918" s="76"/>
      <c r="FQ918" s="76"/>
      <c r="FR918" s="76"/>
      <c r="FS918" s="76"/>
      <c r="FT918" s="76"/>
      <c r="FU918" s="76"/>
      <c r="FV918" s="76"/>
      <c r="FW918" s="76"/>
      <c r="FX918" s="76"/>
      <c r="FY918" s="76"/>
      <c r="FZ918" s="76"/>
      <c r="GA918" s="76"/>
      <c r="GB918" s="76"/>
      <c r="GC918" s="76"/>
      <c r="GD918" s="76"/>
      <c r="GE918" s="76"/>
      <c r="GF918" s="76"/>
      <c r="GG918" s="76"/>
      <c r="GH918" s="76"/>
      <c r="GI918" s="76"/>
      <c r="GJ918" s="76"/>
      <c r="GK918" s="76"/>
      <c r="GL918" s="76"/>
      <c r="GM918" s="76"/>
      <c r="GN918" s="76"/>
      <c r="GO918" s="76"/>
      <c r="GP918" s="76"/>
      <c r="GQ918" s="76"/>
      <c r="GR918" s="76"/>
      <c r="GS918" s="76"/>
      <c r="GT918" s="76"/>
      <c r="GU918" s="76"/>
      <c r="GV918" s="76"/>
      <c r="GW918" s="76"/>
      <c r="GX918" s="76"/>
      <c r="GY918" s="76"/>
      <c r="GZ918" s="76"/>
      <c r="HA918" s="76"/>
      <c r="HB918" s="76"/>
      <c r="HC918" s="76"/>
      <c r="HD918" s="76"/>
      <c r="HE918" s="76"/>
      <c r="HF918" s="76"/>
      <c r="HG918" s="76"/>
      <c r="HH918" s="76"/>
      <c r="HI918" s="76"/>
      <c r="HJ918" s="76"/>
      <c r="HK918" s="76"/>
      <c r="HL918" s="76"/>
      <c r="HM918" s="76"/>
      <c r="HN918" s="76"/>
      <c r="HO918" s="76"/>
      <c r="HP918" s="76"/>
      <c r="HQ918" s="76"/>
      <c r="HR918" s="76"/>
      <c r="HS918" s="76"/>
    </row>
    <row r="919" spans="1:227" s="78" customFormat="1" ht="25.5">
      <c r="A919" s="76"/>
      <c r="B919" s="83" t="s">
        <v>2175</v>
      </c>
      <c r="C919" s="84" t="s">
        <v>2176</v>
      </c>
      <c r="D919" s="33">
        <v>850</v>
      </c>
      <c r="E919" s="78" t="s">
        <v>2175</v>
      </c>
      <c r="F919" s="78" t="s">
        <v>2176</v>
      </c>
      <c r="G919" s="78">
        <v>850</v>
      </c>
      <c r="I919" s="78" t="b">
        <f t="shared" si="14"/>
        <v>1</v>
      </c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80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  <c r="CT919" s="76"/>
      <c r="CU919" s="76"/>
      <c r="CV919" s="76"/>
      <c r="CW919" s="76"/>
      <c r="CX919" s="76"/>
      <c r="CY919" s="76"/>
      <c r="CZ919" s="76"/>
      <c r="DA919" s="76"/>
      <c r="DB919" s="76"/>
      <c r="DC919" s="76"/>
      <c r="DD919" s="76"/>
      <c r="DE919" s="76"/>
      <c r="DF919" s="76"/>
      <c r="DG919" s="76"/>
      <c r="DH919" s="76"/>
      <c r="DI919" s="76"/>
      <c r="DJ919" s="76"/>
      <c r="DK919" s="76"/>
      <c r="DL919" s="76"/>
      <c r="DM919" s="76"/>
      <c r="DN919" s="76"/>
      <c r="DO919" s="76"/>
      <c r="DP919" s="76"/>
      <c r="DQ919" s="76"/>
      <c r="DR919" s="76"/>
      <c r="DS919" s="76"/>
      <c r="DT919" s="76"/>
      <c r="DU919" s="76"/>
      <c r="DV919" s="76"/>
      <c r="DW919" s="76"/>
      <c r="DX919" s="76"/>
      <c r="DY919" s="76"/>
      <c r="DZ919" s="76"/>
      <c r="EA919" s="76"/>
      <c r="EB919" s="76"/>
      <c r="EC919" s="76"/>
      <c r="ED919" s="76"/>
      <c r="EE919" s="76"/>
      <c r="EF919" s="76"/>
      <c r="EG919" s="76"/>
      <c r="EH919" s="76"/>
      <c r="EI919" s="76"/>
      <c r="EJ919" s="76"/>
      <c r="EK919" s="76"/>
      <c r="EL919" s="76"/>
      <c r="EM919" s="76"/>
      <c r="EN919" s="76"/>
      <c r="EO919" s="76"/>
      <c r="EP919" s="76"/>
      <c r="EQ919" s="76"/>
      <c r="ER919" s="76"/>
      <c r="ES919" s="76"/>
      <c r="ET919" s="76"/>
      <c r="EU919" s="76"/>
      <c r="EV919" s="76"/>
      <c r="EW919" s="76"/>
      <c r="EX919" s="76"/>
      <c r="EY919" s="76"/>
      <c r="EZ919" s="76"/>
      <c r="FA919" s="76"/>
      <c r="FB919" s="76"/>
      <c r="FC919" s="76"/>
      <c r="FD919" s="76"/>
      <c r="FE919" s="76"/>
      <c r="FF919" s="76"/>
      <c r="FG919" s="76"/>
      <c r="FH919" s="76"/>
      <c r="FI919" s="76"/>
      <c r="FJ919" s="76"/>
      <c r="FK919" s="76"/>
      <c r="FL919" s="76"/>
      <c r="FM919" s="76"/>
      <c r="FN919" s="76"/>
      <c r="FO919" s="76"/>
      <c r="FP919" s="76"/>
      <c r="FQ919" s="76"/>
      <c r="FR919" s="76"/>
      <c r="FS919" s="76"/>
      <c r="FT919" s="76"/>
      <c r="FU919" s="76"/>
      <c r="FV919" s="76"/>
      <c r="FW919" s="76"/>
      <c r="FX919" s="76"/>
      <c r="FY919" s="76"/>
      <c r="FZ919" s="76"/>
      <c r="GA919" s="76"/>
      <c r="GB919" s="76"/>
      <c r="GC919" s="76"/>
      <c r="GD919" s="76"/>
      <c r="GE919" s="76"/>
      <c r="GF919" s="76"/>
      <c r="GG919" s="76"/>
      <c r="GH919" s="76"/>
      <c r="GI919" s="76"/>
      <c r="GJ919" s="76"/>
      <c r="GK919" s="76"/>
      <c r="GL919" s="76"/>
      <c r="GM919" s="76"/>
      <c r="GN919" s="76"/>
      <c r="GO919" s="76"/>
      <c r="GP919" s="76"/>
      <c r="GQ919" s="76"/>
      <c r="GR919" s="76"/>
      <c r="GS919" s="76"/>
      <c r="GT919" s="76"/>
      <c r="GU919" s="76"/>
      <c r="GV919" s="76"/>
      <c r="GW919" s="76"/>
      <c r="GX919" s="76"/>
      <c r="GY919" s="76"/>
      <c r="GZ919" s="76"/>
      <c r="HA919" s="76"/>
      <c r="HB919" s="76"/>
      <c r="HC919" s="76"/>
      <c r="HD919" s="76"/>
      <c r="HE919" s="76"/>
      <c r="HF919" s="76"/>
      <c r="HG919" s="76"/>
      <c r="HH919" s="76"/>
      <c r="HI919" s="76"/>
      <c r="HJ919" s="76"/>
      <c r="HK919" s="76"/>
      <c r="HL919" s="76"/>
      <c r="HM919" s="76"/>
      <c r="HN919" s="76"/>
      <c r="HO919" s="76"/>
      <c r="HP919" s="76"/>
      <c r="HQ919" s="76"/>
      <c r="HR919" s="76"/>
      <c r="HS919" s="76"/>
    </row>
    <row r="920" spans="1:227" s="78" customFormat="1" ht="25.5">
      <c r="A920" s="76"/>
      <c r="B920" s="86" t="s">
        <v>2177</v>
      </c>
      <c r="C920" s="87" t="s">
        <v>2178</v>
      </c>
      <c r="D920" s="33">
        <v>500.92</v>
      </c>
      <c r="E920" s="78" t="s">
        <v>2177</v>
      </c>
      <c r="F920" s="78" t="s">
        <v>2178</v>
      </c>
      <c r="G920" s="78">
        <v>500.92</v>
      </c>
      <c r="I920" s="78" t="b">
        <f t="shared" si="14"/>
        <v>1</v>
      </c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80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  <c r="CK920" s="76"/>
      <c r="CL920" s="76"/>
      <c r="CM920" s="76"/>
      <c r="CN920" s="76"/>
      <c r="CO920" s="76"/>
      <c r="CP920" s="76"/>
      <c r="CQ920" s="76"/>
      <c r="CR920" s="76"/>
      <c r="CS920" s="76"/>
      <c r="CT920" s="76"/>
      <c r="CU920" s="76"/>
      <c r="CV920" s="76"/>
      <c r="CW920" s="76"/>
      <c r="CX920" s="76"/>
      <c r="CY920" s="76"/>
      <c r="CZ920" s="76"/>
      <c r="DA920" s="76"/>
      <c r="DB920" s="76"/>
      <c r="DC920" s="76"/>
      <c r="DD920" s="76"/>
      <c r="DE920" s="76"/>
      <c r="DF920" s="76"/>
      <c r="DG920" s="76"/>
      <c r="DH920" s="76"/>
      <c r="DI920" s="76"/>
      <c r="DJ920" s="76"/>
      <c r="DK920" s="76"/>
      <c r="DL920" s="76"/>
      <c r="DM920" s="76"/>
      <c r="DN920" s="76"/>
      <c r="DO920" s="76"/>
      <c r="DP920" s="76"/>
      <c r="DQ920" s="76"/>
      <c r="DR920" s="76"/>
      <c r="DS920" s="76"/>
      <c r="DT920" s="76"/>
      <c r="DU920" s="76"/>
      <c r="DV920" s="76"/>
      <c r="DW920" s="76"/>
      <c r="DX920" s="76"/>
      <c r="DY920" s="76"/>
      <c r="DZ920" s="76"/>
      <c r="EA920" s="76"/>
      <c r="EB920" s="76"/>
      <c r="EC920" s="76"/>
      <c r="ED920" s="76"/>
      <c r="EE920" s="76"/>
      <c r="EF920" s="76"/>
      <c r="EG920" s="76"/>
      <c r="EH920" s="76"/>
      <c r="EI920" s="76"/>
      <c r="EJ920" s="76"/>
      <c r="EK920" s="76"/>
      <c r="EL920" s="76"/>
      <c r="EM920" s="76"/>
      <c r="EN920" s="76"/>
      <c r="EO920" s="76"/>
      <c r="EP920" s="76"/>
      <c r="EQ920" s="76"/>
      <c r="ER920" s="76"/>
      <c r="ES920" s="76"/>
      <c r="ET920" s="76"/>
      <c r="EU920" s="76"/>
      <c r="EV920" s="76"/>
      <c r="EW920" s="76"/>
      <c r="EX920" s="76"/>
      <c r="EY920" s="76"/>
      <c r="EZ920" s="76"/>
      <c r="FA920" s="76"/>
      <c r="FB920" s="76"/>
      <c r="FC920" s="76"/>
      <c r="FD920" s="76"/>
      <c r="FE920" s="76"/>
      <c r="FF920" s="76"/>
      <c r="FG920" s="76"/>
      <c r="FH920" s="76"/>
      <c r="FI920" s="76"/>
      <c r="FJ920" s="76"/>
      <c r="FK920" s="76"/>
      <c r="FL920" s="76"/>
      <c r="FM920" s="76"/>
      <c r="FN920" s="76"/>
      <c r="FO920" s="76"/>
      <c r="FP920" s="76"/>
      <c r="FQ920" s="76"/>
      <c r="FR920" s="76"/>
      <c r="FS920" s="76"/>
      <c r="FT920" s="76"/>
      <c r="FU920" s="76"/>
      <c r="FV920" s="76"/>
      <c r="FW920" s="76"/>
      <c r="FX920" s="76"/>
      <c r="FY920" s="76"/>
      <c r="FZ920" s="76"/>
      <c r="GA920" s="76"/>
      <c r="GB920" s="76"/>
      <c r="GC920" s="76"/>
      <c r="GD920" s="76"/>
      <c r="GE920" s="76"/>
      <c r="GF920" s="76"/>
      <c r="GG920" s="76"/>
      <c r="GH920" s="76"/>
      <c r="GI920" s="76"/>
      <c r="GJ920" s="76"/>
      <c r="GK920" s="76"/>
      <c r="GL920" s="76"/>
      <c r="GM920" s="76"/>
      <c r="GN920" s="76"/>
      <c r="GO920" s="76"/>
      <c r="GP920" s="76"/>
      <c r="GQ920" s="76"/>
      <c r="GR920" s="76"/>
      <c r="GS920" s="76"/>
      <c r="GT920" s="76"/>
      <c r="GU920" s="76"/>
      <c r="GV920" s="76"/>
      <c r="GW920" s="76"/>
      <c r="GX920" s="76"/>
      <c r="GY920" s="76"/>
      <c r="GZ920" s="76"/>
      <c r="HA920" s="76"/>
      <c r="HB920" s="76"/>
      <c r="HC920" s="76"/>
      <c r="HD920" s="76"/>
      <c r="HE920" s="76"/>
      <c r="HF920" s="76"/>
      <c r="HG920" s="76"/>
      <c r="HH920" s="76"/>
      <c r="HI920" s="76"/>
      <c r="HJ920" s="76"/>
      <c r="HK920" s="76"/>
      <c r="HL920" s="76"/>
      <c r="HM920" s="76"/>
      <c r="HN920" s="76"/>
      <c r="HO920" s="76"/>
      <c r="HP920" s="76"/>
      <c r="HQ920" s="76"/>
      <c r="HR920" s="76"/>
      <c r="HS920" s="76"/>
    </row>
    <row r="921" spans="1:227" s="78" customFormat="1" ht="25.5">
      <c r="A921" s="76"/>
      <c r="B921" s="83" t="s">
        <v>2179</v>
      </c>
      <c r="C921" s="84" t="s">
        <v>2180</v>
      </c>
      <c r="D921" s="33">
        <v>181.92</v>
      </c>
      <c r="E921" s="78" t="s">
        <v>2179</v>
      </c>
      <c r="F921" s="78" t="s">
        <v>2180</v>
      </c>
      <c r="G921" s="78">
        <v>181.92</v>
      </c>
      <c r="I921" s="78" t="b">
        <f t="shared" si="14"/>
        <v>1</v>
      </c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80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  <c r="CT921" s="76"/>
      <c r="CU921" s="76"/>
      <c r="CV921" s="76"/>
      <c r="CW921" s="76"/>
      <c r="CX921" s="76"/>
      <c r="CY921" s="76"/>
      <c r="CZ921" s="76"/>
      <c r="DA921" s="76"/>
      <c r="DB921" s="76"/>
      <c r="DC921" s="76"/>
      <c r="DD921" s="76"/>
      <c r="DE921" s="76"/>
      <c r="DF921" s="76"/>
      <c r="DG921" s="76"/>
      <c r="DH921" s="76"/>
      <c r="DI921" s="76"/>
      <c r="DJ921" s="76"/>
      <c r="DK921" s="76"/>
      <c r="DL921" s="76"/>
      <c r="DM921" s="76"/>
      <c r="DN921" s="76"/>
      <c r="DO921" s="76"/>
      <c r="DP921" s="76"/>
      <c r="DQ921" s="76"/>
      <c r="DR921" s="76"/>
      <c r="DS921" s="76"/>
      <c r="DT921" s="76"/>
      <c r="DU921" s="76"/>
      <c r="DV921" s="76"/>
      <c r="DW921" s="76"/>
      <c r="DX921" s="76"/>
      <c r="DY921" s="76"/>
      <c r="DZ921" s="76"/>
      <c r="EA921" s="76"/>
      <c r="EB921" s="76"/>
      <c r="EC921" s="76"/>
      <c r="ED921" s="76"/>
      <c r="EE921" s="76"/>
      <c r="EF921" s="76"/>
      <c r="EG921" s="76"/>
      <c r="EH921" s="76"/>
      <c r="EI921" s="76"/>
      <c r="EJ921" s="76"/>
      <c r="EK921" s="76"/>
      <c r="EL921" s="76"/>
      <c r="EM921" s="76"/>
      <c r="EN921" s="76"/>
      <c r="EO921" s="76"/>
      <c r="EP921" s="76"/>
      <c r="EQ921" s="76"/>
      <c r="ER921" s="76"/>
      <c r="ES921" s="76"/>
      <c r="ET921" s="76"/>
      <c r="EU921" s="76"/>
      <c r="EV921" s="76"/>
      <c r="EW921" s="76"/>
      <c r="EX921" s="76"/>
      <c r="EY921" s="76"/>
      <c r="EZ921" s="76"/>
      <c r="FA921" s="76"/>
      <c r="FB921" s="76"/>
      <c r="FC921" s="76"/>
      <c r="FD921" s="76"/>
      <c r="FE921" s="76"/>
      <c r="FF921" s="76"/>
      <c r="FG921" s="76"/>
      <c r="FH921" s="76"/>
      <c r="FI921" s="76"/>
      <c r="FJ921" s="76"/>
      <c r="FK921" s="76"/>
      <c r="FL921" s="76"/>
      <c r="FM921" s="76"/>
      <c r="FN921" s="76"/>
      <c r="FO921" s="76"/>
      <c r="FP921" s="76"/>
      <c r="FQ921" s="76"/>
      <c r="FR921" s="76"/>
      <c r="FS921" s="76"/>
      <c r="FT921" s="76"/>
      <c r="FU921" s="76"/>
      <c r="FV921" s="76"/>
      <c r="FW921" s="76"/>
      <c r="FX921" s="76"/>
      <c r="FY921" s="76"/>
      <c r="FZ921" s="76"/>
      <c r="GA921" s="76"/>
      <c r="GB921" s="76"/>
      <c r="GC921" s="76"/>
      <c r="GD921" s="76"/>
      <c r="GE921" s="76"/>
      <c r="GF921" s="76"/>
      <c r="GG921" s="76"/>
      <c r="GH921" s="76"/>
      <c r="GI921" s="76"/>
      <c r="GJ921" s="76"/>
      <c r="GK921" s="76"/>
      <c r="GL921" s="76"/>
      <c r="GM921" s="76"/>
      <c r="GN921" s="76"/>
      <c r="GO921" s="76"/>
      <c r="GP921" s="76"/>
      <c r="GQ921" s="76"/>
      <c r="GR921" s="76"/>
      <c r="GS921" s="76"/>
      <c r="GT921" s="76"/>
      <c r="GU921" s="76"/>
      <c r="GV921" s="76"/>
      <c r="GW921" s="76"/>
      <c r="GX921" s="76"/>
      <c r="GY921" s="76"/>
      <c r="GZ921" s="76"/>
      <c r="HA921" s="76"/>
      <c r="HB921" s="76"/>
      <c r="HC921" s="76"/>
      <c r="HD921" s="76"/>
      <c r="HE921" s="76"/>
      <c r="HF921" s="76"/>
      <c r="HG921" s="76"/>
      <c r="HH921" s="76"/>
      <c r="HI921" s="76"/>
      <c r="HJ921" s="76"/>
      <c r="HK921" s="76"/>
      <c r="HL921" s="76"/>
      <c r="HM921" s="76"/>
      <c r="HN921" s="76"/>
      <c r="HO921" s="76"/>
      <c r="HP921" s="76"/>
      <c r="HQ921" s="76"/>
      <c r="HR921" s="76"/>
      <c r="HS921" s="76"/>
    </row>
    <row r="922" spans="1:227" s="78" customFormat="1" ht="25.5">
      <c r="A922" s="76"/>
      <c r="B922" s="86" t="s">
        <v>2181</v>
      </c>
      <c r="C922" s="87" t="s">
        <v>2182</v>
      </c>
      <c r="D922" s="33">
        <v>296.62</v>
      </c>
      <c r="E922" s="78" t="s">
        <v>2181</v>
      </c>
      <c r="F922" s="78" t="s">
        <v>2182</v>
      </c>
      <c r="G922" s="78">
        <v>296.62</v>
      </c>
      <c r="I922" s="78" t="b">
        <f t="shared" si="14"/>
        <v>1</v>
      </c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80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  <c r="CK922" s="76"/>
      <c r="CL922" s="76"/>
      <c r="CM922" s="76"/>
      <c r="CN922" s="76"/>
      <c r="CO922" s="76"/>
      <c r="CP922" s="76"/>
      <c r="CQ922" s="76"/>
      <c r="CR922" s="76"/>
      <c r="CS922" s="76"/>
      <c r="CT922" s="76"/>
      <c r="CU922" s="76"/>
      <c r="CV922" s="76"/>
      <c r="CW922" s="76"/>
      <c r="CX922" s="76"/>
      <c r="CY922" s="76"/>
      <c r="CZ922" s="76"/>
      <c r="DA922" s="76"/>
      <c r="DB922" s="76"/>
      <c r="DC922" s="76"/>
      <c r="DD922" s="76"/>
      <c r="DE922" s="76"/>
      <c r="DF922" s="76"/>
      <c r="DG922" s="76"/>
      <c r="DH922" s="76"/>
      <c r="DI922" s="76"/>
      <c r="DJ922" s="76"/>
      <c r="DK922" s="76"/>
      <c r="DL922" s="76"/>
      <c r="DM922" s="76"/>
      <c r="DN922" s="76"/>
      <c r="DO922" s="76"/>
      <c r="DP922" s="76"/>
      <c r="DQ922" s="76"/>
      <c r="DR922" s="76"/>
      <c r="DS922" s="76"/>
      <c r="DT922" s="76"/>
      <c r="DU922" s="76"/>
      <c r="DV922" s="76"/>
      <c r="DW922" s="76"/>
      <c r="DX922" s="76"/>
      <c r="DY922" s="76"/>
      <c r="DZ922" s="76"/>
      <c r="EA922" s="76"/>
      <c r="EB922" s="76"/>
      <c r="EC922" s="76"/>
      <c r="ED922" s="76"/>
      <c r="EE922" s="76"/>
      <c r="EF922" s="76"/>
      <c r="EG922" s="76"/>
      <c r="EH922" s="76"/>
      <c r="EI922" s="76"/>
      <c r="EJ922" s="76"/>
      <c r="EK922" s="76"/>
      <c r="EL922" s="76"/>
      <c r="EM922" s="76"/>
      <c r="EN922" s="76"/>
      <c r="EO922" s="76"/>
      <c r="EP922" s="76"/>
      <c r="EQ922" s="76"/>
      <c r="ER922" s="76"/>
      <c r="ES922" s="76"/>
      <c r="ET922" s="76"/>
      <c r="EU922" s="76"/>
      <c r="EV922" s="76"/>
      <c r="EW922" s="76"/>
      <c r="EX922" s="76"/>
      <c r="EY922" s="76"/>
      <c r="EZ922" s="76"/>
      <c r="FA922" s="76"/>
      <c r="FB922" s="76"/>
      <c r="FC922" s="76"/>
      <c r="FD922" s="76"/>
      <c r="FE922" s="76"/>
      <c r="FF922" s="76"/>
      <c r="FG922" s="76"/>
      <c r="FH922" s="76"/>
      <c r="FI922" s="76"/>
      <c r="FJ922" s="76"/>
      <c r="FK922" s="76"/>
      <c r="FL922" s="76"/>
      <c r="FM922" s="76"/>
      <c r="FN922" s="76"/>
      <c r="FO922" s="76"/>
      <c r="FP922" s="76"/>
      <c r="FQ922" s="76"/>
      <c r="FR922" s="76"/>
      <c r="FS922" s="76"/>
      <c r="FT922" s="76"/>
      <c r="FU922" s="76"/>
      <c r="FV922" s="76"/>
      <c r="FW922" s="76"/>
      <c r="FX922" s="76"/>
      <c r="FY922" s="76"/>
      <c r="FZ922" s="76"/>
      <c r="GA922" s="76"/>
      <c r="GB922" s="76"/>
      <c r="GC922" s="76"/>
      <c r="GD922" s="76"/>
      <c r="GE922" s="76"/>
      <c r="GF922" s="76"/>
      <c r="GG922" s="76"/>
      <c r="GH922" s="76"/>
      <c r="GI922" s="76"/>
      <c r="GJ922" s="76"/>
      <c r="GK922" s="76"/>
      <c r="GL922" s="76"/>
      <c r="GM922" s="76"/>
      <c r="GN922" s="76"/>
      <c r="GO922" s="76"/>
      <c r="GP922" s="76"/>
      <c r="GQ922" s="76"/>
      <c r="GR922" s="76"/>
      <c r="GS922" s="76"/>
      <c r="GT922" s="76"/>
      <c r="GU922" s="76"/>
      <c r="GV922" s="76"/>
      <c r="GW922" s="76"/>
      <c r="GX922" s="76"/>
      <c r="GY922" s="76"/>
      <c r="GZ922" s="76"/>
      <c r="HA922" s="76"/>
      <c r="HB922" s="76"/>
      <c r="HC922" s="76"/>
      <c r="HD922" s="76"/>
      <c r="HE922" s="76"/>
      <c r="HF922" s="76"/>
      <c r="HG922" s="76"/>
      <c r="HH922" s="76"/>
      <c r="HI922" s="76"/>
      <c r="HJ922" s="76"/>
      <c r="HK922" s="76"/>
      <c r="HL922" s="76"/>
      <c r="HM922" s="76"/>
      <c r="HN922" s="76"/>
      <c r="HO922" s="76"/>
      <c r="HP922" s="76"/>
      <c r="HQ922" s="76"/>
      <c r="HR922" s="76"/>
      <c r="HS922" s="76"/>
    </row>
    <row r="923" spans="1:227" s="78" customFormat="1" ht="25.5">
      <c r="A923" s="76"/>
      <c r="B923" s="86" t="s">
        <v>2183</v>
      </c>
      <c r="C923" s="87" t="s">
        <v>2184</v>
      </c>
      <c r="D923" s="33">
        <v>302.08</v>
      </c>
      <c r="E923" s="78" t="s">
        <v>2183</v>
      </c>
      <c r="F923" s="78" t="s">
        <v>2184</v>
      </c>
      <c r="G923" s="78">
        <v>302.08</v>
      </c>
      <c r="I923" s="78" t="b">
        <f t="shared" si="14"/>
        <v>1</v>
      </c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80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  <c r="CK923" s="76"/>
      <c r="CL923" s="76"/>
      <c r="CM923" s="76"/>
      <c r="CN923" s="76"/>
      <c r="CO923" s="76"/>
      <c r="CP923" s="76"/>
      <c r="CQ923" s="76"/>
      <c r="CR923" s="76"/>
      <c r="CS923" s="76"/>
      <c r="CT923" s="76"/>
      <c r="CU923" s="76"/>
      <c r="CV923" s="76"/>
      <c r="CW923" s="76"/>
      <c r="CX923" s="76"/>
      <c r="CY923" s="76"/>
      <c r="CZ923" s="76"/>
      <c r="DA923" s="76"/>
      <c r="DB923" s="76"/>
      <c r="DC923" s="76"/>
      <c r="DD923" s="76"/>
      <c r="DE923" s="76"/>
      <c r="DF923" s="76"/>
      <c r="DG923" s="76"/>
      <c r="DH923" s="76"/>
      <c r="DI923" s="76"/>
      <c r="DJ923" s="76"/>
      <c r="DK923" s="76"/>
      <c r="DL923" s="76"/>
      <c r="DM923" s="76"/>
      <c r="DN923" s="76"/>
      <c r="DO923" s="76"/>
      <c r="DP923" s="76"/>
      <c r="DQ923" s="76"/>
      <c r="DR923" s="76"/>
      <c r="DS923" s="76"/>
      <c r="DT923" s="76"/>
      <c r="DU923" s="76"/>
      <c r="DV923" s="76"/>
      <c r="DW923" s="76"/>
      <c r="DX923" s="76"/>
      <c r="DY923" s="76"/>
      <c r="DZ923" s="76"/>
      <c r="EA923" s="76"/>
      <c r="EB923" s="76"/>
      <c r="EC923" s="76"/>
      <c r="ED923" s="76"/>
      <c r="EE923" s="76"/>
      <c r="EF923" s="76"/>
      <c r="EG923" s="76"/>
      <c r="EH923" s="76"/>
      <c r="EI923" s="76"/>
      <c r="EJ923" s="76"/>
      <c r="EK923" s="76"/>
      <c r="EL923" s="76"/>
      <c r="EM923" s="76"/>
      <c r="EN923" s="76"/>
      <c r="EO923" s="76"/>
      <c r="EP923" s="76"/>
      <c r="EQ923" s="76"/>
      <c r="ER923" s="76"/>
      <c r="ES923" s="76"/>
      <c r="ET923" s="76"/>
      <c r="EU923" s="76"/>
      <c r="EV923" s="76"/>
      <c r="EW923" s="76"/>
      <c r="EX923" s="76"/>
      <c r="EY923" s="76"/>
      <c r="EZ923" s="76"/>
      <c r="FA923" s="76"/>
      <c r="FB923" s="76"/>
      <c r="FC923" s="76"/>
      <c r="FD923" s="76"/>
      <c r="FE923" s="76"/>
      <c r="FF923" s="76"/>
      <c r="FG923" s="76"/>
      <c r="FH923" s="76"/>
      <c r="FI923" s="76"/>
      <c r="FJ923" s="76"/>
      <c r="FK923" s="76"/>
      <c r="FL923" s="76"/>
      <c r="FM923" s="76"/>
      <c r="FN923" s="76"/>
      <c r="FO923" s="76"/>
      <c r="FP923" s="76"/>
      <c r="FQ923" s="76"/>
      <c r="FR923" s="76"/>
      <c r="FS923" s="76"/>
      <c r="FT923" s="76"/>
      <c r="FU923" s="76"/>
      <c r="FV923" s="76"/>
      <c r="FW923" s="76"/>
      <c r="FX923" s="76"/>
      <c r="FY923" s="76"/>
      <c r="FZ923" s="76"/>
      <c r="GA923" s="76"/>
      <c r="GB923" s="76"/>
      <c r="GC923" s="76"/>
      <c r="GD923" s="76"/>
      <c r="GE923" s="76"/>
      <c r="GF923" s="76"/>
      <c r="GG923" s="76"/>
      <c r="GH923" s="76"/>
      <c r="GI923" s="76"/>
      <c r="GJ923" s="76"/>
      <c r="GK923" s="76"/>
      <c r="GL923" s="76"/>
      <c r="GM923" s="76"/>
      <c r="GN923" s="76"/>
      <c r="GO923" s="76"/>
      <c r="GP923" s="76"/>
      <c r="GQ923" s="76"/>
      <c r="GR923" s="76"/>
      <c r="GS923" s="76"/>
      <c r="GT923" s="76"/>
      <c r="GU923" s="76"/>
      <c r="GV923" s="76"/>
      <c r="GW923" s="76"/>
      <c r="GX923" s="76"/>
      <c r="GY923" s="76"/>
      <c r="GZ923" s="76"/>
      <c r="HA923" s="76"/>
      <c r="HB923" s="76"/>
      <c r="HC923" s="76"/>
      <c r="HD923" s="76"/>
      <c r="HE923" s="76"/>
      <c r="HF923" s="76"/>
      <c r="HG923" s="76"/>
      <c r="HH923" s="76"/>
      <c r="HI923" s="76"/>
      <c r="HJ923" s="76"/>
      <c r="HK923" s="76"/>
      <c r="HL923" s="76"/>
      <c r="HM923" s="76"/>
      <c r="HN923" s="76"/>
      <c r="HO923" s="76"/>
      <c r="HP923" s="76"/>
      <c r="HQ923" s="76"/>
      <c r="HR923" s="76"/>
      <c r="HS923" s="76"/>
    </row>
    <row r="924" spans="1:227" s="78" customFormat="1" ht="25.5">
      <c r="A924" s="76"/>
      <c r="B924" s="86" t="s">
        <v>2185</v>
      </c>
      <c r="C924" s="87" t="s">
        <v>2186</v>
      </c>
      <c r="D924" s="33">
        <v>109.15</v>
      </c>
      <c r="E924" s="78" t="s">
        <v>2185</v>
      </c>
      <c r="F924" s="78" t="s">
        <v>2186</v>
      </c>
      <c r="G924" s="78">
        <v>109.15</v>
      </c>
      <c r="I924" s="78" t="b">
        <f t="shared" si="14"/>
        <v>1</v>
      </c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80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  <c r="CK924" s="76"/>
      <c r="CL924" s="76"/>
      <c r="CM924" s="76"/>
      <c r="CN924" s="76"/>
      <c r="CO924" s="76"/>
      <c r="CP924" s="76"/>
      <c r="CQ924" s="76"/>
      <c r="CR924" s="76"/>
      <c r="CS924" s="76"/>
      <c r="CT924" s="76"/>
      <c r="CU924" s="76"/>
      <c r="CV924" s="76"/>
      <c r="CW924" s="76"/>
      <c r="CX924" s="76"/>
      <c r="CY924" s="76"/>
      <c r="CZ924" s="76"/>
      <c r="DA924" s="76"/>
      <c r="DB924" s="76"/>
      <c r="DC924" s="76"/>
      <c r="DD924" s="76"/>
      <c r="DE924" s="76"/>
      <c r="DF924" s="76"/>
      <c r="DG924" s="76"/>
      <c r="DH924" s="76"/>
      <c r="DI924" s="76"/>
      <c r="DJ924" s="76"/>
      <c r="DK924" s="76"/>
      <c r="DL924" s="76"/>
      <c r="DM924" s="76"/>
      <c r="DN924" s="76"/>
      <c r="DO924" s="76"/>
      <c r="DP924" s="76"/>
      <c r="DQ924" s="76"/>
      <c r="DR924" s="76"/>
      <c r="DS924" s="76"/>
      <c r="DT924" s="76"/>
      <c r="DU924" s="76"/>
      <c r="DV924" s="76"/>
      <c r="DW924" s="76"/>
      <c r="DX924" s="76"/>
      <c r="DY924" s="76"/>
      <c r="DZ924" s="76"/>
      <c r="EA924" s="76"/>
      <c r="EB924" s="76"/>
      <c r="EC924" s="76"/>
      <c r="ED924" s="76"/>
      <c r="EE924" s="76"/>
      <c r="EF924" s="76"/>
      <c r="EG924" s="76"/>
      <c r="EH924" s="76"/>
      <c r="EI924" s="76"/>
      <c r="EJ924" s="76"/>
      <c r="EK924" s="76"/>
      <c r="EL924" s="76"/>
      <c r="EM924" s="76"/>
      <c r="EN924" s="76"/>
      <c r="EO924" s="76"/>
      <c r="EP924" s="76"/>
      <c r="EQ924" s="76"/>
      <c r="ER924" s="76"/>
      <c r="ES924" s="76"/>
      <c r="ET924" s="76"/>
      <c r="EU924" s="76"/>
      <c r="EV924" s="76"/>
      <c r="EW924" s="76"/>
      <c r="EX924" s="76"/>
      <c r="EY924" s="76"/>
      <c r="EZ924" s="76"/>
      <c r="FA924" s="76"/>
      <c r="FB924" s="76"/>
      <c r="FC924" s="76"/>
      <c r="FD924" s="76"/>
      <c r="FE924" s="76"/>
      <c r="FF924" s="76"/>
      <c r="FG924" s="76"/>
      <c r="FH924" s="76"/>
      <c r="FI924" s="76"/>
      <c r="FJ924" s="76"/>
      <c r="FK924" s="76"/>
      <c r="FL924" s="76"/>
      <c r="FM924" s="76"/>
      <c r="FN924" s="76"/>
      <c r="FO924" s="76"/>
      <c r="FP924" s="76"/>
      <c r="FQ924" s="76"/>
      <c r="FR924" s="76"/>
      <c r="FS924" s="76"/>
      <c r="FT924" s="76"/>
      <c r="FU924" s="76"/>
      <c r="FV924" s="76"/>
      <c r="FW924" s="76"/>
      <c r="FX924" s="76"/>
      <c r="FY924" s="76"/>
      <c r="FZ924" s="76"/>
      <c r="GA924" s="76"/>
      <c r="GB924" s="76"/>
      <c r="GC924" s="76"/>
      <c r="GD924" s="76"/>
      <c r="GE924" s="76"/>
      <c r="GF924" s="76"/>
      <c r="GG924" s="76"/>
      <c r="GH924" s="76"/>
      <c r="GI924" s="76"/>
      <c r="GJ924" s="76"/>
      <c r="GK924" s="76"/>
      <c r="GL924" s="76"/>
      <c r="GM924" s="76"/>
      <c r="GN924" s="76"/>
      <c r="GO924" s="76"/>
      <c r="GP924" s="76"/>
      <c r="GQ924" s="76"/>
      <c r="GR924" s="76"/>
      <c r="GS924" s="76"/>
      <c r="GT924" s="76"/>
      <c r="GU924" s="76"/>
      <c r="GV924" s="76"/>
      <c r="GW924" s="76"/>
      <c r="GX924" s="76"/>
      <c r="GY924" s="76"/>
      <c r="GZ924" s="76"/>
      <c r="HA924" s="76"/>
      <c r="HB924" s="76"/>
      <c r="HC924" s="76"/>
      <c r="HD924" s="76"/>
      <c r="HE924" s="76"/>
      <c r="HF924" s="76"/>
      <c r="HG924" s="76"/>
      <c r="HH924" s="76"/>
      <c r="HI924" s="76"/>
      <c r="HJ924" s="76"/>
      <c r="HK924" s="76"/>
      <c r="HL924" s="76"/>
      <c r="HM924" s="76"/>
      <c r="HN924" s="76"/>
      <c r="HO924" s="76"/>
      <c r="HP924" s="76"/>
      <c r="HQ924" s="76"/>
      <c r="HR924" s="76"/>
      <c r="HS924" s="76"/>
    </row>
    <row r="925" spans="1:227" s="78" customFormat="1" ht="25.5">
      <c r="A925" s="76"/>
      <c r="B925" s="86" t="s">
        <v>2187</v>
      </c>
      <c r="C925" s="87" t="s">
        <v>2188</v>
      </c>
      <c r="D925" s="33">
        <v>110.69</v>
      </c>
      <c r="E925" s="78" t="s">
        <v>2187</v>
      </c>
      <c r="F925" s="78" t="s">
        <v>2188</v>
      </c>
      <c r="G925" s="78">
        <v>110.69</v>
      </c>
      <c r="I925" s="78" t="b">
        <f t="shared" si="14"/>
        <v>1</v>
      </c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80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  <c r="CT925" s="76"/>
      <c r="CU925" s="76"/>
      <c r="CV925" s="76"/>
      <c r="CW925" s="76"/>
      <c r="CX925" s="76"/>
      <c r="CY925" s="76"/>
      <c r="CZ925" s="76"/>
      <c r="DA925" s="76"/>
      <c r="DB925" s="76"/>
      <c r="DC925" s="76"/>
      <c r="DD925" s="76"/>
      <c r="DE925" s="76"/>
      <c r="DF925" s="76"/>
      <c r="DG925" s="76"/>
      <c r="DH925" s="76"/>
      <c r="DI925" s="76"/>
      <c r="DJ925" s="76"/>
      <c r="DK925" s="76"/>
      <c r="DL925" s="76"/>
      <c r="DM925" s="76"/>
      <c r="DN925" s="76"/>
      <c r="DO925" s="76"/>
      <c r="DP925" s="76"/>
      <c r="DQ925" s="76"/>
      <c r="DR925" s="76"/>
      <c r="DS925" s="76"/>
      <c r="DT925" s="76"/>
      <c r="DU925" s="76"/>
      <c r="DV925" s="76"/>
      <c r="DW925" s="76"/>
      <c r="DX925" s="76"/>
      <c r="DY925" s="76"/>
      <c r="DZ925" s="76"/>
      <c r="EA925" s="76"/>
      <c r="EB925" s="76"/>
      <c r="EC925" s="76"/>
      <c r="ED925" s="76"/>
      <c r="EE925" s="76"/>
      <c r="EF925" s="76"/>
      <c r="EG925" s="76"/>
      <c r="EH925" s="76"/>
      <c r="EI925" s="76"/>
      <c r="EJ925" s="76"/>
      <c r="EK925" s="76"/>
      <c r="EL925" s="76"/>
      <c r="EM925" s="76"/>
      <c r="EN925" s="76"/>
      <c r="EO925" s="76"/>
      <c r="EP925" s="76"/>
      <c r="EQ925" s="76"/>
      <c r="ER925" s="76"/>
      <c r="ES925" s="76"/>
      <c r="ET925" s="76"/>
      <c r="EU925" s="76"/>
      <c r="EV925" s="76"/>
      <c r="EW925" s="76"/>
      <c r="EX925" s="76"/>
      <c r="EY925" s="76"/>
      <c r="EZ925" s="76"/>
      <c r="FA925" s="76"/>
      <c r="FB925" s="76"/>
      <c r="FC925" s="76"/>
      <c r="FD925" s="76"/>
      <c r="FE925" s="76"/>
      <c r="FF925" s="76"/>
      <c r="FG925" s="76"/>
      <c r="FH925" s="76"/>
      <c r="FI925" s="76"/>
      <c r="FJ925" s="76"/>
      <c r="FK925" s="76"/>
      <c r="FL925" s="76"/>
      <c r="FM925" s="76"/>
      <c r="FN925" s="76"/>
      <c r="FO925" s="76"/>
      <c r="FP925" s="76"/>
      <c r="FQ925" s="76"/>
      <c r="FR925" s="76"/>
      <c r="FS925" s="76"/>
      <c r="FT925" s="76"/>
      <c r="FU925" s="76"/>
      <c r="FV925" s="76"/>
      <c r="FW925" s="76"/>
      <c r="FX925" s="76"/>
      <c r="FY925" s="76"/>
      <c r="FZ925" s="76"/>
      <c r="GA925" s="76"/>
      <c r="GB925" s="76"/>
      <c r="GC925" s="76"/>
      <c r="GD925" s="76"/>
      <c r="GE925" s="76"/>
      <c r="GF925" s="76"/>
      <c r="GG925" s="76"/>
      <c r="GH925" s="76"/>
      <c r="GI925" s="76"/>
      <c r="GJ925" s="76"/>
      <c r="GK925" s="76"/>
      <c r="GL925" s="76"/>
      <c r="GM925" s="76"/>
      <c r="GN925" s="76"/>
      <c r="GO925" s="76"/>
      <c r="GP925" s="76"/>
      <c r="GQ925" s="76"/>
      <c r="GR925" s="76"/>
      <c r="GS925" s="76"/>
      <c r="GT925" s="76"/>
      <c r="GU925" s="76"/>
      <c r="GV925" s="76"/>
      <c r="GW925" s="76"/>
      <c r="GX925" s="76"/>
      <c r="GY925" s="76"/>
      <c r="GZ925" s="76"/>
      <c r="HA925" s="76"/>
      <c r="HB925" s="76"/>
      <c r="HC925" s="76"/>
      <c r="HD925" s="76"/>
      <c r="HE925" s="76"/>
      <c r="HF925" s="76"/>
      <c r="HG925" s="76"/>
      <c r="HH925" s="76"/>
      <c r="HI925" s="76"/>
      <c r="HJ925" s="76"/>
      <c r="HK925" s="76"/>
      <c r="HL925" s="76"/>
      <c r="HM925" s="76"/>
      <c r="HN925" s="76"/>
      <c r="HO925" s="76"/>
      <c r="HP925" s="76"/>
      <c r="HQ925" s="76"/>
      <c r="HR925" s="76"/>
      <c r="HS925" s="76"/>
    </row>
    <row r="926" spans="1:227" s="78" customFormat="1" ht="25.5">
      <c r="A926" s="76"/>
      <c r="B926" s="83" t="s">
        <v>2189</v>
      </c>
      <c r="C926" s="84" t="s">
        <v>2190</v>
      </c>
      <c r="D926" s="33">
        <v>1180</v>
      </c>
      <c r="E926" s="78" t="s">
        <v>2189</v>
      </c>
      <c r="F926" s="78" t="s">
        <v>2190</v>
      </c>
      <c r="G926" s="78">
        <v>1180</v>
      </c>
      <c r="I926" s="78" t="b">
        <f t="shared" si="14"/>
        <v>1</v>
      </c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80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  <c r="CT926" s="76"/>
      <c r="CU926" s="76"/>
      <c r="CV926" s="76"/>
      <c r="CW926" s="76"/>
      <c r="CX926" s="76"/>
      <c r="CY926" s="76"/>
      <c r="CZ926" s="76"/>
      <c r="DA926" s="76"/>
      <c r="DB926" s="76"/>
      <c r="DC926" s="76"/>
      <c r="DD926" s="76"/>
      <c r="DE926" s="76"/>
      <c r="DF926" s="76"/>
      <c r="DG926" s="76"/>
      <c r="DH926" s="76"/>
      <c r="DI926" s="76"/>
      <c r="DJ926" s="76"/>
      <c r="DK926" s="76"/>
      <c r="DL926" s="76"/>
      <c r="DM926" s="76"/>
      <c r="DN926" s="76"/>
      <c r="DO926" s="76"/>
      <c r="DP926" s="76"/>
      <c r="DQ926" s="76"/>
      <c r="DR926" s="76"/>
      <c r="DS926" s="76"/>
      <c r="DT926" s="76"/>
      <c r="DU926" s="76"/>
      <c r="DV926" s="76"/>
      <c r="DW926" s="76"/>
      <c r="DX926" s="76"/>
      <c r="DY926" s="76"/>
      <c r="DZ926" s="76"/>
      <c r="EA926" s="76"/>
      <c r="EB926" s="76"/>
      <c r="EC926" s="76"/>
      <c r="ED926" s="76"/>
      <c r="EE926" s="76"/>
      <c r="EF926" s="76"/>
      <c r="EG926" s="76"/>
      <c r="EH926" s="76"/>
      <c r="EI926" s="76"/>
      <c r="EJ926" s="76"/>
      <c r="EK926" s="76"/>
      <c r="EL926" s="76"/>
      <c r="EM926" s="76"/>
      <c r="EN926" s="76"/>
      <c r="EO926" s="76"/>
      <c r="EP926" s="76"/>
      <c r="EQ926" s="76"/>
      <c r="ER926" s="76"/>
      <c r="ES926" s="76"/>
      <c r="ET926" s="76"/>
      <c r="EU926" s="76"/>
      <c r="EV926" s="76"/>
      <c r="EW926" s="76"/>
      <c r="EX926" s="76"/>
      <c r="EY926" s="76"/>
      <c r="EZ926" s="76"/>
      <c r="FA926" s="76"/>
      <c r="FB926" s="76"/>
      <c r="FC926" s="76"/>
      <c r="FD926" s="76"/>
      <c r="FE926" s="76"/>
      <c r="FF926" s="76"/>
      <c r="FG926" s="76"/>
      <c r="FH926" s="76"/>
      <c r="FI926" s="76"/>
      <c r="FJ926" s="76"/>
      <c r="FK926" s="76"/>
      <c r="FL926" s="76"/>
      <c r="FM926" s="76"/>
      <c r="FN926" s="76"/>
      <c r="FO926" s="76"/>
      <c r="FP926" s="76"/>
      <c r="FQ926" s="76"/>
      <c r="FR926" s="76"/>
      <c r="FS926" s="76"/>
      <c r="FT926" s="76"/>
      <c r="FU926" s="76"/>
      <c r="FV926" s="76"/>
      <c r="FW926" s="76"/>
      <c r="FX926" s="76"/>
      <c r="FY926" s="76"/>
      <c r="FZ926" s="76"/>
      <c r="GA926" s="76"/>
      <c r="GB926" s="76"/>
      <c r="GC926" s="76"/>
      <c r="GD926" s="76"/>
      <c r="GE926" s="76"/>
      <c r="GF926" s="76"/>
      <c r="GG926" s="76"/>
      <c r="GH926" s="76"/>
      <c r="GI926" s="76"/>
      <c r="GJ926" s="76"/>
      <c r="GK926" s="76"/>
      <c r="GL926" s="76"/>
      <c r="GM926" s="76"/>
      <c r="GN926" s="76"/>
      <c r="GO926" s="76"/>
      <c r="GP926" s="76"/>
      <c r="GQ926" s="76"/>
      <c r="GR926" s="76"/>
      <c r="GS926" s="76"/>
      <c r="GT926" s="76"/>
      <c r="GU926" s="76"/>
      <c r="GV926" s="76"/>
      <c r="GW926" s="76"/>
      <c r="GX926" s="76"/>
      <c r="GY926" s="76"/>
      <c r="GZ926" s="76"/>
      <c r="HA926" s="76"/>
      <c r="HB926" s="76"/>
      <c r="HC926" s="76"/>
      <c r="HD926" s="76"/>
      <c r="HE926" s="76"/>
      <c r="HF926" s="76"/>
      <c r="HG926" s="76"/>
      <c r="HH926" s="76"/>
      <c r="HI926" s="76"/>
      <c r="HJ926" s="76"/>
      <c r="HK926" s="76"/>
      <c r="HL926" s="76"/>
      <c r="HM926" s="76"/>
      <c r="HN926" s="76"/>
      <c r="HO926" s="76"/>
      <c r="HP926" s="76"/>
      <c r="HQ926" s="76"/>
      <c r="HR926" s="76"/>
      <c r="HS926" s="76"/>
    </row>
    <row r="927" spans="1:227" s="78" customFormat="1" ht="25.5">
      <c r="A927" s="76"/>
      <c r="B927" s="83" t="s">
        <v>2191</v>
      </c>
      <c r="C927" s="84" t="s">
        <v>2192</v>
      </c>
      <c r="D927" s="33">
        <v>181.92</v>
      </c>
      <c r="E927" s="78" t="s">
        <v>2191</v>
      </c>
      <c r="F927" s="78" t="s">
        <v>2192</v>
      </c>
      <c r="G927" s="78">
        <v>181.92</v>
      </c>
      <c r="I927" s="78" t="b">
        <f t="shared" si="14"/>
        <v>1</v>
      </c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80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  <c r="CT927" s="76"/>
      <c r="CU927" s="76"/>
      <c r="CV927" s="76"/>
      <c r="CW927" s="76"/>
      <c r="CX927" s="76"/>
      <c r="CY927" s="76"/>
      <c r="CZ927" s="76"/>
      <c r="DA927" s="76"/>
      <c r="DB927" s="76"/>
      <c r="DC927" s="76"/>
      <c r="DD927" s="76"/>
      <c r="DE927" s="76"/>
      <c r="DF927" s="76"/>
      <c r="DG927" s="76"/>
      <c r="DH927" s="76"/>
      <c r="DI927" s="76"/>
      <c r="DJ927" s="76"/>
      <c r="DK927" s="76"/>
      <c r="DL927" s="76"/>
      <c r="DM927" s="76"/>
      <c r="DN927" s="76"/>
      <c r="DO927" s="76"/>
      <c r="DP927" s="76"/>
      <c r="DQ927" s="76"/>
      <c r="DR927" s="76"/>
      <c r="DS927" s="76"/>
      <c r="DT927" s="76"/>
      <c r="DU927" s="76"/>
      <c r="DV927" s="76"/>
      <c r="DW927" s="76"/>
      <c r="DX927" s="76"/>
      <c r="DY927" s="76"/>
      <c r="DZ927" s="76"/>
      <c r="EA927" s="76"/>
      <c r="EB927" s="76"/>
      <c r="EC927" s="76"/>
      <c r="ED927" s="76"/>
      <c r="EE927" s="76"/>
      <c r="EF927" s="76"/>
      <c r="EG927" s="76"/>
      <c r="EH927" s="76"/>
      <c r="EI927" s="76"/>
      <c r="EJ927" s="76"/>
      <c r="EK927" s="76"/>
      <c r="EL927" s="76"/>
      <c r="EM927" s="76"/>
      <c r="EN927" s="76"/>
      <c r="EO927" s="76"/>
      <c r="EP927" s="76"/>
      <c r="EQ927" s="76"/>
      <c r="ER927" s="76"/>
      <c r="ES927" s="76"/>
      <c r="ET927" s="76"/>
      <c r="EU927" s="76"/>
      <c r="EV927" s="76"/>
      <c r="EW927" s="76"/>
      <c r="EX927" s="76"/>
      <c r="EY927" s="76"/>
      <c r="EZ927" s="76"/>
      <c r="FA927" s="76"/>
      <c r="FB927" s="76"/>
      <c r="FC927" s="76"/>
      <c r="FD927" s="76"/>
      <c r="FE927" s="76"/>
      <c r="FF927" s="76"/>
      <c r="FG927" s="76"/>
      <c r="FH927" s="76"/>
      <c r="FI927" s="76"/>
      <c r="FJ927" s="76"/>
      <c r="FK927" s="76"/>
      <c r="FL927" s="76"/>
      <c r="FM927" s="76"/>
      <c r="FN927" s="76"/>
      <c r="FO927" s="76"/>
      <c r="FP927" s="76"/>
      <c r="FQ927" s="76"/>
      <c r="FR927" s="76"/>
      <c r="FS927" s="76"/>
      <c r="FT927" s="76"/>
      <c r="FU927" s="76"/>
      <c r="FV927" s="76"/>
      <c r="FW927" s="76"/>
      <c r="FX927" s="76"/>
      <c r="FY927" s="76"/>
      <c r="FZ927" s="76"/>
      <c r="GA927" s="76"/>
      <c r="GB927" s="76"/>
      <c r="GC927" s="76"/>
      <c r="GD927" s="76"/>
      <c r="GE927" s="76"/>
      <c r="GF927" s="76"/>
      <c r="GG927" s="76"/>
      <c r="GH927" s="76"/>
      <c r="GI927" s="76"/>
      <c r="GJ927" s="76"/>
      <c r="GK927" s="76"/>
      <c r="GL927" s="76"/>
      <c r="GM927" s="76"/>
      <c r="GN927" s="76"/>
      <c r="GO927" s="76"/>
      <c r="GP927" s="76"/>
      <c r="GQ927" s="76"/>
      <c r="GR927" s="76"/>
      <c r="GS927" s="76"/>
      <c r="GT927" s="76"/>
      <c r="GU927" s="76"/>
      <c r="GV927" s="76"/>
      <c r="GW927" s="76"/>
      <c r="GX927" s="76"/>
      <c r="GY927" s="76"/>
      <c r="GZ927" s="76"/>
      <c r="HA927" s="76"/>
      <c r="HB927" s="76"/>
      <c r="HC927" s="76"/>
      <c r="HD927" s="76"/>
      <c r="HE927" s="76"/>
      <c r="HF927" s="76"/>
      <c r="HG927" s="76"/>
      <c r="HH927" s="76"/>
      <c r="HI927" s="76"/>
      <c r="HJ927" s="76"/>
      <c r="HK927" s="76"/>
      <c r="HL927" s="76"/>
      <c r="HM927" s="76"/>
      <c r="HN927" s="76"/>
      <c r="HO927" s="76"/>
      <c r="HP927" s="76"/>
      <c r="HQ927" s="76"/>
      <c r="HR927" s="76"/>
      <c r="HS927" s="76"/>
    </row>
    <row r="928" spans="1:227" s="78" customFormat="1" ht="25.5">
      <c r="A928" s="76"/>
      <c r="B928" s="83" t="s">
        <v>2193</v>
      </c>
      <c r="C928" s="84" t="s">
        <v>2194</v>
      </c>
      <c r="D928" s="33">
        <v>163.31</v>
      </c>
      <c r="E928" s="78" t="s">
        <v>2193</v>
      </c>
      <c r="F928" s="78" t="s">
        <v>2194</v>
      </c>
      <c r="G928" s="78">
        <v>163.31</v>
      </c>
      <c r="I928" s="78" t="b">
        <f t="shared" si="14"/>
        <v>1</v>
      </c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80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  <c r="CK928" s="76"/>
      <c r="CL928" s="76"/>
      <c r="CM928" s="76"/>
      <c r="CN928" s="76"/>
      <c r="CO928" s="76"/>
      <c r="CP928" s="76"/>
      <c r="CQ928" s="76"/>
      <c r="CR928" s="76"/>
      <c r="CS928" s="76"/>
      <c r="CT928" s="76"/>
      <c r="CU928" s="76"/>
      <c r="CV928" s="76"/>
      <c r="CW928" s="76"/>
      <c r="CX928" s="76"/>
      <c r="CY928" s="76"/>
      <c r="CZ928" s="76"/>
      <c r="DA928" s="76"/>
      <c r="DB928" s="76"/>
      <c r="DC928" s="76"/>
      <c r="DD928" s="76"/>
      <c r="DE928" s="76"/>
      <c r="DF928" s="76"/>
      <c r="DG928" s="76"/>
      <c r="DH928" s="76"/>
      <c r="DI928" s="76"/>
      <c r="DJ928" s="76"/>
      <c r="DK928" s="76"/>
      <c r="DL928" s="76"/>
      <c r="DM928" s="76"/>
      <c r="DN928" s="76"/>
      <c r="DO928" s="76"/>
      <c r="DP928" s="76"/>
      <c r="DQ928" s="76"/>
      <c r="DR928" s="76"/>
      <c r="DS928" s="76"/>
      <c r="DT928" s="76"/>
      <c r="DU928" s="76"/>
      <c r="DV928" s="76"/>
      <c r="DW928" s="76"/>
      <c r="DX928" s="76"/>
      <c r="DY928" s="76"/>
      <c r="DZ928" s="76"/>
      <c r="EA928" s="76"/>
      <c r="EB928" s="76"/>
      <c r="EC928" s="76"/>
      <c r="ED928" s="76"/>
      <c r="EE928" s="76"/>
      <c r="EF928" s="76"/>
      <c r="EG928" s="76"/>
      <c r="EH928" s="76"/>
      <c r="EI928" s="76"/>
      <c r="EJ928" s="76"/>
      <c r="EK928" s="76"/>
      <c r="EL928" s="76"/>
      <c r="EM928" s="76"/>
      <c r="EN928" s="76"/>
      <c r="EO928" s="76"/>
      <c r="EP928" s="76"/>
      <c r="EQ928" s="76"/>
      <c r="ER928" s="76"/>
      <c r="ES928" s="76"/>
      <c r="ET928" s="76"/>
      <c r="EU928" s="76"/>
      <c r="EV928" s="76"/>
      <c r="EW928" s="76"/>
      <c r="EX928" s="76"/>
      <c r="EY928" s="76"/>
      <c r="EZ928" s="76"/>
      <c r="FA928" s="76"/>
      <c r="FB928" s="76"/>
      <c r="FC928" s="76"/>
      <c r="FD928" s="76"/>
      <c r="FE928" s="76"/>
      <c r="FF928" s="76"/>
      <c r="FG928" s="76"/>
      <c r="FH928" s="76"/>
      <c r="FI928" s="76"/>
      <c r="FJ928" s="76"/>
      <c r="FK928" s="76"/>
      <c r="FL928" s="76"/>
      <c r="FM928" s="76"/>
      <c r="FN928" s="76"/>
      <c r="FO928" s="76"/>
      <c r="FP928" s="76"/>
      <c r="FQ928" s="76"/>
      <c r="FR928" s="76"/>
      <c r="FS928" s="76"/>
      <c r="FT928" s="76"/>
      <c r="FU928" s="76"/>
      <c r="FV928" s="76"/>
      <c r="FW928" s="76"/>
      <c r="FX928" s="76"/>
      <c r="FY928" s="76"/>
      <c r="FZ928" s="76"/>
      <c r="GA928" s="76"/>
      <c r="GB928" s="76"/>
      <c r="GC928" s="76"/>
      <c r="GD928" s="76"/>
      <c r="GE928" s="76"/>
      <c r="GF928" s="76"/>
      <c r="GG928" s="76"/>
      <c r="GH928" s="76"/>
      <c r="GI928" s="76"/>
      <c r="GJ928" s="76"/>
      <c r="GK928" s="76"/>
      <c r="GL928" s="76"/>
      <c r="GM928" s="76"/>
      <c r="GN928" s="76"/>
      <c r="GO928" s="76"/>
      <c r="GP928" s="76"/>
      <c r="GQ928" s="76"/>
      <c r="GR928" s="76"/>
      <c r="GS928" s="76"/>
      <c r="GT928" s="76"/>
      <c r="GU928" s="76"/>
      <c r="GV928" s="76"/>
      <c r="GW928" s="76"/>
      <c r="GX928" s="76"/>
      <c r="GY928" s="76"/>
      <c r="GZ928" s="76"/>
      <c r="HA928" s="76"/>
      <c r="HB928" s="76"/>
      <c r="HC928" s="76"/>
      <c r="HD928" s="76"/>
      <c r="HE928" s="76"/>
      <c r="HF928" s="76"/>
      <c r="HG928" s="76"/>
      <c r="HH928" s="76"/>
      <c r="HI928" s="76"/>
      <c r="HJ928" s="76"/>
      <c r="HK928" s="76"/>
      <c r="HL928" s="76"/>
      <c r="HM928" s="76"/>
      <c r="HN928" s="76"/>
      <c r="HO928" s="76"/>
      <c r="HP928" s="76"/>
      <c r="HQ928" s="76"/>
      <c r="HR928" s="76"/>
      <c r="HS928" s="76"/>
    </row>
    <row r="929" spans="1:227" s="78" customFormat="1" ht="25.5">
      <c r="A929" s="76"/>
      <c r="B929" s="86" t="s">
        <v>2195</v>
      </c>
      <c r="C929" s="87" t="s">
        <v>2196</v>
      </c>
      <c r="D929" s="33">
        <v>333.08</v>
      </c>
      <c r="E929" s="78" t="s">
        <v>2195</v>
      </c>
      <c r="F929" s="78" t="s">
        <v>2196</v>
      </c>
      <c r="G929" s="78">
        <v>333.08</v>
      </c>
      <c r="I929" s="78" t="b">
        <f t="shared" si="14"/>
        <v>1</v>
      </c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80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  <c r="CT929" s="76"/>
      <c r="CU929" s="76"/>
      <c r="CV929" s="76"/>
      <c r="CW929" s="76"/>
      <c r="CX929" s="76"/>
      <c r="CY929" s="76"/>
      <c r="CZ929" s="76"/>
      <c r="DA929" s="76"/>
      <c r="DB929" s="76"/>
      <c r="DC929" s="76"/>
      <c r="DD929" s="76"/>
      <c r="DE929" s="76"/>
      <c r="DF929" s="76"/>
      <c r="DG929" s="76"/>
      <c r="DH929" s="76"/>
      <c r="DI929" s="76"/>
      <c r="DJ929" s="76"/>
      <c r="DK929" s="76"/>
      <c r="DL929" s="76"/>
      <c r="DM929" s="76"/>
      <c r="DN929" s="76"/>
      <c r="DO929" s="76"/>
      <c r="DP929" s="76"/>
      <c r="DQ929" s="76"/>
      <c r="DR929" s="76"/>
      <c r="DS929" s="76"/>
      <c r="DT929" s="76"/>
      <c r="DU929" s="76"/>
      <c r="DV929" s="76"/>
      <c r="DW929" s="76"/>
      <c r="DX929" s="76"/>
      <c r="DY929" s="76"/>
      <c r="DZ929" s="76"/>
      <c r="EA929" s="76"/>
      <c r="EB929" s="76"/>
      <c r="EC929" s="76"/>
      <c r="ED929" s="76"/>
      <c r="EE929" s="76"/>
      <c r="EF929" s="76"/>
      <c r="EG929" s="76"/>
      <c r="EH929" s="76"/>
      <c r="EI929" s="76"/>
      <c r="EJ929" s="76"/>
      <c r="EK929" s="76"/>
      <c r="EL929" s="76"/>
      <c r="EM929" s="76"/>
      <c r="EN929" s="76"/>
      <c r="EO929" s="76"/>
      <c r="EP929" s="76"/>
      <c r="EQ929" s="76"/>
      <c r="ER929" s="76"/>
      <c r="ES929" s="76"/>
      <c r="ET929" s="76"/>
      <c r="EU929" s="76"/>
      <c r="EV929" s="76"/>
      <c r="EW929" s="76"/>
      <c r="EX929" s="76"/>
      <c r="EY929" s="76"/>
      <c r="EZ929" s="76"/>
      <c r="FA929" s="76"/>
      <c r="FB929" s="76"/>
      <c r="FC929" s="76"/>
      <c r="FD929" s="76"/>
      <c r="FE929" s="76"/>
      <c r="FF929" s="76"/>
      <c r="FG929" s="76"/>
      <c r="FH929" s="76"/>
      <c r="FI929" s="76"/>
      <c r="FJ929" s="76"/>
      <c r="FK929" s="76"/>
      <c r="FL929" s="76"/>
      <c r="FM929" s="76"/>
      <c r="FN929" s="76"/>
      <c r="FO929" s="76"/>
      <c r="FP929" s="76"/>
      <c r="FQ929" s="76"/>
      <c r="FR929" s="76"/>
      <c r="FS929" s="76"/>
      <c r="FT929" s="76"/>
      <c r="FU929" s="76"/>
      <c r="FV929" s="76"/>
      <c r="FW929" s="76"/>
      <c r="FX929" s="76"/>
      <c r="FY929" s="76"/>
      <c r="FZ929" s="76"/>
      <c r="GA929" s="76"/>
      <c r="GB929" s="76"/>
      <c r="GC929" s="76"/>
      <c r="GD929" s="76"/>
      <c r="GE929" s="76"/>
      <c r="GF929" s="76"/>
      <c r="GG929" s="76"/>
      <c r="GH929" s="76"/>
      <c r="GI929" s="76"/>
      <c r="GJ929" s="76"/>
      <c r="GK929" s="76"/>
      <c r="GL929" s="76"/>
      <c r="GM929" s="76"/>
      <c r="GN929" s="76"/>
      <c r="GO929" s="76"/>
      <c r="GP929" s="76"/>
      <c r="GQ929" s="76"/>
      <c r="GR929" s="76"/>
      <c r="GS929" s="76"/>
      <c r="GT929" s="76"/>
      <c r="GU929" s="76"/>
      <c r="GV929" s="76"/>
      <c r="GW929" s="76"/>
      <c r="GX929" s="76"/>
      <c r="GY929" s="76"/>
      <c r="GZ929" s="76"/>
      <c r="HA929" s="76"/>
      <c r="HB929" s="76"/>
      <c r="HC929" s="76"/>
      <c r="HD929" s="76"/>
      <c r="HE929" s="76"/>
      <c r="HF929" s="76"/>
      <c r="HG929" s="76"/>
      <c r="HH929" s="76"/>
      <c r="HI929" s="76"/>
      <c r="HJ929" s="76"/>
      <c r="HK929" s="76"/>
      <c r="HL929" s="76"/>
      <c r="HM929" s="76"/>
      <c r="HN929" s="76"/>
      <c r="HO929" s="76"/>
      <c r="HP929" s="76"/>
      <c r="HQ929" s="76"/>
      <c r="HR929" s="76"/>
      <c r="HS929" s="76"/>
    </row>
    <row r="930" spans="1:227" s="78" customFormat="1" ht="25.5">
      <c r="A930" s="76"/>
      <c r="B930" s="83" t="s">
        <v>2197</v>
      </c>
      <c r="C930" s="84" t="s">
        <v>2198</v>
      </c>
      <c r="D930" s="33">
        <v>156.85</v>
      </c>
      <c r="E930" s="78" t="s">
        <v>2197</v>
      </c>
      <c r="F930" s="78" t="s">
        <v>2198</v>
      </c>
      <c r="G930" s="78">
        <v>156.85</v>
      </c>
      <c r="I930" s="78" t="b">
        <f t="shared" si="14"/>
        <v>1</v>
      </c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80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  <c r="CK930" s="76"/>
      <c r="CL930" s="76"/>
      <c r="CM930" s="76"/>
      <c r="CN930" s="76"/>
      <c r="CO930" s="76"/>
      <c r="CP930" s="76"/>
      <c r="CQ930" s="76"/>
      <c r="CR930" s="76"/>
      <c r="CS930" s="76"/>
      <c r="CT930" s="76"/>
      <c r="CU930" s="76"/>
      <c r="CV930" s="76"/>
      <c r="CW930" s="76"/>
      <c r="CX930" s="76"/>
      <c r="CY930" s="76"/>
      <c r="CZ930" s="76"/>
      <c r="DA930" s="76"/>
      <c r="DB930" s="76"/>
      <c r="DC930" s="76"/>
      <c r="DD930" s="76"/>
      <c r="DE930" s="76"/>
      <c r="DF930" s="76"/>
      <c r="DG930" s="76"/>
      <c r="DH930" s="76"/>
      <c r="DI930" s="76"/>
      <c r="DJ930" s="76"/>
      <c r="DK930" s="76"/>
      <c r="DL930" s="76"/>
      <c r="DM930" s="76"/>
      <c r="DN930" s="76"/>
      <c r="DO930" s="76"/>
      <c r="DP930" s="76"/>
      <c r="DQ930" s="76"/>
      <c r="DR930" s="76"/>
      <c r="DS930" s="76"/>
      <c r="DT930" s="76"/>
      <c r="DU930" s="76"/>
      <c r="DV930" s="76"/>
      <c r="DW930" s="76"/>
      <c r="DX930" s="76"/>
      <c r="DY930" s="76"/>
      <c r="DZ930" s="76"/>
      <c r="EA930" s="76"/>
      <c r="EB930" s="76"/>
      <c r="EC930" s="76"/>
      <c r="ED930" s="76"/>
      <c r="EE930" s="76"/>
      <c r="EF930" s="76"/>
      <c r="EG930" s="76"/>
      <c r="EH930" s="76"/>
      <c r="EI930" s="76"/>
      <c r="EJ930" s="76"/>
      <c r="EK930" s="76"/>
      <c r="EL930" s="76"/>
      <c r="EM930" s="76"/>
      <c r="EN930" s="76"/>
      <c r="EO930" s="76"/>
      <c r="EP930" s="76"/>
      <c r="EQ930" s="76"/>
      <c r="ER930" s="76"/>
      <c r="ES930" s="76"/>
      <c r="ET930" s="76"/>
      <c r="EU930" s="76"/>
      <c r="EV930" s="76"/>
      <c r="EW930" s="76"/>
      <c r="EX930" s="76"/>
      <c r="EY930" s="76"/>
      <c r="EZ930" s="76"/>
      <c r="FA930" s="76"/>
      <c r="FB930" s="76"/>
      <c r="FC930" s="76"/>
      <c r="FD930" s="76"/>
      <c r="FE930" s="76"/>
      <c r="FF930" s="76"/>
      <c r="FG930" s="76"/>
      <c r="FH930" s="76"/>
      <c r="FI930" s="76"/>
      <c r="FJ930" s="76"/>
      <c r="FK930" s="76"/>
      <c r="FL930" s="76"/>
      <c r="FM930" s="76"/>
      <c r="FN930" s="76"/>
      <c r="FO930" s="76"/>
      <c r="FP930" s="76"/>
      <c r="FQ930" s="76"/>
      <c r="FR930" s="76"/>
      <c r="FS930" s="76"/>
      <c r="FT930" s="76"/>
      <c r="FU930" s="76"/>
      <c r="FV930" s="76"/>
      <c r="FW930" s="76"/>
      <c r="FX930" s="76"/>
      <c r="FY930" s="76"/>
      <c r="FZ930" s="76"/>
      <c r="GA930" s="76"/>
      <c r="GB930" s="76"/>
      <c r="GC930" s="76"/>
      <c r="GD930" s="76"/>
      <c r="GE930" s="76"/>
      <c r="GF930" s="76"/>
      <c r="GG930" s="76"/>
      <c r="GH930" s="76"/>
      <c r="GI930" s="76"/>
      <c r="GJ930" s="76"/>
      <c r="GK930" s="76"/>
      <c r="GL930" s="76"/>
      <c r="GM930" s="76"/>
      <c r="GN930" s="76"/>
      <c r="GO930" s="76"/>
      <c r="GP930" s="76"/>
      <c r="GQ930" s="76"/>
      <c r="GR930" s="76"/>
      <c r="GS930" s="76"/>
      <c r="GT930" s="76"/>
      <c r="GU930" s="76"/>
      <c r="GV930" s="76"/>
      <c r="GW930" s="76"/>
      <c r="GX930" s="76"/>
      <c r="GY930" s="76"/>
      <c r="GZ930" s="76"/>
      <c r="HA930" s="76"/>
      <c r="HB930" s="76"/>
      <c r="HC930" s="76"/>
      <c r="HD930" s="76"/>
      <c r="HE930" s="76"/>
      <c r="HF930" s="76"/>
      <c r="HG930" s="76"/>
      <c r="HH930" s="76"/>
      <c r="HI930" s="76"/>
      <c r="HJ930" s="76"/>
      <c r="HK930" s="76"/>
      <c r="HL930" s="76"/>
      <c r="HM930" s="76"/>
      <c r="HN930" s="76"/>
      <c r="HO930" s="76"/>
      <c r="HP930" s="76"/>
      <c r="HQ930" s="76"/>
      <c r="HR930" s="76"/>
      <c r="HS930" s="76"/>
    </row>
    <row r="931" spans="1:227" s="78" customFormat="1" ht="25.5">
      <c r="A931" s="76"/>
      <c r="B931" s="83" t="s">
        <v>2199</v>
      </c>
      <c r="C931" s="84" t="s">
        <v>2200</v>
      </c>
      <c r="D931" s="33">
        <v>163.31</v>
      </c>
      <c r="E931" s="78" t="s">
        <v>2199</v>
      </c>
      <c r="F931" s="78" t="s">
        <v>2200</v>
      </c>
      <c r="G931" s="78">
        <v>163.31</v>
      </c>
      <c r="I931" s="78" t="b">
        <f t="shared" si="14"/>
        <v>1</v>
      </c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80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  <c r="CK931" s="76"/>
      <c r="CL931" s="76"/>
      <c r="CM931" s="76"/>
      <c r="CN931" s="76"/>
      <c r="CO931" s="76"/>
      <c r="CP931" s="76"/>
      <c r="CQ931" s="76"/>
      <c r="CR931" s="76"/>
      <c r="CS931" s="76"/>
      <c r="CT931" s="76"/>
      <c r="CU931" s="76"/>
      <c r="CV931" s="76"/>
      <c r="CW931" s="76"/>
      <c r="CX931" s="76"/>
      <c r="CY931" s="76"/>
      <c r="CZ931" s="76"/>
      <c r="DA931" s="76"/>
      <c r="DB931" s="76"/>
      <c r="DC931" s="76"/>
      <c r="DD931" s="76"/>
      <c r="DE931" s="76"/>
      <c r="DF931" s="76"/>
      <c r="DG931" s="76"/>
      <c r="DH931" s="76"/>
      <c r="DI931" s="76"/>
      <c r="DJ931" s="76"/>
      <c r="DK931" s="76"/>
      <c r="DL931" s="76"/>
      <c r="DM931" s="76"/>
      <c r="DN931" s="76"/>
      <c r="DO931" s="76"/>
      <c r="DP931" s="76"/>
      <c r="DQ931" s="76"/>
      <c r="DR931" s="76"/>
      <c r="DS931" s="76"/>
      <c r="DT931" s="76"/>
      <c r="DU931" s="76"/>
      <c r="DV931" s="76"/>
      <c r="DW931" s="76"/>
      <c r="DX931" s="76"/>
      <c r="DY931" s="76"/>
      <c r="DZ931" s="76"/>
      <c r="EA931" s="76"/>
      <c r="EB931" s="76"/>
      <c r="EC931" s="76"/>
      <c r="ED931" s="76"/>
      <c r="EE931" s="76"/>
      <c r="EF931" s="76"/>
      <c r="EG931" s="76"/>
      <c r="EH931" s="76"/>
      <c r="EI931" s="76"/>
      <c r="EJ931" s="76"/>
      <c r="EK931" s="76"/>
      <c r="EL931" s="76"/>
      <c r="EM931" s="76"/>
      <c r="EN931" s="76"/>
      <c r="EO931" s="76"/>
      <c r="EP931" s="76"/>
      <c r="EQ931" s="76"/>
      <c r="ER931" s="76"/>
      <c r="ES931" s="76"/>
      <c r="ET931" s="76"/>
      <c r="EU931" s="76"/>
      <c r="EV931" s="76"/>
      <c r="EW931" s="76"/>
      <c r="EX931" s="76"/>
      <c r="EY931" s="76"/>
      <c r="EZ931" s="76"/>
      <c r="FA931" s="76"/>
      <c r="FB931" s="76"/>
      <c r="FC931" s="76"/>
      <c r="FD931" s="76"/>
      <c r="FE931" s="76"/>
      <c r="FF931" s="76"/>
      <c r="FG931" s="76"/>
      <c r="FH931" s="76"/>
      <c r="FI931" s="76"/>
      <c r="FJ931" s="76"/>
      <c r="FK931" s="76"/>
      <c r="FL931" s="76"/>
      <c r="FM931" s="76"/>
      <c r="FN931" s="76"/>
      <c r="FO931" s="76"/>
      <c r="FP931" s="76"/>
      <c r="FQ931" s="76"/>
      <c r="FR931" s="76"/>
      <c r="FS931" s="76"/>
      <c r="FT931" s="76"/>
      <c r="FU931" s="76"/>
      <c r="FV931" s="76"/>
      <c r="FW931" s="76"/>
      <c r="FX931" s="76"/>
      <c r="FY931" s="76"/>
      <c r="FZ931" s="76"/>
      <c r="GA931" s="76"/>
      <c r="GB931" s="76"/>
      <c r="GC931" s="76"/>
      <c r="GD931" s="76"/>
      <c r="GE931" s="76"/>
      <c r="GF931" s="76"/>
      <c r="GG931" s="76"/>
      <c r="GH931" s="76"/>
      <c r="GI931" s="76"/>
      <c r="GJ931" s="76"/>
      <c r="GK931" s="76"/>
      <c r="GL931" s="76"/>
      <c r="GM931" s="76"/>
      <c r="GN931" s="76"/>
      <c r="GO931" s="76"/>
      <c r="GP931" s="76"/>
      <c r="GQ931" s="76"/>
      <c r="GR931" s="76"/>
      <c r="GS931" s="76"/>
      <c r="GT931" s="76"/>
      <c r="GU931" s="76"/>
      <c r="GV931" s="76"/>
      <c r="GW931" s="76"/>
      <c r="GX931" s="76"/>
      <c r="GY931" s="76"/>
      <c r="GZ931" s="76"/>
      <c r="HA931" s="76"/>
      <c r="HB931" s="76"/>
      <c r="HC931" s="76"/>
      <c r="HD931" s="76"/>
      <c r="HE931" s="76"/>
      <c r="HF931" s="76"/>
      <c r="HG931" s="76"/>
      <c r="HH931" s="76"/>
      <c r="HI931" s="76"/>
      <c r="HJ931" s="76"/>
      <c r="HK931" s="76"/>
      <c r="HL931" s="76"/>
      <c r="HM931" s="76"/>
      <c r="HN931" s="76"/>
      <c r="HO931" s="76"/>
      <c r="HP931" s="76"/>
      <c r="HQ931" s="76"/>
      <c r="HR931" s="76"/>
      <c r="HS931" s="76"/>
    </row>
    <row r="932" spans="1:227" s="78" customFormat="1" ht="25.5">
      <c r="A932" s="76"/>
      <c r="B932" s="83" t="s">
        <v>2201</v>
      </c>
      <c r="C932" s="84" t="s">
        <v>2202</v>
      </c>
      <c r="D932" s="33">
        <v>181.92</v>
      </c>
      <c r="E932" s="78" t="s">
        <v>2201</v>
      </c>
      <c r="F932" s="78" t="s">
        <v>2202</v>
      </c>
      <c r="G932" s="78">
        <v>181.92</v>
      </c>
      <c r="I932" s="78" t="b">
        <f t="shared" si="14"/>
        <v>1</v>
      </c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80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  <c r="CK932" s="76"/>
      <c r="CL932" s="76"/>
      <c r="CM932" s="76"/>
      <c r="CN932" s="76"/>
      <c r="CO932" s="76"/>
      <c r="CP932" s="76"/>
      <c r="CQ932" s="76"/>
      <c r="CR932" s="76"/>
      <c r="CS932" s="76"/>
      <c r="CT932" s="76"/>
      <c r="CU932" s="76"/>
      <c r="CV932" s="76"/>
      <c r="CW932" s="76"/>
      <c r="CX932" s="76"/>
      <c r="CY932" s="76"/>
      <c r="CZ932" s="76"/>
      <c r="DA932" s="76"/>
      <c r="DB932" s="76"/>
      <c r="DC932" s="76"/>
      <c r="DD932" s="76"/>
      <c r="DE932" s="76"/>
      <c r="DF932" s="76"/>
      <c r="DG932" s="76"/>
      <c r="DH932" s="76"/>
      <c r="DI932" s="76"/>
      <c r="DJ932" s="76"/>
      <c r="DK932" s="76"/>
      <c r="DL932" s="76"/>
      <c r="DM932" s="76"/>
      <c r="DN932" s="76"/>
      <c r="DO932" s="76"/>
      <c r="DP932" s="76"/>
      <c r="DQ932" s="76"/>
      <c r="DR932" s="76"/>
      <c r="DS932" s="76"/>
      <c r="DT932" s="76"/>
      <c r="DU932" s="76"/>
      <c r="DV932" s="76"/>
      <c r="DW932" s="76"/>
      <c r="DX932" s="76"/>
      <c r="DY932" s="76"/>
      <c r="DZ932" s="76"/>
      <c r="EA932" s="76"/>
      <c r="EB932" s="76"/>
      <c r="EC932" s="76"/>
      <c r="ED932" s="76"/>
      <c r="EE932" s="76"/>
      <c r="EF932" s="76"/>
      <c r="EG932" s="76"/>
      <c r="EH932" s="76"/>
      <c r="EI932" s="76"/>
      <c r="EJ932" s="76"/>
      <c r="EK932" s="76"/>
      <c r="EL932" s="76"/>
      <c r="EM932" s="76"/>
      <c r="EN932" s="76"/>
      <c r="EO932" s="76"/>
      <c r="EP932" s="76"/>
      <c r="EQ932" s="76"/>
      <c r="ER932" s="76"/>
      <c r="ES932" s="76"/>
      <c r="ET932" s="76"/>
      <c r="EU932" s="76"/>
      <c r="EV932" s="76"/>
      <c r="EW932" s="76"/>
      <c r="EX932" s="76"/>
      <c r="EY932" s="76"/>
      <c r="EZ932" s="76"/>
      <c r="FA932" s="76"/>
      <c r="FB932" s="76"/>
      <c r="FC932" s="76"/>
      <c r="FD932" s="76"/>
      <c r="FE932" s="76"/>
      <c r="FF932" s="76"/>
      <c r="FG932" s="76"/>
      <c r="FH932" s="76"/>
      <c r="FI932" s="76"/>
      <c r="FJ932" s="76"/>
      <c r="FK932" s="76"/>
      <c r="FL932" s="76"/>
      <c r="FM932" s="76"/>
      <c r="FN932" s="76"/>
      <c r="FO932" s="76"/>
      <c r="FP932" s="76"/>
      <c r="FQ932" s="76"/>
      <c r="FR932" s="76"/>
      <c r="FS932" s="76"/>
      <c r="FT932" s="76"/>
      <c r="FU932" s="76"/>
      <c r="FV932" s="76"/>
      <c r="FW932" s="76"/>
      <c r="FX932" s="76"/>
      <c r="FY932" s="76"/>
      <c r="FZ932" s="76"/>
      <c r="GA932" s="76"/>
      <c r="GB932" s="76"/>
      <c r="GC932" s="76"/>
      <c r="GD932" s="76"/>
      <c r="GE932" s="76"/>
      <c r="GF932" s="76"/>
      <c r="GG932" s="76"/>
      <c r="GH932" s="76"/>
      <c r="GI932" s="76"/>
      <c r="GJ932" s="76"/>
      <c r="GK932" s="76"/>
      <c r="GL932" s="76"/>
      <c r="GM932" s="76"/>
      <c r="GN932" s="76"/>
      <c r="GO932" s="76"/>
      <c r="GP932" s="76"/>
      <c r="GQ932" s="76"/>
      <c r="GR932" s="76"/>
      <c r="GS932" s="76"/>
      <c r="GT932" s="76"/>
      <c r="GU932" s="76"/>
      <c r="GV932" s="76"/>
      <c r="GW932" s="76"/>
      <c r="GX932" s="76"/>
      <c r="GY932" s="76"/>
      <c r="GZ932" s="76"/>
      <c r="HA932" s="76"/>
      <c r="HB932" s="76"/>
      <c r="HC932" s="76"/>
      <c r="HD932" s="76"/>
      <c r="HE932" s="76"/>
      <c r="HF932" s="76"/>
      <c r="HG932" s="76"/>
      <c r="HH932" s="76"/>
      <c r="HI932" s="76"/>
      <c r="HJ932" s="76"/>
      <c r="HK932" s="76"/>
      <c r="HL932" s="76"/>
      <c r="HM932" s="76"/>
      <c r="HN932" s="76"/>
      <c r="HO932" s="76"/>
      <c r="HP932" s="76"/>
      <c r="HQ932" s="76"/>
      <c r="HR932" s="76"/>
      <c r="HS932" s="76"/>
    </row>
    <row r="933" spans="1:227" s="78" customFormat="1" ht="25.5">
      <c r="A933" s="76"/>
      <c r="B933" s="83" t="s">
        <v>2203</v>
      </c>
      <c r="C933" s="84" t="s">
        <v>2204</v>
      </c>
      <c r="D933" s="33">
        <v>516.15</v>
      </c>
      <c r="E933" s="78" t="s">
        <v>2203</v>
      </c>
      <c r="F933" s="78" t="s">
        <v>2204</v>
      </c>
      <c r="G933" s="78">
        <v>516.15</v>
      </c>
      <c r="I933" s="78" t="b">
        <f t="shared" si="14"/>
        <v>1</v>
      </c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80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  <c r="CK933" s="76"/>
      <c r="CL933" s="76"/>
      <c r="CM933" s="76"/>
      <c r="CN933" s="76"/>
      <c r="CO933" s="76"/>
      <c r="CP933" s="76"/>
      <c r="CQ933" s="76"/>
      <c r="CR933" s="76"/>
      <c r="CS933" s="76"/>
      <c r="CT933" s="76"/>
      <c r="CU933" s="76"/>
      <c r="CV933" s="76"/>
      <c r="CW933" s="76"/>
      <c r="CX933" s="76"/>
      <c r="CY933" s="76"/>
      <c r="CZ933" s="76"/>
      <c r="DA933" s="76"/>
      <c r="DB933" s="76"/>
      <c r="DC933" s="76"/>
      <c r="DD933" s="76"/>
      <c r="DE933" s="76"/>
      <c r="DF933" s="76"/>
      <c r="DG933" s="76"/>
      <c r="DH933" s="76"/>
      <c r="DI933" s="76"/>
      <c r="DJ933" s="76"/>
      <c r="DK933" s="76"/>
      <c r="DL933" s="76"/>
      <c r="DM933" s="76"/>
      <c r="DN933" s="76"/>
      <c r="DO933" s="76"/>
      <c r="DP933" s="76"/>
      <c r="DQ933" s="76"/>
      <c r="DR933" s="76"/>
      <c r="DS933" s="76"/>
      <c r="DT933" s="76"/>
      <c r="DU933" s="76"/>
      <c r="DV933" s="76"/>
      <c r="DW933" s="76"/>
      <c r="DX933" s="76"/>
      <c r="DY933" s="76"/>
      <c r="DZ933" s="76"/>
      <c r="EA933" s="76"/>
      <c r="EB933" s="76"/>
      <c r="EC933" s="76"/>
      <c r="ED933" s="76"/>
      <c r="EE933" s="76"/>
      <c r="EF933" s="76"/>
      <c r="EG933" s="76"/>
      <c r="EH933" s="76"/>
      <c r="EI933" s="76"/>
      <c r="EJ933" s="76"/>
      <c r="EK933" s="76"/>
      <c r="EL933" s="76"/>
      <c r="EM933" s="76"/>
      <c r="EN933" s="76"/>
      <c r="EO933" s="76"/>
      <c r="EP933" s="76"/>
      <c r="EQ933" s="76"/>
      <c r="ER933" s="76"/>
      <c r="ES933" s="76"/>
      <c r="ET933" s="76"/>
      <c r="EU933" s="76"/>
      <c r="EV933" s="76"/>
      <c r="EW933" s="76"/>
      <c r="EX933" s="76"/>
      <c r="EY933" s="76"/>
      <c r="EZ933" s="76"/>
      <c r="FA933" s="76"/>
      <c r="FB933" s="76"/>
      <c r="FC933" s="76"/>
      <c r="FD933" s="76"/>
      <c r="FE933" s="76"/>
      <c r="FF933" s="76"/>
      <c r="FG933" s="76"/>
      <c r="FH933" s="76"/>
      <c r="FI933" s="76"/>
      <c r="FJ933" s="76"/>
      <c r="FK933" s="76"/>
      <c r="FL933" s="76"/>
      <c r="FM933" s="76"/>
      <c r="FN933" s="76"/>
      <c r="FO933" s="76"/>
      <c r="FP933" s="76"/>
      <c r="FQ933" s="76"/>
      <c r="FR933" s="76"/>
      <c r="FS933" s="76"/>
      <c r="FT933" s="76"/>
      <c r="FU933" s="76"/>
      <c r="FV933" s="76"/>
      <c r="FW933" s="76"/>
      <c r="FX933" s="76"/>
      <c r="FY933" s="76"/>
      <c r="FZ933" s="76"/>
      <c r="GA933" s="76"/>
      <c r="GB933" s="76"/>
      <c r="GC933" s="76"/>
      <c r="GD933" s="76"/>
      <c r="GE933" s="76"/>
      <c r="GF933" s="76"/>
      <c r="GG933" s="76"/>
      <c r="GH933" s="76"/>
      <c r="GI933" s="76"/>
      <c r="GJ933" s="76"/>
      <c r="GK933" s="76"/>
      <c r="GL933" s="76"/>
      <c r="GM933" s="76"/>
      <c r="GN933" s="76"/>
      <c r="GO933" s="76"/>
      <c r="GP933" s="76"/>
      <c r="GQ933" s="76"/>
      <c r="GR933" s="76"/>
      <c r="GS933" s="76"/>
      <c r="GT933" s="76"/>
      <c r="GU933" s="76"/>
      <c r="GV933" s="76"/>
      <c r="GW933" s="76"/>
      <c r="GX933" s="76"/>
      <c r="GY933" s="76"/>
      <c r="GZ933" s="76"/>
      <c r="HA933" s="76"/>
      <c r="HB933" s="76"/>
      <c r="HC933" s="76"/>
      <c r="HD933" s="76"/>
      <c r="HE933" s="76"/>
      <c r="HF933" s="76"/>
      <c r="HG933" s="76"/>
      <c r="HH933" s="76"/>
      <c r="HI933" s="76"/>
      <c r="HJ933" s="76"/>
      <c r="HK933" s="76"/>
      <c r="HL933" s="76"/>
      <c r="HM933" s="76"/>
      <c r="HN933" s="76"/>
      <c r="HO933" s="76"/>
      <c r="HP933" s="76"/>
      <c r="HQ933" s="76"/>
      <c r="HR933" s="76"/>
      <c r="HS933" s="76"/>
    </row>
    <row r="934" spans="1:227" s="78" customFormat="1">
      <c r="A934" s="76"/>
      <c r="B934" s="83" t="s">
        <v>2205</v>
      </c>
      <c r="C934" s="84" t="s">
        <v>2206</v>
      </c>
      <c r="D934" s="33">
        <v>755.38</v>
      </c>
      <c r="E934" s="78" t="s">
        <v>2205</v>
      </c>
      <c r="F934" s="78" t="s">
        <v>2206</v>
      </c>
      <c r="G934" s="78">
        <v>755.38</v>
      </c>
      <c r="I934" s="78" t="b">
        <f t="shared" si="14"/>
        <v>1</v>
      </c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80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  <c r="CT934" s="76"/>
      <c r="CU934" s="76"/>
      <c r="CV934" s="76"/>
      <c r="CW934" s="76"/>
      <c r="CX934" s="76"/>
      <c r="CY934" s="76"/>
      <c r="CZ934" s="76"/>
      <c r="DA934" s="76"/>
      <c r="DB934" s="76"/>
      <c r="DC934" s="76"/>
      <c r="DD934" s="76"/>
      <c r="DE934" s="76"/>
      <c r="DF934" s="76"/>
      <c r="DG934" s="76"/>
      <c r="DH934" s="76"/>
      <c r="DI934" s="76"/>
      <c r="DJ934" s="76"/>
      <c r="DK934" s="76"/>
      <c r="DL934" s="76"/>
      <c r="DM934" s="76"/>
      <c r="DN934" s="76"/>
      <c r="DO934" s="76"/>
      <c r="DP934" s="76"/>
      <c r="DQ934" s="76"/>
      <c r="DR934" s="76"/>
      <c r="DS934" s="76"/>
      <c r="DT934" s="76"/>
      <c r="DU934" s="76"/>
      <c r="DV934" s="76"/>
      <c r="DW934" s="76"/>
      <c r="DX934" s="76"/>
      <c r="DY934" s="76"/>
      <c r="DZ934" s="76"/>
      <c r="EA934" s="76"/>
      <c r="EB934" s="76"/>
      <c r="EC934" s="76"/>
      <c r="ED934" s="76"/>
      <c r="EE934" s="76"/>
      <c r="EF934" s="76"/>
      <c r="EG934" s="76"/>
      <c r="EH934" s="76"/>
      <c r="EI934" s="76"/>
      <c r="EJ934" s="76"/>
      <c r="EK934" s="76"/>
      <c r="EL934" s="76"/>
      <c r="EM934" s="76"/>
      <c r="EN934" s="76"/>
      <c r="EO934" s="76"/>
      <c r="EP934" s="76"/>
      <c r="EQ934" s="76"/>
      <c r="ER934" s="76"/>
      <c r="ES934" s="76"/>
      <c r="ET934" s="76"/>
      <c r="EU934" s="76"/>
      <c r="EV934" s="76"/>
      <c r="EW934" s="76"/>
      <c r="EX934" s="76"/>
      <c r="EY934" s="76"/>
      <c r="EZ934" s="76"/>
      <c r="FA934" s="76"/>
      <c r="FB934" s="76"/>
      <c r="FC934" s="76"/>
      <c r="FD934" s="76"/>
      <c r="FE934" s="76"/>
      <c r="FF934" s="76"/>
      <c r="FG934" s="76"/>
      <c r="FH934" s="76"/>
      <c r="FI934" s="76"/>
      <c r="FJ934" s="76"/>
      <c r="FK934" s="76"/>
      <c r="FL934" s="76"/>
      <c r="FM934" s="76"/>
      <c r="FN934" s="76"/>
      <c r="FO934" s="76"/>
      <c r="FP934" s="76"/>
      <c r="FQ934" s="76"/>
      <c r="FR934" s="76"/>
      <c r="FS934" s="76"/>
      <c r="FT934" s="76"/>
      <c r="FU934" s="76"/>
      <c r="FV934" s="76"/>
      <c r="FW934" s="76"/>
      <c r="FX934" s="76"/>
      <c r="FY934" s="76"/>
      <c r="FZ934" s="76"/>
      <c r="GA934" s="76"/>
      <c r="GB934" s="76"/>
      <c r="GC934" s="76"/>
      <c r="GD934" s="76"/>
      <c r="GE934" s="76"/>
      <c r="GF934" s="76"/>
      <c r="GG934" s="76"/>
      <c r="GH934" s="76"/>
      <c r="GI934" s="76"/>
      <c r="GJ934" s="76"/>
      <c r="GK934" s="76"/>
      <c r="GL934" s="76"/>
      <c r="GM934" s="76"/>
      <c r="GN934" s="76"/>
      <c r="GO934" s="76"/>
      <c r="GP934" s="76"/>
      <c r="GQ934" s="76"/>
      <c r="GR934" s="76"/>
      <c r="GS934" s="76"/>
      <c r="GT934" s="76"/>
      <c r="GU934" s="76"/>
      <c r="GV934" s="76"/>
      <c r="GW934" s="76"/>
      <c r="GX934" s="76"/>
      <c r="GY934" s="76"/>
      <c r="GZ934" s="76"/>
      <c r="HA934" s="76"/>
      <c r="HB934" s="76"/>
      <c r="HC934" s="76"/>
      <c r="HD934" s="76"/>
      <c r="HE934" s="76"/>
      <c r="HF934" s="76"/>
      <c r="HG934" s="76"/>
      <c r="HH934" s="76"/>
      <c r="HI934" s="76"/>
      <c r="HJ934" s="76"/>
      <c r="HK934" s="76"/>
      <c r="HL934" s="76"/>
      <c r="HM934" s="76"/>
      <c r="HN934" s="76"/>
      <c r="HO934" s="76"/>
      <c r="HP934" s="76"/>
      <c r="HQ934" s="76"/>
      <c r="HR934" s="76"/>
      <c r="HS934" s="76"/>
    </row>
    <row r="935" spans="1:227" s="78" customFormat="1" ht="25.5">
      <c r="A935" s="76"/>
      <c r="B935" s="83" t="s">
        <v>2207</v>
      </c>
      <c r="C935" s="84" t="s">
        <v>2208</v>
      </c>
      <c r="D935" s="33">
        <v>142.15</v>
      </c>
      <c r="E935" s="78" t="s">
        <v>2207</v>
      </c>
      <c r="F935" s="78" t="s">
        <v>2208</v>
      </c>
      <c r="G935" s="78">
        <v>142.15</v>
      </c>
      <c r="I935" s="78" t="b">
        <f t="shared" si="14"/>
        <v>1</v>
      </c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80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  <c r="CT935" s="76"/>
      <c r="CU935" s="76"/>
      <c r="CV935" s="76"/>
      <c r="CW935" s="76"/>
      <c r="CX935" s="76"/>
      <c r="CY935" s="76"/>
      <c r="CZ935" s="76"/>
      <c r="DA935" s="76"/>
      <c r="DB935" s="76"/>
      <c r="DC935" s="76"/>
      <c r="DD935" s="76"/>
      <c r="DE935" s="76"/>
      <c r="DF935" s="76"/>
      <c r="DG935" s="76"/>
      <c r="DH935" s="76"/>
      <c r="DI935" s="76"/>
      <c r="DJ935" s="76"/>
      <c r="DK935" s="76"/>
      <c r="DL935" s="76"/>
      <c r="DM935" s="76"/>
      <c r="DN935" s="76"/>
      <c r="DO935" s="76"/>
      <c r="DP935" s="76"/>
      <c r="DQ935" s="76"/>
      <c r="DR935" s="76"/>
      <c r="DS935" s="76"/>
      <c r="DT935" s="76"/>
      <c r="DU935" s="76"/>
      <c r="DV935" s="76"/>
      <c r="DW935" s="76"/>
      <c r="DX935" s="76"/>
      <c r="DY935" s="76"/>
      <c r="DZ935" s="76"/>
      <c r="EA935" s="76"/>
      <c r="EB935" s="76"/>
      <c r="EC935" s="76"/>
      <c r="ED935" s="76"/>
      <c r="EE935" s="76"/>
      <c r="EF935" s="76"/>
      <c r="EG935" s="76"/>
      <c r="EH935" s="76"/>
      <c r="EI935" s="76"/>
      <c r="EJ935" s="76"/>
      <c r="EK935" s="76"/>
      <c r="EL935" s="76"/>
      <c r="EM935" s="76"/>
      <c r="EN935" s="76"/>
      <c r="EO935" s="76"/>
      <c r="EP935" s="76"/>
      <c r="EQ935" s="76"/>
      <c r="ER935" s="76"/>
      <c r="ES935" s="76"/>
      <c r="ET935" s="76"/>
      <c r="EU935" s="76"/>
      <c r="EV935" s="76"/>
      <c r="EW935" s="76"/>
      <c r="EX935" s="76"/>
      <c r="EY935" s="76"/>
      <c r="EZ935" s="76"/>
      <c r="FA935" s="76"/>
      <c r="FB935" s="76"/>
      <c r="FC935" s="76"/>
      <c r="FD935" s="76"/>
      <c r="FE935" s="76"/>
      <c r="FF935" s="76"/>
      <c r="FG935" s="76"/>
      <c r="FH935" s="76"/>
      <c r="FI935" s="76"/>
      <c r="FJ935" s="76"/>
      <c r="FK935" s="76"/>
      <c r="FL935" s="76"/>
      <c r="FM935" s="76"/>
      <c r="FN935" s="76"/>
      <c r="FO935" s="76"/>
      <c r="FP935" s="76"/>
      <c r="FQ935" s="76"/>
      <c r="FR935" s="76"/>
      <c r="FS935" s="76"/>
      <c r="FT935" s="76"/>
      <c r="FU935" s="76"/>
      <c r="FV935" s="76"/>
      <c r="FW935" s="76"/>
      <c r="FX935" s="76"/>
      <c r="FY935" s="76"/>
      <c r="FZ935" s="76"/>
      <c r="GA935" s="76"/>
      <c r="GB935" s="76"/>
      <c r="GC935" s="76"/>
      <c r="GD935" s="76"/>
      <c r="GE935" s="76"/>
      <c r="GF935" s="76"/>
      <c r="GG935" s="76"/>
      <c r="GH935" s="76"/>
      <c r="GI935" s="76"/>
      <c r="GJ935" s="76"/>
      <c r="GK935" s="76"/>
      <c r="GL935" s="76"/>
      <c r="GM935" s="76"/>
      <c r="GN935" s="76"/>
      <c r="GO935" s="76"/>
      <c r="GP935" s="76"/>
      <c r="GQ935" s="76"/>
      <c r="GR935" s="76"/>
      <c r="GS935" s="76"/>
      <c r="GT935" s="76"/>
      <c r="GU935" s="76"/>
      <c r="GV935" s="76"/>
      <c r="GW935" s="76"/>
      <c r="GX935" s="76"/>
      <c r="GY935" s="76"/>
      <c r="GZ935" s="76"/>
      <c r="HA935" s="76"/>
      <c r="HB935" s="76"/>
      <c r="HC935" s="76"/>
      <c r="HD935" s="76"/>
      <c r="HE935" s="76"/>
      <c r="HF935" s="76"/>
      <c r="HG935" s="76"/>
      <c r="HH935" s="76"/>
      <c r="HI935" s="76"/>
      <c r="HJ935" s="76"/>
      <c r="HK935" s="76"/>
      <c r="HL935" s="76"/>
      <c r="HM935" s="76"/>
      <c r="HN935" s="76"/>
      <c r="HO935" s="76"/>
      <c r="HP935" s="76"/>
      <c r="HQ935" s="76"/>
      <c r="HR935" s="76"/>
      <c r="HS935" s="76"/>
    </row>
    <row r="936" spans="1:227" s="78" customFormat="1" ht="25.5">
      <c r="A936" s="76"/>
      <c r="B936" s="86" t="s">
        <v>2209</v>
      </c>
      <c r="C936" s="87" t="s">
        <v>2210</v>
      </c>
      <c r="D936" s="33">
        <v>57.54</v>
      </c>
      <c r="E936" s="78" t="s">
        <v>2209</v>
      </c>
      <c r="F936" s="78" t="s">
        <v>2210</v>
      </c>
      <c r="G936" s="78">
        <v>57.54</v>
      </c>
      <c r="I936" s="78" t="b">
        <f t="shared" si="14"/>
        <v>1</v>
      </c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80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  <c r="CK936" s="76"/>
      <c r="CL936" s="76"/>
      <c r="CM936" s="76"/>
      <c r="CN936" s="76"/>
      <c r="CO936" s="76"/>
      <c r="CP936" s="76"/>
      <c r="CQ936" s="76"/>
      <c r="CR936" s="76"/>
      <c r="CS936" s="76"/>
      <c r="CT936" s="76"/>
      <c r="CU936" s="76"/>
      <c r="CV936" s="76"/>
      <c r="CW936" s="76"/>
      <c r="CX936" s="76"/>
      <c r="CY936" s="76"/>
      <c r="CZ936" s="76"/>
      <c r="DA936" s="76"/>
      <c r="DB936" s="76"/>
      <c r="DC936" s="76"/>
      <c r="DD936" s="76"/>
      <c r="DE936" s="76"/>
      <c r="DF936" s="76"/>
      <c r="DG936" s="76"/>
      <c r="DH936" s="76"/>
      <c r="DI936" s="76"/>
      <c r="DJ936" s="76"/>
      <c r="DK936" s="76"/>
      <c r="DL936" s="76"/>
      <c r="DM936" s="76"/>
      <c r="DN936" s="76"/>
      <c r="DO936" s="76"/>
      <c r="DP936" s="76"/>
      <c r="DQ936" s="76"/>
      <c r="DR936" s="76"/>
      <c r="DS936" s="76"/>
      <c r="DT936" s="76"/>
      <c r="DU936" s="76"/>
      <c r="DV936" s="76"/>
      <c r="DW936" s="76"/>
      <c r="DX936" s="76"/>
      <c r="DY936" s="76"/>
      <c r="DZ936" s="76"/>
      <c r="EA936" s="76"/>
      <c r="EB936" s="76"/>
      <c r="EC936" s="76"/>
      <c r="ED936" s="76"/>
      <c r="EE936" s="76"/>
      <c r="EF936" s="76"/>
      <c r="EG936" s="76"/>
      <c r="EH936" s="76"/>
      <c r="EI936" s="76"/>
      <c r="EJ936" s="76"/>
      <c r="EK936" s="76"/>
      <c r="EL936" s="76"/>
      <c r="EM936" s="76"/>
      <c r="EN936" s="76"/>
      <c r="EO936" s="76"/>
      <c r="EP936" s="76"/>
      <c r="EQ936" s="76"/>
      <c r="ER936" s="76"/>
      <c r="ES936" s="76"/>
      <c r="ET936" s="76"/>
      <c r="EU936" s="76"/>
      <c r="EV936" s="76"/>
      <c r="EW936" s="76"/>
      <c r="EX936" s="76"/>
      <c r="EY936" s="76"/>
      <c r="EZ936" s="76"/>
      <c r="FA936" s="76"/>
      <c r="FB936" s="76"/>
      <c r="FC936" s="76"/>
      <c r="FD936" s="76"/>
      <c r="FE936" s="76"/>
      <c r="FF936" s="76"/>
      <c r="FG936" s="76"/>
      <c r="FH936" s="76"/>
      <c r="FI936" s="76"/>
      <c r="FJ936" s="76"/>
      <c r="FK936" s="76"/>
      <c r="FL936" s="76"/>
      <c r="FM936" s="76"/>
      <c r="FN936" s="76"/>
      <c r="FO936" s="76"/>
      <c r="FP936" s="76"/>
      <c r="FQ936" s="76"/>
      <c r="FR936" s="76"/>
      <c r="FS936" s="76"/>
      <c r="FT936" s="76"/>
      <c r="FU936" s="76"/>
      <c r="FV936" s="76"/>
      <c r="FW936" s="76"/>
      <c r="FX936" s="76"/>
      <c r="FY936" s="76"/>
      <c r="FZ936" s="76"/>
      <c r="GA936" s="76"/>
      <c r="GB936" s="76"/>
      <c r="GC936" s="76"/>
      <c r="GD936" s="76"/>
      <c r="GE936" s="76"/>
      <c r="GF936" s="76"/>
      <c r="GG936" s="76"/>
      <c r="GH936" s="76"/>
      <c r="GI936" s="76"/>
      <c r="GJ936" s="76"/>
      <c r="GK936" s="76"/>
      <c r="GL936" s="76"/>
      <c r="GM936" s="76"/>
      <c r="GN936" s="76"/>
      <c r="GO936" s="76"/>
      <c r="GP936" s="76"/>
      <c r="GQ936" s="76"/>
      <c r="GR936" s="76"/>
      <c r="GS936" s="76"/>
      <c r="GT936" s="76"/>
      <c r="GU936" s="76"/>
      <c r="GV936" s="76"/>
      <c r="GW936" s="76"/>
      <c r="GX936" s="76"/>
      <c r="GY936" s="76"/>
      <c r="GZ936" s="76"/>
      <c r="HA936" s="76"/>
      <c r="HB936" s="76"/>
      <c r="HC936" s="76"/>
      <c r="HD936" s="76"/>
      <c r="HE936" s="76"/>
      <c r="HF936" s="76"/>
      <c r="HG936" s="76"/>
      <c r="HH936" s="76"/>
      <c r="HI936" s="76"/>
      <c r="HJ936" s="76"/>
      <c r="HK936" s="76"/>
      <c r="HL936" s="76"/>
      <c r="HM936" s="76"/>
      <c r="HN936" s="76"/>
      <c r="HO936" s="76"/>
      <c r="HP936" s="76"/>
      <c r="HQ936" s="76"/>
      <c r="HR936" s="76"/>
      <c r="HS936" s="76"/>
    </row>
    <row r="937" spans="1:227" s="78" customFormat="1">
      <c r="A937" s="76"/>
      <c r="B937" s="86" t="s">
        <v>2211</v>
      </c>
      <c r="C937" s="87" t="s">
        <v>2212</v>
      </c>
      <c r="D937" s="33">
        <v>99</v>
      </c>
      <c r="E937" s="78" t="s">
        <v>2211</v>
      </c>
      <c r="F937" s="78" t="s">
        <v>2212</v>
      </c>
      <c r="G937" s="78">
        <v>99</v>
      </c>
      <c r="I937" s="78" t="b">
        <f t="shared" si="14"/>
        <v>1</v>
      </c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80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  <c r="CT937" s="76"/>
      <c r="CU937" s="76"/>
      <c r="CV937" s="76"/>
      <c r="CW937" s="76"/>
      <c r="CX937" s="76"/>
      <c r="CY937" s="76"/>
      <c r="CZ937" s="76"/>
      <c r="DA937" s="76"/>
      <c r="DB937" s="76"/>
      <c r="DC937" s="76"/>
      <c r="DD937" s="76"/>
      <c r="DE937" s="76"/>
      <c r="DF937" s="76"/>
      <c r="DG937" s="76"/>
      <c r="DH937" s="76"/>
      <c r="DI937" s="76"/>
      <c r="DJ937" s="76"/>
      <c r="DK937" s="76"/>
      <c r="DL937" s="76"/>
      <c r="DM937" s="76"/>
      <c r="DN937" s="76"/>
      <c r="DO937" s="76"/>
      <c r="DP937" s="76"/>
      <c r="DQ937" s="76"/>
      <c r="DR937" s="76"/>
      <c r="DS937" s="76"/>
      <c r="DT937" s="76"/>
      <c r="DU937" s="76"/>
      <c r="DV937" s="76"/>
      <c r="DW937" s="76"/>
      <c r="DX937" s="76"/>
      <c r="DY937" s="76"/>
      <c r="DZ937" s="76"/>
      <c r="EA937" s="76"/>
      <c r="EB937" s="76"/>
      <c r="EC937" s="76"/>
      <c r="ED937" s="76"/>
      <c r="EE937" s="76"/>
      <c r="EF937" s="76"/>
      <c r="EG937" s="76"/>
      <c r="EH937" s="76"/>
      <c r="EI937" s="76"/>
      <c r="EJ937" s="76"/>
      <c r="EK937" s="76"/>
      <c r="EL937" s="76"/>
      <c r="EM937" s="76"/>
      <c r="EN937" s="76"/>
      <c r="EO937" s="76"/>
      <c r="EP937" s="76"/>
      <c r="EQ937" s="76"/>
      <c r="ER937" s="76"/>
      <c r="ES937" s="76"/>
      <c r="ET937" s="76"/>
      <c r="EU937" s="76"/>
      <c r="EV937" s="76"/>
      <c r="EW937" s="76"/>
      <c r="EX937" s="76"/>
      <c r="EY937" s="76"/>
      <c r="EZ937" s="76"/>
      <c r="FA937" s="76"/>
      <c r="FB937" s="76"/>
      <c r="FC937" s="76"/>
      <c r="FD937" s="76"/>
      <c r="FE937" s="76"/>
      <c r="FF937" s="76"/>
      <c r="FG937" s="76"/>
      <c r="FH937" s="76"/>
      <c r="FI937" s="76"/>
      <c r="FJ937" s="76"/>
      <c r="FK937" s="76"/>
      <c r="FL937" s="76"/>
      <c r="FM937" s="76"/>
      <c r="FN937" s="76"/>
      <c r="FO937" s="76"/>
      <c r="FP937" s="76"/>
      <c r="FQ937" s="76"/>
      <c r="FR937" s="76"/>
      <c r="FS937" s="76"/>
      <c r="FT937" s="76"/>
      <c r="FU937" s="76"/>
      <c r="FV937" s="76"/>
      <c r="FW937" s="76"/>
      <c r="FX937" s="76"/>
      <c r="FY937" s="76"/>
      <c r="FZ937" s="76"/>
      <c r="GA937" s="76"/>
      <c r="GB937" s="76"/>
      <c r="GC937" s="76"/>
      <c r="GD937" s="76"/>
      <c r="GE937" s="76"/>
      <c r="GF937" s="76"/>
      <c r="GG937" s="76"/>
      <c r="GH937" s="76"/>
      <c r="GI937" s="76"/>
      <c r="GJ937" s="76"/>
      <c r="GK937" s="76"/>
      <c r="GL937" s="76"/>
      <c r="GM937" s="76"/>
      <c r="GN937" s="76"/>
      <c r="GO937" s="76"/>
      <c r="GP937" s="76"/>
      <c r="GQ937" s="76"/>
      <c r="GR937" s="76"/>
      <c r="GS937" s="76"/>
      <c r="GT937" s="76"/>
      <c r="GU937" s="76"/>
      <c r="GV937" s="76"/>
      <c r="GW937" s="76"/>
      <c r="GX937" s="76"/>
      <c r="GY937" s="76"/>
      <c r="GZ937" s="76"/>
      <c r="HA937" s="76"/>
      <c r="HB937" s="76"/>
      <c r="HC937" s="76"/>
      <c r="HD937" s="76"/>
      <c r="HE937" s="76"/>
      <c r="HF937" s="76"/>
      <c r="HG937" s="76"/>
      <c r="HH937" s="76"/>
      <c r="HI937" s="76"/>
      <c r="HJ937" s="76"/>
      <c r="HK937" s="76"/>
      <c r="HL937" s="76"/>
      <c r="HM937" s="76"/>
      <c r="HN937" s="76"/>
      <c r="HO937" s="76"/>
      <c r="HP937" s="76"/>
      <c r="HQ937" s="76"/>
      <c r="HR937" s="76"/>
      <c r="HS937" s="76"/>
    </row>
    <row r="938" spans="1:227" s="78" customFormat="1">
      <c r="A938" s="76"/>
      <c r="B938" s="83" t="s">
        <v>2213</v>
      </c>
      <c r="C938" s="84" t="s">
        <v>2214</v>
      </c>
      <c r="D938" s="33">
        <v>756.46</v>
      </c>
      <c r="E938" s="78" t="s">
        <v>2213</v>
      </c>
      <c r="F938" s="78" t="s">
        <v>2214</v>
      </c>
      <c r="G938" s="78">
        <v>756.46</v>
      </c>
      <c r="I938" s="78" t="b">
        <f t="shared" si="14"/>
        <v>1</v>
      </c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80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  <c r="CK938" s="76"/>
      <c r="CL938" s="76"/>
      <c r="CM938" s="76"/>
      <c r="CN938" s="76"/>
      <c r="CO938" s="76"/>
      <c r="CP938" s="76"/>
      <c r="CQ938" s="76"/>
      <c r="CR938" s="76"/>
      <c r="CS938" s="76"/>
      <c r="CT938" s="76"/>
      <c r="CU938" s="76"/>
      <c r="CV938" s="76"/>
      <c r="CW938" s="76"/>
      <c r="CX938" s="76"/>
      <c r="CY938" s="76"/>
      <c r="CZ938" s="76"/>
      <c r="DA938" s="76"/>
      <c r="DB938" s="76"/>
      <c r="DC938" s="76"/>
      <c r="DD938" s="76"/>
      <c r="DE938" s="76"/>
      <c r="DF938" s="76"/>
      <c r="DG938" s="76"/>
      <c r="DH938" s="76"/>
      <c r="DI938" s="76"/>
      <c r="DJ938" s="76"/>
      <c r="DK938" s="76"/>
      <c r="DL938" s="76"/>
      <c r="DM938" s="76"/>
      <c r="DN938" s="76"/>
      <c r="DO938" s="76"/>
      <c r="DP938" s="76"/>
      <c r="DQ938" s="76"/>
      <c r="DR938" s="76"/>
      <c r="DS938" s="76"/>
      <c r="DT938" s="76"/>
      <c r="DU938" s="76"/>
      <c r="DV938" s="76"/>
      <c r="DW938" s="76"/>
      <c r="DX938" s="76"/>
      <c r="DY938" s="76"/>
      <c r="DZ938" s="76"/>
      <c r="EA938" s="76"/>
      <c r="EB938" s="76"/>
      <c r="EC938" s="76"/>
      <c r="ED938" s="76"/>
      <c r="EE938" s="76"/>
      <c r="EF938" s="76"/>
      <c r="EG938" s="76"/>
      <c r="EH938" s="76"/>
      <c r="EI938" s="76"/>
      <c r="EJ938" s="76"/>
      <c r="EK938" s="76"/>
      <c r="EL938" s="76"/>
      <c r="EM938" s="76"/>
      <c r="EN938" s="76"/>
      <c r="EO938" s="76"/>
      <c r="EP938" s="76"/>
      <c r="EQ938" s="76"/>
      <c r="ER938" s="76"/>
      <c r="ES938" s="76"/>
      <c r="ET938" s="76"/>
      <c r="EU938" s="76"/>
      <c r="EV938" s="76"/>
      <c r="EW938" s="76"/>
      <c r="EX938" s="76"/>
      <c r="EY938" s="76"/>
      <c r="EZ938" s="76"/>
      <c r="FA938" s="76"/>
      <c r="FB938" s="76"/>
      <c r="FC938" s="76"/>
      <c r="FD938" s="76"/>
      <c r="FE938" s="76"/>
      <c r="FF938" s="76"/>
      <c r="FG938" s="76"/>
      <c r="FH938" s="76"/>
      <c r="FI938" s="76"/>
      <c r="FJ938" s="76"/>
      <c r="FK938" s="76"/>
      <c r="FL938" s="76"/>
      <c r="FM938" s="76"/>
      <c r="FN938" s="76"/>
      <c r="FO938" s="76"/>
      <c r="FP938" s="76"/>
      <c r="FQ938" s="76"/>
      <c r="FR938" s="76"/>
      <c r="FS938" s="76"/>
      <c r="FT938" s="76"/>
      <c r="FU938" s="76"/>
      <c r="FV938" s="76"/>
      <c r="FW938" s="76"/>
      <c r="FX938" s="76"/>
      <c r="FY938" s="76"/>
      <c r="FZ938" s="76"/>
      <c r="GA938" s="76"/>
      <c r="GB938" s="76"/>
      <c r="GC938" s="76"/>
      <c r="GD938" s="76"/>
      <c r="GE938" s="76"/>
      <c r="GF938" s="76"/>
      <c r="GG938" s="76"/>
      <c r="GH938" s="76"/>
      <c r="GI938" s="76"/>
      <c r="GJ938" s="76"/>
      <c r="GK938" s="76"/>
      <c r="GL938" s="76"/>
      <c r="GM938" s="76"/>
      <c r="GN938" s="76"/>
      <c r="GO938" s="76"/>
      <c r="GP938" s="76"/>
      <c r="GQ938" s="76"/>
      <c r="GR938" s="76"/>
      <c r="GS938" s="76"/>
      <c r="GT938" s="76"/>
      <c r="GU938" s="76"/>
      <c r="GV938" s="76"/>
      <c r="GW938" s="76"/>
      <c r="GX938" s="76"/>
      <c r="GY938" s="76"/>
      <c r="GZ938" s="76"/>
      <c r="HA938" s="76"/>
      <c r="HB938" s="76"/>
      <c r="HC938" s="76"/>
      <c r="HD938" s="76"/>
      <c r="HE938" s="76"/>
      <c r="HF938" s="76"/>
      <c r="HG938" s="76"/>
      <c r="HH938" s="76"/>
      <c r="HI938" s="76"/>
      <c r="HJ938" s="76"/>
      <c r="HK938" s="76"/>
      <c r="HL938" s="76"/>
      <c r="HM938" s="76"/>
      <c r="HN938" s="76"/>
      <c r="HO938" s="76"/>
      <c r="HP938" s="76"/>
      <c r="HQ938" s="76"/>
      <c r="HR938" s="76"/>
      <c r="HS938" s="76"/>
    </row>
    <row r="939" spans="1:227" s="78" customFormat="1" ht="25.5">
      <c r="A939" s="76"/>
      <c r="B939" s="86" t="s">
        <v>2215</v>
      </c>
      <c r="C939" s="87" t="s">
        <v>2216</v>
      </c>
      <c r="D939" s="33">
        <v>141.31</v>
      </c>
      <c r="E939" s="78" t="s">
        <v>2215</v>
      </c>
      <c r="F939" s="78" t="s">
        <v>2216</v>
      </c>
      <c r="G939" s="78">
        <v>141.31</v>
      </c>
      <c r="I939" s="78" t="b">
        <f t="shared" si="14"/>
        <v>1</v>
      </c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80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  <c r="CI939" s="76"/>
      <c r="CJ939" s="76"/>
      <c r="CK939" s="76"/>
      <c r="CL939" s="76"/>
      <c r="CM939" s="76"/>
      <c r="CN939" s="76"/>
      <c r="CO939" s="76"/>
      <c r="CP939" s="76"/>
      <c r="CQ939" s="76"/>
      <c r="CR939" s="76"/>
      <c r="CS939" s="76"/>
      <c r="CT939" s="76"/>
      <c r="CU939" s="76"/>
      <c r="CV939" s="76"/>
      <c r="CW939" s="76"/>
      <c r="CX939" s="76"/>
      <c r="CY939" s="76"/>
      <c r="CZ939" s="76"/>
      <c r="DA939" s="76"/>
      <c r="DB939" s="76"/>
      <c r="DC939" s="76"/>
      <c r="DD939" s="76"/>
      <c r="DE939" s="76"/>
      <c r="DF939" s="76"/>
      <c r="DG939" s="76"/>
      <c r="DH939" s="76"/>
      <c r="DI939" s="76"/>
      <c r="DJ939" s="76"/>
      <c r="DK939" s="76"/>
      <c r="DL939" s="76"/>
      <c r="DM939" s="76"/>
      <c r="DN939" s="76"/>
      <c r="DO939" s="76"/>
      <c r="DP939" s="76"/>
      <c r="DQ939" s="76"/>
      <c r="DR939" s="76"/>
      <c r="DS939" s="76"/>
      <c r="DT939" s="76"/>
      <c r="DU939" s="76"/>
      <c r="DV939" s="76"/>
      <c r="DW939" s="76"/>
      <c r="DX939" s="76"/>
      <c r="DY939" s="76"/>
      <c r="DZ939" s="76"/>
      <c r="EA939" s="76"/>
      <c r="EB939" s="76"/>
      <c r="EC939" s="76"/>
      <c r="ED939" s="76"/>
      <c r="EE939" s="76"/>
      <c r="EF939" s="76"/>
      <c r="EG939" s="76"/>
      <c r="EH939" s="76"/>
      <c r="EI939" s="76"/>
      <c r="EJ939" s="76"/>
      <c r="EK939" s="76"/>
      <c r="EL939" s="76"/>
      <c r="EM939" s="76"/>
      <c r="EN939" s="76"/>
      <c r="EO939" s="76"/>
      <c r="EP939" s="76"/>
      <c r="EQ939" s="76"/>
      <c r="ER939" s="76"/>
      <c r="ES939" s="76"/>
      <c r="ET939" s="76"/>
      <c r="EU939" s="76"/>
      <c r="EV939" s="76"/>
      <c r="EW939" s="76"/>
      <c r="EX939" s="76"/>
      <c r="EY939" s="76"/>
      <c r="EZ939" s="76"/>
      <c r="FA939" s="76"/>
      <c r="FB939" s="76"/>
      <c r="FC939" s="76"/>
      <c r="FD939" s="76"/>
      <c r="FE939" s="76"/>
      <c r="FF939" s="76"/>
      <c r="FG939" s="76"/>
      <c r="FH939" s="76"/>
      <c r="FI939" s="76"/>
      <c r="FJ939" s="76"/>
      <c r="FK939" s="76"/>
      <c r="FL939" s="76"/>
      <c r="FM939" s="76"/>
      <c r="FN939" s="76"/>
      <c r="FO939" s="76"/>
      <c r="FP939" s="76"/>
      <c r="FQ939" s="76"/>
      <c r="FR939" s="76"/>
      <c r="FS939" s="76"/>
      <c r="FT939" s="76"/>
      <c r="FU939" s="76"/>
      <c r="FV939" s="76"/>
      <c r="FW939" s="76"/>
      <c r="FX939" s="76"/>
      <c r="FY939" s="76"/>
      <c r="FZ939" s="76"/>
      <c r="GA939" s="76"/>
      <c r="GB939" s="76"/>
      <c r="GC939" s="76"/>
      <c r="GD939" s="76"/>
      <c r="GE939" s="76"/>
      <c r="GF939" s="76"/>
      <c r="GG939" s="76"/>
      <c r="GH939" s="76"/>
      <c r="GI939" s="76"/>
      <c r="GJ939" s="76"/>
      <c r="GK939" s="76"/>
      <c r="GL939" s="76"/>
      <c r="GM939" s="76"/>
      <c r="GN939" s="76"/>
      <c r="GO939" s="76"/>
      <c r="GP939" s="76"/>
      <c r="GQ939" s="76"/>
      <c r="GR939" s="76"/>
      <c r="GS939" s="76"/>
      <c r="GT939" s="76"/>
      <c r="GU939" s="76"/>
      <c r="GV939" s="76"/>
      <c r="GW939" s="76"/>
      <c r="GX939" s="76"/>
      <c r="GY939" s="76"/>
      <c r="GZ939" s="76"/>
      <c r="HA939" s="76"/>
      <c r="HB939" s="76"/>
      <c r="HC939" s="76"/>
      <c r="HD939" s="76"/>
      <c r="HE939" s="76"/>
      <c r="HF939" s="76"/>
      <c r="HG939" s="76"/>
      <c r="HH939" s="76"/>
      <c r="HI939" s="76"/>
      <c r="HJ939" s="76"/>
      <c r="HK939" s="76"/>
      <c r="HL939" s="76"/>
      <c r="HM939" s="76"/>
      <c r="HN939" s="76"/>
      <c r="HO939" s="76"/>
      <c r="HP939" s="76"/>
      <c r="HQ939" s="76"/>
      <c r="HR939" s="76"/>
      <c r="HS939" s="76"/>
    </row>
    <row r="940" spans="1:227" s="78" customFormat="1">
      <c r="A940" s="76"/>
      <c r="B940" s="83" t="s">
        <v>2217</v>
      </c>
      <c r="C940" s="84" t="s">
        <v>2218</v>
      </c>
      <c r="D940" s="33">
        <v>181.92</v>
      </c>
      <c r="E940" s="78" t="s">
        <v>2217</v>
      </c>
      <c r="F940" s="78" t="s">
        <v>2218</v>
      </c>
      <c r="G940" s="78">
        <v>181.92</v>
      </c>
      <c r="I940" s="78" t="b">
        <f t="shared" si="14"/>
        <v>1</v>
      </c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80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  <c r="CI940" s="76"/>
      <c r="CJ940" s="76"/>
      <c r="CK940" s="76"/>
      <c r="CL940" s="76"/>
      <c r="CM940" s="76"/>
      <c r="CN940" s="76"/>
      <c r="CO940" s="76"/>
      <c r="CP940" s="76"/>
      <c r="CQ940" s="76"/>
      <c r="CR940" s="76"/>
      <c r="CS940" s="76"/>
      <c r="CT940" s="76"/>
      <c r="CU940" s="76"/>
      <c r="CV940" s="76"/>
      <c r="CW940" s="76"/>
      <c r="CX940" s="76"/>
      <c r="CY940" s="76"/>
      <c r="CZ940" s="76"/>
      <c r="DA940" s="76"/>
      <c r="DB940" s="76"/>
      <c r="DC940" s="76"/>
      <c r="DD940" s="76"/>
      <c r="DE940" s="76"/>
      <c r="DF940" s="76"/>
      <c r="DG940" s="76"/>
      <c r="DH940" s="76"/>
      <c r="DI940" s="76"/>
      <c r="DJ940" s="76"/>
      <c r="DK940" s="76"/>
      <c r="DL940" s="76"/>
      <c r="DM940" s="76"/>
      <c r="DN940" s="76"/>
      <c r="DO940" s="76"/>
      <c r="DP940" s="76"/>
      <c r="DQ940" s="76"/>
      <c r="DR940" s="76"/>
      <c r="DS940" s="76"/>
      <c r="DT940" s="76"/>
      <c r="DU940" s="76"/>
      <c r="DV940" s="76"/>
      <c r="DW940" s="76"/>
      <c r="DX940" s="76"/>
      <c r="DY940" s="76"/>
      <c r="DZ940" s="76"/>
      <c r="EA940" s="76"/>
      <c r="EB940" s="76"/>
      <c r="EC940" s="76"/>
      <c r="ED940" s="76"/>
      <c r="EE940" s="76"/>
      <c r="EF940" s="76"/>
      <c r="EG940" s="76"/>
      <c r="EH940" s="76"/>
      <c r="EI940" s="76"/>
      <c r="EJ940" s="76"/>
      <c r="EK940" s="76"/>
      <c r="EL940" s="76"/>
      <c r="EM940" s="76"/>
      <c r="EN940" s="76"/>
      <c r="EO940" s="76"/>
      <c r="EP940" s="76"/>
      <c r="EQ940" s="76"/>
      <c r="ER940" s="76"/>
      <c r="ES940" s="76"/>
      <c r="ET940" s="76"/>
      <c r="EU940" s="76"/>
      <c r="EV940" s="76"/>
      <c r="EW940" s="76"/>
      <c r="EX940" s="76"/>
      <c r="EY940" s="76"/>
      <c r="EZ940" s="76"/>
      <c r="FA940" s="76"/>
      <c r="FB940" s="76"/>
      <c r="FC940" s="76"/>
      <c r="FD940" s="76"/>
      <c r="FE940" s="76"/>
      <c r="FF940" s="76"/>
      <c r="FG940" s="76"/>
      <c r="FH940" s="76"/>
      <c r="FI940" s="76"/>
      <c r="FJ940" s="76"/>
      <c r="FK940" s="76"/>
      <c r="FL940" s="76"/>
      <c r="FM940" s="76"/>
      <c r="FN940" s="76"/>
      <c r="FO940" s="76"/>
      <c r="FP940" s="76"/>
      <c r="FQ940" s="76"/>
      <c r="FR940" s="76"/>
      <c r="FS940" s="76"/>
      <c r="FT940" s="76"/>
      <c r="FU940" s="76"/>
      <c r="FV940" s="76"/>
      <c r="FW940" s="76"/>
      <c r="FX940" s="76"/>
      <c r="FY940" s="76"/>
      <c r="FZ940" s="76"/>
      <c r="GA940" s="76"/>
      <c r="GB940" s="76"/>
      <c r="GC940" s="76"/>
      <c r="GD940" s="76"/>
      <c r="GE940" s="76"/>
      <c r="GF940" s="76"/>
      <c r="GG940" s="76"/>
      <c r="GH940" s="76"/>
      <c r="GI940" s="76"/>
      <c r="GJ940" s="76"/>
      <c r="GK940" s="76"/>
      <c r="GL940" s="76"/>
      <c r="GM940" s="76"/>
      <c r="GN940" s="76"/>
      <c r="GO940" s="76"/>
      <c r="GP940" s="76"/>
      <c r="GQ940" s="76"/>
      <c r="GR940" s="76"/>
      <c r="GS940" s="76"/>
      <c r="GT940" s="76"/>
      <c r="GU940" s="76"/>
      <c r="GV940" s="76"/>
      <c r="GW940" s="76"/>
      <c r="GX940" s="76"/>
      <c r="GY940" s="76"/>
      <c r="GZ940" s="76"/>
      <c r="HA940" s="76"/>
      <c r="HB940" s="76"/>
      <c r="HC940" s="76"/>
      <c r="HD940" s="76"/>
      <c r="HE940" s="76"/>
      <c r="HF940" s="76"/>
      <c r="HG940" s="76"/>
      <c r="HH940" s="76"/>
      <c r="HI940" s="76"/>
      <c r="HJ940" s="76"/>
      <c r="HK940" s="76"/>
      <c r="HL940" s="76"/>
      <c r="HM940" s="76"/>
      <c r="HN940" s="76"/>
      <c r="HO940" s="76"/>
      <c r="HP940" s="76"/>
      <c r="HQ940" s="76"/>
      <c r="HR940" s="76"/>
      <c r="HS940" s="76"/>
    </row>
    <row r="941" spans="1:227" s="78" customFormat="1">
      <c r="A941" s="76"/>
      <c r="B941" s="86" t="s">
        <v>2219</v>
      </c>
      <c r="C941" s="87" t="s">
        <v>2220</v>
      </c>
      <c r="D941" s="101">
        <v>78.5</v>
      </c>
      <c r="E941" s="78" t="s">
        <v>2219</v>
      </c>
      <c r="F941" s="78" t="s">
        <v>2220</v>
      </c>
      <c r="G941" s="78">
        <v>78.5</v>
      </c>
      <c r="I941" s="78" t="b">
        <f t="shared" si="14"/>
        <v>1</v>
      </c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80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  <c r="CI941" s="76"/>
      <c r="CJ941" s="76"/>
      <c r="CK941" s="76"/>
      <c r="CL941" s="76"/>
      <c r="CM941" s="76"/>
      <c r="CN941" s="76"/>
      <c r="CO941" s="76"/>
      <c r="CP941" s="76"/>
      <c r="CQ941" s="76"/>
      <c r="CR941" s="76"/>
      <c r="CS941" s="76"/>
      <c r="CT941" s="76"/>
      <c r="CU941" s="76"/>
      <c r="CV941" s="76"/>
      <c r="CW941" s="76"/>
      <c r="CX941" s="76"/>
      <c r="CY941" s="76"/>
      <c r="CZ941" s="76"/>
      <c r="DA941" s="76"/>
      <c r="DB941" s="76"/>
      <c r="DC941" s="76"/>
      <c r="DD941" s="76"/>
      <c r="DE941" s="76"/>
      <c r="DF941" s="76"/>
      <c r="DG941" s="76"/>
      <c r="DH941" s="76"/>
      <c r="DI941" s="76"/>
      <c r="DJ941" s="76"/>
      <c r="DK941" s="76"/>
      <c r="DL941" s="76"/>
      <c r="DM941" s="76"/>
      <c r="DN941" s="76"/>
      <c r="DO941" s="76"/>
      <c r="DP941" s="76"/>
      <c r="DQ941" s="76"/>
      <c r="DR941" s="76"/>
      <c r="DS941" s="76"/>
      <c r="DT941" s="76"/>
      <c r="DU941" s="76"/>
      <c r="DV941" s="76"/>
      <c r="DW941" s="76"/>
      <c r="DX941" s="76"/>
      <c r="DY941" s="76"/>
      <c r="DZ941" s="76"/>
      <c r="EA941" s="76"/>
      <c r="EB941" s="76"/>
      <c r="EC941" s="76"/>
      <c r="ED941" s="76"/>
      <c r="EE941" s="76"/>
      <c r="EF941" s="76"/>
      <c r="EG941" s="76"/>
      <c r="EH941" s="76"/>
      <c r="EI941" s="76"/>
      <c r="EJ941" s="76"/>
      <c r="EK941" s="76"/>
      <c r="EL941" s="76"/>
      <c r="EM941" s="76"/>
      <c r="EN941" s="76"/>
      <c r="EO941" s="76"/>
      <c r="EP941" s="76"/>
      <c r="EQ941" s="76"/>
      <c r="ER941" s="76"/>
      <c r="ES941" s="76"/>
      <c r="ET941" s="76"/>
      <c r="EU941" s="76"/>
      <c r="EV941" s="76"/>
      <c r="EW941" s="76"/>
      <c r="EX941" s="76"/>
      <c r="EY941" s="76"/>
      <c r="EZ941" s="76"/>
      <c r="FA941" s="76"/>
      <c r="FB941" s="76"/>
      <c r="FC941" s="76"/>
      <c r="FD941" s="76"/>
      <c r="FE941" s="76"/>
      <c r="FF941" s="76"/>
      <c r="FG941" s="76"/>
      <c r="FH941" s="76"/>
      <c r="FI941" s="76"/>
      <c r="FJ941" s="76"/>
      <c r="FK941" s="76"/>
      <c r="FL941" s="76"/>
      <c r="FM941" s="76"/>
      <c r="FN941" s="76"/>
      <c r="FO941" s="76"/>
      <c r="FP941" s="76"/>
      <c r="FQ941" s="76"/>
      <c r="FR941" s="76"/>
      <c r="FS941" s="76"/>
      <c r="FT941" s="76"/>
      <c r="FU941" s="76"/>
      <c r="FV941" s="76"/>
      <c r="FW941" s="76"/>
      <c r="FX941" s="76"/>
      <c r="FY941" s="76"/>
      <c r="FZ941" s="76"/>
      <c r="GA941" s="76"/>
      <c r="GB941" s="76"/>
      <c r="GC941" s="76"/>
      <c r="GD941" s="76"/>
      <c r="GE941" s="76"/>
      <c r="GF941" s="76"/>
      <c r="GG941" s="76"/>
      <c r="GH941" s="76"/>
      <c r="GI941" s="76"/>
      <c r="GJ941" s="76"/>
      <c r="GK941" s="76"/>
      <c r="GL941" s="76"/>
      <c r="GM941" s="76"/>
      <c r="GN941" s="76"/>
      <c r="GO941" s="76"/>
      <c r="GP941" s="76"/>
      <c r="GQ941" s="76"/>
      <c r="GR941" s="76"/>
      <c r="GS941" s="76"/>
      <c r="GT941" s="76"/>
      <c r="GU941" s="76"/>
      <c r="GV941" s="76"/>
      <c r="GW941" s="76"/>
      <c r="GX941" s="76"/>
      <c r="GY941" s="76"/>
      <c r="GZ941" s="76"/>
      <c r="HA941" s="76"/>
      <c r="HB941" s="76"/>
      <c r="HC941" s="76"/>
      <c r="HD941" s="76"/>
      <c r="HE941" s="76"/>
      <c r="HF941" s="76"/>
      <c r="HG941" s="76"/>
      <c r="HH941" s="76"/>
      <c r="HI941" s="76"/>
      <c r="HJ941" s="76"/>
      <c r="HK941" s="76"/>
      <c r="HL941" s="76"/>
      <c r="HM941" s="76"/>
      <c r="HN941" s="76"/>
      <c r="HO941" s="76"/>
      <c r="HP941" s="76"/>
      <c r="HQ941" s="76"/>
      <c r="HR941" s="76"/>
      <c r="HS941" s="76"/>
    </row>
    <row r="942" spans="1:227" s="78" customFormat="1" ht="38.25">
      <c r="A942" s="76"/>
      <c r="B942" s="86" t="s">
        <v>2221</v>
      </c>
      <c r="C942" s="84" t="s">
        <v>2222</v>
      </c>
      <c r="D942" s="33">
        <v>119.31</v>
      </c>
      <c r="E942" s="78" t="s">
        <v>2221</v>
      </c>
      <c r="F942" s="78" t="s">
        <v>2222</v>
      </c>
      <c r="G942" s="78">
        <v>119.31</v>
      </c>
      <c r="I942" s="78" t="b">
        <f t="shared" si="14"/>
        <v>1</v>
      </c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80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  <c r="CI942" s="76"/>
      <c r="CJ942" s="76"/>
      <c r="CK942" s="76"/>
      <c r="CL942" s="76"/>
      <c r="CM942" s="76"/>
      <c r="CN942" s="76"/>
      <c r="CO942" s="76"/>
      <c r="CP942" s="76"/>
      <c r="CQ942" s="76"/>
      <c r="CR942" s="76"/>
      <c r="CS942" s="76"/>
      <c r="CT942" s="76"/>
      <c r="CU942" s="76"/>
      <c r="CV942" s="76"/>
      <c r="CW942" s="76"/>
      <c r="CX942" s="76"/>
      <c r="CY942" s="76"/>
      <c r="CZ942" s="76"/>
      <c r="DA942" s="76"/>
      <c r="DB942" s="76"/>
      <c r="DC942" s="76"/>
      <c r="DD942" s="76"/>
      <c r="DE942" s="76"/>
      <c r="DF942" s="76"/>
      <c r="DG942" s="76"/>
      <c r="DH942" s="76"/>
      <c r="DI942" s="76"/>
      <c r="DJ942" s="76"/>
      <c r="DK942" s="76"/>
      <c r="DL942" s="76"/>
      <c r="DM942" s="76"/>
      <c r="DN942" s="76"/>
      <c r="DO942" s="76"/>
      <c r="DP942" s="76"/>
      <c r="DQ942" s="76"/>
      <c r="DR942" s="76"/>
      <c r="DS942" s="76"/>
      <c r="DT942" s="76"/>
      <c r="DU942" s="76"/>
      <c r="DV942" s="76"/>
      <c r="DW942" s="76"/>
      <c r="DX942" s="76"/>
      <c r="DY942" s="76"/>
      <c r="DZ942" s="76"/>
      <c r="EA942" s="76"/>
      <c r="EB942" s="76"/>
      <c r="EC942" s="76"/>
      <c r="ED942" s="76"/>
      <c r="EE942" s="76"/>
      <c r="EF942" s="76"/>
      <c r="EG942" s="76"/>
      <c r="EH942" s="76"/>
      <c r="EI942" s="76"/>
      <c r="EJ942" s="76"/>
      <c r="EK942" s="76"/>
      <c r="EL942" s="76"/>
      <c r="EM942" s="76"/>
      <c r="EN942" s="76"/>
      <c r="EO942" s="76"/>
      <c r="EP942" s="76"/>
      <c r="EQ942" s="76"/>
      <c r="ER942" s="76"/>
      <c r="ES942" s="76"/>
      <c r="ET942" s="76"/>
      <c r="EU942" s="76"/>
      <c r="EV942" s="76"/>
      <c r="EW942" s="76"/>
      <c r="EX942" s="76"/>
      <c r="EY942" s="76"/>
      <c r="EZ942" s="76"/>
      <c r="FA942" s="76"/>
      <c r="FB942" s="76"/>
      <c r="FC942" s="76"/>
      <c r="FD942" s="76"/>
      <c r="FE942" s="76"/>
      <c r="FF942" s="76"/>
      <c r="FG942" s="76"/>
      <c r="FH942" s="76"/>
      <c r="FI942" s="76"/>
      <c r="FJ942" s="76"/>
      <c r="FK942" s="76"/>
      <c r="FL942" s="76"/>
      <c r="FM942" s="76"/>
      <c r="FN942" s="76"/>
      <c r="FO942" s="76"/>
      <c r="FP942" s="76"/>
      <c r="FQ942" s="76"/>
      <c r="FR942" s="76"/>
      <c r="FS942" s="76"/>
      <c r="FT942" s="76"/>
      <c r="FU942" s="76"/>
      <c r="FV942" s="76"/>
      <c r="FW942" s="76"/>
      <c r="FX942" s="76"/>
      <c r="FY942" s="76"/>
      <c r="FZ942" s="76"/>
      <c r="GA942" s="76"/>
      <c r="GB942" s="76"/>
      <c r="GC942" s="76"/>
      <c r="GD942" s="76"/>
      <c r="GE942" s="76"/>
      <c r="GF942" s="76"/>
      <c r="GG942" s="76"/>
      <c r="GH942" s="76"/>
      <c r="GI942" s="76"/>
      <c r="GJ942" s="76"/>
      <c r="GK942" s="76"/>
      <c r="GL942" s="76"/>
      <c r="GM942" s="76"/>
      <c r="GN942" s="76"/>
      <c r="GO942" s="76"/>
      <c r="GP942" s="76"/>
      <c r="GQ942" s="76"/>
      <c r="GR942" s="76"/>
      <c r="GS942" s="76"/>
      <c r="GT942" s="76"/>
      <c r="GU942" s="76"/>
      <c r="GV942" s="76"/>
      <c r="GW942" s="76"/>
      <c r="GX942" s="76"/>
      <c r="GY942" s="76"/>
      <c r="GZ942" s="76"/>
      <c r="HA942" s="76"/>
      <c r="HB942" s="76"/>
      <c r="HC942" s="76"/>
      <c r="HD942" s="76"/>
      <c r="HE942" s="76"/>
      <c r="HF942" s="76"/>
      <c r="HG942" s="76"/>
      <c r="HH942" s="76"/>
      <c r="HI942" s="76"/>
      <c r="HJ942" s="76"/>
      <c r="HK942" s="76"/>
      <c r="HL942" s="76"/>
      <c r="HM942" s="76"/>
      <c r="HN942" s="76"/>
      <c r="HO942" s="76"/>
      <c r="HP942" s="76"/>
      <c r="HQ942" s="76"/>
      <c r="HR942" s="76"/>
      <c r="HS942" s="76"/>
    </row>
    <row r="943" spans="1:227" s="78" customFormat="1" ht="25.5">
      <c r="A943" s="76"/>
      <c r="B943" s="86" t="s">
        <v>2223</v>
      </c>
      <c r="C943" s="84" t="s">
        <v>2224</v>
      </c>
      <c r="D943" s="33">
        <v>127.69</v>
      </c>
      <c r="E943" s="78" t="s">
        <v>2223</v>
      </c>
      <c r="F943" s="78" t="s">
        <v>2224</v>
      </c>
      <c r="G943" s="78">
        <v>127.69</v>
      </c>
      <c r="I943" s="78" t="b">
        <f t="shared" si="14"/>
        <v>1</v>
      </c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80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  <c r="CI943" s="76"/>
      <c r="CJ943" s="76"/>
      <c r="CK943" s="76"/>
      <c r="CL943" s="76"/>
      <c r="CM943" s="76"/>
      <c r="CN943" s="76"/>
      <c r="CO943" s="76"/>
      <c r="CP943" s="76"/>
      <c r="CQ943" s="76"/>
      <c r="CR943" s="76"/>
      <c r="CS943" s="76"/>
      <c r="CT943" s="76"/>
      <c r="CU943" s="76"/>
      <c r="CV943" s="76"/>
      <c r="CW943" s="76"/>
      <c r="CX943" s="76"/>
      <c r="CY943" s="76"/>
      <c r="CZ943" s="76"/>
      <c r="DA943" s="76"/>
      <c r="DB943" s="76"/>
      <c r="DC943" s="76"/>
      <c r="DD943" s="76"/>
      <c r="DE943" s="76"/>
      <c r="DF943" s="76"/>
      <c r="DG943" s="76"/>
      <c r="DH943" s="76"/>
      <c r="DI943" s="76"/>
      <c r="DJ943" s="76"/>
      <c r="DK943" s="76"/>
      <c r="DL943" s="76"/>
      <c r="DM943" s="76"/>
      <c r="DN943" s="76"/>
      <c r="DO943" s="76"/>
      <c r="DP943" s="76"/>
      <c r="DQ943" s="76"/>
      <c r="DR943" s="76"/>
      <c r="DS943" s="76"/>
      <c r="DT943" s="76"/>
      <c r="DU943" s="76"/>
      <c r="DV943" s="76"/>
      <c r="DW943" s="76"/>
      <c r="DX943" s="76"/>
      <c r="DY943" s="76"/>
      <c r="DZ943" s="76"/>
      <c r="EA943" s="76"/>
      <c r="EB943" s="76"/>
      <c r="EC943" s="76"/>
      <c r="ED943" s="76"/>
      <c r="EE943" s="76"/>
      <c r="EF943" s="76"/>
      <c r="EG943" s="76"/>
      <c r="EH943" s="76"/>
      <c r="EI943" s="76"/>
      <c r="EJ943" s="76"/>
      <c r="EK943" s="76"/>
      <c r="EL943" s="76"/>
      <c r="EM943" s="76"/>
      <c r="EN943" s="76"/>
      <c r="EO943" s="76"/>
      <c r="EP943" s="76"/>
      <c r="EQ943" s="76"/>
      <c r="ER943" s="76"/>
      <c r="ES943" s="76"/>
      <c r="ET943" s="76"/>
      <c r="EU943" s="76"/>
      <c r="EV943" s="76"/>
      <c r="EW943" s="76"/>
      <c r="EX943" s="76"/>
      <c r="EY943" s="76"/>
      <c r="EZ943" s="76"/>
      <c r="FA943" s="76"/>
      <c r="FB943" s="76"/>
      <c r="FC943" s="76"/>
      <c r="FD943" s="76"/>
      <c r="FE943" s="76"/>
      <c r="FF943" s="76"/>
      <c r="FG943" s="76"/>
      <c r="FH943" s="76"/>
      <c r="FI943" s="76"/>
      <c r="FJ943" s="76"/>
      <c r="FK943" s="76"/>
      <c r="FL943" s="76"/>
      <c r="FM943" s="76"/>
      <c r="FN943" s="76"/>
      <c r="FO943" s="76"/>
      <c r="FP943" s="76"/>
      <c r="FQ943" s="76"/>
      <c r="FR943" s="76"/>
      <c r="FS943" s="76"/>
      <c r="FT943" s="76"/>
      <c r="FU943" s="76"/>
      <c r="FV943" s="76"/>
      <c r="FW943" s="76"/>
      <c r="FX943" s="76"/>
      <c r="FY943" s="76"/>
      <c r="FZ943" s="76"/>
      <c r="GA943" s="76"/>
      <c r="GB943" s="76"/>
      <c r="GC943" s="76"/>
      <c r="GD943" s="76"/>
      <c r="GE943" s="76"/>
      <c r="GF943" s="76"/>
      <c r="GG943" s="76"/>
      <c r="GH943" s="76"/>
      <c r="GI943" s="76"/>
      <c r="GJ943" s="76"/>
      <c r="GK943" s="76"/>
      <c r="GL943" s="76"/>
      <c r="GM943" s="76"/>
      <c r="GN943" s="76"/>
      <c r="GO943" s="76"/>
      <c r="GP943" s="76"/>
      <c r="GQ943" s="76"/>
      <c r="GR943" s="76"/>
      <c r="GS943" s="76"/>
      <c r="GT943" s="76"/>
      <c r="GU943" s="76"/>
      <c r="GV943" s="76"/>
      <c r="GW943" s="76"/>
      <c r="GX943" s="76"/>
      <c r="GY943" s="76"/>
      <c r="GZ943" s="76"/>
      <c r="HA943" s="76"/>
      <c r="HB943" s="76"/>
      <c r="HC943" s="76"/>
      <c r="HD943" s="76"/>
      <c r="HE943" s="76"/>
      <c r="HF943" s="76"/>
      <c r="HG943" s="76"/>
      <c r="HH943" s="76"/>
      <c r="HI943" s="76"/>
      <c r="HJ943" s="76"/>
      <c r="HK943" s="76"/>
      <c r="HL943" s="76"/>
      <c r="HM943" s="76"/>
      <c r="HN943" s="76"/>
      <c r="HO943" s="76"/>
      <c r="HP943" s="76"/>
      <c r="HQ943" s="76"/>
      <c r="HR943" s="76"/>
      <c r="HS943" s="76"/>
    </row>
    <row r="944" spans="1:227" s="78" customFormat="1" ht="25.5">
      <c r="A944" s="76"/>
      <c r="B944" s="86" t="s">
        <v>2225</v>
      </c>
      <c r="C944" s="87" t="s">
        <v>2226</v>
      </c>
      <c r="D944" s="33">
        <v>143.85</v>
      </c>
      <c r="E944" s="78" t="s">
        <v>2225</v>
      </c>
      <c r="F944" s="78" t="s">
        <v>2226</v>
      </c>
      <c r="G944" s="78">
        <v>143.85</v>
      </c>
      <c r="I944" s="78" t="b">
        <f t="shared" si="14"/>
        <v>1</v>
      </c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80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  <c r="CI944" s="76"/>
      <c r="CJ944" s="76"/>
      <c r="CK944" s="76"/>
      <c r="CL944" s="76"/>
      <c r="CM944" s="76"/>
      <c r="CN944" s="76"/>
      <c r="CO944" s="76"/>
      <c r="CP944" s="76"/>
      <c r="CQ944" s="76"/>
      <c r="CR944" s="76"/>
      <c r="CS944" s="76"/>
      <c r="CT944" s="76"/>
      <c r="CU944" s="76"/>
      <c r="CV944" s="76"/>
      <c r="CW944" s="76"/>
      <c r="CX944" s="76"/>
      <c r="CY944" s="76"/>
      <c r="CZ944" s="76"/>
      <c r="DA944" s="76"/>
      <c r="DB944" s="76"/>
      <c r="DC944" s="76"/>
      <c r="DD944" s="76"/>
      <c r="DE944" s="76"/>
      <c r="DF944" s="76"/>
      <c r="DG944" s="76"/>
      <c r="DH944" s="76"/>
      <c r="DI944" s="76"/>
      <c r="DJ944" s="76"/>
      <c r="DK944" s="76"/>
      <c r="DL944" s="76"/>
      <c r="DM944" s="76"/>
      <c r="DN944" s="76"/>
      <c r="DO944" s="76"/>
      <c r="DP944" s="76"/>
      <c r="DQ944" s="76"/>
      <c r="DR944" s="76"/>
      <c r="DS944" s="76"/>
      <c r="DT944" s="76"/>
      <c r="DU944" s="76"/>
      <c r="DV944" s="76"/>
      <c r="DW944" s="76"/>
      <c r="DX944" s="76"/>
      <c r="DY944" s="76"/>
      <c r="DZ944" s="76"/>
      <c r="EA944" s="76"/>
      <c r="EB944" s="76"/>
      <c r="EC944" s="76"/>
      <c r="ED944" s="76"/>
      <c r="EE944" s="76"/>
      <c r="EF944" s="76"/>
      <c r="EG944" s="76"/>
      <c r="EH944" s="76"/>
      <c r="EI944" s="76"/>
      <c r="EJ944" s="76"/>
      <c r="EK944" s="76"/>
      <c r="EL944" s="76"/>
      <c r="EM944" s="76"/>
      <c r="EN944" s="76"/>
      <c r="EO944" s="76"/>
      <c r="EP944" s="76"/>
      <c r="EQ944" s="76"/>
      <c r="ER944" s="76"/>
      <c r="ES944" s="76"/>
      <c r="ET944" s="76"/>
      <c r="EU944" s="76"/>
      <c r="EV944" s="76"/>
      <c r="EW944" s="76"/>
      <c r="EX944" s="76"/>
      <c r="EY944" s="76"/>
      <c r="EZ944" s="76"/>
      <c r="FA944" s="76"/>
      <c r="FB944" s="76"/>
      <c r="FC944" s="76"/>
      <c r="FD944" s="76"/>
      <c r="FE944" s="76"/>
      <c r="FF944" s="76"/>
      <c r="FG944" s="76"/>
      <c r="FH944" s="76"/>
      <c r="FI944" s="76"/>
      <c r="FJ944" s="76"/>
      <c r="FK944" s="76"/>
      <c r="FL944" s="76"/>
      <c r="FM944" s="76"/>
      <c r="FN944" s="76"/>
      <c r="FO944" s="76"/>
      <c r="FP944" s="76"/>
      <c r="FQ944" s="76"/>
      <c r="FR944" s="76"/>
      <c r="FS944" s="76"/>
      <c r="FT944" s="76"/>
      <c r="FU944" s="76"/>
      <c r="FV944" s="76"/>
      <c r="FW944" s="76"/>
      <c r="FX944" s="76"/>
      <c r="FY944" s="76"/>
      <c r="FZ944" s="76"/>
      <c r="GA944" s="76"/>
      <c r="GB944" s="76"/>
      <c r="GC944" s="76"/>
      <c r="GD944" s="76"/>
      <c r="GE944" s="76"/>
      <c r="GF944" s="76"/>
      <c r="GG944" s="76"/>
      <c r="GH944" s="76"/>
      <c r="GI944" s="76"/>
      <c r="GJ944" s="76"/>
      <c r="GK944" s="76"/>
      <c r="GL944" s="76"/>
      <c r="GM944" s="76"/>
      <c r="GN944" s="76"/>
      <c r="GO944" s="76"/>
      <c r="GP944" s="76"/>
      <c r="GQ944" s="76"/>
      <c r="GR944" s="76"/>
      <c r="GS944" s="76"/>
      <c r="GT944" s="76"/>
      <c r="GU944" s="76"/>
      <c r="GV944" s="76"/>
      <c r="GW944" s="76"/>
      <c r="GX944" s="76"/>
      <c r="GY944" s="76"/>
      <c r="GZ944" s="76"/>
      <c r="HA944" s="76"/>
      <c r="HB944" s="76"/>
      <c r="HC944" s="76"/>
      <c r="HD944" s="76"/>
      <c r="HE944" s="76"/>
      <c r="HF944" s="76"/>
      <c r="HG944" s="76"/>
      <c r="HH944" s="76"/>
      <c r="HI944" s="76"/>
      <c r="HJ944" s="76"/>
      <c r="HK944" s="76"/>
      <c r="HL944" s="76"/>
      <c r="HM944" s="76"/>
      <c r="HN944" s="76"/>
      <c r="HO944" s="76"/>
      <c r="HP944" s="76"/>
      <c r="HQ944" s="76"/>
      <c r="HR944" s="76"/>
      <c r="HS944" s="76"/>
    </row>
    <row r="945" spans="1:227" s="78" customFormat="1" ht="25.5">
      <c r="A945" s="76"/>
      <c r="B945" s="86" t="s">
        <v>2227</v>
      </c>
      <c r="C945" s="87" t="s">
        <v>2228</v>
      </c>
      <c r="D945" s="33">
        <v>339.31</v>
      </c>
      <c r="E945" s="78" t="s">
        <v>2227</v>
      </c>
      <c r="F945" s="78" t="s">
        <v>2228</v>
      </c>
      <c r="G945" s="78">
        <v>339.31</v>
      </c>
      <c r="I945" s="78" t="b">
        <f t="shared" si="14"/>
        <v>1</v>
      </c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80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  <c r="CT945" s="76"/>
      <c r="CU945" s="76"/>
      <c r="CV945" s="76"/>
      <c r="CW945" s="76"/>
      <c r="CX945" s="76"/>
      <c r="CY945" s="76"/>
      <c r="CZ945" s="76"/>
      <c r="DA945" s="76"/>
      <c r="DB945" s="76"/>
      <c r="DC945" s="76"/>
      <c r="DD945" s="76"/>
      <c r="DE945" s="76"/>
      <c r="DF945" s="76"/>
      <c r="DG945" s="76"/>
      <c r="DH945" s="76"/>
      <c r="DI945" s="76"/>
      <c r="DJ945" s="76"/>
      <c r="DK945" s="76"/>
      <c r="DL945" s="76"/>
      <c r="DM945" s="76"/>
      <c r="DN945" s="76"/>
      <c r="DO945" s="76"/>
      <c r="DP945" s="76"/>
      <c r="DQ945" s="76"/>
      <c r="DR945" s="76"/>
      <c r="DS945" s="76"/>
      <c r="DT945" s="76"/>
      <c r="DU945" s="76"/>
      <c r="DV945" s="76"/>
      <c r="DW945" s="76"/>
      <c r="DX945" s="76"/>
      <c r="DY945" s="76"/>
      <c r="DZ945" s="76"/>
      <c r="EA945" s="76"/>
      <c r="EB945" s="76"/>
      <c r="EC945" s="76"/>
      <c r="ED945" s="76"/>
      <c r="EE945" s="76"/>
      <c r="EF945" s="76"/>
      <c r="EG945" s="76"/>
      <c r="EH945" s="76"/>
      <c r="EI945" s="76"/>
      <c r="EJ945" s="76"/>
      <c r="EK945" s="76"/>
      <c r="EL945" s="76"/>
      <c r="EM945" s="76"/>
      <c r="EN945" s="76"/>
      <c r="EO945" s="76"/>
      <c r="EP945" s="76"/>
      <c r="EQ945" s="76"/>
      <c r="ER945" s="76"/>
      <c r="ES945" s="76"/>
      <c r="ET945" s="76"/>
      <c r="EU945" s="76"/>
      <c r="EV945" s="76"/>
      <c r="EW945" s="76"/>
      <c r="EX945" s="76"/>
      <c r="EY945" s="76"/>
      <c r="EZ945" s="76"/>
      <c r="FA945" s="76"/>
      <c r="FB945" s="76"/>
      <c r="FC945" s="76"/>
      <c r="FD945" s="76"/>
      <c r="FE945" s="76"/>
      <c r="FF945" s="76"/>
      <c r="FG945" s="76"/>
      <c r="FH945" s="76"/>
      <c r="FI945" s="76"/>
      <c r="FJ945" s="76"/>
      <c r="FK945" s="76"/>
      <c r="FL945" s="76"/>
      <c r="FM945" s="76"/>
      <c r="FN945" s="76"/>
      <c r="FO945" s="76"/>
      <c r="FP945" s="76"/>
      <c r="FQ945" s="76"/>
      <c r="FR945" s="76"/>
      <c r="FS945" s="76"/>
      <c r="FT945" s="76"/>
      <c r="FU945" s="76"/>
      <c r="FV945" s="76"/>
      <c r="FW945" s="76"/>
      <c r="FX945" s="76"/>
      <c r="FY945" s="76"/>
      <c r="FZ945" s="76"/>
      <c r="GA945" s="76"/>
      <c r="GB945" s="76"/>
      <c r="GC945" s="76"/>
      <c r="GD945" s="76"/>
      <c r="GE945" s="76"/>
      <c r="GF945" s="76"/>
      <c r="GG945" s="76"/>
      <c r="GH945" s="76"/>
      <c r="GI945" s="76"/>
      <c r="GJ945" s="76"/>
      <c r="GK945" s="76"/>
      <c r="GL945" s="76"/>
      <c r="GM945" s="76"/>
      <c r="GN945" s="76"/>
      <c r="GO945" s="76"/>
      <c r="GP945" s="76"/>
      <c r="GQ945" s="76"/>
      <c r="GR945" s="76"/>
      <c r="GS945" s="76"/>
      <c r="GT945" s="76"/>
      <c r="GU945" s="76"/>
      <c r="GV945" s="76"/>
      <c r="GW945" s="76"/>
      <c r="GX945" s="76"/>
      <c r="GY945" s="76"/>
      <c r="GZ945" s="76"/>
      <c r="HA945" s="76"/>
      <c r="HB945" s="76"/>
      <c r="HC945" s="76"/>
      <c r="HD945" s="76"/>
      <c r="HE945" s="76"/>
      <c r="HF945" s="76"/>
      <c r="HG945" s="76"/>
      <c r="HH945" s="76"/>
      <c r="HI945" s="76"/>
      <c r="HJ945" s="76"/>
      <c r="HK945" s="76"/>
      <c r="HL945" s="76"/>
      <c r="HM945" s="76"/>
      <c r="HN945" s="76"/>
      <c r="HO945" s="76"/>
      <c r="HP945" s="76"/>
      <c r="HQ945" s="76"/>
      <c r="HR945" s="76"/>
      <c r="HS945" s="76"/>
    </row>
    <row r="946" spans="1:227" s="78" customFormat="1" ht="25.5">
      <c r="A946" s="76"/>
      <c r="B946" s="83" t="s">
        <v>2229</v>
      </c>
      <c r="C946" s="84" t="s">
        <v>2230</v>
      </c>
      <c r="D946" s="33">
        <v>122.69</v>
      </c>
      <c r="E946" s="78" t="s">
        <v>2229</v>
      </c>
      <c r="F946" s="78" t="s">
        <v>2230</v>
      </c>
      <c r="G946" s="78">
        <v>122.69</v>
      </c>
      <c r="I946" s="78" t="b">
        <f t="shared" si="14"/>
        <v>1</v>
      </c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80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  <c r="CI946" s="76"/>
      <c r="CJ946" s="76"/>
      <c r="CK946" s="76"/>
      <c r="CL946" s="76"/>
      <c r="CM946" s="76"/>
      <c r="CN946" s="76"/>
      <c r="CO946" s="76"/>
      <c r="CP946" s="76"/>
      <c r="CQ946" s="76"/>
      <c r="CR946" s="76"/>
      <c r="CS946" s="76"/>
      <c r="CT946" s="76"/>
      <c r="CU946" s="76"/>
      <c r="CV946" s="76"/>
      <c r="CW946" s="76"/>
      <c r="CX946" s="76"/>
      <c r="CY946" s="76"/>
      <c r="CZ946" s="76"/>
      <c r="DA946" s="76"/>
      <c r="DB946" s="76"/>
      <c r="DC946" s="76"/>
      <c r="DD946" s="76"/>
      <c r="DE946" s="76"/>
      <c r="DF946" s="76"/>
      <c r="DG946" s="76"/>
      <c r="DH946" s="76"/>
      <c r="DI946" s="76"/>
      <c r="DJ946" s="76"/>
      <c r="DK946" s="76"/>
      <c r="DL946" s="76"/>
      <c r="DM946" s="76"/>
      <c r="DN946" s="76"/>
      <c r="DO946" s="76"/>
      <c r="DP946" s="76"/>
      <c r="DQ946" s="76"/>
      <c r="DR946" s="76"/>
      <c r="DS946" s="76"/>
      <c r="DT946" s="76"/>
      <c r="DU946" s="76"/>
      <c r="DV946" s="76"/>
      <c r="DW946" s="76"/>
      <c r="DX946" s="76"/>
      <c r="DY946" s="76"/>
      <c r="DZ946" s="76"/>
      <c r="EA946" s="76"/>
      <c r="EB946" s="76"/>
      <c r="EC946" s="76"/>
      <c r="ED946" s="76"/>
      <c r="EE946" s="76"/>
      <c r="EF946" s="76"/>
      <c r="EG946" s="76"/>
      <c r="EH946" s="76"/>
      <c r="EI946" s="76"/>
      <c r="EJ946" s="76"/>
      <c r="EK946" s="76"/>
      <c r="EL946" s="76"/>
      <c r="EM946" s="76"/>
      <c r="EN946" s="76"/>
      <c r="EO946" s="76"/>
      <c r="EP946" s="76"/>
      <c r="EQ946" s="76"/>
      <c r="ER946" s="76"/>
      <c r="ES946" s="76"/>
      <c r="ET946" s="76"/>
      <c r="EU946" s="76"/>
      <c r="EV946" s="76"/>
      <c r="EW946" s="76"/>
      <c r="EX946" s="76"/>
      <c r="EY946" s="76"/>
      <c r="EZ946" s="76"/>
      <c r="FA946" s="76"/>
      <c r="FB946" s="76"/>
      <c r="FC946" s="76"/>
      <c r="FD946" s="76"/>
      <c r="FE946" s="76"/>
      <c r="FF946" s="76"/>
      <c r="FG946" s="76"/>
      <c r="FH946" s="76"/>
      <c r="FI946" s="76"/>
      <c r="FJ946" s="76"/>
      <c r="FK946" s="76"/>
      <c r="FL946" s="76"/>
      <c r="FM946" s="76"/>
      <c r="FN946" s="76"/>
      <c r="FO946" s="76"/>
      <c r="FP946" s="76"/>
      <c r="FQ946" s="76"/>
      <c r="FR946" s="76"/>
      <c r="FS946" s="76"/>
      <c r="FT946" s="76"/>
      <c r="FU946" s="76"/>
      <c r="FV946" s="76"/>
      <c r="FW946" s="76"/>
      <c r="FX946" s="76"/>
      <c r="FY946" s="76"/>
      <c r="FZ946" s="76"/>
      <c r="GA946" s="76"/>
      <c r="GB946" s="76"/>
      <c r="GC946" s="76"/>
      <c r="GD946" s="76"/>
      <c r="GE946" s="76"/>
      <c r="GF946" s="76"/>
      <c r="GG946" s="76"/>
      <c r="GH946" s="76"/>
      <c r="GI946" s="76"/>
      <c r="GJ946" s="76"/>
      <c r="GK946" s="76"/>
      <c r="GL946" s="76"/>
      <c r="GM946" s="76"/>
      <c r="GN946" s="76"/>
      <c r="GO946" s="76"/>
      <c r="GP946" s="76"/>
      <c r="GQ946" s="76"/>
      <c r="GR946" s="76"/>
      <c r="GS946" s="76"/>
      <c r="GT946" s="76"/>
      <c r="GU946" s="76"/>
      <c r="GV946" s="76"/>
      <c r="GW946" s="76"/>
      <c r="GX946" s="76"/>
      <c r="GY946" s="76"/>
      <c r="GZ946" s="76"/>
      <c r="HA946" s="76"/>
      <c r="HB946" s="76"/>
      <c r="HC946" s="76"/>
      <c r="HD946" s="76"/>
      <c r="HE946" s="76"/>
      <c r="HF946" s="76"/>
      <c r="HG946" s="76"/>
      <c r="HH946" s="76"/>
      <c r="HI946" s="76"/>
      <c r="HJ946" s="76"/>
      <c r="HK946" s="76"/>
      <c r="HL946" s="76"/>
      <c r="HM946" s="76"/>
      <c r="HN946" s="76"/>
      <c r="HO946" s="76"/>
      <c r="HP946" s="76"/>
      <c r="HQ946" s="76"/>
      <c r="HR946" s="76"/>
      <c r="HS946" s="76"/>
    </row>
    <row r="947" spans="1:227" s="78" customFormat="1" ht="25.5">
      <c r="A947" s="76"/>
      <c r="B947" s="86" t="s">
        <v>2231</v>
      </c>
      <c r="C947" s="87" t="s">
        <v>2232</v>
      </c>
      <c r="D947" s="33">
        <v>122.69</v>
      </c>
      <c r="E947" s="78" t="s">
        <v>2231</v>
      </c>
      <c r="F947" s="78" t="s">
        <v>2232</v>
      </c>
      <c r="G947" s="78">
        <v>122.69</v>
      </c>
      <c r="I947" s="78" t="b">
        <f t="shared" si="14"/>
        <v>1</v>
      </c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80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  <c r="CI947" s="76"/>
      <c r="CJ947" s="76"/>
      <c r="CK947" s="76"/>
      <c r="CL947" s="76"/>
      <c r="CM947" s="76"/>
      <c r="CN947" s="76"/>
      <c r="CO947" s="76"/>
      <c r="CP947" s="76"/>
      <c r="CQ947" s="76"/>
      <c r="CR947" s="76"/>
      <c r="CS947" s="76"/>
      <c r="CT947" s="76"/>
      <c r="CU947" s="76"/>
      <c r="CV947" s="76"/>
      <c r="CW947" s="76"/>
      <c r="CX947" s="76"/>
      <c r="CY947" s="76"/>
      <c r="CZ947" s="76"/>
      <c r="DA947" s="76"/>
      <c r="DB947" s="76"/>
      <c r="DC947" s="76"/>
      <c r="DD947" s="76"/>
      <c r="DE947" s="76"/>
      <c r="DF947" s="76"/>
      <c r="DG947" s="76"/>
      <c r="DH947" s="76"/>
      <c r="DI947" s="76"/>
      <c r="DJ947" s="76"/>
      <c r="DK947" s="76"/>
      <c r="DL947" s="76"/>
      <c r="DM947" s="76"/>
      <c r="DN947" s="76"/>
      <c r="DO947" s="76"/>
      <c r="DP947" s="76"/>
      <c r="DQ947" s="76"/>
      <c r="DR947" s="76"/>
      <c r="DS947" s="76"/>
      <c r="DT947" s="76"/>
      <c r="DU947" s="76"/>
      <c r="DV947" s="76"/>
      <c r="DW947" s="76"/>
      <c r="DX947" s="76"/>
      <c r="DY947" s="76"/>
      <c r="DZ947" s="76"/>
      <c r="EA947" s="76"/>
      <c r="EB947" s="76"/>
      <c r="EC947" s="76"/>
      <c r="ED947" s="76"/>
      <c r="EE947" s="76"/>
      <c r="EF947" s="76"/>
      <c r="EG947" s="76"/>
      <c r="EH947" s="76"/>
      <c r="EI947" s="76"/>
      <c r="EJ947" s="76"/>
      <c r="EK947" s="76"/>
      <c r="EL947" s="76"/>
      <c r="EM947" s="76"/>
      <c r="EN947" s="76"/>
      <c r="EO947" s="76"/>
      <c r="EP947" s="76"/>
      <c r="EQ947" s="76"/>
      <c r="ER947" s="76"/>
      <c r="ES947" s="76"/>
      <c r="ET947" s="76"/>
      <c r="EU947" s="76"/>
      <c r="EV947" s="76"/>
      <c r="EW947" s="76"/>
      <c r="EX947" s="76"/>
      <c r="EY947" s="76"/>
      <c r="EZ947" s="76"/>
      <c r="FA947" s="76"/>
      <c r="FB947" s="76"/>
      <c r="FC947" s="76"/>
      <c r="FD947" s="76"/>
      <c r="FE947" s="76"/>
      <c r="FF947" s="76"/>
      <c r="FG947" s="76"/>
      <c r="FH947" s="76"/>
      <c r="FI947" s="76"/>
      <c r="FJ947" s="76"/>
      <c r="FK947" s="76"/>
      <c r="FL947" s="76"/>
      <c r="FM947" s="76"/>
      <c r="FN947" s="76"/>
      <c r="FO947" s="76"/>
      <c r="FP947" s="76"/>
      <c r="FQ947" s="76"/>
      <c r="FR947" s="76"/>
      <c r="FS947" s="76"/>
      <c r="FT947" s="76"/>
      <c r="FU947" s="76"/>
      <c r="FV947" s="76"/>
      <c r="FW947" s="76"/>
      <c r="FX947" s="76"/>
      <c r="FY947" s="76"/>
      <c r="FZ947" s="76"/>
      <c r="GA947" s="76"/>
      <c r="GB947" s="76"/>
      <c r="GC947" s="76"/>
      <c r="GD947" s="76"/>
      <c r="GE947" s="76"/>
      <c r="GF947" s="76"/>
      <c r="GG947" s="76"/>
      <c r="GH947" s="76"/>
      <c r="GI947" s="76"/>
      <c r="GJ947" s="76"/>
      <c r="GK947" s="76"/>
      <c r="GL947" s="76"/>
      <c r="GM947" s="76"/>
      <c r="GN947" s="76"/>
      <c r="GO947" s="76"/>
      <c r="GP947" s="76"/>
      <c r="GQ947" s="76"/>
      <c r="GR947" s="76"/>
      <c r="GS947" s="76"/>
      <c r="GT947" s="76"/>
      <c r="GU947" s="76"/>
      <c r="GV947" s="76"/>
      <c r="GW947" s="76"/>
      <c r="GX947" s="76"/>
      <c r="GY947" s="76"/>
      <c r="GZ947" s="76"/>
      <c r="HA947" s="76"/>
      <c r="HB947" s="76"/>
      <c r="HC947" s="76"/>
      <c r="HD947" s="76"/>
      <c r="HE947" s="76"/>
      <c r="HF947" s="76"/>
      <c r="HG947" s="76"/>
      <c r="HH947" s="76"/>
      <c r="HI947" s="76"/>
      <c r="HJ947" s="76"/>
      <c r="HK947" s="76"/>
      <c r="HL947" s="76"/>
      <c r="HM947" s="76"/>
      <c r="HN947" s="76"/>
      <c r="HO947" s="76"/>
      <c r="HP947" s="76"/>
      <c r="HQ947" s="76"/>
      <c r="HR947" s="76"/>
      <c r="HS947" s="76"/>
    </row>
    <row r="948" spans="1:227" s="78" customFormat="1" ht="25.5">
      <c r="A948" s="76"/>
      <c r="B948" s="83" t="s">
        <v>2233</v>
      </c>
      <c r="C948" s="84" t="s">
        <v>2234</v>
      </c>
      <c r="D948" s="33">
        <v>181.92</v>
      </c>
      <c r="E948" s="78" t="s">
        <v>2233</v>
      </c>
      <c r="F948" s="78" t="s">
        <v>2234</v>
      </c>
      <c r="G948" s="78">
        <v>181.92</v>
      </c>
      <c r="I948" s="78" t="b">
        <f t="shared" si="14"/>
        <v>1</v>
      </c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80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  <c r="CI948" s="76"/>
      <c r="CJ948" s="76"/>
      <c r="CK948" s="76"/>
      <c r="CL948" s="76"/>
      <c r="CM948" s="76"/>
      <c r="CN948" s="76"/>
      <c r="CO948" s="76"/>
      <c r="CP948" s="76"/>
      <c r="CQ948" s="76"/>
      <c r="CR948" s="76"/>
      <c r="CS948" s="76"/>
      <c r="CT948" s="76"/>
      <c r="CU948" s="76"/>
      <c r="CV948" s="76"/>
      <c r="CW948" s="76"/>
      <c r="CX948" s="76"/>
      <c r="CY948" s="76"/>
      <c r="CZ948" s="76"/>
      <c r="DA948" s="76"/>
      <c r="DB948" s="76"/>
      <c r="DC948" s="76"/>
      <c r="DD948" s="76"/>
      <c r="DE948" s="76"/>
      <c r="DF948" s="76"/>
      <c r="DG948" s="76"/>
      <c r="DH948" s="76"/>
      <c r="DI948" s="76"/>
      <c r="DJ948" s="76"/>
      <c r="DK948" s="76"/>
      <c r="DL948" s="76"/>
      <c r="DM948" s="76"/>
      <c r="DN948" s="76"/>
      <c r="DO948" s="76"/>
      <c r="DP948" s="76"/>
      <c r="DQ948" s="76"/>
      <c r="DR948" s="76"/>
      <c r="DS948" s="76"/>
      <c r="DT948" s="76"/>
      <c r="DU948" s="76"/>
      <c r="DV948" s="76"/>
      <c r="DW948" s="76"/>
      <c r="DX948" s="76"/>
      <c r="DY948" s="76"/>
      <c r="DZ948" s="76"/>
      <c r="EA948" s="76"/>
      <c r="EB948" s="76"/>
      <c r="EC948" s="76"/>
      <c r="ED948" s="76"/>
      <c r="EE948" s="76"/>
      <c r="EF948" s="76"/>
      <c r="EG948" s="76"/>
      <c r="EH948" s="76"/>
      <c r="EI948" s="76"/>
      <c r="EJ948" s="76"/>
      <c r="EK948" s="76"/>
      <c r="EL948" s="76"/>
      <c r="EM948" s="76"/>
      <c r="EN948" s="76"/>
      <c r="EO948" s="76"/>
      <c r="EP948" s="76"/>
      <c r="EQ948" s="76"/>
      <c r="ER948" s="76"/>
      <c r="ES948" s="76"/>
      <c r="ET948" s="76"/>
      <c r="EU948" s="76"/>
      <c r="EV948" s="76"/>
      <c r="EW948" s="76"/>
      <c r="EX948" s="76"/>
      <c r="EY948" s="76"/>
      <c r="EZ948" s="76"/>
      <c r="FA948" s="76"/>
      <c r="FB948" s="76"/>
      <c r="FC948" s="76"/>
      <c r="FD948" s="76"/>
      <c r="FE948" s="76"/>
      <c r="FF948" s="76"/>
      <c r="FG948" s="76"/>
      <c r="FH948" s="76"/>
      <c r="FI948" s="76"/>
      <c r="FJ948" s="76"/>
      <c r="FK948" s="76"/>
      <c r="FL948" s="76"/>
      <c r="FM948" s="76"/>
      <c r="FN948" s="76"/>
      <c r="FO948" s="76"/>
      <c r="FP948" s="76"/>
      <c r="FQ948" s="76"/>
      <c r="FR948" s="76"/>
      <c r="FS948" s="76"/>
      <c r="FT948" s="76"/>
      <c r="FU948" s="76"/>
      <c r="FV948" s="76"/>
      <c r="FW948" s="76"/>
      <c r="FX948" s="76"/>
      <c r="FY948" s="76"/>
      <c r="FZ948" s="76"/>
      <c r="GA948" s="76"/>
      <c r="GB948" s="76"/>
      <c r="GC948" s="76"/>
      <c r="GD948" s="76"/>
      <c r="GE948" s="76"/>
      <c r="GF948" s="76"/>
      <c r="GG948" s="76"/>
      <c r="GH948" s="76"/>
      <c r="GI948" s="76"/>
      <c r="GJ948" s="76"/>
      <c r="GK948" s="76"/>
      <c r="GL948" s="76"/>
      <c r="GM948" s="76"/>
      <c r="GN948" s="76"/>
      <c r="GO948" s="76"/>
      <c r="GP948" s="76"/>
      <c r="GQ948" s="76"/>
      <c r="GR948" s="76"/>
      <c r="GS948" s="76"/>
      <c r="GT948" s="76"/>
      <c r="GU948" s="76"/>
      <c r="GV948" s="76"/>
      <c r="GW948" s="76"/>
      <c r="GX948" s="76"/>
      <c r="GY948" s="76"/>
      <c r="GZ948" s="76"/>
      <c r="HA948" s="76"/>
      <c r="HB948" s="76"/>
      <c r="HC948" s="76"/>
      <c r="HD948" s="76"/>
      <c r="HE948" s="76"/>
      <c r="HF948" s="76"/>
      <c r="HG948" s="76"/>
      <c r="HH948" s="76"/>
      <c r="HI948" s="76"/>
      <c r="HJ948" s="76"/>
      <c r="HK948" s="76"/>
      <c r="HL948" s="76"/>
      <c r="HM948" s="76"/>
      <c r="HN948" s="76"/>
      <c r="HO948" s="76"/>
      <c r="HP948" s="76"/>
      <c r="HQ948" s="76"/>
      <c r="HR948" s="76"/>
      <c r="HS948" s="76"/>
    </row>
    <row r="949" spans="1:227" s="78" customFormat="1" ht="25.5">
      <c r="A949" s="76"/>
      <c r="B949" s="86" t="s">
        <v>2235</v>
      </c>
      <c r="C949" s="87" t="s">
        <v>2236</v>
      </c>
      <c r="D949" s="33">
        <v>119.31</v>
      </c>
      <c r="E949" s="78" t="s">
        <v>2235</v>
      </c>
      <c r="F949" s="78" t="s">
        <v>2236</v>
      </c>
      <c r="G949" s="78">
        <v>119.31</v>
      </c>
      <c r="I949" s="78" t="b">
        <f t="shared" si="14"/>
        <v>1</v>
      </c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80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  <c r="CI949" s="76"/>
      <c r="CJ949" s="76"/>
      <c r="CK949" s="76"/>
      <c r="CL949" s="76"/>
      <c r="CM949" s="76"/>
      <c r="CN949" s="76"/>
      <c r="CO949" s="76"/>
      <c r="CP949" s="76"/>
      <c r="CQ949" s="76"/>
      <c r="CR949" s="76"/>
      <c r="CS949" s="76"/>
      <c r="CT949" s="76"/>
      <c r="CU949" s="76"/>
      <c r="CV949" s="76"/>
      <c r="CW949" s="76"/>
      <c r="CX949" s="76"/>
      <c r="CY949" s="76"/>
      <c r="CZ949" s="76"/>
      <c r="DA949" s="76"/>
      <c r="DB949" s="76"/>
      <c r="DC949" s="76"/>
      <c r="DD949" s="76"/>
      <c r="DE949" s="76"/>
      <c r="DF949" s="76"/>
      <c r="DG949" s="76"/>
      <c r="DH949" s="76"/>
      <c r="DI949" s="76"/>
      <c r="DJ949" s="76"/>
      <c r="DK949" s="76"/>
      <c r="DL949" s="76"/>
      <c r="DM949" s="76"/>
      <c r="DN949" s="76"/>
      <c r="DO949" s="76"/>
      <c r="DP949" s="76"/>
      <c r="DQ949" s="76"/>
      <c r="DR949" s="76"/>
      <c r="DS949" s="76"/>
      <c r="DT949" s="76"/>
      <c r="DU949" s="76"/>
      <c r="DV949" s="76"/>
      <c r="DW949" s="76"/>
      <c r="DX949" s="76"/>
      <c r="DY949" s="76"/>
      <c r="DZ949" s="76"/>
      <c r="EA949" s="76"/>
      <c r="EB949" s="76"/>
      <c r="EC949" s="76"/>
      <c r="ED949" s="76"/>
      <c r="EE949" s="76"/>
      <c r="EF949" s="76"/>
      <c r="EG949" s="76"/>
      <c r="EH949" s="76"/>
      <c r="EI949" s="76"/>
      <c r="EJ949" s="76"/>
      <c r="EK949" s="76"/>
      <c r="EL949" s="76"/>
      <c r="EM949" s="76"/>
      <c r="EN949" s="76"/>
      <c r="EO949" s="76"/>
      <c r="EP949" s="76"/>
      <c r="EQ949" s="76"/>
      <c r="ER949" s="76"/>
      <c r="ES949" s="76"/>
      <c r="ET949" s="76"/>
      <c r="EU949" s="76"/>
      <c r="EV949" s="76"/>
      <c r="EW949" s="76"/>
      <c r="EX949" s="76"/>
      <c r="EY949" s="76"/>
      <c r="EZ949" s="76"/>
      <c r="FA949" s="76"/>
      <c r="FB949" s="76"/>
      <c r="FC949" s="76"/>
      <c r="FD949" s="76"/>
      <c r="FE949" s="76"/>
      <c r="FF949" s="76"/>
      <c r="FG949" s="76"/>
      <c r="FH949" s="76"/>
      <c r="FI949" s="76"/>
      <c r="FJ949" s="76"/>
      <c r="FK949" s="76"/>
      <c r="FL949" s="76"/>
      <c r="FM949" s="76"/>
      <c r="FN949" s="76"/>
      <c r="FO949" s="76"/>
      <c r="FP949" s="76"/>
      <c r="FQ949" s="76"/>
      <c r="FR949" s="76"/>
      <c r="FS949" s="76"/>
      <c r="FT949" s="76"/>
      <c r="FU949" s="76"/>
      <c r="FV949" s="76"/>
      <c r="FW949" s="76"/>
      <c r="FX949" s="76"/>
      <c r="FY949" s="76"/>
      <c r="FZ949" s="76"/>
      <c r="GA949" s="76"/>
      <c r="GB949" s="76"/>
      <c r="GC949" s="76"/>
      <c r="GD949" s="76"/>
      <c r="GE949" s="76"/>
      <c r="GF949" s="76"/>
      <c r="GG949" s="76"/>
      <c r="GH949" s="76"/>
      <c r="GI949" s="76"/>
      <c r="GJ949" s="76"/>
      <c r="GK949" s="76"/>
      <c r="GL949" s="76"/>
      <c r="GM949" s="76"/>
      <c r="GN949" s="76"/>
      <c r="GO949" s="76"/>
      <c r="GP949" s="76"/>
      <c r="GQ949" s="76"/>
      <c r="GR949" s="76"/>
      <c r="GS949" s="76"/>
      <c r="GT949" s="76"/>
      <c r="GU949" s="76"/>
      <c r="GV949" s="76"/>
      <c r="GW949" s="76"/>
      <c r="GX949" s="76"/>
      <c r="GY949" s="76"/>
      <c r="GZ949" s="76"/>
      <c r="HA949" s="76"/>
      <c r="HB949" s="76"/>
      <c r="HC949" s="76"/>
      <c r="HD949" s="76"/>
      <c r="HE949" s="76"/>
      <c r="HF949" s="76"/>
      <c r="HG949" s="76"/>
      <c r="HH949" s="76"/>
      <c r="HI949" s="76"/>
      <c r="HJ949" s="76"/>
      <c r="HK949" s="76"/>
      <c r="HL949" s="76"/>
      <c r="HM949" s="76"/>
      <c r="HN949" s="76"/>
      <c r="HO949" s="76"/>
      <c r="HP949" s="76"/>
      <c r="HQ949" s="76"/>
      <c r="HR949" s="76"/>
      <c r="HS949" s="76"/>
    </row>
    <row r="950" spans="1:227" s="78" customFormat="1" ht="25.5">
      <c r="A950" s="76"/>
      <c r="B950" s="106" t="s">
        <v>2237</v>
      </c>
      <c r="C950" s="84" t="s">
        <v>2238</v>
      </c>
      <c r="D950" s="33">
        <v>184.46</v>
      </c>
      <c r="E950" s="78" t="s">
        <v>2239</v>
      </c>
      <c r="F950" s="78" t="s">
        <v>2238</v>
      </c>
      <c r="G950" s="78">
        <v>184.46</v>
      </c>
      <c r="I950" s="78" t="b">
        <f t="shared" si="14"/>
        <v>1</v>
      </c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80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  <c r="CI950" s="76"/>
      <c r="CJ950" s="76"/>
      <c r="CK950" s="76"/>
      <c r="CL950" s="76"/>
      <c r="CM950" s="76"/>
      <c r="CN950" s="76"/>
      <c r="CO950" s="76"/>
      <c r="CP950" s="76"/>
      <c r="CQ950" s="76"/>
      <c r="CR950" s="76"/>
      <c r="CS950" s="76"/>
      <c r="CT950" s="76"/>
      <c r="CU950" s="76"/>
      <c r="CV950" s="76"/>
      <c r="CW950" s="76"/>
      <c r="CX950" s="76"/>
      <c r="CY950" s="76"/>
      <c r="CZ950" s="76"/>
      <c r="DA950" s="76"/>
      <c r="DB950" s="76"/>
      <c r="DC950" s="76"/>
      <c r="DD950" s="76"/>
      <c r="DE950" s="76"/>
      <c r="DF950" s="76"/>
      <c r="DG950" s="76"/>
      <c r="DH950" s="76"/>
      <c r="DI950" s="76"/>
      <c r="DJ950" s="76"/>
      <c r="DK950" s="76"/>
      <c r="DL950" s="76"/>
      <c r="DM950" s="76"/>
      <c r="DN950" s="76"/>
      <c r="DO950" s="76"/>
      <c r="DP950" s="76"/>
      <c r="DQ950" s="76"/>
      <c r="DR950" s="76"/>
      <c r="DS950" s="76"/>
      <c r="DT950" s="76"/>
      <c r="DU950" s="76"/>
      <c r="DV950" s="76"/>
      <c r="DW950" s="76"/>
      <c r="DX950" s="76"/>
      <c r="DY950" s="76"/>
      <c r="DZ950" s="76"/>
      <c r="EA950" s="76"/>
      <c r="EB950" s="76"/>
      <c r="EC950" s="76"/>
      <c r="ED950" s="76"/>
      <c r="EE950" s="76"/>
      <c r="EF950" s="76"/>
      <c r="EG950" s="76"/>
      <c r="EH950" s="76"/>
      <c r="EI950" s="76"/>
      <c r="EJ950" s="76"/>
      <c r="EK950" s="76"/>
      <c r="EL950" s="76"/>
      <c r="EM950" s="76"/>
      <c r="EN950" s="76"/>
      <c r="EO950" s="76"/>
      <c r="EP950" s="76"/>
      <c r="EQ950" s="76"/>
      <c r="ER950" s="76"/>
      <c r="ES950" s="76"/>
      <c r="ET950" s="76"/>
      <c r="EU950" s="76"/>
      <c r="EV950" s="76"/>
      <c r="EW950" s="76"/>
      <c r="EX950" s="76"/>
      <c r="EY950" s="76"/>
      <c r="EZ950" s="76"/>
      <c r="FA950" s="76"/>
      <c r="FB950" s="76"/>
      <c r="FC950" s="76"/>
      <c r="FD950" s="76"/>
      <c r="FE950" s="76"/>
      <c r="FF950" s="76"/>
      <c r="FG950" s="76"/>
      <c r="FH950" s="76"/>
      <c r="FI950" s="76"/>
      <c r="FJ950" s="76"/>
      <c r="FK950" s="76"/>
      <c r="FL950" s="76"/>
      <c r="FM950" s="76"/>
      <c r="FN950" s="76"/>
      <c r="FO950" s="76"/>
      <c r="FP950" s="76"/>
      <c r="FQ950" s="76"/>
      <c r="FR950" s="76"/>
      <c r="FS950" s="76"/>
      <c r="FT950" s="76"/>
      <c r="FU950" s="76"/>
      <c r="FV950" s="76"/>
      <c r="FW950" s="76"/>
      <c r="FX950" s="76"/>
      <c r="FY950" s="76"/>
      <c r="FZ950" s="76"/>
      <c r="GA950" s="76"/>
      <c r="GB950" s="76"/>
      <c r="GC950" s="76"/>
      <c r="GD950" s="76"/>
      <c r="GE950" s="76"/>
      <c r="GF950" s="76"/>
      <c r="GG950" s="76"/>
      <c r="GH950" s="76"/>
      <c r="GI950" s="76"/>
      <c r="GJ950" s="76"/>
      <c r="GK950" s="76"/>
      <c r="GL950" s="76"/>
      <c r="GM950" s="76"/>
      <c r="GN950" s="76"/>
      <c r="GO950" s="76"/>
      <c r="GP950" s="76"/>
      <c r="GQ950" s="76"/>
      <c r="GR950" s="76"/>
      <c r="GS950" s="76"/>
      <c r="GT950" s="76"/>
      <c r="GU950" s="76"/>
      <c r="GV950" s="76"/>
      <c r="GW950" s="76"/>
      <c r="GX950" s="76"/>
      <c r="GY950" s="76"/>
      <c r="GZ950" s="76"/>
      <c r="HA950" s="76"/>
      <c r="HB950" s="76"/>
      <c r="HC950" s="76"/>
      <c r="HD950" s="76"/>
      <c r="HE950" s="76"/>
      <c r="HF950" s="76"/>
      <c r="HG950" s="76"/>
      <c r="HH950" s="76"/>
      <c r="HI950" s="76"/>
      <c r="HJ950" s="76"/>
      <c r="HK950" s="76"/>
      <c r="HL950" s="76"/>
      <c r="HM950" s="76"/>
      <c r="HN950" s="76"/>
      <c r="HO950" s="76"/>
      <c r="HP950" s="76"/>
      <c r="HQ950" s="76"/>
      <c r="HR950" s="76"/>
      <c r="HS950" s="76"/>
    </row>
    <row r="951" spans="1:227" s="78" customFormat="1" ht="51">
      <c r="A951" s="76"/>
      <c r="B951" s="86" t="s">
        <v>2240</v>
      </c>
      <c r="C951" s="84" t="s">
        <v>2241</v>
      </c>
      <c r="D951" s="33">
        <v>119.31</v>
      </c>
      <c r="E951" s="78" t="s">
        <v>2240</v>
      </c>
      <c r="F951" s="78" t="s">
        <v>2241</v>
      </c>
      <c r="G951" s="78">
        <v>119.31</v>
      </c>
      <c r="I951" s="78" t="b">
        <f t="shared" si="14"/>
        <v>1</v>
      </c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80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  <c r="CI951" s="76"/>
      <c r="CJ951" s="76"/>
      <c r="CK951" s="76"/>
      <c r="CL951" s="76"/>
      <c r="CM951" s="76"/>
      <c r="CN951" s="76"/>
      <c r="CO951" s="76"/>
      <c r="CP951" s="76"/>
      <c r="CQ951" s="76"/>
      <c r="CR951" s="76"/>
      <c r="CS951" s="76"/>
      <c r="CT951" s="76"/>
      <c r="CU951" s="76"/>
      <c r="CV951" s="76"/>
      <c r="CW951" s="76"/>
      <c r="CX951" s="76"/>
      <c r="CY951" s="76"/>
      <c r="CZ951" s="76"/>
      <c r="DA951" s="76"/>
      <c r="DB951" s="76"/>
      <c r="DC951" s="76"/>
      <c r="DD951" s="76"/>
      <c r="DE951" s="76"/>
      <c r="DF951" s="76"/>
      <c r="DG951" s="76"/>
      <c r="DH951" s="76"/>
      <c r="DI951" s="76"/>
      <c r="DJ951" s="76"/>
      <c r="DK951" s="76"/>
      <c r="DL951" s="76"/>
      <c r="DM951" s="76"/>
      <c r="DN951" s="76"/>
      <c r="DO951" s="76"/>
      <c r="DP951" s="76"/>
      <c r="DQ951" s="76"/>
      <c r="DR951" s="76"/>
      <c r="DS951" s="76"/>
      <c r="DT951" s="76"/>
      <c r="DU951" s="76"/>
      <c r="DV951" s="76"/>
      <c r="DW951" s="76"/>
      <c r="DX951" s="76"/>
      <c r="DY951" s="76"/>
      <c r="DZ951" s="76"/>
      <c r="EA951" s="76"/>
      <c r="EB951" s="76"/>
      <c r="EC951" s="76"/>
      <c r="ED951" s="76"/>
      <c r="EE951" s="76"/>
      <c r="EF951" s="76"/>
      <c r="EG951" s="76"/>
      <c r="EH951" s="76"/>
      <c r="EI951" s="76"/>
      <c r="EJ951" s="76"/>
      <c r="EK951" s="76"/>
      <c r="EL951" s="76"/>
      <c r="EM951" s="76"/>
      <c r="EN951" s="76"/>
      <c r="EO951" s="76"/>
      <c r="EP951" s="76"/>
      <c r="EQ951" s="76"/>
      <c r="ER951" s="76"/>
      <c r="ES951" s="76"/>
      <c r="ET951" s="76"/>
      <c r="EU951" s="76"/>
      <c r="EV951" s="76"/>
      <c r="EW951" s="76"/>
      <c r="EX951" s="76"/>
      <c r="EY951" s="76"/>
      <c r="EZ951" s="76"/>
      <c r="FA951" s="76"/>
      <c r="FB951" s="76"/>
      <c r="FC951" s="76"/>
      <c r="FD951" s="76"/>
      <c r="FE951" s="76"/>
      <c r="FF951" s="76"/>
      <c r="FG951" s="76"/>
      <c r="FH951" s="76"/>
      <c r="FI951" s="76"/>
      <c r="FJ951" s="76"/>
      <c r="FK951" s="76"/>
      <c r="FL951" s="76"/>
      <c r="FM951" s="76"/>
      <c r="FN951" s="76"/>
      <c r="FO951" s="76"/>
      <c r="FP951" s="76"/>
      <c r="FQ951" s="76"/>
      <c r="FR951" s="76"/>
      <c r="FS951" s="76"/>
      <c r="FT951" s="76"/>
      <c r="FU951" s="76"/>
      <c r="FV951" s="76"/>
      <c r="FW951" s="76"/>
      <c r="FX951" s="76"/>
      <c r="FY951" s="76"/>
      <c r="FZ951" s="76"/>
      <c r="GA951" s="76"/>
      <c r="GB951" s="76"/>
      <c r="GC951" s="76"/>
      <c r="GD951" s="76"/>
      <c r="GE951" s="76"/>
      <c r="GF951" s="76"/>
      <c r="GG951" s="76"/>
      <c r="GH951" s="76"/>
      <c r="GI951" s="76"/>
      <c r="GJ951" s="76"/>
      <c r="GK951" s="76"/>
      <c r="GL951" s="76"/>
      <c r="GM951" s="76"/>
      <c r="GN951" s="76"/>
      <c r="GO951" s="76"/>
      <c r="GP951" s="76"/>
      <c r="GQ951" s="76"/>
      <c r="GR951" s="76"/>
      <c r="GS951" s="76"/>
      <c r="GT951" s="76"/>
      <c r="GU951" s="76"/>
      <c r="GV951" s="76"/>
      <c r="GW951" s="76"/>
      <c r="GX951" s="76"/>
      <c r="GY951" s="76"/>
      <c r="GZ951" s="76"/>
      <c r="HA951" s="76"/>
      <c r="HB951" s="76"/>
      <c r="HC951" s="76"/>
      <c r="HD951" s="76"/>
      <c r="HE951" s="76"/>
      <c r="HF951" s="76"/>
      <c r="HG951" s="76"/>
      <c r="HH951" s="76"/>
      <c r="HI951" s="76"/>
      <c r="HJ951" s="76"/>
      <c r="HK951" s="76"/>
      <c r="HL951" s="76"/>
      <c r="HM951" s="76"/>
      <c r="HN951" s="76"/>
      <c r="HO951" s="76"/>
      <c r="HP951" s="76"/>
      <c r="HQ951" s="76"/>
      <c r="HR951" s="76"/>
      <c r="HS951" s="76"/>
    </row>
    <row r="952" spans="1:227" s="78" customFormat="1" ht="25.5">
      <c r="A952" s="76"/>
      <c r="B952" s="86" t="s">
        <v>2242</v>
      </c>
      <c r="C952" s="84" t="s">
        <v>2243</v>
      </c>
      <c r="D952" s="33">
        <v>127.69</v>
      </c>
      <c r="E952" s="78" t="s">
        <v>2242</v>
      </c>
      <c r="F952" s="78" t="s">
        <v>2243</v>
      </c>
      <c r="G952" s="78">
        <v>127.69</v>
      </c>
      <c r="I952" s="78" t="b">
        <f t="shared" si="14"/>
        <v>1</v>
      </c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80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  <c r="CI952" s="76"/>
      <c r="CJ952" s="76"/>
      <c r="CK952" s="76"/>
      <c r="CL952" s="76"/>
      <c r="CM952" s="76"/>
      <c r="CN952" s="76"/>
      <c r="CO952" s="76"/>
      <c r="CP952" s="76"/>
      <c r="CQ952" s="76"/>
      <c r="CR952" s="76"/>
      <c r="CS952" s="76"/>
      <c r="CT952" s="76"/>
      <c r="CU952" s="76"/>
      <c r="CV952" s="76"/>
      <c r="CW952" s="76"/>
      <c r="CX952" s="76"/>
      <c r="CY952" s="76"/>
      <c r="CZ952" s="76"/>
      <c r="DA952" s="76"/>
      <c r="DB952" s="76"/>
      <c r="DC952" s="76"/>
      <c r="DD952" s="76"/>
      <c r="DE952" s="76"/>
      <c r="DF952" s="76"/>
      <c r="DG952" s="76"/>
      <c r="DH952" s="76"/>
      <c r="DI952" s="76"/>
      <c r="DJ952" s="76"/>
      <c r="DK952" s="76"/>
      <c r="DL952" s="76"/>
      <c r="DM952" s="76"/>
      <c r="DN952" s="76"/>
      <c r="DO952" s="76"/>
      <c r="DP952" s="76"/>
      <c r="DQ952" s="76"/>
      <c r="DR952" s="76"/>
      <c r="DS952" s="76"/>
      <c r="DT952" s="76"/>
      <c r="DU952" s="76"/>
      <c r="DV952" s="76"/>
      <c r="DW952" s="76"/>
      <c r="DX952" s="76"/>
      <c r="DY952" s="76"/>
      <c r="DZ952" s="76"/>
      <c r="EA952" s="76"/>
      <c r="EB952" s="76"/>
      <c r="EC952" s="76"/>
      <c r="ED952" s="76"/>
      <c r="EE952" s="76"/>
      <c r="EF952" s="76"/>
      <c r="EG952" s="76"/>
      <c r="EH952" s="76"/>
      <c r="EI952" s="76"/>
      <c r="EJ952" s="76"/>
      <c r="EK952" s="76"/>
      <c r="EL952" s="76"/>
      <c r="EM952" s="76"/>
      <c r="EN952" s="76"/>
      <c r="EO952" s="76"/>
      <c r="EP952" s="76"/>
      <c r="EQ952" s="76"/>
      <c r="ER952" s="76"/>
      <c r="ES952" s="76"/>
      <c r="ET952" s="76"/>
      <c r="EU952" s="76"/>
      <c r="EV952" s="76"/>
      <c r="EW952" s="76"/>
      <c r="EX952" s="76"/>
      <c r="EY952" s="76"/>
      <c r="EZ952" s="76"/>
      <c r="FA952" s="76"/>
      <c r="FB952" s="76"/>
      <c r="FC952" s="76"/>
      <c r="FD952" s="76"/>
      <c r="FE952" s="76"/>
      <c r="FF952" s="76"/>
      <c r="FG952" s="76"/>
      <c r="FH952" s="76"/>
      <c r="FI952" s="76"/>
      <c r="FJ952" s="76"/>
      <c r="FK952" s="76"/>
      <c r="FL952" s="76"/>
      <c r="FM952" s="76"/>
      <c r="FN952" s="76"/>
      <c r="FO952" s="76"/>
      <c r="FP952" s="76"/>
      <c r="FQ952" s="76"/>
      <c r="FR952" s="76"/>
      <c r="FS952" s="76"/>
      <c r="FT952" s="76"/>
      <c r="FU952" s="76"/>
      <c r="FV952" s="76"/>
      <c r="FW952" s="76"/>
      <c r="FX952" s="76"/>
      <c r="FY952" s="76"/>
      <c r="FZ952" s="76"/>
      <c r="GA952" s="76"/>
      <c r="GB952" s="76"/>
      <c r="GC952" s="76"/>
      <c r="GD952" s="76"/>
      <c r="GE952" s="76"/>
      <c r="GF952" s="76"/>
      <c r="GG952" s="76"/>
      <c r="GH952" s="76"/>
      <c r="GI952" s="76"/>
      <c r="GJ952" s="76"/>
      <c r="GK952" s="76"/>
      <c r="GL952" s="76"/>
      <c r="GM952" s="76"/>
      <c r="GN952" s="76"/>
      <c r="GO952" s="76"/>
      <c r="GP952" s="76"/>
      <c r="GQ952" s="76"/>
      <c r="GR952" s="76"/>
      <c r="GS952" s="76"/>
      <c r="GT952" s="76"/>
      <c r="GU952" s="76"/>
      <c r="GV952" s="76"/>
      <c r="GW952" s="76"/>
      <c r="GX952" s="76"/>
      <c r="GY952" s="76"/>
      <c r="GZ952" s="76"/>
      <c r="HA952" s="76"/>
      <c r="HB952" s="76"/>
      <c r="HC952" s="76"/>
      <c r="HD952" s="76"/>
      <c r="HE952" s="76"/>
      <c r="HF952" s="76"/>
      <c r="HG952" s="76"/>
      <c r="HH952" s="76"/>
      <c r="HI952" s="76"/>
      <c r="HJ952" s="76"/>
      <c r="HK952" s="76"/>
      <c r="HL952" s="76"/>
      <c r="HM952" s="76"/>
      <c r="HN952" s="76"/>
      <c r="HO952" s="76"/>
      <c r="HP952" s="76"/>
      <c r="HQ952" s="76"/>
      <c r="HR952" s="76"/>
      <c r="HS952" s="76"/>
    </row>
    <row r="953" spans="1:227" s="78" customFormat="1" ht="38.25">
      <c r="A953" s="76"/>
      <c r="B953" s="83" t="s">
        <v>2244</v>
      </c>
      <c r="C953" s="84" t="s">
        <v>2245</v>
      </c>
      <c r="D953" s="33">
        <v>613.85</v>
      </c>
      <c r="E953" s="78" t="s">
        <v>2244</v>
      </c>
      <c r="F953" s="78" t="s">
        <v>2245</v>
      </c>
      <c r="G953" s="78">
        <v>613.85</v>
      </c>
      <c r="I953" s="78" t="b">
        <f t="shared" si="14"/>
        <v>1</v>
      </c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80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  <c r="CI953" s="76"/>
      <c r="CJ953" s="76"/>
      <c r="CK953" s="76"/>
      <c r="CL953" s="76"/>
      <c r="CM953" s="76"/>
      <c r="CN953" s="76"/>
      <c r="CO953" s="76"/>
      <c r="CP953" s="76"/>
      <c r="CQ953" s="76"/>
      <c r="CR953" s="76"/>
      <c r="CS953" s="76"/>
      <c r="CT953" s="76"/>
      <c r="CU953" s="76"/>
      <c r="CV953" s="76"/>
      <c r="CW953" s="76"/>
      <c r="CX953" s="76"/>
      <c r="CY953" s="76"/>
      <c r="CZ953" s="76"/>
      <c r="DA953" s="76"/>
      <c r="DB953" s="76"/>
      <c r="DC953" s="76"/>
      <c r="DD953" s="76"/>
      <c r="DE953" s="76"/>
      <c r="DF953" s="76"/>
      <c r="DG953" s="76"/>
      <c r="DH953" s="76"/>
      <c r="DI953" s="76"/>
      <c r="DJ953" s="76"/>
      <c r="DK953" s="76"/>
      <c r="DL953" s="76"/>
      <c r="DM953" s="76"/>
      <c r="DN953" s="76"/>
      <c r="DO953" s="76"/>
      <c r="DP953" s="76"/>
      <c r="DQ953" s="76"/>
      <c r="DR953" s="76"/>
      <c r="DS953" s="76"/>
      <c r="DT953" s="76"/>
      <c r="DU953" s="76"/>
      <c r="DV953" s="76"/>
      <c r="DW953" s="76"/>
      <c r="DX953" s="76"/>
      <c r="DY953" s="76"/>
      <c r="DZ953" s="76"/>
      <c r="EA953" s="76"/>
      <c r="EB953" s="76"/>
      <c r="EC953" s="76"/>
      <c r="ED953" s="76"/>
      <c r="EE953" s="76"/>
      <c r="EF953" s="76"/>
      <c r="EG953" s="76"/>
      <c r="EH953" s="76"/>
      <c r="EI953" s="76"/>
      <c r="EJ953" s="76"/>
      <c r="EK953" s="76"/>
      <c r="EL953" s="76"/>
      <c r="EM953" s="76"/>
      <c r="EN953" s="76"/>
      <c r="EO953" s="76"/>
      <c r="EP953" s="76"/>
      <c r="EQ953" s="76"/>
      <c r="ER953" s="76"/>
      <c r="ES953" s="76"/>
      <c r="ET953" s="76"/>
      <c r="EU953" s="76"/>
      <c r="EV953" s="76"/>
      <c r="EW953" s="76"/>
      <c r="EX953" s="76"/>
      <c r="EY953" s="76"/>
      <c r="EZ953" s="76"/>
      <c r="FA953" s="76"/>
      <c r="FB953" s="76"/>
      <c r="FC953" s="76"/>
      <c r="FD953" s="76"/>
      <c r="FE953" s="76"/>
      <c r="FF953" s="76"/>
      <c r="FG953" s="76"/>
      <c r="FH953" s="76"/>
      <c r="FI953" s="76"/>
      <c r="FJ953" s="76"/>
      <c r="FK953" s="76"/>
      <c r="FL953" s="76"/>
      <c r="FM953" s="76"/>
      <c r="FN953" s="76"/>
      <c r="FO953" s="76"/>
      <c r="FP953" s="76"/>
      <c r="FQ953" s="76"/>
      <c r="FR953" s="76"/>
      <c r="FS953" s="76"/>
      <c r="FT953" s="76"/>
      <c r="FU953" s="76"/>
      <c r="FV953" s="76"/>
      <c r="FW953" s="76"/>
      <c r="FX953" s="76"/>
      <c r="FY953" s="76"/>
      <c r="FZ953" s="76"/>
      <c r="GA953" s="76"/>
      <c r="GB953" s="76"/>
      <c r="GC953" s="76"/>
      <c r="GD953" s="76"/>
      <c r="GE953" s="76"/>
      <c r="GF953" s="76"/>
      <c r="GG953" s="76"/>
      <c r="GH953" s="76"/>
      <c r="GI953" s="76"/>
      <c r="GJ953" s="76"/>
      <c r="GK953" s="76"/>
      <c r="GL953" s="76"/>
      <c r="GM953" s="76"/>
      <c r="GN953" s="76"/>
      <c r="GO953" s="76"/>
      <c r="GP953" s="76"/>
      <c r="GQ953" s="76"/>
      <c r="GR953" s="76"/>
      <c r="GS953" s="76"/>
      <c r="GT953" s="76"/>
      <c r="GU953" s="76"/>
      <c r="GV953" s="76"/>
      <c r="GW953" s="76"/>
      <c r="GX953" s="76"/>
      <c r="GY953" s="76"/>
      <c r="GZ953" s="76"/>
      <c r="HA953" s="76"/>
      <c r="HB953" s="76"/>
      <c r="HC953" s="76"/>
      <c r="HD953" s="76"/>
      <c r="HE953" s="76"/>
      <c r="HF953" s="76"/>
      <c r="HG953" s="76"/>
      <c r="HH953" s="76"/>
      <c r="HI953" s="76"/>
      <c r="HJ953" s="76"/>
      <c r="HK953" s="76"/>
      <c r="HL953" s="76"/>
      <c r="HM953" s="76"/>
      <c r="HN953" s="76"/>
      <c r="HO953" s="76"/>
      <c r="HP953" s="76"/>
      <c r="HQ953" s="76"/>
      <c r="HR953" s="76"/>
      <c r="HS953" s="76"/>
    </row>
    <row r="954" spans="1:227" s="78" customFormat="1" ht="25.5">
      <c r="A954" s="76"/>
      <c r="B954" s="83" t="s">
        <v>2246</v>
      </c>
      <c r="C954" s="84" t="s">
        <v>2247</v>
      </c>
      <c r="D954" s="33">
        <v>199.23</v>
      </c>
      <c r="E954" s="78" t="s">
        <v>2246</v>
      </c>
      <c r="F954" s="78" t="s">
        <v>2247</v>
      </c>
      <c r="G954" s="78">
        <v>199.23</v>
      </c>
      <c r="I954" s="78" t="b">
        <f t="shared" si="14"/>
        <v>1</v>
      </c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80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  <c r="CI954" s="76"/>
      <c r="CJ954" s="76"/>
      <c r="CK954" s="76"/>
      <c r="CL954" s="76"/>
      <c r="CM954" s="76"/>
      <c r="CN954" s="76"/>
      <c r="CO954" s="76"/>
      <c r="CP954" s="76"/>
      <c r="CQ954" s="76"/>
      <c r="CR954" s="76"/>
      <c r="CS954" s="76"/>
      <c r="CT954" s="76"/>
      <c r="CU954" s="76"/>
      <c r="CV954" s="76"/>
      <c r="CW954" s="76"/>
      <c r="CX954" s="76"/>
      <c r="CY954" s="76"/>
      <c r="CZ954" s="76"/>
      <c r="DA954" s="76"/>
      <c r="DB954" s="76"/>
      <c r="DC954" s="76"/>
      <c r="DD954" s="76"/>
      <c r="DE954" s="76"/>
      <c r="DF954" s="76"/>
      <c r="DG954" s="76"/>
      <c r="DH954" s="76"/>
      <c r="DI954" s="76"/>
      <c r="DJ954" s="76"/>
      <c r="DK954" s="76"/>
      <c r="DL954" s="76"/>
      <c r="DM954" s="76"/>
      <c r="DN954" s="76"/>
      <c r="DO954" s="76"/>
      <c r="DP954" s="76"/>
      <c r="DQ954" s="76"/>
      <c r="DR954" s="76"/>
      <c r="DS954" s="76"/>
      <c r="DT954" s="76"/>
      <c r="DU954" s="76"/>
      <c r="DV954" s="76"/>
      <c r="DW954" s="76"/>
      <c r="DX954" s="76"/>
      <c r="DY954" s="76"/>
      <c r="DZ954" s="76"/>
      <c r="EA954" s="76"/>
      <c r="EB954" s="76"/>
      <c r="EC954" s="76"/>
      <c r="ED954" s="76"/>
      <c r="EE954" s="76"/>
      <c r="EF954" s="76"/>
      <c r="EG954" s="76"/>
      <c r="EH954" s="76"/>
      <c r="EI954" s="76"/>
      <c r="EJ954" s="76"/>
      <c r="EK954" s="76"/>
      <c r="EL954" s="76"/>
      <c r="EM954" s="76"/>
      <c r="EN954" s="76"/>
      <c r="EO954" s="76"/>
      <c r="EP954" s="76"/>
      <c r="EQ954" s="76"/>
      <c r="ER954" s="76"/>
      <c r="ES954" s="76"/>
      <c r="ET954" s="76"/>
      <c r="EU954" s="76"/>
      <c r="EV954" s="76"/>
      <c r="EW954" s="76"/>
      <c r="EX954" s="76"/>
      <c r="EY954" s="76"/>
      <c r="EZ954" s="76"/>
      <c r="FA954" s="76"/>
      <c r="FB954" s="76"/>
      <c r="FC954" s="76"/>
      <c r="FD954" s="76"/>
      <c r="FE954" s="76"/>
      <c r="FF954" s="76"/>
      <c r="FG954" s="76"/>
      <c r="FH954" s="76"/>
      <c r="FI954" s="76"/>
      <c r="FJ954" s="76"/>
      <c r="FK954" s="76"/>
      <c r="FL954" s="76"/>
      <c r="FM954" s="76"/>
      <c r="FN954" s="76"/>
      <c r="FO954" s="76"/>
      <c r="FP954" s="76"/>
      <c r="FQ954" s="76"/>
      <c r="FR954" s="76"/>
      <c r="FS954" s="76"/>
      <c r="FT954" s="76"/>
      <c r="FU954" s="76"/>
      <c r="FV954" s="76"/>
      <c r="FW954" s="76"/>
      <c r="FX954" s="76"/>
      <c r="FY954" s="76"/>
      <c r="FZ954" s="76"/>
      <c r="GA954" s="76"/>
      <c r="GB954" s="76"/>
      <c r="GC954" s="76"/>
      <c r="GD954" s="76"/>
      <c r="GE954" s="76"/>
      <c r="GF954" s="76"/>
      <c r="GG954" s="76"/>
      <c r="GH954" s="76"/>
      <c r="GI954" s="76"/>
      <c r="GJ954" s="76"/>
      <c r="GK954" s="76"/>
      <c r="GL954" s="76"/>
      <c r="GM954" s="76"/>
      <c r="GN954" s="76"/>
      <c r="GO954" s="76"/>
      <c r="GP954" s="76"/>
      <c r="GQ954" s="76"/>
      <c r="GR954" s="76"/>
      <c r="GS954" s="76"/>
      <c r="GT954" s="76"/>
      <c r="GU954" s="76"/>
      <c r="GV954" s="76"/>
      <c r="GW954" s="76"/>
      <c r="GX954" s="76"/>
      <c r="GY954" s="76"/>
      <c r="GZ954" s="76"/>
      <c r="HA954" s="76"/>
      <c r="HB954" s="76"/>
      <c r="HC954" s="76"/>
      <c r="HD954" s="76"/>
      <c r="HE954" s="76"/>
      <c r="HF954" s="76"/>
      <c r="HG954" s="76"/>
      <c r="HH954" s="76"/>
      <c r="HI954" s="76"/>
      <c r="HJ954" s="76"/>
      <c r="HK954" s="76"/>
      <c r="HL954" s="76"/>
      <c r="HM954" s="76"/>
      <c r="HN954" s="76"/>
      <c r="HO954" s="76"/>
      <c r="HP954" s="76"/>
      <c r="HQ954" s="76"/>
      <c r="HR954" s="76"/>
      <c r="HS954" s="76"/>
    </row>
    <row r="955" spans="1:227" s="78" customFormat="1" ht="25.5">
      <c r="A955" s="76"/>
      <c r="B955" s="86" t="s">
        <v>2248</v>
      </c>
      <c r="C955" s="87" t="s">
        <v>2249</v>
      </c>
      <c r="D955" s="33">
        <v>993.08</v>
      </c>
      <c r="E955" s="78" t="s">
        <v>2248</v>
      </c>
      <c r="F955" s="78" t="s">
        <v>2249</v>
      </c>
      <c r="G955" s="78">
        <v>993.08</v>
      </c>
      <c r="I955" s="78" t="b">
        <f t="shared" si="14"/>
        <v>1</v>
      </c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80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  <c r="CK955" s="76"/>
      <c r="CL955" s="76"/>
      <c r="CM955" s="76"/>
      <c r="CN955" s="76"/>
      <c r="CO955" s="76"/>
      <c r="CP955" s="76"/>
      <c r="CQ955" s="76"/>
      <c r="CR955" s="76"/>
      <c r="CS955" s="76"/>
      <c r="CT955" s="76"/>
      <c r="CU955" s="76"/>
      <c r="CV955" s="76"/>
      <c r="CW955" s="76"/>
      <c r="CX955" s="76"/>
      <c r="CY955" s="76"/>
      <c r="CZ955" s="76"/>
      <c r="DA955" s="76"/>
      <c r="DB955" s="76"/>
      <c r="DC955" s="76"/>
      <c r="DD955" s="76"/>
      <c r="DE955" s="76"/>
      <c r="DF955" s="76"/>
      <c r="DG955" s="76"/>
      <c r="DH955" s="76"/>
      <c r="DI955" s="76"/>
      <c r="DJ955" s="76"/>
      <c r="DK955" s="76"/>
      <c r="DL955" s="76"/>
      <c r="DM955" s="76"/>
      <c r="DN955" s="76"/>
      <c r="DO955" s="76"/>
      <c r="DP955" s="76"/>
      <c r="DQ955" s="76"/>
      <c r="DR955" s="76"/>
      <c r="DS955" s="76"/>
      <c r="DT955" s="76"/>
      <c r="DU955" s="76"/>
      <c r="DV955" s="76"/>
      <c r="DW955" s="76"/>
      <c r="DX955" s="76"/>
      <c r="DY955" s="76"/>
      <c r="DZ955" s="76"/>
      <c r="EA955" s="76"/>
      <c r="EB955" s="76"/>
      <c r="EC955" s="76"/>
      <c r="ED955" s="76"/>
      <c r="EE955" s="76"/>
      <c r="EF955" s="76"/>
      <c r="EG955" s="76"/>
      <c r="EH955" s="76"/>
      <c r="EI955" s="76"/>
      <c r="EJ955" s="76"/>
      <c r="EK955" s="76"/>
      <c r="EL955" s="76"/>
      <c r="EM955" s="76"/>
      <c r="EN955" s="76"/>
      <c r="EO955" s="76"/>
      <c r="EP955" s="76"/>
      <c r="EQ955" s="76"/>
      <c r="ER955" s="76"/>
      <c r="ES955" s="76"/>
      <c r="ET955" s="76"/>
      <c r="EU955" s="76"/>
      <c r="EV955" s="76"/>
      <c r="EW955" s="76"/>
      <c r="EX955" s="76"/>
      <c r="EY955" s="76"/>
      <c r="EZ955" s="76"/>
      <c r="FA955" s="76"/>
      <c r="FB955" s="76"/>
      <c r="FC955" s="76"/>
      <c r="FD955" s="76"/>
      <c r="FE955" s="76"/>
      <c r="FF955" s="76"/>
      <c r="FG955" s="76"/>
      <c r="FH955" s="76"/>
      <c r="FI955" s="76"/>
      <c r="FJ955" s="76"/>
      <c r="FK955" s="76"/>
      <c r="FL955" s="76"/>
      <c r="FM955" s="76"/>
      <c r="FN955" s="76"/>
      <c r="FO955" s="76"/>
      <c r="FP955" s="76"/>
      <c r="FQ955" s="76"/>
      <c r="FR955" s="76"/>
      <c r="FS955" s="76"/>
      <c r="FT955" s="76"/>
      <c r="FU955" s="76"/>
      <c r="FV955" s="76"/>
      <c r="FW955" s="76"/>
      <c r="FX955" s="76"/>
      <c r="FY955" s="76"/>
      <c r="FZ955" s="76"/>
      <c r="GA955" s="76"/>
      <c r="GB955" s="76"/>
      <c r="GC955" s="76"/>
      <c r="GD955" s="76"/>
      <c r="GE955" s="76"/>
      <c r="GF955" s="76"/>
      <c r="GG955" s="76"/>
      <c r="GH955" s="76"/>
      <c r="GI955" s="76"/>
      <c r="GJ955" s="76"/>
      <c r="GK955" s="76"/>
      <c r="GL955" s="76"/>
      <c r="GM955" s="76"/>
      <c r="GN955" s="76"/>
      <c r="GO955" s="76"/>
      <c r="GP955" s="76"/>
      <c r="GQ955" s="76"/>
      <c r="GR955" s="76"/>
      <c r="GS955" s="76"/>
      <c r="GT955" s="76"/>
      <c r="GU955" s="76"/>
      <c r="GV955" s="76"/>
      <c r="GW955" s="76"/>
      <c r="GX955" s="76"/>
      <c r="GY955" s="76"/>
      <c r="GZ955" s="76"/>
      <c r="HA955" s="76"/>
      <c r="HB955" s="76"/>
      <c r="HC955" s="76"/>
      <c r="HD955" s="76"/>
      <c r="HE955" s="76"/>
      <c r="HF955" s="76"/>
      <c r="HG955" s="76"/>
      <c r="HH955" s="76"/>
      <c r="HI955" s="76"/>
      <c r="HJ955" s="76"/>
      <c r="HK955" s="76"/>
      <c r="HL955" s="76"/>
      <c r="HM955" s="76"/>
      <c r="HN955" s="76"/>
      <c r="HO955" s="76"/>
      <c r="HP955" s="76"/>
      <c r="HQ955" s="76"/>
      <c r="HR955" s="76"/>
      <c r="HS955" s="76"/>
    </row>
    <row r="956" spans="1:227" s="78" customFormat="1" ht="25.5">
      <c r="A956" s="76"/>
      <c r="B956" s="83" t="s">
        <v>2250</v>
      </c>
      <c r="C956" s="84" t="s">
        <v>2251</v>
      </c>
      <c r="D956" s="33">
        <v>232.31</v>
      </c>
      <c r="E956" s="78" t="s">
        <v>2250</v>
      </c>
      <c r="F956" s="78" t="s">
        <v>2251</v>
      </c>
      <c r="G956" s="78">
        <v>232.31</v>
      </c>
      <c r="I956" s="78" t="b">
        <f t="shared" si="14"/>
        <v>1</v>
      </c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80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  <c r="CI956" s="76"/>
      <c r="CJ956" s="76"/>
      <c r="CK956" s="76"/>
      <c r="CL956" s="76"/>
      <c r="CM956" s="76"/>
      <c r="CN956" s="76"/>
      <c r="CO956" s="76"/>
      <c r="CP956" s="76"/>
      <c r="CQ956" s="76"/>
      <c r="CR956" s="76"/>
      <c r="CS956" s="76"/>
      <c r="CT956" s="76"/>
      <c r="CU956" s="76"/>
      <c r="CV956" s="76"/>
      <c r="CW956" s="76"/>
      <c r="CX956" s="76"/>
      <c r="CY956" s="76"/>
      <c r="CZ956" s="76"/>
      <c r="DA956" s="76"/>
      <c r="DB956" s="76"/>
      <c r="DC956" s="76"/>
      <c r="DD956" s="76"/>
      <c r="DE956" s="76"/>
      <c r="DF956" s="76"/>
      <c r="DG956" s="76"/>
      <c r="DH956" s="76"/>
      <c r="DI956" s="76"/>
      <c r="DJ956" s="76"/>
      <c r="DK956" s="76"/>
      <c r="DL956" s="76"/>
      <c r="DM956" s="76"/>
      <c r="DN956" s="76"/>
      <c r="DO956" s="76"/>
      <c r="DP956" s="76"/>
      <c r="DQ956" s="76"/>
      <c r="DR956" s="76"/>
      <c r="DS956" s="76"/>
      <c r="DT956" s="76"/>
      <c r="DU956" s="76"/>
      <c r="DV956" s="76"/>
      <c r="DW956" s="76"/>
      <c r="DX956" s="76"/>
      <c r="DY956" s="76"/>
      <c r="DZ956" s="76"/>
      <c r="EA956" s="76"/>
      <c r="EB956" s="76"/>
      <c r="EC956" s="76"/>
      <c r="ED956" s="76"/>
      <c r="EE956" s="76"/>
      <c r="EF956" s="76"/>
      <c r="EG956" s="76"/>
      <c r="EH956" s="76"/>
      <c r="EI956" s="76"/>
      <c r="EJ956" s="76"/>
      <c r="EK956" s="76"/>
      <c r="EL956" s="76"/>
      <c r="EM956" s="76"/>
      <c r="EN956" s="76"/>
      <c r="EO956" s="76"/>
      <c r="EP956" s="76"/>
      <c r="EQ956" s="76"/>
      <c r="ER956" s="76"/>
      <c r="ES956" s="76"/>
      <c r="ET956" s="76"/>
      <c r="EU956" s="76"/>
      <c r="EV956" s="76"/>
      <c r="EW956" s="76"/>
      <c r="EX956" s="76"/>
      <c r="EY956" s="76"/>
      <c r="EZ956" s="76"/>
      <c r="FA956" s="76"/>
      <c r="FB956" s="76"/>
      <c r="FC956" s="76"/>
      <c r="FD956" s="76"/>
      <c r="FE956" s="76"/>
      <c r="FF956" s="76"/>
      <c r="FG956" s="76"/>
      <c r="FH956" s="76"/>
      <c r="FI956" s="76"/>
      <c r="FJ956" s="76"/>
      <c r="FK956" s="76"/>
      <c r="FL956" s="76"/>
      <c r="FM956" s="76"/>
      <c r="FN956" s="76"/>
      <c r="FO956" s="76"/>
      <c r="FP956" s="76"/>
      <c r="FQ956" s="76"/>
      <c r="FR956" s="76"/>
      <c r="FS956" s="76"/>
      <c r="FT956" s="76"/>
      <c r="FU956" s="76"/>
      <c r="FV956" s="76"/>
      <c r="FW956" s="76"/>
      <c r="FX956" s="76"/>
      <c r="FY956" s="76"/>
      <c r="FZ956" s="76"/>
      <c r="GA956" s="76"/>
      <c r="GB956" s="76"/>
      <c r="GC956" s="76"/>
      <c r="GD956" s="76"/>
      <c r="GE956" s="76"/>
      <c r="GF956" s="76"/>
      <c r="GG956" s="76"/>
      <c r="GH956" s="76"/>
      <c r="GI956" s="76"/>
      <c r="GJ956" s="76"/>
      <c r="GK956" s="76"/>
      <c r="GL956" s="76"/>
      <c r="GM956" s="76"/>
      <c r="GN956" s="76"/>
      <c r="GO956" s="76"/>
      <c r="GP956" s="76"/>
      <c r="GQ956" s="76"/>
      <c r="GR956" s="76"/>
      <c r="GS956" s="76"/>
      <c r="GT956" s="76"/>
      <c r="GU956" s="76"/>
      <c r="GV956" s="76"/>
      <c r="GW956" s="76"/>
      <c r="GX956" s="76"/>
      <c r="GY956" s="76"/>
      <c r="GZ956" s="76"/>
      <c r="HA956" s="76"/>
      <c r="HB956" s="76"/>
      <c r="HC956" s="76"/>
      <c r="HD956" s="76"/>
      <c r="HE956" s="76"/>
      <c r="HF956" s="76"/>
      <c r="HG956" s="76"/>
      <c r="HH956" s="76"/>
      <c r="HI956" s="76"/>
      <c r="HJ956" s="76"/>
      <c r="HK956" s="76"/>
      <c r="HL956" s="76"/>
      <c r="HM956" s="76"/>
      <c r="HN956" s="76"/>
      <c r="HO956" s="76"/>
      <c r="HP956" s="76"/>
      <c r="HQ956" s="76"/>
      <c r="HR956" s="76"/>
      <c r="HS956" s="76"/>
    </row>
    <row r="957" spans="1:227" s="78" customFormat="1" ht="25.5">
      <c r="A957" s="76"/>
      <c r="B957" s="83" t="s">
        <v>2252</v>
      </c>
      <c r="C957" s="84" t="s">
        <v>2253</v>
      </c>
      <c r="D957" s="33">
        <v>184.46</v>
      </c>
      <c r="E957" s="78" t="s">
        <v>2252</v>
      </c>
      <c r="F957" s="78" t="s">
        <v>2253</v>
      </c>
      <c r="G957" s="78">
        <v>184.46</v>
      </c>
      <c r="I957" s="78" t="b">
        <f t="shared" si="14"/>
        <v>1</v>
      </c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80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  <c r="CI957" s="76"/>
      <c r="CJ957" s="76"/>
      <c r="CK957" s="76"/>
      <c r="CL957" s="76"/>
      <c r="CM957" s="76"/>
      <c r="CN957" s="76"/>
      <c r="CO957" s="76"/>
      <c r="CP957" s="76"/>
      <c r="CQ957" s="76"/>
      <c r="CR957" s="76"/>
      <c r="CS957" s="76"/>
      <c r="CT957" s="76"/>
      <c r="CU957" s="76"/>
      <c r="CV957" s="76"/>
      <c r="CW957" s="76"/>
      <c r="CX957" s="76"/>
      <c r="CY957" s="76"/>
      <c r="CZ957" s="76"/>
      <c r="DA957" s="76"/>
      <c r="DB957" s="76"/>
      <c r="DC957" s="76"/>
      <c r="DD957" s="76"/>
      <c r="DE957" s="76"/>
      <c r="DF957" s="76"/>
      <c r="DG957" s="76"/>
      <c r="DH957" s="76"/>
      <c r="DI957" s="76"/>
      <c r="DJ957" s="76"/>
      <c r="DK957" s="76"/>
      <c r="DL957" s="76"/>
      <c r="DM957" s="76"/>
      <c r="DN957" s="76"/>
      <c r="DO957" s="76"/>
      <c r="DP957" s="76"/>
      <c r="DQ957" s="76"/>
      <c r="DR957" s="76"/>
      <c r="DS957" s="76"/>
      <c r="DT957" s="76"/>
      <c r="DU957" s="76"/>
      <c r="DV957" s="76"/>
      <c r="DW957" s="76"/>
      <c r="DX957" s="76"/>
      <c r="DY957" s="76"/>
      <c r="DZ957" s="76"/>
      <c r="EA957" s="76"/>
      <c r="EB957" s="76"/>
      <c r="EC957" s="76"/>
      <c r="ED957" s="76"/>
      <c r="EE957" s="76"/>
      <c r="EF957" s="76"/>
      <c r="EG957" s="76"/>
      <c r="EH957" s="76"/>
      <c r="EI957" s="76"/>
      <c r="EJ957" s="76"/>
      <c r="EK957" s="76"/>
      <c r="EL957" s="76"/>
      <c r="EM957" s="76"/>
      <c r="EN957" s="76"/>
      <c r="EO957" s="76"/>
      <c r="EP957" s="76"/>
      <c r="EQ957" s="76"/>
      <c r="ER957" s="76"/>
      <c r="ES957" s="76"/>
      <c r="ET957" s="76"/>
      <c r="EU957" s="76"/>
      <c r="EV957" s="76"/>
      <c r="EW957" s="76"/>
      <c r="EX957" s="76"/>
      <c r="EY957" s="76"/>
      <c r="EZ957" s="76"/>
      <c r="FA957" s="76"/>
      <c r="FB957" s="76"/>
      <c r="FC957" s="76"/>
      <c r="FD957" s="76"/>
      <c r="FE957" s="76"/>
      <c r="FF957" s="76"/>
      <c r="FG957" s="76"/>
      <c r="FH957" s="76"/>
      <c r="FI957" s="76"/>
      <c r="FJ957" s="76"/>
      <c r="FK957" s="76"/>
      <c r="FL957" s="76"/>
      <c r="FM957" s="76"/>
      <c r="FN957" s="76"/>
      <c r="FO957" s="76"/>
      <c r="FP957" s="76"/>
      <c r="FQ957" s="76"/>
      <c r="FR957" s="76"/>
      <c r="FS957" s="76"/>
      <c r="FT957" s="76"/>
      <c r="FU957" s="76"/>
      <c r="FV957" s="76"/>
      <c r="FW957" s="76"/>
      <c r="FX957" s="76"/>
      <c r="FY957" s="76"/>
      <c r="FZ957" s="76"/>
      <c r="GA957" s="76"/>
      <c r="GB957" s="76"/>
      <c r="GC957" s="76"/>
      <c r="GD957" s="76"/>
      <c r="GE957" s="76"/>
      <c r="GF957" s="76"/>
      <c r="GG957" s="76"/>
      <c r="GH957" s="76"/>
      <c r="GI957" s="76"/>
      <c r="GJ957" s="76"/>
      <c r="GK957" s="76"/>
      <c r="GL957" s="76"/>
      <c r="GM957" s="76"/>
      <c r="GN957" s="76"/>
      <c r="GO957" s="76"/>
      <c r="GP957" s="76"/>
      <c r="GQ957" s="76"/>
      <c r="GR957" s="76"/>
      <c r="GS957" s="76"/>
      <c r="GT957" s="76"/>
      <c r="GU957" s="76"/>
      <c r="GV957" s="76"/>
      <c r="GW957" s="76"/>
      <c r="GX957" s="76"/>
      <c r="GY957" s="76"/>
      <c r="GZ957" s="76"/>
      <c r="HA957" s="76"/>
      <c r="HB957" s="76"/>
      <c r="HC957" s="76"/>
      <c r="HD957" s="76"/>
      <c r="HE957" s="76"/>
      <c r="HF957" s="76"/>
      <c r="HG957" s="76"/>
      <c r="HH957" s="76"/>
      <c r="HI957" s="76"/>
      <c r="HJ957" s="76"/>
      <c r="HK957" s="76"/>
      <c r="HL957" s="76"/>
      <c r="HM957" s="76"/>
      <c r="HN957" s="76"/>
      <c r="HO957" s="76"/>
      <c r="HP957" s="76"/>
      <c r="HQ957" s="76"/>
      <c r="HR957" s="76"/>
      <c r="HS957" s="76"/>
    </row>
    <row r="958" spans="1:227" s="78" customFormat="1" ht="25.5">
      <c r="A958" s="76"/>
      <c r="B958" s="83" t="s">
        <v>2254</v>
      </c>
      <c r="C958" s="84" t="s">
        <v>2255</v>
      </c>
      <c r="D958" s="33">
        <v>181.92</v>
      </c>
      <c r="E958" s="78" t="s">
        <v>2254</v>
      </c>
      <c r="F958" s="78" t="s">
        <v>2255</v>
      </c>
      <c r="G958" s="78">
        <v>181.92</v>
      </c>
      <c r="I958" s="78" t="b">
        <f t="shared" si="14"/>
        <v>1</v>
      </c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80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  <c r="CI958" s="76"/>
      <c r="CJ958" s="76"/>
      <c r="CK958" s="76"/>
      <c r="CL958" s="76"/>
      <c r="CM958" s="76"/>
      <c r="CN958" s="76"/>
      <c r="CO958" s="76"/>
      <c r="CP958" s="76"/>
      <c r="CQ958" s="76"/>
      <c r="CR958" s="76"/>
      <c r="CS958" s="76"/>
      <c r="CT958" s="76"/>
      <c r="CU958" s="76"/>
      <c r="CV958" s="76"/>
      <c r="CW958" s="76"/>
      <c r="CX958" s="76"/>
      <c r="CY958" s="76"/>
      <c r="CZ958" s="76"/>
      <c r="DA958" s="76"/>
      <c r="DB958" s="76"/>
      <c r="DC958" s="76"/>
      <c r="DD958" s="76"/>
      <c r="DE958" s="76"/>
      <c r="DF958" s="76"/>
      <c r="DG958" s="76"/>
      <c r="DH958" s="76"/>
      <c r="DI958" s="76"/>
      <c r="DJ958" s="76"/>
      <c r="DK958" s="76"/>
      <c r="DL958" s="76"/>
      <c r="DM958" s="76"/>
      <c r="DN958" s="76"/>
      <c r="DO958" s="76"/>
      <c r="DP958" s="76"/>
      <c r="DQ958" s="76"/>
      <c r="DR958" s="76"/>
      <c r="DS958" s="76"/>
      <c r="DT958" s="76"/>
      <c r="DU958" s="76"/>
      <c r="DV958" s="76"/>
      <c r="DW958" s="76"/>
      <c r="DX958" s="76"/>
      <c r="DY958" s="76"/>
      <c r="DZ958" s="76"/>
      <c r="EA958" s="76"/>
      <c r="EB958" s="76"/>
      <c r="EC958" s="76"/>
      <c r="ED958" s="76"/>
      <c r="EE958" s="76"/>
      <c r="EF958" s="76"/>
      <c r="EG958" s="76"/>
      <c r="EH958" s="76"/>
      <c r="EI958" s="76"/>
      <c r="EJ958" s="76"/>
      <c r="EK958" s="76"/>
      <c r="EL958" s="76"/>
      <c r="EM958" s="76"/>
      <c r="EN958" s="76"/>
      <c r="EO958" s="76"/>
      <c r="EP958" s="76"/>
      <c r="EQ958" s="76"/>
      <c r="ER958" s="76"/>
      <c r="ES958" s="76"/>
      <c r="ET958" s="76"/>
      <c r="EU958" s="76"/>
      <c r="EV958" s="76"/>
      <c r="EW958" s="76"/>
      <c r="EX958" s="76"/>
      <c r="EY958" s="76"/>
      <c r="EZ958" s="76"/>
      <c r="FA958" s="76"/>
      <c r="FB958" s="76"/>
      <c r="FC958" s="76"/>
      <c r="FD958" s="76"/>
      <c r="FE958" s="76"/>
      <c r="FF958" s="76"/>
      <c r="FG958" s="76"/>
      <c r="FH958" s="76"/>
      <c r="FI958" s="76"/>
      <c r="FJ958" s="76"/>
      <c r="FK958" s="76"/>
      <c r="FL958" s="76"/>
      <c r="FM958" s="76"/>
      <c r="FN958" s="76"/>
      <c r="FO958" s="76"/>
      <c r="FP958" s="76"/>
      <c r="FQ958" s="76"/>
      <c r="FR958" s="76"/>
      <c r="FS958" s="76"/>
      <c r="FT958" s="76"/>
      <c r="FU958" s="76"/>
      <c r="FV958" s="76"/>
      <c r="FW958" s="76"/>
      <c r="FX958" s="76"/>
      <c r="FY958" s="76"/>
      <c r="FZ958" s="76"/>
      <c r="GA958" s="76"/>
      <c r="GB958" s="76"/>
      <c r="GC958" s="76"/>
      <c r="GD958" s="76"/>
      <c r="GE958" s="76"/>
      <c r="GF958" s="76"/>
      <c r="GG958" s="76"/>
      <c r="GH958" s="76"/>
      <c r="GI958" s="76"/>
      <c r="GJ958" s="76"/>
      <c r="GK958" s="76"/>
      <c r="GL958" s="76"/>
      <c r="GM958" s="76"/>
      <c r="GN958" s="76"/>
      <c r="GO958" s="76"/>
      <c r="GP958" s="76"/>
      <c r="GQ958" s="76"/>
      <c r="GR958" s="76"/>
      <c r="GS958" s="76"/>
      <c r="GT958" s="76"/>
      <c r="GU958" s="76"/>
      <c r="GV958" s="76"/>
      <c r="GW958" s="76"/>
      <c r="GX958" s="76"/>
      <c r="GY958" s="76"/>
      <c r="GZ958" s="76"/>
      <c r="HA958" s="76"/>
      <c r="HB958" s="76"/>
      <c r="HC958" s="76"/>
      <c r="HD958" s="76"/>
      <c r="HE958" s="76"/>
      <c r="HF958" s="76"/>
      <c r="HG958" s="76"/>
      <c r="HH958" s="76"/>
      <c r="HI958" s="76"/>
      <c r="HJ958" s="76"/>
      <c r="HK958" s="76"/>
      <c r="HL958" s="76"/>
      <c r="HM958" s="76"/>
      <c r="HN958" s="76"/>
      <c r="HO958" s="76"/>
      <c r="HP958" s="76"/>
      <c r="HQ958" s="76"/>
      <c r="HR958" s="76"/>
      <c r="HS958" s="76"/>
    </row>
    <row r="959" spans="1:227" s="78" customFormat="1" ht="38.25">
      <c r="A959" s="76"/>
      <c r="B959" s="83" t="s">
        <v>2256</v>
      </c>
      <c r="C959" s="84" t="s">
        <v>2257</v>
      </c>
      <c r="D959" s="33">
        <v>850</v>
      </c>
      <c r="E959" s="78" t="s">
        <v>2256</v>
      </c>
      <c r="F959" s="78" t="s">
        <v>2257</v>
      </c>
      <c r="G959" s="78">
        <v>850</v>
      </c>
      <c r="I959" s="78" t="b">
        <f t="shared" si="14"/>
        <v>1</v>
      </c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80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  <c r="CI959" s="76"/>
      <c r="CJ959" s="76"/>
      <c r="CK959" s="76"/>
      <c r="CL959" s="76"/>
      <c r="CM959" s="76"/>
      <c r="CN959" s="76"/>
      <c r="CO959" s="76"/>
      <c r="CP959" s="76"/>
      <c r="CQ959" s="76"/>
      <c r="CR959" s="76"/>
      <c r="CS959" s="76"/>
      <c r="CT959" s="76"/>
      <c r="CU959" s="76"/>
      <c r="CV959" s="76"/>
      <c r="CW959" s="76"/>
      <c r="CX959" s="76"/>
      <c r="CY959" s="76"/>
      <c r="CZ959" s="76"/>
      <c r="DA959" s="76"/>
      <c r="DB959" s="76"/>
      <c r="DC959" s="76"/>
      <c r="DD959" s="76"/>
      <c r="DE959" s="76"/>
      <c r="DF959" s="76"/>
      <c r="DG959" s="76"/>
      <c r="DH959" s="76"/>
      <c r="DI959" s="76"/>
      <c r="DJ959" s="76"/>
      <c r="DK959" s="76"/>
      <c r="DL959" s="76"/>
      <c r="DM959" s="76"/>
      <c r="DN959" s="76"/>
      <c r="DO959" s="76"/>
      <c r="DP959" s="76"/>
      <c r="DQ959" s="76"/>
      <c r="DR959" s="76"/>
      <c r="DS959" s="76"/>
      <c r="DT959" s="76"/>
      <c r="DU959" s="76"/>
      <c r="DV959" s="76"/>
      <c r="DW959" s="76"/>
      <c r="DX959" s="76"/>
      <c r="DY959" s="76"/>
      <c r="DZ959" s="76"/>
      <c r="EA959" s="76"/>
      <c r="EB959" s="76"/>
      <c r="EC959" s="76"/>
      <c r="ED959" s="76"/>
      <c r="EE959" s="76"/>
      <c r="EF959" s="76"/>
      <c r="EG959" s="76"/>
      <c r="EH959" s="76"/>
      <c r="EI959" s="76"/>
      <c r="EJ959" s="76"/>
      <c r="EK959" s="76"/>
      <c r="EL959" s="76"/>
      <c r="EM959" s="76"/>
      <c r="EN959" s="76"/>
      <c r="EO959" s="76"/>
      <c r="EP959" s="76"/>
      <c r="EQ959" s="76"/>
      <c r="ER959" s="76"/>
      <c r="ES959" s="76"/>
      <c r="ET959" s="76"/>
      <c r="EU959" s="76"/>
      <c r="EV959" s="76"/>
      <c r="EW959" s="76"/>
      <c r="EX959" s="76"/>
      <c r="EY959" s="76"/>
      <c r="EZ959" s="76"/>
      <c r="FA959" s="76"/>
      <c r="FB959" s="76"/>
      <c r="FC959" s="76"/>
      <c r="FD959" s="76"/>
      <c r="FE959" s="76"/>
      <c r="FF959" s="76"/>
      <c r="FG959" s="76"/>
      <c r="FH959" s="76"/>
      <c r="FI959" s="76"/>
      <c r="FJ959" s="76"/>
      <c r="FK959" s="76"/>
      <c r="FL959" s="76"/>
      <c r="FM959" s="76"/>
      <c r="FN959" s="76"/>
      <c r="FO959" s="76"/>
      <c r="FP959" s="76"/>
      <c r="FQ959" s="76"/>
      <c r="FR959" s="76"/>
      <c r="FS959" s="76"/>
      <c r="FT959" s="76"/>
      <c r="FU959" s="76"/>
      <c r="FV959" s="76"/>
      <c r="FW959" s="76"/>
      <c r="FX959" s="76"/>
      <c r="FY959" s="76"/>
      <c r="FZ959" s="76"/>
      <c r="GA959" s="76"/>
      <c r="GB959" s="76"/>
      <c r="GC959" s="76"/>
      <c r="GD959" s="76"/>
      <c r="GE959" s="76"/>
      <c r="GF959" s="76"/>
      <c r="GG959" s="76"/>
      <c r="GH959" s="76"/>
      <c r="GI959" s="76"/>
      <c r="GJ959" s="76"/>
      <c r="GK959" s="76"/>
      <c r="GL959" s="76"/>
      <c r="GM959" s="76"/>
      <c r="GN959" s="76"/>
      <c r="GO959" s="76"/>
      <c r="GP959" s="76"/>
      <c r="GQ959" s="76"/>
      <c r="GR959" s="76"/>
      <c r="GS959" s="76"/>
      <c r="GT959" s="76"/>
      <c r="GU959" s="76"/>
      <c r="GV959" s="76"/>
      <c r="GW959" s="76"/>
      <c r="GX959" s="76"/>
      <c r="GY959" s="76"/>
      <c r="GZ959" s="76"/>
      <c r="HA959" s="76"/>
      <c r="HB959" s="76"/>
      <c r="HC959" s="76"/>
      <c r="HD959" s="76"/>
      <c r="HE959" s="76"/>
      <c r="HF959" s="76"/>
      <c r="HG959" s="76"/>
      <c r="HH959" s="76"/>
      <c r="HI959" s="76"/>
      <c r="HJ959" s="76"/>
      <c r="HK959" s="76"/>
      <c r="HL959" s="76"/>
      <c r="HM959" s="76"/>
      <c r="HN959" s="76"/>
      <c r="HO959" s="76"/>
      <c r="HP959" s="76"/>
      <c r="HQ959" s="76"/>
      <c r="HR959" s="76"/>
      <c r="HS959" s="76"/>
    </row>
    <row r="960" spans="1:227" s="78" customFormat="1" ht="25.5">
      <c r="A960" s="76"/>
      <c r="B960" s="83" t="s">
        <v>2258</v>
      </c>
      <c r="C960" s="84" t="s">
        <v>2259</v>
      </c>
      <c r="D960" s="33">
        <v>231.54</v>
      </c>
      <c r="E960" s="78" t="s">
        <v>2258</v>
      </c>
      <c r="F960" s="78" t="s">
        <v>2259</v>
      </c>
      <c r="G960" s="78">
        <v>231.54</v>
      </c>
      <c r="I960" s="78" t="b">
        <f t="shared" si="14"/>
        <v>1</v>
      </c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80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  <c r="CI960" s="76"/>
      <c r="CJ960" s="76"/>
      <c r="CK960" s="76"/>
      <c r="CL960" s="76"/>
      <c r="CM960" s="76"/>
      <c r="CN960" s="76"/>
      <c r="CO960" s="76"/>
      <c r="CP960" s="76"/>
      <c r="CQ960" s="76"/>
      <c r="CR960" s="76"/>
      <c r="CS960" s="76"/>
      <c r="CT960" s="76"/>
      <c r="CU960" s="76"/>
      <c r="CV960" s="76"/>
      <c r="CW960" s="76"/>
      <c r="CX960" s="76"/>
      <c r="CY960" s="76"/>
      <c r="CZ960" s="76"/>
      <c r="DA960" s="76"/>
      <c r="DB960" s="76"/>
      <c r="DC960" s="76"/>
      <c r="DD960" s="76"/>
      <c r="DE960" s="76"/>
      <c r="DF960" s="76"/>
      <c r="DG960" s="76"/>
      <c r="DH960" s="76"/>
      <c r="DI960" s="76"/>
      <c r="DJ960" s="76"/>
      <c r="DK960" s="76"/>
      <c r="DL960" s="76"/>
      <c r="DM960" s="76"/>
      <c r="DN960" s="76"/>
      <c r="DO960" s="76"/>
      <c r="DP960" s="76"/>
      <c r="DQ960" s="76"/>
      <c r="DR960" s="76"/>
      <c r="DS960" s="76"/>
      <c r="DT960" s="76"/>
      <c r="DU960" s="76"/>
      <c r="DV960" s="76"/>
      <c r="DW960" s="76"/>
      <c r="DX960" s="76"/>
      <c r="DY960" s="76"/>
      <c r="DZ960" s="76"/>
      <c r="EA960" s="76"/>
      <c r="EB960" s="76"/>
      <c r="EC960" s="76"/>
      <c r="ED960" s="76"/>
      <c r="EE960" s="76"/>
      <c r="EF960" s="76"/>
      <c r="EG960" s="76"/>
      <c r="EH960" s="76"/>
      <c r="EI960" s="76"/>
      <c r="EJ960" s="76"/>
      <c r="EK960" s="76"/>
      <c r="EL960" s="76"/>
      <c r="EM960" s="76"/>
      <c r="EN960" s="76"/>
      <c r="EO960" s="76"/>
      <c r="EP960" s="76"/>
      <c r="EQ960" s="76"/>
      <c r="ER960" s="76"/>
      <c r="ES960" s="76"/>
      <c r="ET960" s="76"/>
      <c r="EU960" s="76"/>
      <c r="EV960" s="76"/>
      <c r="EW960" s="76"/>
      <c r="EX960" s="76"/>
      <c r="EY960" s="76"/>
      <c r="EZ960" s="76"/>
      <c r="FA960" s="76"/>
      <c r="FB960" s="76"/>
      <c r="FC960" s="76"/>
      <c r="FD960" s="76"/>
      <c r="FE960" s="76"/>
      <c r="FF960" s="76"/>
      <c r="FG960" s="76"/>
      <c r="FH960" s="76"/>
      <c r="FI960" s="76"/>
      <c r="FJ960" s="76"/>
      <c r="FK960" s="76"/>
      <c r="FL960" s="76"/>
      <c r="FM960" s="76"/>
      <c r="FN960" s="76"/>
      <c r="FO960" s="76"/>
      <c r="FP960" s="76"/>
      <c r="FQ960" s="76"/>
      <c r="FR960" s="76"/>
      <c r="FS960" s="76"/>
      <c r="FT960" s="76"/>
      <c r="FU960" s="76"/>
      <c r="FV960" s="76"/>
      <c r="FW960" s="76"/>
      <c r="FX960" s="76"/>
      <c r="FY960" s="76"/>
      <c r="FZ960" s="76"/>
      <c r="GA960" s="76"/>
      <c r="GB960" s="76"/>
      <c r="GC960" s="76"/>
      <c r="GD960" s="76"/>
      <c r="GE960" s="76"/>
      <c r="GF960" s="76"/>
      <c r="GG960" s="76"/>
      <c r="GH960" s="76"/>
      <c r="GI960" s="76"/>
      <c r="GJ960" s="76"/>
      <c r="GK960" s="76"/>
      <c r="GL960" s="76"/>
      <c r="GM960" s="76"/>
      <c r="GN960" s="76"/>
      <c r="GO960" s="76"/>
      <c r="GP960" s="76"/>
      <c r="GQ960" s="76"/>
      <c r="GR960" s="76"/>
      <c r="GS960" s="76"/>
      <c r="GT960" s="76"/>
      <c r="GU960" s="76"/>
      <c r="GV960" s="76"/>
      <c r="GW960" s="76"/>
      <c r="GX960" s="76"/>
      <c r="GY960" s="76"/>
      <c r="GZ960" s="76"/>
      <c r="HA960" s="76"/>
      <c r="HB960" s="76"/>
      <c r="HC960" s="76"/>
      <c r="HD960" s="76"/>
      <c r="HE960" s="76"/>
      <c r="HF960" s="76"/>
      <c r="HG960" s="76"/>
      <c r="HH960" s="76"/>
      <c r="HI960" s="76"/>
      <c r="HJ960" s="76"/>
      <c r="HK960" s="76"/>
      <c r="HL960" s="76"/>
      <c r="HM960" s="76"/>
      <c r="HN960" s="76"/>
      <c r="HO960" s="76"/>
      <c r="HP960" s="76"/>
      <c r="HQ960" s="76"/>
      <c r="HR960" s="76"/>
      <c r="HS960" s="76"/>
    </row>
    <row r="961" spans="1:227" s="78" customFormat="1" ht="25.5">
      <c r="A961" s="76"/>
      <c r="B961" s="83" t="s">
        <v>2260</v>
      </c>
      <c r="C961" s="84" t="s">
        <v>2261</v>
      </c>
      <c r="D961" s="33">
        <v>181.92</v>
      </c>
      <c r="E961" s="78" t="s">
        <v>2260</v>
      </c>
      <c r="F961" s="78" t="s">
        <v>2261</v>
      </c>
      <c r="G961" s="78">
        <v>181.92</v>
      </c>
      <c r="I961" s="78" t="b">
        <f t="shared" si="14"/>
        <v>1</v>
      </c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80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  <c r="CI961" s="76"/>
      <c r="CJ961" s="76"/>
      <c r="CK961" s="76"/>
      <c r="CL961" s="76"/>
      <c r="CM961" s="76"/>
      <c r="CN961" s="76"/>
      <c r="CO961" s="76"/>
      <c r="CP961" s="76"/>
      <c r="CQ961" s="76"/>
      <c r="CR961" s="76"/>
      <c r="CS961" s="76"/>
      <c r="CT961" s="76"/>
      <c r="CU961" s="76"/>
      <c r="CV961" s="76"/>
      <c r="CW961" s="76"/>
      <c r="CX961" s="76"/>
      <c r="CY961" s="76"/>
      <c r="CZ961" s="76"/>
      <c r="DA961" s="76"/>
      <c r="DB961" s="76"/>
      <c r="DC961" s="76"/>
      <c r="DD961" s="76"/>
      <c r="DE961" s="76"/>
      <c r="DF961" s="76"/>
      <c r="DG961" s="76"/>
      <c r="DH961" s="76"/>
      <c r="DI961" s="76"/>
      <c r="DJ961" s="76"/>
      <c r="DK961" s="76"/>
      <c r="DL961" s="76"/>
      <c r="DM961" s="76"/>
      <c r="DN961" s="76"/>
      <c r="DO961" s="76"/>
      <c r="DP961" s="76"/>
      <c r="DQ961" s="76"/>
      <c r="DR961" s="76"/>
      <c r="DS961" s="76"/>
      <c r="DT961" s="76"/>
      <c r="DU961" s="76"/>
      <c r="DV961" s="76"/>
      <c r="DW961" s="76"/>
      <c r="DX961" s="76"/>
      <c r="DY961" s="76"/>
      <c r="DZ961" s="76"/>
      <c r="EA961" s="76"/>
      <c r="EB961" s="76"/>
      <c r="EC961" s="76"/>
      <c r="ED961" s="76"/>
      <c r="EE961" s="76"/>
      <c r="EF961" s="76"/>
      <c r="EG961" s="76"/>
      <c r="EH961" s="76"/>
      <c r="EI961" s="76"/>
      <c r="EJ961" s="76"/>
      <c r="EK961" s="76"/>
      <c r="EL961" s="76"/>
      <c r="EM961" s="76"/>
      <c r="EN961" s="76"/>
      <c r="EO961" s="76"/>
      <c r="EP961" s="76"/>
      <c r="EQ961" s="76"/>
      <c r="ER961" s="76"/>
      <c r="ES961" s="76"/>
      <c r="ET961" s="76"/>
      <c r="EU961" s="76"/>
      <c r="EV961" s="76"/>
      <c r="EW961" s="76"/>
      <c r="EX961" s="76"/>
      <c r="EY961" s="76"/>
      <c r="EZ961" s="76"/>
      <c r="FA961" s="76"/>
      <c r="FB961" s="76"/>
      <c r="FC961" s="76"/>
      <c r="FD961" s="76"/>
      <c r="FE961" s="76"/>
      <c r="FF961" s="76"/>
      <c r="FG961" s="76"/>
      <c r="FH961" s="76"/>
      <c r="FI961" s="76"/>
      <c r="FJ961" s="76"/>
      <c r="FK961" s="76"/>
      <c r="FL961" s="76"/>
      <c r="FM961" s="76"/>
      <c r="FN961" s="76"/>
      <c r="FO961" s="76"/>
      <c r="FP961" s="76"/>
      <c r="FQ961" s="76"/>
      <c r="FR961" s="76"/>
      <c r="FS961" s="76"/>
      <c r="FT961" s="76"/>
      <c r="FU961" s="76"/>
      <c r="FV961" s="76"/>
      <c r="FW961" s="76"/>
      <c r="FX961" s="76"/>
      <c r="FY961" s="76"/>
      <c r="FZ961" s="76"/>
      <c r="GA961" s="76"/>
      <c r="GB961" s="76"/>
      <c r="GC961" s="76"/>
      <c r="GD961" s="76"/>
      <c r="GE961" s="76"/>
      <c r="GF961" s="76"/>
      <c r="GG961" s="76"/>
      <c r="GH961" s="76"/>
      <c r="GI961" s="76"/>
      <c r="GJ961" s="76"/>
      <c r="GK961" s="76"/>
      <c r="GL961" s="76"/>
      <c r="GM961" s="76"/>
      <c r="GN961" s="76"/>
      <c r="GO961" s="76"/>
      <c r="GP961" s="76"/>
      <c r="GQ961" s="76"/>
      <c r="GR961" s="76"/>
      <c r="GS961" s="76"/>
      <c r="GT961" s="76"/>
      <c r="GU961" s="76"/>
      <c r="GV961" s="76"/>
      <c r="GW961" s="76"/>
      <c r="GX961" s="76"/>
      <c r="GY961" s="76"/>
      <c r="GZ961" s="76"/>
      <c r="HA961" s="76"/>
      <c r="HB961" s="76"/>
      <c r="HC961" s="76"/>
      <c r="HD961" s="76"/>
      <c r="HE961" s="76"/>
      <c r="HF961" s="76"/>
      <c r="HG961" s="76"/>
      <c r="HH961" s="76"/>
      <c r="HI961" s="76"/>
      <c r="HJ961" s="76"/>
      <c r="HK961" s="76"/>
      <c r="HL961" s="76"/>
      <c r="HM961" s="76"/>
      <c r="HN961" s="76"/>
      <c r="HO961" s="76"/>
      <c r="HP961" s="76"/>
      <c r="HQ961" s="76"/>
      <c r="HR961" s="76"/>
      <c r="HS961" s="76"/>
    </row>
    <row r="962" spans="1:227" s="78" customFormat="1" ht="25.5">
      <c r="A962" s="76"/>
      <c r="B962" s="86" t="s">
        <v>2262</v>
      </c>
      <c r="C962" s="87" t="s">
        <v>2263</v>
      </c>
      <c r="D962" s="33">
        <v>500.92</v>
      </c>
      <c r="E962" s="78" t="s">
        <v>2262</v>
      </c>
      <c r="F962" s="78" t="s">
        <v>2263</v>
      </c>
      <c r="G962" s="78">
        <v>500.92</v>
      </c>
      <c r="I962" s="78" t="b">
        <f t="shared" si="14"/>
        <v>1</v>
      </c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80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  <c r="CI962" s="76"/>
      <c r="CJ962" s="76"/>
      <c r="CK962" s="76"/>
      <c r="CL962" s="76"/>
      <c r="CM962" s="76"/>
      <c r="CN962" s="76"/>
      <c r="CO962" s="76"/>
      <c r="CP962" s="76"/>
      <c r="CQ962" s="76"/>
      <c r="CR962" s="76"/>
      <c r="CS962" s="76"/>
      <c r="CT962" s="76"/>
      <c r="CU962" s="76"/>
      <c r="CV962" s="76"/>
      <c r="CW962" s="76"/>
      <c r="CX962" s="76"/>
      <c r="CY962" s="76"/>
      <c r="CZ962" s="76"/>
      <c r="DA962" s="76"/>
      <c r="DB962" s="76"/>
      <c r="DC962" s="76"/>
      <c r="DD962" s="76"/>
      <c r="DE962" s="76"/>
      <c r="DF962" s="76"/>
      <c r="DG962" s="76"/>
      <c r="DH962" s="76"/>
      <c r="DI962" s="76"/>
      <c r="DJ962" s="76"/>
      <c r="DK962" s="76"/>
      <c r="DL962" s="76"/>
      <c r="DM962" s="76"/>
      <c r="DN962" s="76"/>
      <c r="DO962" s="76"/>
      <c r="DP962" s="76"/>
      <c r="DQ962" s="76"/>
      <c r="DR962" s="76"/>
      <c r="DS962" s="76"/>
      <c r="DT962" s="76"/>
      <c r="DU962" s="76"/>
      <c r="DV962" s="76"/>
      <c r="DW962" s="76"/>
      <c r="DX962" s="76"/>
      <c r="DY962" s="76"/>
      <c r="DZ962" s="76"/>
      <c r="EA962" s="76"/>
      <c r="EB962" s="76"/>
      <c r="EC962" s="76"/>
      <c r="ED962" s="76"/>
      <c r="EE962" s="76"/>
      <c r="EF962" s="76"/>
      <c r="EG962" s="76"/>
      <c r="EH962" s="76"/>
      <c r="EI962" s="76"/>
      <c r="EJ962" s="76"/>
      <c r="EK962" s="76"/>
      <c r="EL962" s="76"/>
      <c r="EM962" s="76"/>
      <c r="EN962" s="76"/>
      <c r="EO962" s="76"/>
      <c r="EP962" s="76"/>
      <c r="EQ962" s="76"/>
      <c r="ER962" s="76"/>
      <c r="ES962" s="76"/>
      <c r="ET962" s="76"/>
      <c r="EU962" s="76"/>
      <c r="EV962" s="76"/>
      <c r="EW962" s="76"/>
      <c r="EX962" s="76"/>
      <c r="EY962" s="76"/>
      <c r="EZ962" s="76"/>
      <c r="FA962" s="76"/>
      <c r="FB962" s="76"/>
      <c r="FC962" s="76"/>
      <c r="FD962" s="76"/>
      <c r="FE962" s="76"/>
      <c r="FF962" s="76"/>
      <c r="FG962" s="76"/>
      <c r="FH962" s="76"/>
      <c r="FI962" s="76"/>
      <c r="FJ962" s="76"/>
      <c r="FK962" s="76"/>
      <c r="FL962" s="76"/>
      <c r="FM962" s="76"/>
      <c r="FN962" s="76"/>
      <c r="FO962" s="76"/>
      <c r="FP962" s="76"/>
      <c r="FQ962" s="76"/>
      <c r="FR962" s="76"/>
      <c r="FS962" s="76"/>
      <c r="FT962" s="76"/>
      <c r="FU962" s="76"/>
      <c r="FV962" s="76"/>
      <c r="FW962" s="76"/>
      <c r="FX962" s="76"/>
      <c r="FY962" s="76"/>
      <c r="FZ962" s="76"/>
      <c r="GA962" s="76"/>
      <c r="GB962" s="76"/>
      <c r="GC962" s="76"/>
      <c r="GD962" s="76"/>
      <c r="GE962" s="76"/>
      <c r="GF962" s="76"/>
      <c r="GG962" s="76"/>
      <c r="GH962" s="76"/>
      <c r="GI962" s="76"/>
      <c r="GJ962" s="76"/>
      <c r="GK962" s="76"/>
      <c r="GL962" s="76"/>
      <c r="GM962" s="76"/>
      <c r="GN962" s="76"/>
      <c r="GO962" s="76"/>
      <c r="GP962" s="76"/>
      <c r="GQ962" s="76"/>
      <c r="GR962" s="76"/>
      <c r="GS962" s="76"/>
      <c r="GT962" s="76"/>
      <c r="GU962" s="76"/>
      <c r="GV962" s="76"/>
      <c r="GW962" s="76"/>
      <c r="GX962" s="76"/>
      <c r="GY962" s="76"/>
      <c r="GZ962" s="76"/>
      <c r="HA962" s="76"/>
      <c r="HB962" s="76"/>
      <c r="HC962" s="76"/>
      <c r="HD962" s="76"/>
      <c r="HE962" s="76"/>
      <c r="HF962" s="76"/>
      <c r="HG962" s="76"/>
      <c r="HH962" s="76"/>
      <c r="HI962" s="76"/>
      <c r="HJ962" s="76"/>
      <c r="HK962" s="76"/>
      <c r="HL962" s="76"/>
      <c r="HM962" s="76"/>
      <c r="HN962" s="76"/>
      <c r="HO962" s="76"/>
      <c r="HP962" s="76"/>
      <c r="HQ962" s="76"/>
      <c r="HR962" s="76"/>
      <c r="HS962" s="76"/>
    </row>
    <row r="963" spans="1:227" s="78" customFormat="1" ht="25.5">
      <c r="A963" s="76"/>
      <c r="B963" s="83" t="s">
        <v>2264</v>
      </c>
      <c r="C963" s="84" t="s">
        <v>2265</v>
      </c>
      <c r="D963" s="33">
        <v>181.92</v>
      </c>
      <c r="E963" s="78" t="s">
        <v>2264</v>
      </c>
      <c r="F963" s="78" t="s">
        <v>2265</v>
      </c>
      <c r="G963" s="78">
        <v>181.92</v>
      </c>
      <c r="I963" s="78" t="b">
        <f t="shared" si="14"/>
        <v>1</v>
      </c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80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  <c r="CI963" s="76"/>
      <c r="CJ963" s="76"/>
      <c r="CK963" s="76"/>
      <c r="CL963" s="76"/>
      <c r="CM963" s="76"/>
      <c r="CN963" s="76"/>
      <c r="CO963" s="76"/>
      <c r="CP963" s="76"/>
      <c r="CQ963" s="76"/>
      <c r="CR963" s="76"/>
      <c r="CS963" s="76"/>
      <c r="CT963" s="76"/>
      <c r="CU963" s="76"/>
      <c r="CV963" s="76"/>
      <c r="CW963" s="76"/>
      <c r="CX963" s="76"/>
      <c r="CY963" s="76"/>
      <c r="CZ963" s="76"/>
      <c r="DA963" s="76"/>
      <c r="DB963" s="76"/>
      <c r="DC963" s="76"/>
      <c r="DD963" s="76"/>
      <c r="DE963" s="76"/>
      <c r="DF963" s="76"/>
      <c r="DG963" s="76"/>
      <c r="DH963" s="76"/>
      <c r="DI963" s="76"/>
      <c r="DJ963" s="76"/>
      <c r="DK963" s="76"/>
      <c r="DL963" s="76"/>
      <c r="DM963" s="76"/>
      <c r="DN963" s="76"/>
      <c r="DO963" s="76"/>
      <c r="DP963" s="76"/>
      <c r="DQ963" s="76"/>
      <c r="DR963" s="76"/>
      <c r="DS963" s="76"/>
      <c r="DT963" s="76"/>
      <c r="DU963" s="76"/>
      <c r="DV963" s="76"/>
      <c r="DW963" s="76"/>
      <c r="DX963" s="76"/>
      <c r="DY963" s="76"/>
      <c r="DZ963" s="76"/>
      <c r="EA963" s="76"/>
      <c r="EB963" s="76"/>
      <c r="EC963" s="76"/>
      <c r="ED963" s="76"/>
      <c r="EE963" s="76"/>
      <c r="EF963" s="76"/>
      <c r="EG963" s="76"/>
      <c r="EH963" s="76"/>
      <c r="EI963" s="76"/>
      <c r="EJ963" s="76"/>
      <c r="EK963" s="76"/>
      <c r="EL963" s="76"/>
      <c r="EM963" s="76"/>
      <c r="EN963" s="76"/>
      <c r="EO963" s="76"/>
      <c r="EP963" s="76"/>
      <c r="EQ963" s="76"/>
      <c r="ER963" s="76"/>
      <c r="ES963" s="76"/>
      <c r="ET963" s="76"/>
      <c r="EU963" s="76"/>
      <c r="EV963" s="76"/>
      <c r="EW963" s="76"/>
      <c r="EX963" s="76"/>
      <c r="EY963" s="76"/>
      <c r="EZ963" s="76"/>
      <c r="FA963" s="76"/>
      <c r="FB963" s="76"/>
      <c r="FC963" s="76"/>
      <c r="FD963" s="76"/>
      <c r="FE963" s="76"/>
      <c r="FF963" s="76"/>
      <c r="FG963" s="76"/>
      <c r="FH963" s="76"/>
      <c r="FI963" s="76"/>
      <c r="FJ963" s="76"/>
      <c r="FK963" s="76"/>
      <c r="FL963" s="76"/>
      <c r="FM963" s="76"/>
      <c r="FN963" s="76"/>
      <c r="FO963" s="76"/>
      <c r="FP963" s="76"/>
      <c r="FQ963" s="76"/>
      <c r="FR963" s="76"/>
      <c r="FS963" s="76"/>
      <c r="FT963" s="76"/>
      <c r="FU963" s="76"/>
      <c r="FV963" s="76"/>
      <c r="FW963" s="76"/>
      <c r="FX963" s="76"/>
      <c r="FY963" s="76"/>
      <c r="FZ963" s="76"/>
      <c r="GA963" s="76"/>
      <c r="GB963" s="76"/>
      <c r="GC963" s="76"/>
      <c r="GD963" s="76"/>
      <c r="GE963" s="76"/>
      <c r="GF963" s="76"/>
      <c r="GG963" s="76"/>
      <c r="GH963" s="76"/>
      <c r="GI963" s="76"/>
      <c r="GJ963" s="76"/>
      <c r="GK963" s="76"/>
      <c r="GL963" s="76"/>
      <c r="GM963" s="76"/>
      <c r="GN963" s="76"/>
      <c r="GO963" s="76"/>
      <c r="GP963" s="76"/>
      <c r="GQ963" s="76"/>
      <c r="GR963" s="76"/>
      <c r="GS963" s="76"/>
      <c r="GT963" s="76"/>
      <c r="GU963" s="76"/>
      <c r="GV963" s="76"/>
      <c r="GW963" s="76"/>
      <c r="GX963" s="76"/>
      <c r="GY963" s="76"/>
      <c r="GZ963" s="76"/>
      <c r="HA963" s="76"/>
      <c r="HB963" s="76"/>
      <c r="HC963" s="76"/>
      <c r="HD963" s="76"/>
      <c r="HE963" s="76"/>
      <c r="HF963" s="76"/>
      <c r="HG963" s="76"/>
      <c r="HH963" s="76"/>
      <c r="HI963" s="76"/>
      <c r="HJ963" s="76"/>
      <c r="HK963" s="76"/>
      <c r="HL963" s="76"/>
      <c r="HM963" s="76"/>
      <c r="HN963" s="76"/>
      <c r="HO963" s="76"/>
      <c r="HP963" s="76"/>
      <c r="HQ963" s="76"/>
      <c r="HR963" s="76"/>
      <c r="HS963" s="76"/>
    </row>
    <row r="964" spans="1:227" s="78" customFormat="1" ht="25.5">
      <c r="A964" s="76"/>
      <c r="B964" s="86" t="s">
        <v>2266</v>
      </c>
      <c r="C964" s="87" t="s">
        <v>2267</v>
      </c>
      <c r="D964" s="33">
        <v>500.92</v>
      </c>
      <c r="E964" s="78" t="s">
        <v>2266</v>
      </c>
      <c r="F964" s="78" t="s">
        <v>2267</v>
      </c>
      <c r="G964" s="78">
        <v>500.92</v>
      </c>
      <c r="I964" s="78" t="b">
        <f t="shared" si="14"/>
        <v>1</v>
      </c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80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  <c r="CI964" s="76"/>
      <c r="CJ964" s="76"/>
      <c r="CK964" s="76"/>
      <c r="CL964" s="76"/>
      <c r="CM964" s="76"/>
      <c r="CN964" s="76"/>
      <c r="CO964" s="76"/>
      <c r="CP964" s="76"/>
      <c r="CQ964" s="76"/>
      <c r="CR964" s="76"/>
      <c r="CS964" s="76"/>
      <c r="CT964" s="76"/>
      <c r="CU964" s="76"/>
      <c r="CV964" s="76"/>
      <c r="CW964" s="76"/>
      <c r="CX964" s="76"/>
      <c r="CY964" s="76"/>
      <c r="CZ964" s="76"/>
      <c r="DA964" s="76"/>
      <c r="DB964" s="76"/>
      <c r="DC964" s="76"/>
      <c r="DD964" s="76"/>
      <c r="DE964" s="76"/>
      <c r="DF964" s="76"/>
      <c r="DG964" s="76"/>
      <c r="DH964" s="76"/>
      <c r="DI964" s="76"/>
      <c r="DJ964" s="76"/>
      <c r="DK964" s="76"/>
      <c r="DL964" s="76"/>
      <c r="DM964" s="76"/>
      <c r="DN964" s="76"/>
      <c r="DO964" s="76"/>
      <c r="DP964" s="76"/>
      <c r="DQ964" s="76"/>
      <c r="DR964" s="76"/>
      <c r="DS964" s="76"/>
      <c r="DT964" s="76"/>
      <c r="DU964" s="76"/>
      <c r="DV964" s="76"/>
      <c r="DW964" s="76"/>
      <c r="DX964" s="76"/>
      <c r="DY964" s="76"/>
      <c r="DZ964" s="76"/>
      <c r="EA964" s="76"/>
      <c r="EB964" s="76"/>
      <c r="EC964" s="76"/>
      <c r="ED964" s="76"/>
      <c r="EE964" s="76"/>
      <c r="EF964" s="76"/>
      <c r="EG964" s="76"/>
      <c r="EH964" s="76"/>
      <c r="EI964" s="76"/>
      <c r="EJ964" s="76"/>
      <c r="EK964" s="76"/>
      <c r="EL964" s="76"/>
      <c r="EM964" s="76"/>
      <c r="EN964" s="76"/>
      <c r="EO964" s="76"/>
      <c r="EP964" s="76"/>
      <c r="EQ964" s="76"/>
      <c r="ER964" s="76"/>
      <c r="ES964" s="76"/>
      <c r="ET964" s="76"/>
      <c r="EU964" s="76"/>
      <c r="EV964" s="76"/>
      <c r="EW964" s="76"/>
      <c r="EX964" s="76"/>
      <c r="EY964" s="76"/>
      <c r="EZ964" s="76"/>
      <c r="FA964" s="76"/>
      <c r="FB964" s="76"/>
      <c r="FC964" s="76"/>
      <c r="FD964" s="76"/>
      <c r="FE964" s="76"/>
      <c r="FF964" s="76"/>
      <c r="FG964" s="76"/>
      <c r="FH964" s="76"/>
      <c r="FI964" s="76"/>
      <c r="FJ964" s="76"/>
      <c r="FK964" s="76"/>
      <c r="FL964" s="76"/>
      <c r="FM964" s="76"/>
      <c r="FN964" s="76"/>
      <c r="FO964" s="76"/>
      <c r="FP964" s="76"/>
      <c r="FQ964" s="76"/>
      <c r="FR964" s="76"/>
      <c r="FS964" s="76"/>
      <c r="FT964" s="76"/>
      <c r="FU964" s="76"/>
      <c r="FV964" s="76"/>
      <c r="FW964" s="76"/>
      <c r="FX964" s="76"/>
      <c r="FY964" s="76"/>
      <c r="FZ964" s="76"/>
      <c r="GA964" s="76"/>
      <c r="GB964" s="76"/>
      <c r="GC964" s="76"/>
      <c r="GD964" s="76"/>
      <c r="GE964" s="76"/>
      <c r="GF964" s="76"/>
      <c r="GG964" s="76"/>
      <c r="GH964" s="76"/>
      <c r="GI964" s="76"/>
      <c r="GJ964" s="76"/>
      <c r="GK964" s="76"/>
      <c r="GL964" s="76"/>
      <c r="GM964" s="76"/>
      <c r="GN964" s="76"/>
      <c r="GO964" s="76"/>
      <c r="GP964" s="76"/>
      <c r="GQ964" s="76"/>
      <c r="GR964" s="76"/>
      <c r="GS964" s="76"/>
      <c r="GT964" s="76"/>
      <c r="GU964" s="76"/>
      <c r="GV964" s="76"/>
      <c r="GW964" s="76"/>
      <c r="GX964" s="76"/>
      <c r="GY964" s="76"/>
      <c r="GZ964" s="76"/>
      <c r="HA964" s="76"/>
      <c r="HB964" s="76"/>
      <c r="HC964" s="76"/>
      <c r="HD964" s="76"/>
      <c r="HE964" s="76"/>
      <c r="HF964" s="76"/>
      <c r="HG964" s="76"/>
      <c r="HH964" s="76"/>
      <c r="HI964" s="76"/>
      <c r="HJ964" s="76"/>
      <c r="HK964" s="76"/>
      <c r="HL964" s="76"/>
      <c r="HM964" s="76"/>
      <c r="HN964" s="76"/>
      <c r="HO964" s="76"/>
      <c r="HP964" s="76"/>
      <c r="HQ964" s="76"/>
      <c r="HR964" s="76"/>
      <c r="HS964" s="76"/>
    </row>
    <row r="965" spans="1:227" s="78" customFormat="1" ht="38.25">
      <c r="A965" s="76"/>
      <c r="B965" s="83" t="s">
        <v>2268</v>
      </c>
      <c r="C965" s="84" t="s">
        <v>2269</v>
      </c>
      <c r="D965" s="33">
        <v>500.92</v>
      </c>
      <c r="E965" s="78" t="s">
        <v>2268</v>
      </c>
      <c r="F965" s="78" t="s">
        <v>2269</v>
      </c>
      <c r="G965" s="78">
        <v>500.92</v>
      </c>
      <c r="I965" s="78" t="b">
        <f t="shared" si="14"/>
        <v>1</v>
      </c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80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  <c r="CI965" s="76"/>
      <c r="CJ965" s="76"/>
      <c r="CK965" s="76"/>
      <c r="CL965" s="76"/>
      <c r="CM965" s="76"/>
      <c r="CN965" s="76"/>
      <c r="CO965" s="76"/>
      <c r="CP965" s="76"/>
      <c r="CQ965" s="76"/>
      <c r="CR965" s="76"/>
      <c r="CS965" s="76"/>
      <c r="CT965" s="76"/>
      <c r="CU965" s="76"/>
      <c r="CV965" s="76"/>
      <c r="CW965" s="76"/>
      <c r="CX965" s="76"/>
      <c r="CY965" s="76"/>
      <c r="CZ965" s="76"/>
      <c r="DA965" s="76"/>
      <c r="DB965" s="76"/>
      <c r="DC965" s="76"/>
      <c r="DD965" s="76"/>
      <c r="DE965" s="76"/>
      <c r="DF965" s="76"/>
      <c r="DG965" s="76"/>
      <c r="DH965" s="76"/>
      <c r="DI965" s="76"/>
      <c r="DJ965" s="76"/>
      <c r="DK965" s="76"/>
      <c r="DL965" s="76"/>
      <c r="DM965" s="76"/>
      <c r="DN965" s="76"/>
      <c r="DO965" s="76"/>
      <c r="DP965" s="76"/>
      <c r="DQ965" s="76"/>
      <c r="DR965" s="76"/>
      <c r="DS965" s="76"/>
      <c r="DT965" s="76"/>
      <c r="DU965" s="76"/>
      <c r="DV965" s="76"/>
      <c r="DW965" s="76"/>
      <c r="DX965" s="76"/>
      <c r="DY965" s="76"/>
      <c r="DZ965" s="76"/>
      <c r="EA965" s="76"/>
      <c r="EB965" s="76"/>
      <c r="EC965" s="76"/>
      <c r="ED965" s="76"/>
      <c r="EE965" s="76"/>
      <c r="EF965" s="76"/>
      <c r="EG965" s="76"/>
      <c r="EH965" s="76"/>
      <c r="EI965" s="76"/>
      <c r="EJ965" s="76"/>
      <c r="EK965" s="76"/>
      <c r="EL965" s="76"/>
      <c r="EM965" s="76"/>
      <c r="EN965" s="76"/>
      <c r="EO965" s="76"/>
      <c r="EP965" s="76"/>
      <c r="EQ965" s="76"/>
      <c r="ER965" s="76"/>
      <c r="ES965" s="76"/>
      <c r="ET965" s="76"/>
      <c r="EU965" s="76"/>
      <c r="EV965" s="76"/>
      <c r="EW965" s="76"/>
      <c r="EX965" s="76"/>
      <c r="EY965" s="76"/>
      <c r="EZ965" s="76"/>
      <c r="FA965" s="76"/>
      <c r="FB965" s="76"/>
      <c r="FC965" s="76"/>
      <c r="FD965" s="76"/>
      <c r="FE965" s="76"/>
      <c r="FF965" s="76"/>
      <c r="FG965" s="76"/>
      <c r="FH965" s="76"/>
      <c r="FI965" s="76"/>
      <c r="FJ965" s="76"/>
      <c r="FK965" s="76"/>
      <c r="FL965" s="76"/>
      <c r="FM965" s="76"/>
      <c r="FN965" s="76"/>
      <c r="FO965" s="76"/>
      <c r="FP965" s="76"/>
      <c r="FQ965" s="76"/>
      <c r="FR965" s="76"/>
      <c r="FS965" s="76"/>
      <c r="FT965" s="76"/>
      <c r="FU965" s="76"/>
      <c r="FV965" s="76"/>
      <c r="FW965" s="76"/>
      <c r="FX965" s="76"/>
      <c r="FY965" s="76"/>
      <c r="FZ965" s="76"/>
      <c r="GA965" s="76"/>
      <c r="GB965" s="76"/>
      <c r="GC965" s="76"/>
      <c r="GD965" s="76"/>
      <c r="GE965" s="76"/>
      <c r="GF965" s="76"/>
      <c r="GG965" s="76"/>
      <c r="GH965" s="76"/>
      <c r="GI965" s="76"/>
      <c r="GJ965" s="76"/>
      <c r="GK965" s="76"/>
      <c r="GL965" s="76"/>
      <c r="GM965" s="76"/>
      <c r="GN965" s="76"/>
      <c r="GO965" s="76"/>
      <c r="GP965" s="76"/>
      <c r="GQ965" s="76"/>
      <c r="GR965" s="76"/>
      <c r="GS965" s="76"/>
      <c r="GT965" s="76"/>
      <c r="GU965" s="76"/>
      <c r="GV965" s="76"/>
      <c r="GW965" s="76"/>
      <c r="GX965" s="76"/>
      <c r="GY965" s="76"/>
      <c r="GZ965" s="76"/>
      <c r="HA965" s="76"/>
      <c r="HB965" s="76"/>
      <c r="HC965" s="76"/>
      <c r="HD965" s="76"/>
      <c r="HE965" s="76"/>
      <c r="HF965" s="76"/>
      <c r="HG965" s="76"/>
      <c r="HH965" s="76"/>
      <c r="HI965" s="76"/>
      <c r="HJ965" s="76"/>
      <c r="HK965" s="76"/>
      <c r="HL965" s="76"/>
      <c r="HM965" s="76"/>
      <c r="HN965" s="76"/>
      <c r="HO965" s="76"/>
      <c r="HP965" s="76"/>
      <c r="HQ965" s="76"/>
      <c r="HR965" s="76"/>
      <c r="HS965" s="76"/>
    </row>
    <row r="966" spans="1:227" s="78" customFormat="1" ht="25.5">
      <c r="A966" s="76"/>
      <c r="B966" s="83" t="s">
        <v>2270</v>
      </c>
      <c r="C966" s="84" t="s">
        <v>2271</v>
      </c>
      <c r="D966" s="33">
        <v>14.38</v>
      </c>
      <c r="E966" s="78" t="s">
        <v>2270</v>
      </c>
      <c r="F966" s="78" t="s">
        <v>2271</v>
      </c>
      <c r="G966" s="78">
        <v>14.38</v>
      </c>
      <c r="I966" s="78" t="b">
        <f t="shared" si="14"/>
        <v>1</v>
      </c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80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  <c r="CI966" s="76"/>
      <c r="CJ966" s="76"/>
      <c r="CK966" s="76"/>
      <c r="CL966" s="76"/>
      <c r="CM966" s="76"/>
      <c r="CN966" s="76"/>
      <c r="CO966" s="76"/>
      <c r="CP966" s="76"/>
      <c r="CQ966" s="76"/>
      <c r="CR966" s="76"/>
      <c r="CS966" s="76"/>
      <c r="CT966" s="76"/>
      <c r="CU966" s="76"/>
      <c r="CV966" s="76"/>
      <c r="CW966" s="76"/>
      <c r="CX966" s="76"/>
      <c r="CY966" s="76"/>
      <c r="CZ966" s="76"/>
      <c r="DA966" s="76"/>
      <c r="DB966" s="76"/>
      <c r="DC966" s="76"/>
      <c r="DD966" s="76"/>
      <c r="DE966" s="76"/>
      <c r="DF966" s="76"/>
      <c r="DG966" s="76"/>
      <c r="DH966" s="76"/>
      <c r="DI966" s="76"/>
      <c r="DJ966" s="76"/>
      <c r="DK966" s="76"/>
      <c r="DL966" s="76"/>
      <c r="DM966" s="76"/>
      <c r="DN966" s="76"/>
      <c r="DO966" s="76"/>
      <c r="DP966" s="76"/>
      <c r="DQ966" s="76"/>
      <c r="DR966" s="76"/>
      <c r="DS966" s="76"/>
      <c r="DT966" s="76"/>
      <c r="DU966" s="76"/>
      <c r="DV966" s="76"/>
      <c r="DW966" s="76"/>
      <c r="DX966" s="76"/>
      <c r="DY966" s="76"/>
      <c r="DZ966" s="76"/>
      <c r="EA966" s="76"/>
      <c r="EB966" s="76"/>
      <c r="EC966" s="76"/>
      <c r="ED966" s="76"/>
      <c r="EE966" s="76"/>
      <c r="EF966" s="76"/>
      <c r="EG966" s="76"/>
      <c r="EH966" s="76"/>
      <c r="EI966" s="76"/>
      <c r="EJ966" s="76"/>
      <c r="EK966" s="76"/>
      <c r="EL966" s="76"/>
      <c r="EM966" s="76"/>
      <c r="EN966" s="76"/>
      <c r="EO966" s="76"/>
      <c r="EP966" s="76"/>
      <c r="EQ966" s="76"/>
      <c r="ER966" s="76"/>
      <c r="ES966" s="76"/>
      <c r="ET966" s="76"/>
      <c r="EU966" s="76"/>
      <c r="EV966" s="76"/>
      <c r="EW966" s="76"/>
      <c r="EX966" s="76"/>
      <c r="EY966" s="76"/>
      <c r="EZ966" s="76"/>
      <c r="FA966" s="76"/>
      <c r="FB966" s="76"/>
      <c r="FC966" s="76"/>
      <c r="FD966" s="76"/>
      <c r="FE966" s="76"/>
      <c r="FF966" s="76"/>
      <c r="FG966" s="76"/>
      <c r="FH966" s="76"/>
      <c r="FI966" s="76"/>
      <c r="FJ966" s="76"/>
      <c r="FK966" s="76"/>
      <c r="FL966" s="76"/>
      <c r="FM966" s="76"/>
      <c r="FN966" s="76"/>
      <c r="FO966" s="76"/>
      <c r="FP966" s="76"/>
      <c r="FQ966" s="76"/>
      <c r="FR966" s="76"/>
      <c r="FS966" s="76"/>
      <c r="FT966" s="76"/>
      <c r="FU966" s="76"/>
      <c r="FV966" s="76"/>
      <c r="FW966" s="76"/>
      <c r="FX966" s="76"/>
      <c r="FY966" s="76"/>
      <c r="FZ966" s="76"/>
      <c r="GA966" s="76"/>
      <c r="GB966" s="76"/>
      <c r="GC966" s="76"/>
      <c r="GD966" s="76"/>
      <c r="GE966" s="76"/>
      <c r="GF966" s="76"/>
      <c r="GG966" s="76"/>
      <c r="GH966" s="76"/>
      <c r="GI966" s="76"/>
      <c r="GJ966" s="76"/>
      <c r="GK966" s="76"/>
      <c r="GL966" s="76"/>
      <c r="GM966" s="76"/>
      <c r="GN966" s="76"/>
      <c r="GO966" s="76"/>
      <c r="GP966" s="76"/>
      <c r="GQ966" s="76"/>
      <c r="GR966" s="76"/>
      <c r="GS966" s="76"/>
      <c r="GT966" s="76"/>
      <c r="GU966" s="76"/>
      <c r="GV966" s="76"/>
      <c r="GW966" s="76"/>
      <c r="GX966" s="76"/>
      <c r="GY966" s="76"/>
      <c r="GZ966" s="76"/>
      <c r="HA966" s="76"/>
      <c r="HB966" s="76"/>
      <c r="HC966" s="76"/>
      <c r="HD966" s="76"/>
      <c r="HE966" s="76"/>
      <c r="HF966" s="76"/>
      <c r="HG966" s="76"/>
      <c r="HH966" s="76"/>
      <c r="HI966" s="76"/>
      <c r="HJ966" s="76"/>
      <c r="HK966" s="76"/>
      <c r="HL966" s="76"/>
      <c r="HM966" s="76"/>
      <c r="HN966" s="76"/>
      <c r="HO966" s="76"/>
      <c r="HP966" s="76"/>
      <c r="HQ966" s="76"/>
      <c r="HR966" s="76"/>
      <c r="HS966" s="76"/>
    </row>
    <row r="967" spans="1:227" s="78" customFormat="1" ht="25.5">
      <c r="A967" s="76"/>
      <c r="B967" s="86" t="s">
        <v>2272</v>
      </c>
      <c r="C967" s="87" t="s">
        <v>2273</v>
      </c>
      <c r="D967" s="33">
        <v>333.08</v>
      </c>
      <c r="E967" s="78" t="s">
        <v>2272</v>
      </c>
      <c r="F967" s="78" t="s">
        <v>2273</v>
      </c>
      <c r="G967" s="78">
        <v>333.08</v>
      </c>
      <c r="I967" s="78" t="b">
        <f t="shared" si="14"/>
        <v>1</v>
      </c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80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  <c r="CT967" s="76"/>
      <c r="CU967" s="76"/>
      <c r="CV967" s="76"/>
      <c r="CW967" s="76"/>
      <c r="CX967" s="76"/>
      <c r="CY967" s="76"/>
      <c r="CZ967" s="76"/>
      <c r="DA967" s="76"/>
      <c r="DB967" s="76"/>
      <c r="DC967" s="76"/>
      <c r="DD967" s="76"/>
      <c r="DE967" s="76"/>
      <c r="DF967" s="76"/>
      <c r="DG967" s="76"/>
      <c r="DH967" s="76"/>
      <c r="DI967" s="76"/>
      <c r="DJ967" s="76"/>
      <c r="DK967" s="76"/>
      <c r="DL967" s="76"/>
      <c r="DM967" s="76"/>
      <c r="DN967" s="76"/>
      <c r="DO967" s="76"/>
      <c r="DP967" s="76"/>
      <c r="DQ967" s="76"/>
      <c r="DR967" s="76"/>
      <c r="DS967" s="76"/>
      <c r="DT967" s="76"/>
      <c r="DU967" s="76"/>
      <c r="DV967" s="76"/>
      <c r="DW967" s="76"/>
      <c r="DX967" s="76"/>
      <c r="DY967" s="76"/>
      <c r="DZ967" s="76"/>
      <c r="EA967" s="76"/>
      <c r="EB967" s="76"/>
      <c r="EC967" s="76"/>
      <c r="ED967" s="76"/>
      <c r="EE967" s="76"/>
      <c r="EF967" s="76"/>
      <c r="EG967" s="76"/>
      <c r="EH967" s="76"/>
      <c r="EI967" s="76"/>
      <c r="EJ967" s="76"/>
      <c r="EK967" s="76"/>
      <c r="EL967" s="76"/>
      <c r="EM967" s="76"/>
      <c r="EN967" s="76"/>
      <c r="EO967" s="76"/>
      <c r="EP967" s="76"/>
      <c r="EQ967" s="76"/>
      <c r="ER967" s="76"/>
      <c r="ES967" s="76"/>
      <c r="ET967" s="76"/>
      <c r="EU967" s="76"/>
      <c r="EV967" s="76"/>
      <c r="EW967" s="76"/>
      <c r="EX967" s="76"/>
      <c r="EY967" s="76"/>
      <c r="EZ967" s="76"/>
      <c r="FA967" s="76"/>
      <c r="FB967" s="76"/>
      <c r="FC967" s="76"/>
      <c r="FD967" s="76"/>
      <c r="FE967" s="76"/>
      <c r="FF967" s="76"/>
      <c r="FG967" s="76"/>
      <c r="FH967" s="76"/>
      <c r="FI967" s="76"/>
      <c r="FJ967" s="76"/>
      <c r="FK967" s="76"/>
      <c r="FL967" s="76"/>
      <c r="FM967" s="76"/>
      <c r="FN967" s="76"/>
      <c r="FO967" s="76"/>
      <c r="FP967" s="76"/>
      <c r="FQ967" s="76"/>
      <c r="FR967" s="76"/>
      <c r="FS967" s="76"/>
      <c r="FT967" s="76"/>
      <c r="FU967" s="76"/>
      <c r="FV967" s="76"/>
      <c r="FW967" s="76"/>
      <c r="FX967" s="76"/>
      <c r="FY967" s="76"/>
      <c r="FZ967" s="76"/>
      <c r="GA967" s="76"/>
      <c r="GB967" s="76"/>
      <c r="GC967" s="76"/>
      <c r="GD967" s="76"/>
      <c r="GE967" s="76"/>
      <c r="GF967" s="76"/>
      <c r="GG967" s="76"/>
      <c r="GH967" s="76"/>
      <c r="GI967" s="76"/>
      <c r="GJ967" s="76"/>
      <c r="GK967" s="76"/>
      <c r="GL967" s="76"/>
      <c r="GM967" s="76"/>
      <c r="GN967" s="76"/>
      <c r="GO967" s="76"/>
      <c r="GP967" s="76"/>
      <c r="GQ967" s="76"/>
      <c r="GR967" s="76"/>
      <c r="GS967" s="76"/>
      <c r="GT967" s="76"/>
      <c r="GU967" s="76"/>
      <c r="GV967" s="76"/>
      <c r="GW967" s="76"/>
      <c r="GX967" s="76"/>
      <c r="GY967" s="76"/>
      <c r="GZ967" s="76"/>
      <c r="HA967" s="76"/>
      <c r="HB967" s="76"/>
      <c r="HC967" s="76"/>
      <c r="HD967" s="76"/>
      <c r="HE967" s="76"/>
      <c r="HF967" s="76"/>
      <c r="HG967" s="76"/>
      <c r="HH967" s="76"/>
      <c r="HI967" s="76"/>
      <c r="HJ967" s="76"/>
      <c r="HK967" s="76"/>
      <c r="HL967" s="76"/>
      <c r="HM967" s="76"/>
      <c r="HN967" s="76"/>
      <c r="HO967" s="76"/>
      <c r="HP967" s="76"/>
      <c r="HQ967" s="76"/>
      <c r="HR967" s="76"/>
      <c r="HS967" s="76"/>
    </row>
    <row r="968" spans="1:227" s="78" customFormat="1" ht="25.5">
      <c r="A968" s="76"/>
      <c r="B968" s="83" t="s">
        <v>2274</v>
      </c>
      <c r="C968" s="84" t="s">
        <v>2275</v>
      </c>
      <c r="D968" s="33">
        <v>52.46</v>
      </c>
      <c r="E968" s="78" t="s">
        <v>2274</v>
      </c>
      <c r="F968" s="78" t="s">
        <v>2275</v>
      </c>
      <c r="G968" s="78">
        <v>52.46</v>
      </c>
      <c r="I968" s="78" t="b">
        <f t="shared" si="14"/>
        <v>1</v>
      </c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80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  <c r="CK968" s="76"/>
      <c r="CL968" s="76"/>
      <c r="CM968" s="76"/>
      <c r="CN968" s="76"/>
      <c r="CO968" s="76"/>
      <c r="CP968" s="76"/>
      <c r="CQ968" s="76"/>
      <c r="CR968" s="76"/>
      <c r="CS968" s="76"/>
      <c r="CT968" s="76"/>
      <c r="CU968" s="76"/>
      <c r="CV968" s="76"/>
      <c r="CW968" s="76"/>
      <c r="CX968" s="76"/>
      <c r="CY968" s="76"/>
      <c r="CZ968" s="76"/>
      <c r="DA968" s="76"/>
      <c r="DB968" s="76"/>
      <c r="DC968" s="76"/>
      <c r="DD968" s="76"/>
      <c r="DE968" s="76"/>
      <c r="DF968" s="76"/>
      <c r="DG968" s="76"/>
      <c r="DH968" s="76"/>
      <c r="DI968" s="76"/>
      <c r="DJ968" s="76"/>
      <c r="DK968" s="76"/>
      <c r="DL968" s="76"/>
      <c r="DM968" s="76"/>
      <c r="DN968" s="76"/>
      <c r="DO968" s="76"/>
      <c r="DP968" s="76"/>
      <c r="DQ968" s="76"/>
      <c r="DR968" s="76"/>
      <c r="DS968" s="76"/>
      <c r="DT968" s="76"/>
      <c r="DU968" s="76"/>
      <c r="DV968" s="76"/>
      <c r="DW968" s="76"/>
      <c r="DX968" s="76"/>
      <c r="DY968" s="76"/>
      <c r="DZ968" s="76"/>
      <c r="EA968" s="76"/>
      <c r="EB968" s="76"/>
      <c r="EC968" s="76"/>
      <c r="ED968" s="76"/>
      <c r="EE968" s="76"/>
      <c r="EF968" s="76"/>
      <c r="EG968" s="76"/>
      <c r="EH968" s="76"/>
      <c r="EI968" s="76"/>
      <c r="EJ968" s="76"/>
      <c r="EK968" s="76"/>
      <c r="EL968" s="76"/>
      <c r="EM968" s="76"/>
      <c r="EN968" s="76"/>
      <c r="EO968" s="76"/>
      <c r="EP968" s="76"/>
      <c r="EQ968" s="76"/>
      <c r="ER968" s="76"/>
      <c r="ES968" s="76"/>
      <c r="ET968" s="76"/>
      <c r="EU968" s="76"/>
      <c r="EV968" s="76"/>
      <c r="EW968" s="76"/>
      <c r="EX968" s="76"/>
      <c r="EY968" s="76"/>
      <c r="EZ968" s="76"/>
      <c r="FA968" s="76"/>
      <c r="FB968" s="76"/>
      <c r="FC968" s="76"/>
      <c r="FD968" s="76"/>
      <c r="FE968" s="76"/>
      <c r="FF968" s="76"/>
      <c r="FG968" s="76"/>
      <c r="FH968" s="76"/>
      <c r="FI968" s="76"/>
      <c r="FJ968" s="76"/>
      <c r="FK968" s="76"/>
      <c r="FL968" s="76"/>
      <c r="FM968" s="76"/>
      <c r="FN968" s="76"/>
      <c r="FO968" s="76"/>
      <c r="FP968" s="76"/>
      <c r="FQ968" s="76"/>
      <c r="FR968" s="76"/>
      <c r="FS968" s="76"/>
      <c r="FT968" s="76"/>
      <c r="FU968" s="76"/>
      <c r="FV968" s="76"/>
      <c r="FW968" s="76"/>
      <c r="FX968" s="76"/>
      <c r="FY968" s="76"/>
      <c r="FZ968" s="76"/>
      <c r="GA968" s="76"/>
      <c r="GB968" s="76"/>
      <c r="GC968" s="76"/>
      <c r="GD968" s="76"/>
      <c r="GE968" s="76"/>
      <c r="GF968" s="76"/>
      <c r="GG968" s="76"/>
      <c r="GH968" s="76"/>
      <c r="GI968" s="76"/>
      <c r="GJ968" s="76"/>
      <c r="GK968" s="76"/>
      <c r="GL968" s="76"/>
      <c r="GM968" s="76"/>
      <c r="GN968" s="76"/>
      <c r="GO968" s="76"/>
      <c r="GP968" s="76"/>
      <c r="GQ968" s="76"/>
      <c r="GR968" s="76"/>
      <c r="GS968" s="76"/>
      <c r="GT968" s="76"/>
      <c r="GU968" s="76"/>
      <c r="GV968" s="76"/>
      <c r="GW968" s="76"/>
      <c r="GX968" s="76"/>
      <c r="GY968" s="76"/>
      <c r="GZ968" s="76"/>
      <c r="HA968" s="76"/>
      <c r="HB968" s="76"/>
      <c r="HC968" s="76"/>
      <c r="HD968" s="76"/>
      <c r="HE968" s="76"/>
      <c r="HF968" s="76"/>
      <c r="HG968" s="76"/>
      <c r="HH968" s="76"/>
      <c r="HI968" s="76"/>
      <c r="HJ968" s="76"/>
      <c r="HK968" s="76"/>
      <c r="HL968" s="76"/>
      <c r="HM968" s="76"/>
      <c r="HN968" s="76"/>
      <c r="HO968" s="76"/>
      <c r="HP968" s="76"/>
      <c r="HQ968" s="76"/>
      <c r="HR968" s="76"/>
      <c r="HS968" s="76"/>
    </row>
    <row r="969" spans="1:227" s="78" customFormat="1" ht="25.5">
      <c r="A969" s="76"/>
      <c r="B969" s="83" t="s">
        <v>2276</v>
      </c>
      <c r="C969" s="84" t="s">
        <v>2277</v>
      </c>
      <c r="D969" s="33">
        <v>181.92</v>
      </c>
      <c r="E969" s="78" t="s">
        <v>2276</v>
      </c>
      <c r="F969" s="78" t="s">
        <v>2277</v>
      </c>
      <c r="G969" s="78">
        <v>181.92</v>
      </c>
      <c r="I969" s="78" t="b">
        <f t="shared" si="14"/>
        <v>1</v>
      </c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80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  <c r="CI969" s="76"/>
      <c r="CJ969" s="76"/>
      <c r="CK969" s="76"/>
      <c r="CL969" s="76"/>
      <c r="CM969" s="76"/>
      <c r="CN969" s="76"/>
      <c r="CO969" s="76"/>
      <c r="CP969" s="76"/>
      <c r="CQ969" s="76"/>
      <c r="CR969" s="76"/>
      <c r="CS969" s="76"/>
      <c r="CT969" s="76"/>
      <c r="CU969" s="76"/>
      <c r="CV969" s="76"/>
      <c r="CW969" s="76"/>
      <c r="CX969" s="76"/>
      <c r="CY969" s="76"/>
      <c r="CZ969" s="76"/>
      <c r="DA969" s="76"/>
      <c r="DB969" s="76"/>
      <c r="DC969" s="76"/>
      <c r="DD969" s="76"/>
      <c r="DE969" s="76"/>
      <c r="DF969" s="76"/>
      <c r="DG969" s="76"/>
      <c r="DH969" s="76"/>
      <c r="DI969" s="76"/>
      <c r="DJ969" s="76"/>
      <c r="DK969" s="76"/>
      <c r="DL969" s="76"/>
      <c r="DM969" s="76"/>
      <c r="DN969" s="76"/>
      <c r="DO969" s="76"/>
      <c r="DP969" s="76"/>
      <c r="DQ969" s="76"/>
      <c r="DR969" s="76"/>
      <c r="DS969" s="76"/>
      <c r="DT969" s="76"/>
      <c r="DU969" s="76"/>
      <c r="DV969" s="76"/>
      <c r="DW969" s="76"/>
      <c r="DX969" s="76"/>
      <c r="DY969" s="76"/>
      <c r="DZ969" s="76"/>
      <c r="EA969" s="76"/>
      <c r="EB969" s="76"/>
      <c r="EC969" s="76"/>
      <c r="ED969" s="76"/>
      <c r="EE969" s="76"/>
      <c r="EF969" s="76"/>
      <c r="EG969" s="76"/>
      <c r="EH969" s="76"/>
      <c r="EI969" s="76"/>
      <c r="EJ969" s="76"/>
      <c r="EK969" s="76"/>
      <c r="EL969" s="76"/>
      <c r="EM969" s="76"/>
      <c r="EN969" s="76"/>
      <c r="EO969" s="76"/>
      <c r="EP969" s="76"/>
      <c r="EQ969" s="76"/>
      <c r="ER969" s="76"/>
      <c r="ES969" s="76"/>
      <c r="ET969" s="76"/>
      <c r="EU969" s="76"/>
      <c r="EV969" s="76"/>
      <c r="EW969" s="76"/>
      <c r="EX969" s="76"/>
      <c r="EY969" s="76"/>
      <c r="EZ969" s="76"/>
      <c r="FA969" s="76"/>
      <c r="FB969" s="76"/>
      <c r="FC969" s="76"/>
      <c r="FD969" s="76"/>
      <c r="FE969" s="76"/>
      <c r="FF969" s="76"/>
      <c r="FG969" s="76"/>
      <c r="FH969" s="76"/>
      <c r="FI969" s="76"/>
      <c r="FJ969" s="76"/>
      <c r="FK969" s="76"/>
      <c r="FL969" s="76"/>
      <c r="FM969" s="76"/>
      <c r="FN969" s="76"/>
      <c r="FO969" s="76"/>
      <c r="FP969" s="76"/>
      <c r="FQ969" s="76"/>
      <c r="FR969" s="76"/>
      <c r="FS969" s="76"/>
      <c r="FT969" s="76"/>
      <c r="FU969" s="76"/>
      <c r="FV969" s="76"/>
      <c r="FW969" s="76"/>
      <c r="FX969" s="76"/>
      <c r="FY969" s="76"/>
      <c r="FZ969" s="76"/>
      <c r="GA969" s="76"/>
      <c r="GB969" s="76"/>
      <c r="GC969" s="76"/>
      <c r="GD969" s="76"/>
      <c r="GE969" s="76"/>
      <c r="GF969" s="76"/>
      <c r="GG969" s="76"/>
      <c r="GH969" s="76"/>
      <c r="GI969" s="76"/>
      <c r="GJ969" s="76"/>
      <c r="GK969" s="76"/>
      <c r="GL969" s="76"/>
      <c r="GM969" s="76"/>
      <c r="GN969" s="76"/>
      <c r="GO969" s="76"/>
      <c r="GP969" s="76"/>
      <c r="GQ969" s="76"/>
      <c r="GR969" s="76"/>
      <c r="GS969" s="76"/>
      <c r="GT969" s="76"/>
      <c r="GU969" s="76"/>
      <c r="GV969" s="76"/>
      <c r="GW969" s="76"/>
      <c r="GX969" s="76"/>
      <c r="GY969" s="76"/>
      <c r="GZ969" s="76"/>
      <c r="HA969" s="76"/>
      <c r="HB969" s="76"/>
      <c r="HC969" s="76"/>
      <c r="HD969" s="76"/>
      <c r="HE969" s="76"/>
      <c r="HF969" s="76"/>
      <c r="HG969" s="76"/>
      <c r="HH969" s="76"/>
      <c r="HI969" s="76"/>
      <c r="HJ969" s="76"/>
      <c r="HK969" s="76"/>
      <c r="HL969" s="76"/>
      <c r="HM969" s="76"/>
      <c r="HN969" s="76"/>
      <c r="HO969" s="76"/>
      <c r="HP969" s="76"/>
      <c r="HQ969" s="76"/>
      <c r="HR969" s="76"/>
      <c r="HS969" s="76"/>
    </row>
    <row r="970" spans="1:227" s="78" customFormat="1" ht="25.5">
      <c r="A970" s="76"/>
      <c r="B970" s="83" t="s">
        <v>2278</v>
      </c>
      <c r="C970" s="84" t="s">
        <v>2279</v>
      </c>
      <c r="D970" s="33">
        <v>130.31</v>
      </c>
      <c r="E970" s="78" t="s">
        <v>2278</v>
      </c>
      <c r="F970" s="78" t="s">
        <v>2279</v>
      </c>
      <c r="G970" s="78">
        <v>130.31</v>
      </c>
      <c r="I970" s="78" t="b">
        <f t="shared" si="14"/>
        <v>1</v>
      </c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80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  <c r="CI970" s="76"/>
      <c r="CJ970" s="76"/>
      <c r="CK970" s="76"/>
      <c r="CL970" s="76"/>
      <c r="CM970" s="76"/>
      <c r="CN970" s="76"/>
      <c r="CO970" s="76"/>
      <c r="CP970" s="76"/>
      <c r="CQ970" s="76"/>
      <c r="CR970" s="76"/>
      <c r="CS970" s="76"/>
      <c r="CT970" s="76"/>
      <c r="CU970" s="76"/>
      <c r="CV970" s="76"/>
      <c r="CW970" s="76"/>
      <c r="CX970" s="76"/>
      <c r="CY970" s="76"/>
      <c r="CZ970" s="76"/>
      <c r="DA970" s="76"/>
      <c r="DB970" s="76"/>
      <c r="DC970" s="76"/>
      <c r="DD970" s="76"/>
      <c r="DE970" s="76"/>
      <c r="DF970" s="76"/>
      <c r="DG970" s="76"/>
      <c r="DH970" s="76"/>
      <c r="DI970" s="76"/>
      <c r="DJ970" s="76"/>
      <c r="DK970" s="76"/>
      <c r="DL970" s="76"/>
      <c r="DM970" s="76"/>
      <c r="DN970" s="76"/>
      <c r="DO970" s="76"/>
      <c r="DP970" s="76"/>
      <c r="DQ970" s="76"/>
      <c r="DR970" s="76"/>
      <c r="DS970" s="76"/>
      <c r="DT970" s="76"/>
      <c r="DU970" s="76"/>
      <c r="DV970" s="76"/>
      <c r="DW970" s="76"/>
      <c r="DX970" s="76"/>
      <c r="DY970" s="76"/>
      <c r="DZ970" s="76"/>
      <c r="EA970" s="76"/>
      <c r="EB970" s="76"/>
      <c r="EC970" s="76"/>
      <c r="ED970" s="76"/>
      <c r="EE970" s="76"/>
      <c r="EF970" s="76"/>
      <c r="EG970" s="76"/>
      <c r="EH970" s="76"/>
      <c r="EI970" s="76"/>
      <c r="EJ970" s="76"/>
      <c r="EK970" s="76"/>
      <c r="EL970" s="76"/>
      <c r="EM970" s="76"/>
      <c r="EN970" s="76"/>
      <c r="EO970" s="76"/>
      <c r="EP970" s="76"/>
      <c r="EQ970" s="76"/>
      <c r="ER970" s="76"/>
      <c r="ES970" s="76"/>
      <c r="ET970" s="76"/>
      <c r="EU970" s="76"/>
      <c r="EV970" s="76"/>
      <c r="EW970" s="76"/>
      <c r="EX970" s="76"/>
      <c r="EY970" s="76"/>
      <c r="EZ970" s="76"/>
      <c r="FA970" s="76"/>
      <c r="FB970" s="76"/>
      <c r="FC970" s="76"/>
      <c r="FD970" s="76"/>
      <c r="FE970" s="76"/>
      <c r="FF970" s="76"/>
      <c r="FG970" s="76"/>
      <c r="FH970" s="76"/>
      <c r="FI970" s="76"/>
      <c r="FJ970" s="76"/>
      <c r="FK970" s="76"/>
      <c r="FL970" s="76"/>
      <c r="FM970" s="76"/>
      <c r="FN970" s="76"/>
      <c r="FO970" s="76"/>
      <c r="FP970" s="76"/>
      <c r="FQ970" s="76"/>
      <c r="FR970" s="76"/>
      <c r="FS970" s="76"/>
      <c r="FT970" s="76"/>
      <c r="FU970" s="76"/>
      <c r="FV970" s="76"/>
      <c r="FW970" s="76"/>
      <c r="FX970" s="76"/>
      <c r="FY970" s="76"/>
      <c r="FZ970" s="76"/>
      <c r="GA970" s="76"/>
      <c r="GB970" s="76"/>
      <c r="GC970" s="76"/>
      <c r="GD970" s="76"/>
      <c r="GE970" s="76"/>
      <c r="GF970" s="76"/>
      <c r="GG970" s="76"/>
      <c r="GH970" s="76"/>
      <c r="GI970" s="76"/>
      <c r="GJ970" s="76"/>
      <c r="GK970" s="76"/>
      <c r="GL970" s="76"/>
      <c r="GM970" s="76"/>
      <c r="GN970" s="76"/>
      <c r="GO970" s="76"/>
      <c r="GP970" s="76"/>
      <c r="GQ970" s="76"/>
      <c r="GR970" s="76"/>
      <c r="GS970" s="76"/>
      <c r="GT970" s="76"/>
      <c r="GU970" s="76"/>
      <c r="GV970" s="76"/>
      <c r="GW970" s="76"/>
      <c r="GX970" s="76"/>
      <c r="GY970" s="76"/>
      <c r="GZ970" s="76"/>
      <c r="HA970" s="76"/>
      <c r="HB970" s="76"/>
      <c r="HC970" s="76"/>
      <c r="HD970" s="76"/>
      <c r="HE970" s="76"/>
      <c r="HF970" s="76"/>
      <c r="HG970" s="76"/>
      <c r="HH970" s="76"/>
      <c r="HI970" s="76"/>
      <c r="HJ970" s="76"/>
      <c r="HK970" s="76"/>
      <c r="HL970" s="76"/>
      <c r="HM970" s="76"/>
      <c r="HN970" s="76"/>
      <c r="HO970" s="76"/>
      <c r="HP970" s="76"/>
      <c r="HQ970" s="76"/>
      <c r="HR970" s="76"/>
      <c r="HS970" s="76"/>
    </row>
    <row r="971" spans="1:227" s="78" customFormat="1" ht="25.5">
      <c r="A971" s="76"/>
      <c r="B971" s="83" t="s">
        <v>2280</v>
      </c>
      <c r="C971" s="84" t="s">
        <v>2281</v>
      </c>
      <c r="D971" s="33">
        <v>783.31</v>
      </c>
      <c r="E971" s="78" t="s">
        <v>2280</v>
      </c>
      <c r="F971" s="78" t="s">
        <v>2281</v>
      </c>
      <c r="G971" s="78">
        <v>783.31</v>
      </c>
      <c r="I971" s="78" t="b">
        <f t="shared" ref="I971:I1034" si="15">G971=D971</f>
        <v>1</v>
      </c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80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  <c r="CI971" s="76"/>
      <c r="CJ971" s="76"/>
      <c r="CK971" s="76"/>
      <c r="CL971" s="76"/>
      <c r="CM971" s="76"/>
      <c r="CN971" s="76"/>
      <c r="CO971" s="76"/>
      <c r="CP971" s="76"/>
      <c r="CQ971" s="76"/>
      <c r="CR971" s="76"/>
      <c r="CS971" s="76"/>
      <c r="CT971" s="76"/>
      <c r="CU971" s="76"/>
      <c r="CV971" s="76"/>
      <c r="CW971" s="76"/>
      <c r="CX971" s="76"/>
      <c r="CY971" s="76"/>
      <c r="CZ971" s="76"/>
      <c r="DA971" s="76"/>
      <c r="DB971" s="76"/>
      <c r="DC971" s="76"/>
      <c r="DD971" s="76"/>
      <c r="DE971" s="76"/>
      <c r="DF971" s="76"/>
      <c r="DG971" s="76"/>
      <c r="DH971" s="76"/>
      <c r="DI971" s="76"/>
      <c r="DJ971" s="76"/>
      <c r="DK971" s="76"/>
      <c r="DL971" s="76"/>
      <c r="DM971" s="76"/>
      <c r="DN971" s="76"/>
      <c r="DO971" s="76"/>
      <c r="DP971" s="76"/>
      <c r="DQ971" s="76"/>
      <c r="DR971" s="76"/>
      <c r="DS971" s="76"/>
      <c r="DT971" s="76"/>
      <c r="DU971" s="76"/>
      <c r="DV971" s="76"/>
      <c r="DW971" s="76"/>
      <c r="DX971" s="76"/>
      <c r="DY971" s="76"/>
      <c r="DZ971" s="76"/>
      <c r="EA971" s="76"/>
      <c r="EB971" s="76"/>
      <c r="EC971" s="76"/>
      <c r="ED971" s="76"/>
      <c r="EE971" s="76"/>
      <c r="EF971" s="76"/>
      <c r="EG971" s="76"/>
      <c r="EH971" s="76"/>
      <c r="EI971" s="76"/>
      <c r="EJ971" s="76"/>
      <c r="EK971" s="76"/>
      <c r="EL971" s="76"/>
      <c r="EM971" s="76"/>
      <c r="EN971" s="76"/>
      <c r="EO971" s="76"/>
      <c r="EP971" s="76"/>
      <c r="EQ971" s="76"/>
      <c r="ER971" s="76"/>
      <c r="ES971" s="76"/>
      <c r="ET971" s="76"/>
      <c r="EU971" s="76"/>
      <c r="EV971" s="76"/>
      <c r="EW971" s="76"/>
      <c r="EX971" s="76"/>
      <c r="EY971" s="76"/>
      <c r="EZ971" s="76"/>
      <c r="FA971" s="76"/>
      <c r="FB971" s="76"/>
      <c r="FC971" s="76"/>
      <c r="FD971" s="76"/>
      <c r="FE971" s="76"/>
      <c r="FF971" s="76"/>
      <c r="FG971" s="76"/>
      <c r="FH971" s="76"/>
      <c r="FI971" s="76"/>
      <c r="FJ971" s="76"/>
      <c r="FK971" s="76"/>
      <c r="FL971" s="76"/>
      <c r="FM971" s="76"/>
      <c r="FN971" s="76"/>
      <c r="FO971" s="76"/>
      <c r="FP971" s="76"/>
      <c r="FQ971" s="76"/>
      <c r="FR971" s="76"/>
      <c r="FS971" s="76"/>
      <c r="FT971" s="76"/>
      <c r="FU971" s="76"/>
      <c r="FV971" s="76"/>
      <c r="FW971" s="76"/>
      <c r="FX971" s="76"/>
      <c r="FY971" s="76"/>
      <c r="FZ971" s="76"/>
      <c r="GA971" s="76"/>
      <c r="GB971" s="76"/>
      <c r="GC971" s="76"/>
      <c r="GD971" s="76"/>
      <c r="GE971" s="76"/>
      <c r="GF971" s="76"/>
      <c r="GG971" s="76"/>
      <c r="GH971" s="76"/>
      <c r="GI971" s="76"/>
      <c r="GJ971" s="76"/>
      <c r="GK971" s="76"/>
      <c r="GL971" s="76"/>
      <c r="GM971" s="76"/>
      <c r="GN971" s="76"/>
      <c r="GO971" s="76"/>
      <c r="GP971" s="76"/>
      <c r="GQ971" s="76"/>
      <c r="GR971" s="76"/>
      <c r="GS971" s="76"/>
      <c r="GT971" s="76"/>
      <c r="GU971" s="76"/>
      <c r="GV971" s="76"/>
      <c r="GW971" s="76"/>
      <c r="GX971" s="76"/>
      <c r="GY971" s="76"/>
      <c r="GZ971" s="76"/>
      <c r="HA971" s="76"/>
      <c r="HB971" s="76"/>
      <c r="HC971" s="76"/>
      <c r="HD971" s="76"/>
      <c r="HE971" s="76"/>
      <c r="HF971" s="76"/>
      <c r="HG971" s="76"/>
      <c r="HH971" s="76"/>
      <c r="HI971" s="76"/>
      <c r="HJ971" s="76"/>
      <c r="HK971" s="76"/>
      <c r="HL971" s="76"/>
      <c r="HM971" s="76"/>
      <c r="HN971" s="76"/>
      <c r="HO971" s="76"/>
      <c r="HP971" s="76"/>
      <c r="HQ971" s="76"/>
      <c r="HR971" s="76"/>
      <c r="HS971" s="76"/>
    </row>
    <row r="972" spans="1:227" s="78" customFormat="1" ht="25.5">
      <c r="A972" s="76"/>
      <c r="B972" s="86" t="s">
        <v>2282</v>
      </c>
      <c r="C972" s="87" t="s">
        <v>2283</v>
      </c>
      <c r="D972" s="33">
        <v>80.540000000000006</v>
      </c>
      <c r="E972" s="78" t="s">
        <v>2282</v>
      </c>
      <c r="F972" s="78" t="s">
        <v>2283</v>
      </c>
      <c r="G972" s="78">
        <v>80.540000000000006</v>
      </c>
      <c r="I972" s="78" t="b">
        <f t="shared" si="15"/>
        <v>1</v>
      </c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80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  <c r="CI972" s="76"/>
      <c r="CJ972" s="76"/>
      <c r="CK972" s="76"/>
      <c r="CL972" s="76"/>
      <c r="CM972" s="76"/>
      <c r="CN972" s="76"/>
      <c r="CO972" s="76"/>
      <c r="CP972" s="76"/>
      <c r="CQ972" s="76"/>
      <c r="CR972" s="76"/>
      <c r="CS972" s="76"/>
      <c r="CT972" s="76"/>
      <c r="CU972" s="76"/>
      <c r="CV972" s="76"/>
      <c r="CW972" s="76"/>
      <c r="CX972" s="76"/>
      <c r="CY972" s="76"/>
      <c r="CZ972" s="76"/>
      <c r="DA972" s="76"/>
      <c r="DB972" s="76"/>
      <c r="DC972" s="76"/>
      <c r="DD972" s="76"/>
      <c r="DE972" s="76"/>
      <c r="DF972" s="76"/>
      <c r="DG972" s="76"/>
      <c r="DH972" s="76"/>
      <c r="DI972" s="76"/>
      <c r="DJ972" s="76"/>
      <c r="DK972" s="76"/>
      <c r="DL972" s="76"/>
      <c r="DM972" s="76"/>
      <c r="DN972" s="76"/>
      <c r="DO972" s="76"/>
      <c r="DP972" s="76"/>
      <c r="DQ972" s="76"/>
      <c r="DR972" s="76"/>
      <c r="DS972" s="76"/>
      <c r="DT972" s="76"/>
      <c r="DU972" s="76"/>
      <c r="DV972" s="76"/>
      <c r="DW972" s="76"/>
      <c r="DX972" s="76"/>
      <c r="DY972" s="76"/>
      <c r="DZ972" s="76"/>
      <c r="EA972" s="76"/>
      <c r="EB972" s="76"/>
      <c r="EC972" s="76"/>
      <c r="ED972" s="76"/>
      <c r="EE972" s="76"/>
      <c r="EF972" s="76"/>
      <c r="EG972" s="76"/>
      <c r="EH972" s="76"/>
      <c r="EI972" s="76"/>
      <c r="EJ972" s="76"/>
      <c r="EK972" s="76"/>
      <c r="EL972" s="76"/>
      <c r="EM972" s="76"/>
      <c r="EN972" s="76"/>
      <c r="EO972" s="76"/>
      <c r="EP972" s="76"/>
      <c r="EQ972" s="76"/>
      <c r="ER972" s="76"/>
      <c r="ES972" s="76"/>
      <c r="ET972" s="76"/>
      <c r="EU972" s="76"/>
      <c r="EV972" s="76"/>
      <c r="EW972" s="76"/>
      <c r="EX972" s="76"/>
      <c r="EY972" s="76"/>
      <c r="EZ972" s="76"/>
      <c r="FA972" s="76"/>
      <c r="FB972" s="76"/>
      <c r="FC972" s="76"/>
      <c r="FD972" s="76"/>
      <c r="FE972" s="76"/>
      <c r="FF972" s="76"/>
      <c r="FG972" s="76"/>
      <c r="FH972" s="76"/>
      <c r="FI972" s="76"/>
      <c r="FJ972" s="76"/>
      <c r="FK972" s="76"/>
      <c r="FL972" s="76"/>
      <c r="FM972" s="76"/>
      <c r="FN972" s="76"/>
      <c r="FO972" s="76"/>
      <c r="FP972" s="76"/>
      <c r="FQ972" s="76"/>
      <c r="FR972" s="76"/>
      <c r="FS972" s="76"/>
      <c r="FT972" s="76"/>
      <c r="FU972" s="76"/>
      <c r="FV972" s="76"/>
      <c r="FW972" s="76"/>
      <c r="FX972" s="76"/>
      <c r="FY972" s="76"/>
      <c r="FZ972" s="76"/>
      <c r="GA972" s="76"/>
      <c r="GB972" s="76"/>
      <c r="GC972" s="76"/>
      <c r="GD972" s="76"/>
      <c r="GE972" s="76"/>
      <c r="GF972" s="76"/>
      <c r="GG972" s="76"/>
      <c r="GH972" s="76"/>
      <c r="GI972" s="76"/>
      <c r="GJ972" s="76"/>
      <c r="GK972" s="76"/>
      <c r="GL972" s="76"/>
      <c r="GM972" s="76"/>
      <c r="GN972" s="76"/>
      <c r="GO972" s="76"/>
      <c r="GP972" s="76"/>
      <c r="GQ972" s="76"/>
      <c r="GR972" s="76"/>
      <c r="GS972" s="76"/>
      <c r="GT972" s="76"/>
      <c r="GU972" s="76"/>
      <c r="GV972" s="76"/>
      <c r="GW972" s="76"/>
      <c r="GX972" s="76"/>
      <c r="GY972" s="76"/>
      <c r="GZ972" s="76"/>
      <c r="HA972" s="76"/>
      <c r="HB972" s="76"/>
      <c r="HC972" s="76"/>
      <c r="HD972" s="76"/>
      <c r="HE972" s="76"/>
      <c r="HF972" s="76"/>
      <c r="HG972" s="76"/>
      <c r="HH972" s="76"/>
      <c r="HI972" s="76"/>
      <c r="HJ972" s="76"/>
      <c r="HK972" s="76"/>
      <c r="HL972" s="76"/>
      <c r="HM972" s="76"/>
      <c r="HN972" s="76"/>
      <c r="HO972" s="76"/>
      <c r="HP972" s="76"/>
      <c r="HQ972" s="76"/>
      <c r="HR972" s="76"/>
      <c r="HS972" s="76"/>
    </row>
    <row r="973" spans="1:227" s="78" customFormat="1" ht="25.5">
      <c r="A973" s="76"/>
      <c r="B973" s="83" t="s">
        <v>2284</v>
      </c>
      <c r="C973" s="84" t="s">
        <v>2285</v>
      </c>
      <c r="D973" s="33">
        <v>88</v>
      </c>
      <c r="E973" s="78" t="s">
        <v>2284</v>
      </c>
      <c r="F973" s="78" t="s">
        <v>2285</v>
      </c>
      <c r="G973" s="78">
        <v>88</v>
      </c>
      <c r="I973" s="78" t="b">
        <f t="shared" si="15"/>
        <v>1</v>
      </c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80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  <c r="CI973" s="76"/>
      <c r="CJ973" s="76"/>
      <c r="CK973" s="76"/>
      <c r="CL973" s="76"/>
      <c r="CM973" s="76"/>
      <c r="CN973" s="76"/>
      <c r="CO973" s="76"/>
      <c r="CP973" s="76"/>
      <c r="CQ973" s="76"/>
      <c r="CR973" s="76"/>
      <c r="CS973" s="76"/>
      <c r="CT973" s="76"/>
      <c r="CU973" s="76"/>
      <c r="CV973" s="76"/>
      <c r="CW973" s="76"/>
      <c r="CX973" s="76"/>
      <c r="CY973" s="76"/>
      <c r="CZ973" s="76"/>
      <c r="DA973" s="76"/>
      <c r="DB973" s="76"/>
      <c r="DC973" s="76"/>
      <c r="DD973" s="76"/>
      <c r="DE973" s="76"/>
      <c r="DF973" s="76"/>
      <c r="DG973" s="76"/>
      <c r="DH973" s="76"/>
      <c r="DI973" s="76"/>
      <c r="DJ973" s="76"/>
      <c r="DK973" s="76"/>
      <c r="DL973" s="76"/>
      <c r="DM973" s="76"/>
      <c r="DN973" s="76"/>
      <c r="DO973" s="76"/>
      <c r="DP973" s="76"/>
      <c r="DQ973" s="76"/>
      <c r="DR973" s="76"/>
      <c r="DS973" s="76"/>
      <c r="DT973" s="76"/>
      <c r="DU973" s="76"/>
      <c r="DV973" s="76"/>
      <c r="DW973" s="76"/>
      <c r="DX973" s="76"/>
      <c r="DY973" s="76"/>
      <c r="DZ973" s="76"/>
      <c r="EA973" s="76"/>
      <c r="EB973" s="76"/>
      <c r="EC973" s="76"/>
      <c r="ED973" s="76"/>
      <c r="EE973" s="76"/>
      <c r="EF973" s="76"/>
      <c r="EG973" s="76"/>
      <c r="EH973" s="76"/>
      <c r="EI973" s="76"/>
      <c r="EJ973" s="76"/>
      <c r="EK973" s="76"/>
      <c r="EL973" s="76"/>
      <c r="EM973" s="76"/>
      <c r="EN973" s="76"/>
      <c r="EO973" s="76"/>
      <c r="EP973" s="76"/>
      <c r="EQ973" s="76"/>
      <c r="ER973" s="76"/>
      <c r="ES973" s="76"/>
      <c r="ET973" s="76"/>
      <c r="EU973" s="76"/>
      <c r="EV973" s="76"/>
      <c r="EW973" s="76"/>
      <c r="EX973" s="76"/>
      <c r="EY973" s="76"/>
      <c r="EZ973" s="76"/>
      <c r="FA973" s="76"/>
      <c r="FB973" s="76"/>
      <c r="FC973" s="76"/>
      <c r="FD973" s="76"/>
      <c r="FE973" s="76"/>
      <c r="FF973" s="76"/>
      <c r="FG973" s="76"/>
      <c r="FH973" s="76"/>
      <c r="FI973" s="76"/>
      <c r="FJ973" s="76"/>
      <c r="FK973" s="76"/>
      <c r="FL973" s="76"/>
      <c r="FM973" s="76"/>
      <c r="FN973" s="76"/>
      <c r="FO973" s="76"/>
      <c r="FP973" s="76"/>
      <c r="FQ973" s="76"/>
      <c r="FR973" s="76"/>
      <c r="FS973" s="76"/>
      <c r="FT973" s="76"/>
      <c r="FU973" s="76"/>
      <c r="FV973" s="76"/>
      <c r="FW973" s="76"/>
      <c r="FX973" s="76"/>
      <c r="FY973" s="76"/>
      <c r="FZ973" s="76"/>
      <c r="GA973" s="76"/>
      <c r="GB973" s="76"/>
      <c r="GC973" s="76"/>
      <c r="GD973" s="76"/>
      <c r="GE973" s="76"/>
      <c r="GF973" s="76"/>
      <c r="GG973" s="76"/>
      <c r="GH973" s="76"/>
      <c r="GI973" s="76"/>
      <c r="GJ973" s="76"/>
      <c r="GK973" s="76"/>
      <c r="GL973" s="76"/>
      <c r="GM973" s="76"/>
      <c r="GN973" s="76"/>
      <c r="GO973" s="76"/>
      <c r="GP973" s="76"/>
      <c r="GQ973" s="76"/>
      <c r="GR973" s="76"/>
      <c r="GS973" s="76"/>
      <c r="GT973" s="76"/>
      <c r="GU973" s="76"/>
      <c r="GV973" s="76"/>
      <c r="GW973" s="76"/>
      <c r="GX973" s="76"/>
      <c r="GY973" s="76"/>
      <c r="GZ973" s="76"/>
      <c r="HA973" s="76"/>
      <c r="HB973" s="76"/>
      <c r="HC973" s="76"/>
      <c r="HD973" s="76"/>
      <c r="HE973" s="76"/>
      <c r="HF973" s="76"/>
      <c r="HG973" s="76"/>
      <c r="HH973" s="76"/>
      <c r="HI973" s="76"/>
      <c r="HJ973" s="76"/>
      <c r="HK973" s="76"/>
      <c r="HL973" s="76"/>
      <c r="HM973" s="76"/>
      <c r="HN973" s="76"/>
      <c r="HO973" s="76"/>
      <c r="HP973" s="76"/>
      <c r="HQ973" s="76"/>
      <c r="HR973" s="76"/>
      <c r="HS973" s="76"/>
    </row>
    <row r="974" spans="1:227" s="78" customFormat="1">
      <c r="A974" s="76"/>
      <c r="B974" s="86" t="s">
        <v>2286</v>
      </c>
      <c r="C974" s="87" t="s">
        <v>2287</v>
      </c>
      <c r="D974" s="33">
        <v>34.380000000000003</v>
      </c>
      <c r="E974" s="78" t="s">
        <v>2286</v>
      </c>
      <c r="F974" s="78" t="s">
        <v>2287</v>
      </c>
      <c r="G974" s="78">
        <v>34.380000000000003</v>
      </c>
      <c r="I974" s="78" t="b">
        <f t="shared" si="15"/>
        <v>1</v>
      </c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80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  <c r="CI974" s="76"/>
      <c r="CJ974" s="76"/>
      <c r="CK974" s="76"/>
      <c r="CL974" s="76"/>
      <c r="CM974" s="76"/>
      <c r="CN974" s="76"/>
      <c r="CO974" s="76"/>
      <c r="CP974" s="76"/>
      <c r="CQ974" s="76"/>
      <c r="CR974" s="76"/>
      <c r="CS974" s="76"/>
      <c r="CT974" s="76"/>
      <c r="CU974" s="76"/>
      <c r="CV974" s="76"/>
      <c r="CW974" s="76"/>
      <c r="CX974" s="76"/>
      <c r="CY974" s="76"/>
      <c r="CZ974" s="76"/>
      <c r="DA974" s="76"/>
      <c r="DB974" s="76"/>
      <c r="DC974" s="76"/>
      <c r="DD974" s="76"/>
      <c r="DE974" s="76"/>
      <c r="DF974" s="76"/>
      <c r="DG974" s="76"/>
      <c r="DH974" s="76"/>
      <c r="DI974" s="76"/>
      <c r="DJ974" s="76"/>
      <c r="DK974" s="76"/>
      <c r="DL974" s="76"/>
      <c r="DM974" s="76"/>
      <c r="DN974" s="76"/>
      <c r="DO974" s="76"/>
      <c r="DP974" s="76"/>
      <c r="DQ974" s="76"/>
      <c r="DR974" s="76"/>
      <c r="DS974" s="76"/>
      <c r="DT974" s="76"/>
      <c r="DU974" s="76"/>
      <c r="DV974" s="76"/>
      <c r="DW974" s="76"/>
      <c r="DX974" s="76"/>
      <c r="DY974" s="76"/>
      <c r="DZ974" s="76"/>
      <c r="EA974" s="76"/>
      <c r="EB974" s="76"/>
      <c r="EC974" s="76"/>
      <c r="ED974" s="76"/>
      <c r="EE974" s="76"/>
      <c r="EF974" s="76"/>
      <c r="EG974" s="76"/>
      <c r="EH974" s="76"/>
      <c r="EI974" s="76"/>
      <c r="EJ974" s="76"/>
      <c r="EK974" s="76"/>
      <c r="EL974" s="76"/>
      <c r="EM974" s="76"/>
      <c r="EN974" s="76"/>
      <c r="EO974" s="76"/>
      <c r="EP974" s="76"/>
      <c r="EQ974" s="76"/>
      <c r="ER974" s="76"/>
      <c r="ES974" s="76"/>
      <c r="ET974" s="76"/>
      <c r="EU974" s="76"/>
      <c r="EV974" s="76"/>
      <c r="EW974" s="76"/>
      <c r="EX974" s="76"/>
      <c r="EY974" s="76"/>
      <c r="EZ974" s="76"/>
      <c r="FA974" s="76"/>
      <c r="FB974" s="76"/>
      <c r="FC974" s="76"/>
      <c r="FD974" s="76"/>
      <c r="FE974" s="76"/>
      <c r="FF974" s="76"/>
      <c r="FG974" s="76"/>
      <c r="FH974" s="76"/>
      <c r="FI974" s="76"/>
      <c r="FJ974" s="76"/>
      <c r="FK974" s="76"/>
      <c r="FL974" s="76"/>
      <c r="FM974" s="76"/>
      <c r="FN974" s="76"/>
      <c r="FO974" s="76"/>
      <c r="FP974" s="76"/>
      <c r="FQ974" s="76"/>
      <c r="FR974" s="76"/>
      <c r="FS974" s="76"/>
      <c r="FT974" s="76"/>
      <c r="FU974" s="76"/>
      <c r="FV974" s="76"/>
      <c r="FW974" s="76"/>
      <c r="FX974" s="76"/>
      <c r="FY974" s="76"/>
      <c r="FZ974" s="76"/>
      <c r="GA974" s="76"/>
      <c r="GB974" s="76"/>
      <c r="GC974" s="76"/>
      <c r="GD974" s="76"/>
      <c r="GE974" s="76"/>
      <c r="GF974" s="76"/>
      <c r="GG974" s="76"/>
      <c r="GH974" s="76"/>
      <c r="GI974" s="76"/>
      <c r="GJ974" s="76"/>
      <c r="GK974" s="76"/>
      <c r="GL974" s="76"/>
      <c r="GM974" s="76"/>
      <c r="GN974" s="76"/>
      <c r="GO974" s="76"/>
      <c r="GP974" s="76"/>
      <c r="GQ974" s="76"/>
      <c r="GR974" s="76"/>
      <c r="GS974" s="76"/>
      <c r="GT974" s="76"/>
      <c r="GU974" s="76"/>
      <c r="GV974" s="76"/>
      <c r="GW974" s="76"/>
      <c r="GX974" s="76"/>
      <c r="GY974" s="76"/>
      <c r="GZ974" s="76"/>
      <c r="HA974" s="76"/>
      <c r="HB974" s="76"/>
      <c r="HC974" s="76"/>
      <c r="HD974" s="76"/>
      <c r="HE974" s="76"/>
      <c r="HF974" s="76"/>
      <c r="HG974" s="76"/>
      <c r="HH974" s="76"/>
      <c r="HI974" s="76"/>
      <c r="HJ974" s="76"/>
      <c r="HK974" s="76"/>
      <c r="HL974" s="76"/>
      <c r="HM974" s="76"/>
      <c r="HN974" s="76"/>
      <c r="HO974" s="76"/>
      <c r="HP974" s="76"/>
      <c r="HQ974" s="76"/>
      <c r="HR974" s="76"/>
      <c r="HS974" s="76"/>
    </row>
    <row r="975" spans="1:227" s="78" customFormat="1">
      <c r="A975" s="76"/>
      <c r="B975" s="83" t="s">
        <v>2288</v>
      </c>
      <c r="C975" s="84" t="s">
        <v>2289</v>
      </c>
      <c r="D975" s="33">
        <v>140.46</v>
      </c>
      <c r="E975" s="78" t="s">
        <v>2288</v>
      </c>
      <c r="F975" s="78" t="s">
        <v>2289</v>
      </c>
      <c r="G975" s="78">
        <v>140.46</v>
      </c>
      <c r="I975" s="78" t="b">
        <f t="shared" si="15"/>
        <v>1</v>
      </c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80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  <c r="CI975" s="76"/>
      <c r="CJ975" s="76"/>
      <c r="CK975" s="76"/>
      <c r="CL975" s="76"/>
      <c r="CM975" s="76"/>
      <c r="CN975" s="76"/>
      <c r="CO975" s="76"/>
      <c r="CP975" s="76"/>
      <c r="CQ975" s="76"/>
      <c r="CR975" s="76"/>
      <c r="CS975" s="76"/>
      <c r="CT975" s="76"/>
      <c r="CU975" s="76"/>
      <c r="CV975" s="76"/>
      <c r="CW975" s="76"/>
      <c r="CX975" s="76"/>
      <c r="CY975" s="76"/>
      <c r="CZ975" s="76"/>
      <c r="DA975" s="76"/>
      <c r="DB975" s="76"/>
      <c r="DC975" s="76"/>
      <c r="DD975" s="76"/>
      <c r="DE975" s="76"/>
      <c r="DF975" s="76"/>
      <c r="DG975" s="76"/>
      <c r="DH975" s="76"/>
      <c r="DI975" s="76"/>
      <c r="DJ975" s="76"/>
      <c r="DK975" s="76"/>
      <c r="DL975" s="76"/>
      <c r="DM975" s="76"/>
      <c r="DN975" s="76"/>
      <c r="DO975" s="76"/>
      <c r="DP975" s="76"/>
      <c r="DQ975" s="76"/>
      <c r="DR975" s="76"/>
      <c r="DS975" s="76"/>
      <c r="DT975" s="76"/>
      <c r="DU975" s="76"/>
      <c r="DV975" s="76"/>
      <c r="DW975" s="76"/>
      <c r="DX975" s="76"/>
      <c r="DY975" s="76"/>
      <c r="DZ975" s="76"/>
      <c r="EA975" s="76"/>
      <c r="EB975" s="76"/>
      <c r="EC975" s="76"/>
      <c r="ED975" s="76"/>
      <c r="EE975" s="76"/>
      <c r="EF975" s="76"/>
      <c r="EG975" s="76"/>
      <c r="EH975" s="76"/>
      <c r="EI975" s="76"/>
      <c r="EJ975" s="76"/>
      <c r="EK975" s="76"/>
      <c r="EL975" s="76"/>
      <c r="EM975" s="76"/>
      <c r="EN975" s="76"/>
      <c r="EO975" s="76"/>
      <c r="EP975" s="76"/>
      <c r="EQ975" s="76"/>
      <c r="ER975" s="76"/>
      <c r="ES975" s="76"/>
      <c r="ET975" s="76"/>
      <c r="EU975" s="76"/>
      <c r="EV975" s="76"/>
      <c r="EW975" s="76"/>
      <c r="EX975" s="76"/>
      <c r="EY975" s="76"/>
      <c r="EZ975" s="76"/>
      <c r="FA975" s="76"/>
      <c r="FB975" s="76"/>
      <c r="FC975" s="76"/>
      <c r="FD975" s="76"/>
      <c r="FE975" s="76"/>
      <c r="FF975" s="76"/>
      <c r="FG975" s="76"/>
      <c r="FH975" s="76"/>
      <c r="FI975" s="76"/>
      <c r="FJ975" s="76"/>
      <c r="FK975" s="76"/>
      <c r="FL975" s="76"/>
      <c r="FM975" s="76"/>
      <c r="FN975" s="76"/>
      <c r="FO975" s="76"/>
      <c r="FP975" s="76"/>
      <c r="FQ975" s="76"/>
      <c r="FR975" s="76"/>
      <c r="FS975" s="76"/>
      <c r="FT975" s="76"/>
      <c r="FU975" s="76"/>
      <c r="FV975" s="76"/>
      <c r="FW975" s="76"/>
      <c r="FX975" s="76"/>
      <c r="FY975" s="76"/>
      <c r="FZ975" s="76"/>
      <c r="GA975" s="76"/>
      <c r="GB975" s="76"/>
      <c r="GC975" s="76"/>
      <c r="GD975" s="76"/>
      <c r="GE975" s="76"/>
      <c r="GF975" s="76"/>
      <c r="GG975" s="76"/>
      <c r="GH975" s="76"/>
      <c r="GI975" s="76"/>
      <c r="GJ975" s="76"/>
      <c r="GK975" s="76"/>
      <c r="GL975" s="76"/>
      <c r="GM975" s="76"/>
      <c r="GN975" s="76"/>
      <c r="GO975" s="76"/>
      <c r="GP975" s="76"/>
      <c r="GQ975" s="76"/>
      <c r="GR975" s="76"/>
      <c r="GS975" s="76"/>
      <c r="GT975" s="76"/>
      <c r="GU975" s="76"/>
      <c r="GV975" s="76"/>
      <c r="GW975" s="76"/>
      <c r="GX975" s="76"/>
      <c r="GY975" s="76"/>
      <c r="GZ975" s="76"/>
      <c r="HA975" s="76"/>
      <c r="HB975" s="76"/>
      <c r="HC975" s="76"/>
      <c r="HD975" s="76"/>
      <c r="HE975" s="76"/>
      <c r="HF975" s="76"/>
      <c r="HG975" s="76"/>
      <c r="HH975" s="76"/>
      <c r="HI975" s="76"/>
      <c r="HJ975" s="76"/>
      <c r="HK975" s="76"/>
      <c r="HL975" s="76"/>
      <c r="HM975" s="76"/>
      <c r="HN975" s="76"/>
      <c r="HO975" s="76"/>
      <c r="HP975" s="76"/>
      <c r="HQ975" s="76"/>
      <c r="HR975" s="76"/>
      <c r="HS975" s="76"/>
    </row>
    <row r="976" spans="1:227" s="78" customFormat="1">
      <c r="A976" s="76"/>
      <c r="B976" s="86" t="s">
        <v>30</v>
      </c>
      <c r="C976" s="87" t="s">
        <v>31</v>
      </c>
      <c r="D976" s="33">
        <v>226.15</v>
      </c>
      <c r="E976" s="78" t="s">
        <v>30</v>
      </c>
      <c r="F976" s="78" t="s">
        <v>31</v>
      </c>
      <c r="G976" s="78">
        <v>226.15</v>
      </c>
      <c r="I976" s="78" t="b">
        <f t="shared" si="15"/>
        <v>1</v>
      </c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80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  <c r="CI976" s="76"/>
      <c r="CJ976" s="76"/>
      <c r="CK976" s="76"/>
      <c r="CL976" s="76"/>
      <c r="CM976" s="76"/>
      <c r="CN976" s="76"/>
      <c r="CO976" s="76"/>
      <c r="CP976" s="76"/>
      <c r="CQ976" s="76"/>
      <c r="CR976" s="76"/>
      <c r="CS976" s="76"/>
      <c r="CT976" s="76"/>
      <c r="CU976" s="76"/>
      <c r="CV976" s="76"/>
      <c r="CW976" s="76"/>
      <c r="CX976" s="76"/>
      <c r="CY976" s="76"/>
      <c r="CZ976" s="76"/>
      <c r="DA976" s="76"/>
      <c r="DB976" s="76"/>
      <c r="DC976" s="76"/>
      <c r="DD976" s="76"/>
      <c r="DE976" s="76"/>
      <c r="DF976" s="76"/>
      <c r="DG976" s="76"/>
      <c r="DH976" s="76"/>
      <c r="DI976" s="76"/>
      <c r="DJ976" s="76"/>
      <c r="DK976" s="76"/>
      <c r="DL976" s="76"/>
      <c r="DM976" s="76"/>
      <c r="DN976" s="76"/>
      <c r="DO976" s="76"/>
      <c r="DP976" s="76"/>
      <c r="DQ976" s="76"/>
      <c r="DR976" s="76"/>
      <c r="DS976" s="76"/>
      <c r="DT976" s="76"/>
      <c r="DU976" s="76"/>
      <c r="DV976" s="76"/>
      <c r="DW976" s="76"/>
      <c r="DX976" s="76"/>
      <c r="DY976" s="76"/>
      <c r="DZ976" s="76"/>
      <c r="EA976" s="76"/>
      <c r="EB976" s="76"/>
      <c r="EC976" s="76"/>
      <c r="ED976" s="76"/>
      <c r="EE976" s="76"/>
      <c r="EF976" s="76"/>
      <c r="EG976" s="76"/>
      <c r="EH976" s="76"/>
      <c r="EI976" s="76"/>
      <c r="EJ976" s="76"/>
      <c r="EK976" s="76"/>
      <c r="EL976" s="76"/>
      <c r="EM976" s="76"/>
      <c r="EN976" s="76"/>
      <c r="EO976" s="76"/>
      <c r="EP976" s="76"/>
      <c r="EQ976" s="76"/>
      <c r="ER976" s="76"/>
      <c r="ES976" s="76"/>
      <c r="ET976" s="76"/>
      <c r="EU976" s="76"/>
      <c r="EV976" s="76"/>
      <c r="EW976" s="76"/>
      <c r="EX976" s="76"/>
      <c r="EY976" s="76"/>
      <c r="EZ976" s="76"/>
      <c r="FA976" s="76"/>
      <c r="FB976" s="76"/>
      <c r="FC976" s="76"/>
      <c r="FD976" s="76"/>
      <c r="FE976" s="76"/>
      <c r="FF976" s="76"/>
      <c r="FG976" s="76"/>
      <c r="FH976" s="76"/>
      <c r="FI976" s="76"/>
      <c r="FJ976" s="76"/>
      <c r="FK976" s="76"/>
      <c r="FL976" s="76"/>
      <c r="FM976" s="76"/>
      <c r="FN976" s="76"/>
      <c r="FO976" s="76"/>
      <c r="FP976" s="76"/>
      <c r="FQ976" s="76"/>
      <c r="FR976" s="76"/>
      <c r="FS976" s="76"/>
      <c r="FT976" s="76"/>
      <c r="FU976" s="76"/>
      <c r="FV976" s="76"/>
      <c r="FW976" s="76"/>
      <c r="FX976" s="76"/>
      <c r="FY976" s="76"/>
      <c r="FZ976" s="76"/>
      <c r="GA976" s="76"/>
      <c r="GB976" s="76"/>
      <c r="GC976" s="76"/>
      <c r="GD976" s="76"/>
      <c r="GE976" s="76"/>
      <c r="GF976" s="76"/>
      <c r="GG976" s="76"/>
      <c r="GH976" s="76"/>
      <c r="GI976" s="76"/>
      <c r="GJ976" s="76"/>
      <c r="GK976" s="76"/>
      <c r="GL976" s="76"/>
      <c r="GM976" s="76"/>
      <c r="GN976" s="76"/>
      <c r="GO976" s="76"/>
      <c r="GP976" s="76"/>
      <c r="GQ976" s="76"/>
      <c r="GR976" s="76"/>
      <c r="GS976" s="76"/>
      <c r="GT976" s="76"/>
      <c r="GU976" s="76"/>
      <c r="GV976" s="76"/>
      <c r="GW976" s="76"/>
      <c r="GX976" s="76"/>
      <c r="GY976" s="76"/>
      <c r="GZ976" s="76"/>
      <c r="HA976" s="76"/>
      <c r="HB976" s="76"/>
      <c r="HC976" s="76"/>
      <c r="HD976" s="76"/>
      <c r="HE976" s="76"/>
      <c r="HF976" s="76"/>
      <c r="HG976" s="76"/>
      <c r="HH976" s="76"/>
      <c r="HI976" s="76"/>
      <c r="HJ976" s="76"/>
      <c r="HK976" s="76"/>
      <c r="HL976" s="76"/>
      <c r="HM976" s="76"/>
      <c r="HN976" s="76"/>
      <c r="HO976" s="76"/>
      <c r="HP976" s="76"/>
      <c r="HQ976" s="76"/>
      <c r="HR976" s="76"/>
      <c r="HS976" s="76"/>
    </row>
    <row r="977" spans="1:227" s="78" customFormat="1">
      <c r="A977" s="76"/>
      <c r="B977" s="86" t="s">
        <v>440</v>
      </c>
      <c r="C977" s="87" t="s">
        <v>441</v>
      </c>
      <c r="D977" s="33">
        <v>186.15</v>
      </c>
      <c r="E977" s="78" t="s">
        <v>440</v>
      </c>
      <c r="F977" s="78" t="s">
        <v>441</v>
      </c>
      <c r="G977" s="78">
        <v>186.15</v>
      </c>
      <c r="I977" s="78" t="b">
        <f t="shared" si="15"/>
        <v>1</v>
      </c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80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  <c r="CI977" s="76"/>
      <c r="CJ977" s="76"/>
      <c r="CK977" s="76"/>
      <c r="CL977" s="76"/>
      <c r="CM977" s="76"/>
      <c r="CN977" s="76"/>
      <c r="CO977" s="76"/>
      <c r="CP977" s="76"/>
      <c r="CQ977" s="76"/>
      <c r="CR977" s="76"/>
      <c r="CS977" s="76"/>
      <c r="CT977" s="76"/>
      <c r="CU977" s="76"/>
      <c r="CV977" s="76"/>
      <c r="CW977" s="76"/>
      <c r="CX977" s="76"/>
      <c r="CY977" s="76"/>
      <c r="CZ977" s="76"/>
      <c r="DA977" s="76"/>
      <c r="DB977" s="76"/>
      <c r="DC977" s="76"/>
      <c r="DD977" s="76"/>
      <c r="DE977" s="76"/>
      <c r="DF977" s="76"/>
      <c r="DG977" s="76"/>
      <c r="DH977" s="76"/>
      <c r="DI977" s="76"/>
      <c r="DJ977" s="76"/>
      <c r="DK977" s="76"/>
      <c r="DL977" s="76"/>
      <c r="DM977" s="76"/>
      <c r="DN977" s="76"/>
      <c r="DO977" s="76"/>
      <c r="DP977" s="76"/>
      <c r="DQ977" s="76"/>
      <c r="DR977" s="76"/>
      <c r="DS977" s="76"/>
      <c r="DT977" s="76"/>
      <c r="DU977" s="76"/>
      <c r="DV977" s="76"/>
      <c r="DW977" s="76"/>
      <c r="DX977" s="76"/>
      <c r="DY977" s="76"/>
      <c r="DZ977" s="76"/>
      <c r="EA977" s="76"/>
      <c r="EB977" s="76"/>
      <c r="EC977" s="76"/>
      <c r="ED977" s="76"/>
      <c r="EE977" s="76"/>
      <c r="EF977" s="76"/>
      <c r="EG977" s="76"/>
      <c r="EH977" s="76"/>
      <c r="EI977" s="76"/>
      <c r="EJ977" s="76"/>
      <c r="EK977" s="76"/>
      <c r="EL977" s="76"/>
      <c r="EM977" s="76"/>
      <c r="EN977" s="76"/>
      <c r="EO977" s="76"/>
      <c r="EP977" s="76"/>
      <c r="EQ977" s="76"/>
      <c r="ER977" s="76"/>
      <c r="ES977" s="76"/>
      <c r="ET977" s="76"/>
      <c r="EU977" s="76"/>
      <c r="EV977" s="76"/>
      <c r="EW977" s="76"/>
      <c r="EX977" s="76"/>
      <c r="EY977" s="76"/>
      <c r="EZ977" s="76"/>
      <c r="FA977" s="76"/>
      <c r="FB977" s="76"/>
      <c r="FC977" s="76"/>
      <c r="FD977" s="76"/>
      <c r="FE977" s="76"/>
      <c r="FF977" s="76"/>
      <c r="FG977" s="76"/>
      <c r="FH977" s="76"/>
      <c r="FI977" s="76"/>
      <c r="FJ977" s="76"/>
      <c r="FK977" s="76"/>
      <c r="FL977" s="76"/>
      <c r="FM977" s="76"/>
      <c r="FN977" s="76"/>
      <c r="FO977" s="76"/>
      <c r="FP977" s="76"/>
      <c r="FQ977" s="76"/>
      <c r="FR977" s="76"/>
      <c r="FS977" s="76"/>
      <c r="FT977" s="76"/>
      <c r="FU977" s="76"/>
      <c r="FV977" s="76"/>
      <c r="FW977" s="76"/>
      <c r="FX977" s="76"/>
      <c r="FY977" s="76"/>
      <c r="FZ977" s="76"/>
      <c r="GA977" s="76"/>
      <c r="GB977" s="76"/>
      <c r="GC977" s="76"/>
      <c r="GD977" s="76"/>
      <c r="GE977" s="76"/>
      <c r="GF977" s="76"/>
      <c r="GG977" s="76"/>
      <c r="GH977" s="76"/>
      <c r="GI977" s="76"/>
      <c r="GJ977" s="76"/>
      <c r="GK977" s="76"/>
      <c r="GL977" s="76"/>
      <c r="GM977" s="76"/>
      <c r="GN977" s="76"/>
      <c r="GO977" s="76"/>
      <c r="GP977" s="76"/>
      <c r="GQ977" s="76"/>
      <c r="GR977" s="76"/>
      <c r="GS977" s="76"/>
      <c r="GT977" s="76"/>
      <c r="GU977" s="76"/>
      <c r="GV977" s="76"/>
      <c r="GW977" s="76"/>
      <c r="GX977" s="76"/>
      <c r="GY977" s="76"/>
      <c r="GZ977" s="76"/>
      <c r="HA977" s="76"/>
      <c r="HB977" s="76"/>
      <c r="HC977" s="76"/>
      <c r="HD977" s="76"/>
      <c r="HE977" s="76"/>
      <c r="HF977" s="76"/>
      <c r="HG977" s="76"/>
      <c r="HH977" s="76"/>
      <c r="HI977" s="76"/>
      <c r="HJ977" s="76"/>
      <c r="HK977" s="76"/>
      <c r="HL977" s="76"/>
      <c r="HM977" s="76"/>
      <c r="HN977" s="76"/>
      <c r="HO977" s="76"/>
      <c r="HP977" s="76"/>
      <c r="HQ977" s="76"/>
      <c r="HR977" s="76"/>
      <c r="HS977" s="76"/>
    </row>
    <row r="978" spans="1:227" s="78" customFormat="1">
      <c r="A978" s="76"/>
      <c r="B978" s="86" t="s">
        <v>442</v>
      </c>
      <c r="C978" s="87" t="s">
        <v>443</v>
      </c>
      <c r="D978" s="33">
        <v>137.91999999999999</v>
      </c>
      <c r="E978" s="78" t="s">
        <v>442</v>
      </c>
      <c r="F978" s="78" t="s">
        <v>443</v>
      </c>
      <c r="G978" s="78">
        <v>137.91999999999999</v>
      </c>
      <c r="I978" s="78" t="b">
        <f t="shared" si="15"/>
        <v>1</v>
      </c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80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  <c r="CI978" s="76"/>
      <c r="CJ978" s="76"/>
      <c r="CK978" s="76"/>
      <c r="CL978" s="76"/>
      <c r="CM978" s="76"/>
      <c r="CN978" s="76"/>
      <c r="CO978" s="76"/>
      <c r="CP978" s="76"/>
      <c r="CQ978" s="76"/>
      <c r="CR978" s="76"/>
      <c r="CS978" s="76"/>
      <c r="CT978" s="76"/>
      <c r="CU978" s="76"/>
      <c r="CV978" s="76"/>
      <c r="CW978" s="76"/>
      <c r="CX978" s="76"/>
      <c r="CY978" s="76"/>
      <c r="CZ978" s="76"/>
      <c r="DA978" s="76"/>
      <c r="DB978" s="76"/>
      <c r="DC978" s="76"/>
      <c r="DD978" s="76"/>
      <c r="DE978" s="76"/>
      <c r="DF978" s="76"/>
      <c r="DG978" s="76"/>
      <c r="DH978" s="76"/>
      <c r="DI978" s="76"/>
      <c r="DJ978" s="76"/>
      <c r="DK978" s="76"/>
      <c r="DL978" s="76"/>
      <c r="DM978" s="76"/>
      <c r="DN978" s="76"/>
      <c r="DO978" s="76"/>
      <c r="DP978" s="76"/>
      <c r="DQ978" s="76"/>
      <c r="DR978" s="76"/>
      <c r="DS978" s="76"/>
      <c r="DT978" s="76"/>
      <c r="DU978" s="76"/>
      <c r="DV978" s="76"/>
      <c r="DW978" s="76"/>
      <c r="DX978" s="76"/>
      <c r="DY978" s="76"/>
      <c r="DZ978" s="76"/>
      <c r="EA978" s="76"/>
      <c r="EB978" s="76"/>
      <c r="EC978" s="76"/>
      <c r="ED978" s="76"/>
      <c r="EE978" s="76"/>
      <c r="EF978" s="76"/>
      <c r="EG978" s="76"/>
      <c r="EH978" s="76"/>
      <c r="EI978" s="76"/>
      <c r="EJ978" s="76"/>
      <c r="EK978" s="76"/>
      <c r="EL978" s="76"/>
      <c r="EM978" s="76"/>
      <c r="EN978" s="76"/>
      <c r="EO978" s="76"/>
      <c r="EP978" s="76"/>
      <c r="EQ978" s="76"/>
      <c r="ER978" s="76"/>
      <c r="ES978" s="76"/>
      <c r="ET978" s="76"/>
      <c r="EU978" s="76"/>
      <c r="EV978" s="76"/>
      <c r="EW978" s="76"/>
      <c r="EX978" s="76"/>
      <c r="EY978" s="76"/>
      <c r="EZ978" s="76"/>
      <c r="FA978" s="76"/>
      <c r="FB978" s="76"/>
      <c r="FC978" s="76"/>
      <c r="FD978" s="76"/>
      <c r="FE978" s="76"/>
      <c r="FF978" s="76"/>
      <c r="FG978" s="76"/>
      <c r="FH978" s="76"/>
      <c r="FI978" s="76"/>
      <c r="FJ978" s="76"/>
      <c r="FK978" s="76"/>
      <c r="FL978" s="76"/>
      <c r="FM978" s="76"/>
      <c r="FN978" s="76"/>
      <c r="FO978" s="76"/>
      <c r="FP978" s="76"/>
      <c r="FQ978" s="76"/>
      <c r="FR978" s="76"/>
      <c r="FS978" s="76"/>
      <c r="FT978" s="76"/>
      <c r="FU978" s="76"/>
      <c r="FV978" s="76"/>
      <c r="FW978" s="76"/>
      <c r="FX978" s="76"/>
      <c r="FY978" s="76"/>
      <c r="FZ978" s="76"/>
      <c r="GA978" s="76"/>
      <c r="GB978" s="76"/>
      <c r="GC978" s="76"/>
      <c r="GD978" s="76"/>
      <c r="GE978" s="76"/>
      <c r="GF978" s="76"/>
      <c r="GG978" s="76"/>
      <c r="GH978" s="76"/>
      <c r="GI978" s="76"/>
      <c r="GJ978" s="76"/>
      <c r="GK978" s="76"/>
      <c r="GL978" s="76"/>
      <c r="GM978" s="76"/>
      <c r="GN978" s="76"/>
      <c r="GO978" s="76"/>
      <c r="GP978" s="76"/>
      <c r="GQ978" s="76"/>
      <c r="GR978" s="76"/>
      <c r="GS978" s="76"/>
      <c r="GT978" s="76"/>
      <c r="GU978" s="76"/>
      <c r="GV978" s="76"/>
      <c r="GW978" s="76"/>
      <c r="GX978" s="76"/>
      <c r="GY978" s="76"/>
      <c r="GZ978" s="76"/>
      <c r="HA978" s="76"/>
      <c r="HB978" s="76"/>
      <c r="HC978" s="76"/>
      <c r="HD978" s="76"/>
      <c r="HE978" s="76"/>
      <c r="HF978" s="76"/>
      <c r="HG978" s="76"/>
      <c r="HH978" s="76"/>
      <c r="HI978" s="76"/>
      <c r="HJ978" s="76"/>
      <c r="HK978" s="76"/>
      <c r="HL978" s="76"/>
      <c r="HM978" s="76"/>
      <c r="HN978" s="76"/>
      <c r="HO978" s="76"/>
      <c r="HP978" s="76"/>
      <c r="HQ978" s="76"/>
      <c r="HR978" s="76"/>
      <c r="HS978" s="76"/>
    </row>
    <row r="979" spans="1:227" s="78" customFormat="1">
      <c r="A979" s="76"/>
      <c r="B979" s="86" t="s">
        <v>444</v>
      </c>
      <c r="C979" s="87" t="s">
        <v>445</v>
      </c>
      <c r="D979" s="33">
        <v>137.91999999999999</v>
      </c>
      <c r="E979" s="78" t="s">
        <v>444</v>
      </c>
      <c r="F979" s="78" t="s">
        <v>445</v>
      </c>
      <c r="G979" s="78">
        <v>137.91999999999999</v>
      </c>
      <c r="I979" s="78" t="b">
        <f t="shared" si="15"/>
        <v>1</v>
      </c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80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  <c r="CI979" s="76"/>
      <c r="CJ979" s="76"/>
      <c r="CK979" s="76"/>
      <c r="CL979" s="76"/>
      <c r="CM979" s="76"/>
      <c r="CN979" s="76"/>
      <c r="CO979" s="76"/>
      <c r="CP979" s="76"/>
      <c r="CQ979" s="76"/>
      <c r="CR979" s="76"/>
      <c r="CS979" s="76"/>
      <c r="CT979" s="76"/>
      <c r="CU979" s="76"/>
      <c r="CV979" s="76"/>
      <c r="CW979" s="76"/>
      <c r="CX979" s="76"/>
      <c r="CY979" s="76"/>
      <c r="CZ979" s="76"/>
      <c r="DA979" s="76"/>
      <c r="DB979" s="76"/>
      <c r="DC979" s="76"/>
      <c r="DD979" s="76"/>
      <c r="DE979" s="76"/>
      <c r="DF979" s="76"/>
      <c r="DG979" s="76"/>
      <c r="DH979" s="76"/>
      <c r="DI979" s="76"/>
      <c r="DJ979" s="76"/>
      <c r="DK979" s="76"/>
      <c r="DL979" s="76"/>
      <c r="DM979" s="76"/>
      <c r="DN979" s="76"/>
      <c r="DO979" s="76"/>
      <c r="DP979" s="76"/>
      <c r="DQ979" s="76"/>
      <c r="DR979" s="76"/>
      <c r="DS979" s="76"/>
      <c r="DT979" s="76"/>
      <c r="DU979" s="76"/>
      <c r="DV979" s="76"/>
      <c r="DW979" s="76"/>
      <c r="DX979" s="76"/>
      <c r="DY979" s="76"/>
      <c r="DZ979" s="76"/>
      <c r="EA979" s="76"/>
      <c r="EB979" s="76"/>
      <c r="EC979" s="76"/>
      <c r="ED979" s="76"/>
      <c r="EE979" s="76"/>
      <c r="EF979" s="76"/>
      <c r="EG979" s="76"/>
      <c r="EH979" s="76"/>
      <c r="EI979" s="76"/>
      <c r="EJ979" s="76"/>
      <c r="EK979" s="76"/>
      <c r="EL979" s="76"/>
      <c r="EM979" s="76"/>
      <c r="EN979" s="76"/>
      <c r="EO979" s="76"/>
      <c r="EP979" s="76"/>
      <c r="EQ979" s="76"/>
      <c r="ER979" s="76"/>
      <c r="ES979" s="76"/>
      <c r="ET979" s="76"/>
      <c r="EU979" s="76"/>
      <c r="EV979" s="76"/>
      <c r="EW979" s="76"/>
      <c r="EX979" s="76"/>
      <c r="EY979" s="76"/>
      <c r="EZ979" s="76"/>
      <c r="FA979" s="76"/>
      <c r="FB979" s="76"/>
      <c r="FC979" s="76"/>
      <c r="FD979" s="76"/>
      <c r="FE979" s="76"/>
      <c r="FF979" s="76"/>
      <c r="FG979" s="76"/>
      <c r="FH979" s="76"/>
      <c r="FI979" s="76"/>
      <c r="FJ979" s="76"/>
      <c r="FK979" s="76"/>
      <c r="FL979" s="76"/>
      <c r="FM979" s="76"/>
      <c r="FN979" s="76"/>
      <c r="FO979" s="76"/>
      <c r="FP979" s="76"/>
      <c r="FQ979" s="76"/>
      <c r="FR979" s="76"/>
      <c r="FS979" s="76"/>
      <c r="FT979" s="76"/>
      <c r="FU979" s="76"/>
      <c r="FV979" s="76"/>
      <c r="FW979" s="76"/>
      <c r="FX979" s="76"/>
      <c r="FY979" s="76"/>
      <c r="FZ979" s="76"/>
      <c r="GA979" s="76"/>
      <c r="GB979" s="76"/>
      <c r="GC979" s="76"/>
      <c r="GD979" s="76"/>
      <c r="GE979" s="76"/>
      <c r="GF979" s="76"/>
      <c r="GG979" s="76"/>
      <c r="GH979" s="76"/>
      <c r="GI979" s="76"/>
      <c r="GJ979" s="76"/>
      <c r="GK979" s="76"/>
      <c r="GL979" s="76"/>
      <c r="GM979" s="76"/>
      <c r="GN979" s="76"/>
      <c r="GO979" s="76"/>
      <c r="GP979" s="76"/>
      <c r="GQ979" s="76"/>
      <c r="GR979" s="76"/>
      <c r="GS979" s="76"/>
      <c r="GT979" s="76"/>
      <c r="GU979" s="76"/>
      <c r="GV979" s="76"/>
      <c r="GW979" s="76"/>
      <c r="GX979" s="76"/>
      <c r="GY979" s="76"/>
      <c r="GZ979" s="76"/>
      <c r="HA979" s="76"/>
      <c r="HB979" s="76"/>
      <c r="HC979" s="76"/>
      <c r="HD979" s="76"/>
      <c r="HE979" s="76"/>
      <c r="HF979" s="76"/>
      <c r="HG979" s="76"/>
      <c r="HH979" s="76"/>
      <c r="HI979" s="76"/>
      <c r="HJ979" s="76"/>
      <c r="HK979" s="76"/>
      <c r="HL979" s="76"/>
      <c r="HM979" s="76"/>
      <c r="HN979" s="76"/>
      <c r="HO979" s="76"/>
      <c r="HP979" s="76"/>
      <c r="HQ979" s="76"/>
      <c r="HR979" s="76"/>
      <c r="HS979" s="76"/>
    </row>
    <row r="980" spans="1:227" s="78" customFormat="1" ht="25.5">
      <c r="A980" s="76"/>
      <c r="B980" s="83" t="s">
        <v>401</v>
      </c>
      <c r="C980" s="84" t="s">
        <v>402</v>
      </c>
      <c r="D980" s="33">
        <v>115.38</v>
      </c>
      <c r="E980" s="78" t="s">
        <v>401</v>
      </c>
      <c r="F980" s="78" t="s">
        <v>402</v>
      </c>
      <c r="G980" s="78">
        <v>115.38</v>
      </c>
      <c r="I980" s="78" t="b">
        <f t="shared" si="15"/>
        <v>1</v>
      </c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80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  <c r="CI980" s="76"/>
      <c r="CJ980" s="76"/>
      <c r="CK980" s="76"/>
      <c r="CL980" s="76"/>
      <c r="CM980" s="76"/>
      <c r="CN980" s="76"/>
      <c r="CO980" s="76"/>
      <c r="CP980" s="76"/>
      <c r="CQ980" s="76"/>
      <c r="CR980" s="76"/>
      <c r="CS980" s="76"/>
      <c r="CT980" s="76"/>
      <c r="CU980" s="76"/>
      <c r="CV980" s="76"/>
      <c r="CW980" s="76"/>
      <c r="CX980" s="76"/>
      <c r="CY980" s="76"/>
      <c r="CZ980" s="76"/>
      <c r="DA980" s="76"/>
      <c r="DB980" s="76"/>
      <c r="DC980" s="76"/>
      <c r="DD980" s="76"/>
      <c r="DE980" s="76"/>
      <c r="DF980" s="76"/>
      <c r="DG980" s="76"/>
      <c r="DH980" s="76"/>
      <c r="DI980" s="76"/>
      <c r="DJ980" s="76"/>
      <c r="DK980" s="76"/>
      <c r="DL980" s="76"/>
      <c r="DM980" s="76"/>
      <c r="DN980" s="76"/>
      <c r="DO980" s="76"/>
      <c r="DP980" s="76"/>
      <c r="DQ980" s="76"/>
      <c r="DR980" s="76"/>
      <c r="DS980" s="76"/>
      <c r="DT980" s="76"/>
      <c r="DU980" s="76"/>
      <c r="DV980" s="76"/>
      <c r="DW980" s="76"/>
      <c r="DX980" s="76"/>
      <c r="DY980" s="76"/>
      <c r="DZ980" s="76"/>
      <c r="EA980" s="76"/>
      <c r="EB980" s="76"/>
      <c r="EC980" s="76"/>
      <c r="ED980" s="76"/>
      <c r="EE980" s="76"/>
      <c r="EF980" s="76"/>
      <c r="EG980" s="76"/>
      <c r="EH980" s="76"/>
      <c r="EI980" s="76"/>
      <c r="EJ980" s="76"/>
      <c r="EK980" s="76"/>
      <c r="EL980" s="76"/>
      <c r="EM980" s="76"/>
      <c r="EN980" s="76"/>
      <c r="EO980" s="76"/>
      <c r="EP980" s="76"/>
      <c r="EQ980" s="76"/>
      <c r="ER980" s="76"/>
      <c r="ES980" s="76"/>
      <c r="ET980" s="76"/>
      <c r="EU980" s="76"/>
      <c r="EV980" s="76"/>
      <c r="EW980" s="76"/>
      <c r="EX980" s="76"/>
      <c r="EY980" s="76"/>
      <c r="EZ980" s="76"/>
      <c r="FA980" s="76"/>
      <c r="FB980" s="76"/>
      <c r="FC980" s="76"/>
      <c r="FD980" s="76"/>
      <c r="FE980" s="76"/>
      <c r="FF980" s="76"/>
      <c r="FG980" s="76"/>
      <c r="FH980" s="76"/>
      <c r="FI980" s="76"/>
      <c r="FJ980" s="76"/>
      <c r="FK980" s="76"/>
      <c r="FL980" s="76"/>
      <c r="FM980" s="76"/>
      <c r="FN980" s="76"/>
      <c r="FO980" s="76"/>
      <c r="FP980" s="76"/>
      <c r="FQ980" s="76"/>
      <c r="FR980" s="76"/>
      <c r="FS980" s="76"/>
      <c r="FT980" s="76"/>
      <c r="FU980" s="76"/>
      <c r="FV980" s="76"/>
      <c r="FW980" s="76"/>
      <c r="FX980" s="76"/>
      <c r="FY980" s="76"/>
      <c r="FZ980" s="76"/>
      <c r="GA980" s="76"/>
      <c r="GB980" s="76"/>
      <c r="GC980" s="76"/>
      <c r="GD980" s="76"/>
      <c r="GE980" s="76"/>
      <c r="GF980" s="76"/>
      <c r="GG980" s="76"/>
      <c r="GH980" s="76"/>
      <c r="GI980" s="76"/>
      <c r="GJ980" s="76"/>
      <c r="GK980" s="76"/>
      <c r="GL980" s="76"/>
      <c r="GM980" s="76"/>
      <c r="GN980" s="76"/>
      <c r="GO980" s="76"/>
      <c r="GP980" s="76"/>
      <c r="GQ980" s="76"/>
      <c r="GR980" s="76"/>
      <c r="GS980" s="76"/>
      <c r="GT980" s="76"/>
      <c r="GU980" s="76"/>
      <c r="GV980" s="76"/>
      <c r="GW980" s="76"/>
      <c r="GX980" s="76"/>
      <c r="GY980" s="76"/>
      <c r="GZ980" s="76"/>
      <c r="HA980" s="76"/>
      <c r="HB980" s="76"/>
      <c r="HC980" s="76"/>
      <c r="HD980" s="76"/>
      <c r="HE980" s="76"/>
      <c r="HF980" s="76"/>
      <c r="HG980" s="76"/>
      <c r="HH980" s="76"/>
      <c r="HI980" s="76"/>
      <c r="HJ980" s="76"/>
      <c r="HK980" s="76"/>
      <c r="HL980" s="76"/>
      <c r="HM980" s="76"/>
      <c r="HN980" s="76"/>
      <c r="HO980" s="76"/>
      <c r="HP980" s="76"/>
      <c r="HQ980" s="76"/>
      <c r="HR980" s="76"/>
      <c r="HS980" s="76"/>
    </row>
    <row r="981" spans="1:227" s="78" customFormat="1">
      <c r="A981" s="76"/>
      <c r="B981" s="83" t="s">
        <v>2290</v>
      </c>
      <c r="C981" s="84" t="s">
        <v>2291</v>
      </c>
      <c r="D981" s="33">
        <v>1218.46</v>
      </c>
      <c r="E981" s="78" t="s">
        <v>2290</v>
      </c>
      <c r="F981" s="78" t="s">
        <v>2291</v>
      </c>
      <c r="G981" s="78">
        <v>1218.46</v>
      </c>
      <c r="I981" s="78" t="b">
        <f t="shared" si="15"/>
        <v>1</v>
      </c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80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  <c r="CI981" s="76"/>
      <c r="CJ981" s="76"/>
      <c r="CK981" s="76"/>
      <c r="CL981" s="76"/>
      <c r="CM981" s="76"/>
      <c r="CN981" s="76"/>
      <c r="CO981" s="76"/>
      <c r="CP981" s="76"/>
      <c r="CQ981" s="76"/>
      <c r="CR981" s="76"/>
      <c r="CS981" s="76"/>
      <c r="CT981" s="76"/>
      <c r="CU981" s="76"/>
      <c r="CV981" s="76"/>
      <c r="CW981" s="76"/>
      <c r="CX981" s="76"/>
      <c r="CY981" s="76"/>
      <c r="CZ981" s="76"/>
      <c r="DA981" s="76"/>
      <c r="DB981" s="76"/>
      <c r="DC981" s="76"/>
      <c r="DD981" s="76"/>
      <c r="DE981" s="76"/>
      <c r="DF981" s="76"/>
      <c r="DG981" s="76"/>
      <c r="DH981" s="76"/>
      <c r="DI981" s="76"/>
      <c r="DJ981" s="76"/>
      <c r="DK981" s="76"/>
      <c r="DL981" s="76"/>
      <c r="DM981" s="76"/>
      <c r="DN981" s="76"/>
      <c r="DO981" s="76"/>
      <c r="DP981" s="76"/>
      <c r="DQ981" s="76"/>
      <c r="DR981" s="76"/>
      <c r="DS981" s="76"/>
      <c r="DT981" s="76"/>
      <c r="DU981" s="76"/>
      <c r="DV981" s="76"/>
      <c r="DW981" s="76"/>
      <c r="DX981" s="76"/>
      <c r="DY981" s="76"/>
      <c r="DZ981" s="76"/>
      <c r="EA981" s="76"/>
      <c r="EB981" s="76"/>
      <c r="EC981" s="76"/>
      <c r="ED981" s="76"/>
      <c r="EE981" s="76"/>
      <c r="EF981" s="76"/>
      <c r="EG981" s="76"/>
      <c r="EH981" s="76"/>
      <c r="EI981" s="76"/>
      <c r="EJ981" s="76"/>
      <c r="EK981" s="76"/>
      <c r="EL981" s="76"/>
      <c r="EM981" s="76"/>
      <c r="EN981" s="76"/>
      <c r="EO981" s="76"/>
      <c r="EP981" s="76"/>
      <c r="EQ981" s="76"/>
      <c r="ER981" s="76"/>
      <c r="ES981" s="76"/>
      <c r="ET981" s="76"/>
      <c r="EU981" s="76"/>
      <c r="EV981" s="76"/>
      <c r="EW981" s="76"/>
      <c r="EX981" s="76"/>
      <c r="EY981" s="76"/>
      <c r="EZ981" s="76"/>
      <c r="FA981" s="76"/>
      <c r="FB981" s="76"/>
      <c r="FC981" s="76"/>
      <c r="FD981" s="76"/>
      <c r="FE981" s="76"/>
      <c r="FF981" s="76"/>
      <c r="FG981" s="76"/>
      <c r="FH981" s="76"/>
      <c r="FI981" s="76"/>
      <c r="FJ981" s="76"/>
      <c r="FK981" s="76"/>
      <c r="FL981" s="76"/>
      <c r="FM981" s="76"/>
      <c r="FN981" s="76"/>
      <c r="FO981" s="76"/>
      <c r="FP981" s="76"/>
      <c r="FQ981" s="76"/>
      <c r="FR981" s="76"/>
      <c r="FS981" s="76"/>
      <c r="FT981" s="76"/>
      <c r="FU981" s="76"/>
      <c r="FV981" s="76"/>
      <c r="FW981" s="76"/>
      <c r="FX981" s="76"/>
      <c r="FY981" s="76"/>
      <c r="FZ981" s="76"/>
      <c r="GA981" s="76"/>
      <c r="GB981" s="76"/>
      <c r="GC981" s="76"/>
      <c r="GD981" s="76"/>
      <c r="GE981" s="76"/>
      <c r="GF981" s="76"/>
      <c r="GG981" s="76"/>
      <c r="GH981" s="76"/>
      <c r="GI981" s="76"/>
      <c r="GJ981" s="76"/>
      <c r="GK981" s="76"/>
      <c r="GL981" s="76"/>
      <c r="GM981" s="76"/>
      <c r="GN981" s="76"/>
      <c r="GO981" s="76"/>
      <c r="GP981" s="76"/>
      <c r="GQ981" s="76"/>
      <c r="GR981" s="76"/>
      <c r="GS981" s="76"/>
      <c r="GT981" s="76"/>
      <c r="GU981" s="76"/>
      <c r="GV981" s="76"/>
      <c r="GW981" s="76"/>
      <c r="GX981" s="76"/>
      <c r="GY981" s="76"/>
      <c r="GZ981" s="76"/>
      <c r="HA981" s="76"/>
      <c r="HB981" s="76"/>
      <c r="HC981" s="76"/>
      <c r="HD981" s="76"/>
      <c r="HE981" s="76"/>
      <c r="HF981" s="76"/>
      <c r="HG981" s="76"/>
      <c r="HH981" s="76"/>
      <c r="HI981" s="76"/>
      <c r="HJ981" s="76"/>
      <c r="HK981" s="76"/>
      <c r="HL981" s="76"/>
      <c r="HM981" s="76"/>
      <c r="HN981" s="76"/>
      <c r="HO981" s="76"/>
      <c r="HP981" s="76"/>
      <c r="HQ981" s="76"/>
      <c r="HR981" s="76"/>
      <c r="HS981" s="76"/>
    </row>
    <row r="982" spans="1:227" s="78" customFormat="1" ht="25.5">
      <c r="A982" s="76"/>
      <c r="B982" s="83" t="s">
        <v>403</v>
      </c>
      <c r="C982" s="84" t="s">
        <v>2292</v>
      </c>
      <c r="D982" s="33">
        <v>243.85</v>
      </c>
      <c r="E982" s="78" t="s">
        <v>403</v>
      </c>
      <c r="F982" s="78" t="s">
        <v>2292</v>
      </c>
      <c r="G982" s="78">
        <v>243.85</v>
      </c>
      <c r="I982" s="78" t="b">
        <f t="shared" si="15"/>
        <v>1</v>
      </c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80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  <c r="CI982" s="76"/>
      <c r="CJ982" s="76"/>
      <c r="CK982" s="76"/>
      <c r="CL982" s="76"/>
      <c r="CM982" s="76"/>
      <c r="CN982" s="76"/>
      <c r="CO982" s="76"/>
      <c r="CP982" s="76"/>
      <c r="CQ982" s="76"/>
      <c r="CR982" s="76"/>
      <c r="CS982" s="76"/>
      <c r="CT982" s="76"/>
      <c r="CU982" s="76"/>
      <c r="CV982" s="76"/>
      <c r="CW982" s="76"/>
      <c r="CX982" s="76"/>
      <c r="CY982" s="76"/>
      <c r="CZ982" s="76"/>
      <c r="DA982" s="76"/>
      <c r="DB982" s="76"/>
      <c r="DC982" s="76"/>
      <c r="DD982" s="76"/>
      <c r="DE982" s="76"/>
      <c r="DF982" s="76"/>
      <c r="DG982" s="76"/>
      <c r="DH982" s="76"/>
      <c r="DI982" s="76"/>
      <c r="DJ982" s="76"/>
      <c r="DK982" s="76"/>
      <c r="DL982" s="76"/>
      <c r="DM982" s="76"/>
      <c r="DN982" s="76"/>
      <c r="DO982" s="76"/>
      <c r="DP982" s="76"/>
      <c r="DQ982" s="76"/>
      <c r="DR982" s="76"/>
      <c r="DS982" s="76"/>
      <c r="DT982" s="76"/>
      <c r="DU982" s="76"/>
      <c r="DV982" s="76"/>
      <c r="DW982" s="76"/>
      <c r="DX982" s="76"/>
      <c r="DY982" s="76"/>
      <c r="DZ982" s="76"/>
      <c r="EA982" s="76"/>
      <c r="EB982" s="76"/>
      <c r="EC982" s="76"/>
      <c r="ED982" s="76"/>
      <c r="EE982" s="76"/>
      <c r="EF982" s="76"/>
      <c r="EG982" s="76"/>
      <c r="EH982" s="76"/>
      <c r="EI982" s="76"/>
      <c r="EJ982" s="76"/>
      <c r="EK982" s="76"/>
      <c r="EL982" s="76"/>
      <c r="EM982" s="76"/>
      <c r="EN982" s="76"/>
      <c r="EO982" s="76"/>
      <c r="EP982" s="76"/>
      <c r="EQ982" s="76"/>
      <c r="ER982" s="76"/>
      <c r="ES982" s="76"/>
      <c r="ET982" s="76"/>
      <c r="EU982" s="76"/>
      <c r="EV982" s="76"/>
      <c r="EW982" s="76"/>
      <c r="EX982" s="76"/>
      <c r="EY982" s="76"/>
      <c r="EZ982" s="76"/>
      <c r="FA982" s="76"/>
      <c r="FB982" s="76"/>
      <c r="FC982" s="76"/>
      <c r="FD982" s="76"/>
      <c r="FE982" s="76"/>
      <c r="FF982" s="76"/>
      <c r="FG982" s="76"/>
      <c r="FH982" s="76"/>
      <c r="FI982" s="76"/>
      <c r="FJ982" s="76"/>
      <c r="FK982" s="76"/>
      <c r="FL982" s="76"/>
      <c r="FM982" s="76"/>
      <c r="FN982" s="76"/>
      <c r="FO982" s="76"/>
      <c r="FP982" s="76"/>
      <c r="FQ982" s="76"/>
      <c r="FR982" s="76"/>
      <c r="FS982" s="76"/>
      <c r="FT982" s="76"/>
      <c r="FU982" s="76"/>
      <c r="FV982" s="76"/>
      <c r="FW982" s="76"/>
      <c r="FX982" s="76"/>
      <c r="FY982" s="76"/>
      <c r="FZ982" s="76"/>
      <c r="GA982" s="76"/>
      <c r="GB982" s="76"/>
      <c r="GC982" s="76"/>
      <c r="GD982" s="76"/>
      <c r="GE982" s="76"/>
      <c r="GF982" s="76"/>
      <c r="GG982" s="76"/>
      <c r="GH982" s="76"/>
      <c r="GI982" s="76"/>
      <c r="GJ982" s="76"/>
      <c r="GK982" s="76"/>
      <c r="GL982" s="76"/>
      <c r="GM982" s="76"/>
      <c r="GN982" s="76"/>
      <c r="GO982" s="76"/>
      <c r="GP982" s="76"/>
      <c r="GQ982" s="76"/>
      <c r="GR982" s="76"/>
      <c r="GS982" s="76"/>
      <c r="GT982" s="76"/>
      <c r="GU982" s="76"/>
      <c r="GV982" s="76"/>
      <c r="GW982" s="76"/>
      <c r="GX982" s="76"/>
      <c r="GY982" s="76"/>
      <c r="GZ982" s="76"/>
      <c r="HA982" s="76"/>
      <c r="HB982" s="76"/>
      <c r="HC982" s="76"/>
      <c r="HD982" s="76"/>
      <c r="HE982" s="76"/>
      <c r="HF982" s="76"/>
      <c r="HG982" s="76"/>
      <c r="HH982" s="76"/>
      <c r="HI982" s="76"/>
      <c r="HJ982" s="76"/>
      <c r="HK982" s="76"/>
      <c r="HL982" s="76"/>
      <c r="HM982" s="76"/>
      <c r="HN982" s="76"/>
      <c r="HO982" s="76"/>
      <c r="HP982" s="76"/>
      <c r="HQ982" s="76"/>
      <c r="HR982" s="76"/>
      <c r="HS982" s="76"/>
    </row>
    <row r="983" spans="1:227" s="78" customFormat="1">
      <c r="A983" s="76"/>
      <c r="B983" s="83" t="s">
        <v>2293</v>
      </c>
      <c r="C983" s="84" t="s">
        <v>2294</v>
      </c>
      <c r="D983" s="33">
        <v>62.31</v>
      </c>
      <c r="E983" s="78" t="s">
        <v>2293</v>
      </c>
      <c r="F983" s="78" t="s">
        <v>2294</v>
      </c>
      <c r="G983" s="78">
        <v>62.31</v>
      </c>
      <c r="I983" s="78" t="b">
        <f t="shared" si="15"/>
        <v>1</v>
      </c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80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  <c r="CI983" s="76"/>
      <c r="CJ983" s="76"/>
      <c r="CK983" s="76"/>
      <c r="CL983" s="76"/>
      <c r="CM983" s="76"/>
      <c r="CN983" s="76"/>
      <c r="CO983" s="76"/>
      <c r="CP983" s="76"/>
      <c r="CQ983" s="76"/>
      <c r="CR983" s="76"/>
      <c r="CS983" s="76"/>
      <c r="CT983" s="76"/>
      <c r="CU983" s="76"/>
      <c r="CV983" s="76"/>
      <c r="CW983" s="76"/>
      <c r="CX983" s="76"/>
      <c r="CY983" s="76"/>
      <c r="CZ983" s="76"/>
      <c r="DA983" s="76"/>
      <c r="DB983" s="76"/>
      <c r="DC983" s="76"/>
      <c r="DD983" s="76"/>
      <c r="DE983" s="76"/>
      <c r="DF983" s="76"/>
      <c r="DG983" s="76"/>
      <c r="DH983" s="76"/>
      <c r="DI983" s="76"/>
      <c r="DJ983" s="76"/>
      <c r="DK983" s="76"/>
      <c r="DL983" s="76"/>
      <c r="DM983" s="76"/>
      <c r="DN983" s="76"/>
      <c r="DO983" s="76"/>
      <c r="DP983" s="76"/>
      <c r="DQ983" s="76"/>
      <c r="DR983" s="76"/>
      <c r="DS983" s="76"/>
      <c r="DT983" s="76"/>
      <c r="DU983" s="76"/>
      <c r="DV983" s="76"/>
      <c r="DW983" s="76"/>
      <c r="DX983" s="76"/>
      <c r="DY983" s="76"/>
      <c r="DZ983" s="76"/>
      <c r="EA983" s="76"/>
      <c r="EB983" s="76"/>
      <c r="EC983" s="76"/>
      <c r="ED983" s="76"/>
      <c r="EE983" s="76"/>
      <c r="EF983" s="76"/>
      <c r="EG983" s="76"/>
      <c r="EH983" s="76"/>
      <c r="EI983" s="76"/>
      <c r="EJ983" s="76"/>
      <c r="EK983" s="76"/>
      <c r="EL983" s="76"/>
      <c r="EM983" s="76"/>
      <c r="EN983" s="76"/>
      <c r="EO983" s="76"/>
      <c r="EP983" s="76"/>
      <c r="EQ983" s="76"/>
      <c r="ER983" s="76"/>
      <c r="ES983" s="76"/>
      <c r="ET983" s="76"/>
      <c r="EU983" s="76"/>
      <c r="EV983" s="76"/>
      <c r="EW983" s="76"/>
      <c r="EX983" s="76"/>
      <c r="EY983" s="76"/>
      <c r="EZ983" s="76"/>
      <c r="FA983" s="76"/>
      <c r="FB983" s="76"/>
      <c r="FC983" s="76"/>
      <c r="FD983" s="76"/>
      <c r="FE983" s="76"/>
      <c r="FF983" s="76"/>
      <c r="FG983" s="76"/>
      <c r="FH983" s="76"/>
      <c r="FI983" s="76"/>
      <c r="FJ983" s="76"/>
      <c r="FK983" s="76"/>
      <c r="FL983" s="76"/>
      <c r="FM983" s="76"/>
      <c r="FN983" s="76"/>
      <c r="FO983" s="76"/>
      <c r="FP983" s="76"/>
      <c r="FQ983" s="76"/>
      <c r="FR983" s="76"/>
      <c r="FS983" s="76"/>
      <c r="FT983" s="76"/>
      <c r="FU983" s="76"/>
      <c r="FV983" s="76"/>
      <c r="FW983" s="76"/>
      <c r="FX983" s="76"/>
      <c r="FY983" s="76"/>
      <c r="FZ983" s="76"/>
      <c r="GA983" s="76"/>
      <c r="GB983" s="76"/>
      <c r="GC983" s="76"/>
      <c r="GD983" s="76"/>
      <c r="GE983" s="76"/>
      <c r="GF983" s="76"/>
      <c r="GG983" s="76"/>
      <c r="GH983" s="76"/>
      <c r="GI983" s="76"/>
      <c r="GJ983" s="76"/>
      <c r="GK983" s="76"/>
      <c r="GL983" s="76"/>
      <c r="GM983" s="76"/>
      <c r="GN983" s="76"/>
      <c r="GO983" s="76"/>
      <c r="GP983" s="76"/>
      <c r="GQ983" s="76"/>
      <c r="GR983" s="76"/>
      <c r="GS983" s="76"/>
      <c r="GT983" s="76"/>
      <c r="GU983" s="76"/>
      <c r="GV983" s="76"/>
      <c r="GW983" s="76"/>
      <c r="GX983" s="76"/>
      <c r="GY983" s="76"/>
      <c r="GZ983" s="76"/>
      <c r="HA983" s="76"/>
      <c r="HB983" s="76"/>
      <c r="HC983" s="76"/>
      <c r="HD983" s="76"/>
      <c r="HE983" s="76"/>
      <c r="HF983" s="76"/>
      <c r="HG983" s="76"/>
      <c r="HH983" s="76"/>
      <c r="HI983" s="76"/>
      <c r="HJ983" s="76"/>
      <c r="HK983" s="76"/>
      <c r="HL983" s="76"/>
      <c r="HM983" s="76"/>
      <c r="HN983" s="76"/>
      <c r="HO983" s="76"/>
      <c r="HP983" s="76"/>
      <c r="HQ983" s="76"/>
      <c r="HR983" s="76"/>
      <c r="HS983" s="76"/>
    </row>
    <row r="984" spans="1:227" s="78" customFormat="1">
      <c r="A984" s="76"/>
      <c r="B984" s="86" t="s">
        <v>127</v>
      </c>
      <c r="C984" s="87" t="s">
        <v>2295</v>
      </c>
      <c r="D984" s="33">
        <v>104.92</v>
      </c>
      <c r="E984" s="78" t="s">
        <v>127</v>
      </c>
      <c r="F984" s="78" t="s">
        <v>2295</v>
      </c>
      <c r="G984" s="78">
        <v>104.92</v>
      </c>
      <c r="I984" s="78" t="b">
        <f t="shared" si="15"/>
        <v>1</v>
      </c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80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  <c r="CI984" s="76"/>
      <c r="CJ984" s="76"/>
      <c r="CK984" s="76"/>
      <c r="CL984" s="76"/>
      <c r="CM984" s="76"/>
      <c r="CN984" s="76"/>
      <c r="CO984" s="76"/>
      <c r="CP984" s="76"/>
      <c r="CQ984" s="76"/>
      <c r="CR984" s="76"/>
      <c r="CS984" s="76"/>
      <c r="CT984" s="76"/>
      <c r="CU984" s="76"/>
      <c r="CV984" s="76"/>
      <c r="CW984" s="76"/>
      <c r="CX984" s="76"/>
      <c r="CY984" s="76"/>
      <c r="CZ984" s="76"/>
      <c r="DA984" s="76"/>
      <c r="DB984" s="76"/>
      <c r="DC984" s="76"/>
      <c r="DD984" s="76"/>
      <c r="DE984" s="76"/>
      <c r="DF984" s="76"/>
      <c r="DG984" s="76"/>
      <c r="DH984" s="76"/>
      <c r="DI984" s="76"/>
      <c r="DJ984" s="76"/>
      <c r="DK984" s="76"/>
      <c r="DL984" s="76"/>
      <c r="DM984" s="76"/>
      <c r="DN984" s="76"/>
      <c r="DO984" s="76"/>
      <c r="DP984" s="76"/>
      <c r="DQ984" s="76"/>
      <c r="DR984" s="76"/>
      <c r="DS984" s="76"/>
      <c r="DT984" s="76"/>
      <c r="DU984" s="76"/>
      <c r="DV984" s="76"/>
      <c r="DW984" s="76"/>
      <c r="DX984" s="76"/>
      <c r="DY984" s="76"/>
      <c r="DZ984" s="76"/>
      <c r="EA984" s="76"/>
      <c r="EB984" s="76"/>
      <c r="EC984" s="76"/>
      <c r="ED984" s="76"/>
      <c r="EE984" s="76"/>
      <c r="EF984" s="76"/>
      <c r="EG984" s="76"/>
      <c r="EH984" s="76"/>
      <c r="EI984" s="76"/>
      <c r="EJ984" s="76"/>
      <c r="EK984" s="76"/>
      <c r="EL984" s="76"/>
      <c r="EM984" s="76"/>
      <c r="EN984" s="76"/>
      <c r="EO984" s="76"/>
      <c r="EP984" s="76"/>
      <c r="EQ984" s="76"/>
      <c r="ER984" s="76"/>
      <c r="ES984" s="76"/>
      <c r="ET984" s="76"/>
      <c r="EU984" s="76"/>
      <c r="EV984" s="76"/>
      <c r="EW984" s="76"/>
      <c r="EX984" s="76"/>
      <c r="EY984" s="76"/>
      <c r="EZ984" s="76"/>
      <c r="FA984" s="76"/>
      <c r="FB984" s="76"/>
      <c r="FC984" s="76"/>
      <c r="FD984" s="76"/>
      <c r="FE984" s="76"/>
      <c r="FF984" s="76"/>
      <c r="FG984" s="76"/>
      <c r="FH984" s="76"/>
      <c r="FI984" s="76"/>
      <c r="FJ984" s="76"/>
      <c r="FK984" s="76"/>
      <c r="FL984" s="76"/>
      <c r="FM984" s="76"/>
      <c r="FN984" s="76"/>
      <c r="FO984" s="76"/>
      <c r="FP984" s="76"/>
      <c r="FQ984" s="76"/>
      <c r="FR984" s="76"/>
      <c r="FS984" s="76"/>
      <c r="FT984" s="76"/>
      <c r="FU984" s="76"/>
      <c r="FV984" s="76"/>
      <c r="FW984" s="76"/>
      <c r="FX984" s="76"/>
      <c r="FY984" s="76"/>
      <c r="FZ984" s="76"/>
      <c r="GA984" s="76"/>
      <c r="GB984" s="76"/>
      <c r="GC984" s="76"/>
      <c r="GD984" s="76"/>
      <c r="GE984" s="76"/>
      <c r="GF984" s="76"/>
      <c r="GG984" s="76"/>
      <c r="GH984" s="76"/>
      <c r="GI984" s="76"/>
      <c r="GJ984" s="76"/>
      <c r="GK984" s="76"/>
      <c r="GL984" s="76"/>
      <c r="GM984" s="76"/>
      <c r="GN984" s="76"/>
      <c r="GO984" s="76"/>
      <c r="GP984" s="76"/>
      <c r="GQ984" s="76"/>
      <c r="GR984" s="76"/>
      <c r="GS984" s="76"/>
      <c r="GT984" s="76"/>
      <c r="GU984" s="76"/>
      <c r="GV984" s="76"/>
      <c r="GW984" s="76"/>
      <c r="GX984" s="76"/>
      <c r="GY984" s="76"/>
      <c r="GZ984" s="76"/>
      <c r="HA984" s="76"/>
      <c r="HB984" s="76"/>
      <c r="HC984" s="76"/>
      <c r="HD984" s="76"/>
      <c r="HE984" s="76"/>
      <c r="HF984" s="76"/>
      <c r="HG984" s="76"/>
      <c r="HH984" s="76"/>
      <c r="HI984" s="76"/>
      <c r="HJ984" s="76"/>
      <c r="HK984" s="76"/>
      <c r="HL984" s="76"/>
      <c r="HM984" s="76"/>
      <c r="HN984" s="76"/>
      <c r="HO984" s="76"/>
      <c r="HP984" s="76"/>
      <c r="HQ984" s="76"/>
      <c r="HR984" s="76"/>
      <c r="HS984" s="76"/>
    </row>
    <row r="985" spans="1:227" s="78" customFormat="1">
      <c r="A985" s="76"/>
      <c r="B985" s="83" t="s">
        <v>405</v>
      </c>
      <c r="C985" s="84" t="s">
        <v>2296</v>
      </c>
      <c r="D985" s="33">
        <v>710.77</v>
      </c>
      <c r="E985" s="78" t="s">
        <v>405</v>
      </c>
      <c r="F985" s="78" t="s">
        <v>2296</v>
      </c>
      <c r="G985" s="78">
        <v>710.77</v>
      </c>
      <c r="I985" s="78" t="b">
        <f t="shared" si="15"/>
        <v>1</v>
      </c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80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  <c r="CI985" s="76"/>
      <c r="CJ985" s="76"/>
      <c r="CK985" s="76"/>
      <c r="CL985" s="76"/>
      <c r="CM985" s="76"/>
      <c r="CN985" s="76"/>
      <c r="CO985" s="76"/>
      <c r="CP985" s="76"/>
      <c r="CQ985" s="76"/>
      <c r="CR985" s="76"/>
      <c r="CS985" s="76"/>
      <c r="CT985" s="76"/>
      <c r="CU985" s="76"/>
      <c r="CV985" s="76"/>
      <c r="CW985" s="76"/>
      <c r="CX985" s="76"/>
      <c r="CY985" s="76"/>
      <c r="CZ985" s="76"/>
      <c r="DA985" s="76"/>
      <c r="DB985" s="76"/>
      <c r="DC985" s="76"/>
      <c r="DD985" s="76"/>
      <c r="DE985" s="76"/>
      <c r="DF985" s="76"/>
      <c r="DG985" s="76"/>
      <c r="DH985" s="76"/>
      <c r="DI985" s="76"/>
      <c r="DJ985" s="76"/>
      <c r="DK985" s="76"/>
      <c r="DL985" s="76"/>
      <c r="DM985" s="76"/>
      <c r="DN985" s="76"/>
      <c r="DO985" s="76"/>
      <c r="DP985" s="76"/>
      <c r="DQ985" s="76"/>
      <c r="DR985" s="76"/>
      <c r="DS985" s="76"/>
      <c r="DT985" s="76"/>
      <c r="DU985" s="76"/>
      <c r="DV985" s="76"/>
      <c r="DW985" s="76"/>
      <c r="DX985" s="76"/>
      <c r="DY985" s="76"/>
      <c r="DZ985" s="76"/>
      <c r="EA985" s="76"/>
      <c r="EB985" s="76"/>
      <c r="EC985" s="76"/>
      <c r="ED985" s="76"/>
      <c r="EE985" s="76"/>
      <c r="EF985" s="76"/>
      <c r="EG985" s="76"/>
      <c r="EH985" s="76"/>
      <c r="EI985" s="76"/>
      <c r="EJ985" s="76"/>
      <c r="EK985" s="76"/>
      <c r="EL985" s="76"/>
      <c r="EM985" s="76"/>
      <c r="EN985" s="76"/>
      <c r="EO985" s="76"/>
      <c r="EP985" s="76"/>
      <c r="EQ985" s="76"/>
      <c r="ER985" s="76"/>
      <c r="ES985" s="76"/>
      <c r="ET985" s="76"/>
      <c r="EU985" s="76"/>
      <c r="EV985" s="76"/>
      <c r="EW985" s="76"/>
      <c r="EX985" s="76"/>
      <c r="EY985" s="76"/>
      <c r="EZ985" s="76"/>
      <c r="FA985" s="76"/>
      <c r="FB985" s="76"/>
      <c r="FC985" s="76"/>
      <c r="FD985" s="76"/>
      <c r="FE985" s="76"/>
      <c r="FF985" s="76"/>
      <c r="FG985" s="76"/>
      <c r="FH985" s="76"/>
      <c r="FI985" s="76"/>
      <c r="FJ985" s="76"/>
      <c r="FK985" s="76"/>
      <c r="FL985" s="76"/>
      <c r="FM985" s="76"/>
      <c r="FN985" s="76"/>
      <c r="FO985" s="76"/>
      <c r="FP985" s="76"/>
      <c r="FQ985" s="76"/>
      <c r="FR985" s="76"/>
      <c r="FS985" s="76"/>
      <c r="FT985" s="76"/>
      <c r="FU985" s="76"/>
      <c r="FV985" s="76"/>
      <c r="FW985" s="76"/>
      <c r="FX985" s="76"/>
      <c r="FY985" s="76"/>
      <c r="FZ985" s="76"/>
      <c r="GA985" s="76"/>
      <c r="GB985" s="76"/>
      <c r="GC985" s="76"/>
      <c r="GD985" s="76"/>
      <c r="GE985" s="76"/>
      <c r="GF985" s="76"/>
      <c r="GG985" s="76"/>
      <c r="GH985" s="76"/>
      <c r="GI985" s="76"/>
      <c r="GJ985" s="76"/>
      <c r="GK985" s="76"/>
      <c r="GL985" s="76"/>
      <c r="GM985" s="76"/>
      <c r="GN985" s="76"/>
      <c r="GO985" s="76"/>
      <c r="GP985" s="76"/>
      <c r="GQ985" s="76"/>
      <c r="GR985" s="76"/>
      <c r="GS985" s="76"/>
      <c r="GT985" s="76"/>
      <c r="GU985" s="76"/>
      <c r="GV985" s="76"/>
      <c r="GW985" s="76"/>
      <c r="GX985" s="76"/>
      <c r="GY985" s="76"/>
      <c r="GZ985" s="76"/>
      <c r="HA985" s="76"/>
      <c r="HB985" s="76"/>
      <c r="HC985" s="76"/>
      <c r="HD985" s="76"/>
      <c r="HE985" s="76"/>
      <c r="HF985" s="76"/>
      <c r="HG985" s="76"/>
      <c r="HH985" s="76"/>
      <c r="HI985" s="76"/>
      <c r="HJ985" s="76"/>
      <c r="HK985" s="76"/>
      <c r="HL985" s="76"/>
      <c r="HM985" s="76"/>
      <c r="HN985" s="76"/>
      <c r="HO985" s="76"/>
      <c r="HP985" s="76"/>
      <c r="HQ985" s="76"/>
      <c r="HR985" s="76"/>
      <c r="HS985" s="76"/>
    </row>
    <row r="986" spans="1:227" s="78" customFormat="1">
      <c r="A986" s="76"/>
      <c r="B986" s="86" t="s">
        <v>446</v>
      </c>
      <c r="C986" s="87" t="s">
        <v>447</v>
      </c>
      <c r="D986" s="33">
        <v>186.92</v>
      </c>
      <c r="E986" s="78" t="s">
        <v>446</v>
      </c>
      <c r="F986" s="78" t="s">
        <v>447</v>
      </c>
      <c r="G986" s="78">
        <v>186.92</v>
      </c>
      <c r="I986" s="78" t="b">
        <f t="shared" si="15"/>
        <v>1</v>
      </c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80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  <c r="CI986" s="76"/>
      <c r="CJ986" s="76"/>
      <c r="CK986" s="76"/>
      <c r="CL986" s="76"/>
      <c r="CM986" s="76"/>
      <c r="CN986" s="76"/>
      <c r="CO986" s="76"/>
      <c r="CP986" s="76"/>
      <c r="CQ986" s="76"/>
      <c r="CR986" s="76"/>
      <c r="CS986" s="76"/>
      <c r="CT986" s="76"/>
      <c r="CU986" s="76"/>
      <c r="CV986" s="76"/>
      <c r="CW986" s="76"/>
      <c r="CX986" s="76"/>
      <c r="CY986" s="76"/>
      <c r="CZ986" s="76"/>
      <c r="DA986" s="76"/>
      <c r="DB986" s="76"/>
      <c r="DC986" s="76"/>
      <c r="DD986" s="76"/>
      <c r="DE986" s="76"/>
      <c r="DF986" s="76"/>
      <c r="DG986" s="76"/>
      <c r="DH986" s="76"/>
      <c r="DI986" s="76"/>
      <c r="DJ986" s="76"/>
      <c r="DK986" s="76"/>
      <c r="DL986" s="76"/>
      <c r="DM986" s="76"/>
      <c r="DN986" s="76"/>
      <c r="DO986" s="76"/>
      <c r="DP986" s="76"/>
      <c r="DQ986" s="76"/>
      <c r="DR986" s="76"/>
      <c r="DS986" s="76"/>
      <c r="DT986" s="76"/>
      <c r="DU986" s="76"/>
      <c r="DV986" s="76"/>
      <c r="DW986" s="76"/>
      <c r="DX986" s="76"/>
      <c r="DY986" s="76"/>
      <c r="DZ986" s="76"/>
      <c r="EA986" s="76"/>
      <c r="EB986" s="76"/>
      <c r="EC986" s="76"/>
      <c r="ED986" s="76"/>
      <c r="EE986" s="76"/>
      <c r="EF986" s="76"/>
      <c r="EG986" s="76"/>
      <c r="EH986" s="76"/>
      <c r="EI986" s="76"/>
      <c r="EJ986" s="76"/>
      <c r="EK986" s="76"/>
      <c r="EL986" s="76"/>
      <c r="EM986" s="76"/>
      <c r="EN986" s="76"/>
      <c r="EO986" s="76"/>
      <c r="EP986" s="76"/>
      <c r="EQ986" s="76"/>
      <c r="ER986" s="76"/>
      <c r="ES986" s="76"/>
      <c r="ET986" s="76"/>
      <c r="EU986" s="76"/>
      <c r="EV986" s="76"/>
      <c r="EW986" s="76"/>
      <c r="EX986" s="76"/>
      <c r="EY986" s="76"/>
      <c r="EZ986" s="76"/>
      <c r="FA986" s="76"/>
      <c r="FB986" s="76"/>
      <c r="FC986" s="76"/>
      <c r="FD986" s="76"/>
      <c r="FE986" s="76"/>
      <c r="FF986" s="76"/>
      <c r="FG986" s="76"/>
      <c r="FH986" s="76"/>
      <c r="FI986" s="76"/>
      <c r="FJ986" s="76"/>
      <c r="FK986" s="76"/>
      <c r="FL986" s="76"/>
      <c r="FM986" s="76"/>
      <c r="FN986" s="76"/>
      <c r="FO986" s="76"/>
      <c r="FP986" s="76"/>
      <c r="FQ986" s="76"/>
      <c r="FR986" s="76"/>
      <c r="FS986" s="76"/>
      <c r="FT986" s="76"/>
      <c r="FU986" s="76"/>
      <c r="FV986" s="76"/>
      <c r="FW986" s="76"/>
      <c r="FX986" s="76"/>
      <c r="FY986" s="76"/>
      <c r="FZ986" s="76"/>
      <c r="GA986" s="76"/>
      <c r="GB986" s="76"/>
      <c r="GC986" s="76"/>
      <c r="GD986" s="76"/>
      <c r="GE986" s="76"/>
      <c r="GF986" s="76"/>
      <c r="GG986" s="76"/>
      <c r="GH986" s="76"/>
      <c r="GI986" s="76"/>
      <c r="GJ986" s="76"/>
      <c r="GK986" s="76"/>
      <c r="GL986" s="76"/>
      <c r="GM986" s="76"/>
      <c r="GN986" s="76"/>
      <c r="GO986" s="76"/>
      <c r="GP986" s="76"/>
      <c r="GQ986" s="76"/>
      <c r="GR986" s="76"/>
      <c r="GS986" s="76"/>
      <c r="GT986" s="76"/>
      <c r="GU986" s="76"/>
      <c r="GV986" s="76"/>
      <c r="GW986" s="76"/>
      <c r="GX986" s="76"/>
      <c r="GY986" s="76"/>
      <c r="GZ986" s="76"/>
      <c r="HA986" s="76"/>
      <c r="HB986" s="76"/>
      <c r="HC986" s="76"/>
      <c r="HD986" s="76"/>
      <c r="HE986" s="76"/>
      <c r="HF986" s="76"/>
      <c r="HG986" s="76"/>
      <c r="HH986" s="76"/>
      <c r="HI986" s="76"/>
      <c r="HJ986" s="76"/>
      <c r="HK986" s="76"/>
      <c r="HL986" s="76"/>
      <c r="HM986" s="76"/>
      <c r="HN986" s="76"/>
      <c r="HO986" s="76"/>
      <c r="HP986" s="76"/>
      <c r="HQ986" s="76"/>
      <c r="HR986" s="76"/>
      <c r="HS986" s="76"/>
    </row>
    <row r="987" spans="1:227" s="78" customFormat="1">
      <c r="A987" s="76"/>
      <c r="B987" s="86" t="s">
        <v>448</v>
      </c>
      <c r="C987" s="87" t="s">
        <v>449</v>
      </c>
      <c r="D987" s="33">
        <v>150.62</v>
      </c>
      <c r="E987" s="78" t="s">
        <v>448</v>
      </c>
      <c r="F987" s="78" t="s">
        <v>449</v>
      </c>
      <c r="G987" s="78">
        <v>150.62</v>
      </c>
      <c r="I987" s="78" t="b">
        <f t="shared" si="15"/>
        <v>1</v>
      </c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80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  <c r="CI987" s="76"/>
      <c r="CJ987" s="76"/>
      <c r="CK987" s="76"/>
      <c r="CL987" s="76"/>
      <c r="CM987" s="76"/>
      <c r="CN987" s="76"/>
      <c r="CO987" s="76"/>
      <c r="CP987" s="76"/>
      <c r="CQ987" s="76"/>
      <c r="CR987" s="76"/>
      <c r="CS987" s="76"/>
      <c r="CT987" s="76"/>
      <c r="CU987" s="76"/>
      <c r="CV987" s="76"/>
      <c r="CW987" s="76"/>
      <c r="CX987" s="76"/>
      <c r="CY987" s="76"/>
      <c r="CZ987" s="76"/>
      <c r="DA987" s="76"/>
      <c r="DB987" s="76"/>
      <c r="DC987" s="76"/>
      <c r="DD987" s="76"/>
      <c r="DE987" s="76"/>
      <c r="DF987" s="76"/>
      <c r="DG987" s="76"/>
      <c r="DH987" s="76"/>
      <c r="DI987" s="76"/>
      <c r="DJ987" s="76"/>
      <c r="DK987" s="76"/>
      <c r="DL987" s="76"/>
      <c r="DM987" s="76"/>
      <c r="DN987" s="76"/>
      <c r="DO987" s="76"/>
      <c r="DP987" s="76"/>
      <c r="DQ987" s="76"/>
      <c r="DR987" s="76"/>
      <c r="DS987" s="76"/>
      <c r="DT987" s="76"/>
      <c r="DU987" s="76"/>
      <c r="DV987" s="76"/>
      <c r="DW987" s="76"/>
      <c r="DX987" s="76"/>
      <c r="DY987" s="76"/>
      <c r="DZ987" s="76"/>
      <c r="EA987" s="76"/>
      <c r="EB987" s="76"/>
      <c r="EC987" s="76"/>
      <c r="ED987" s="76"/>
      <c r="EE987" s="76"/>
      <c r="EF987" s="76"/>
      <c r="EG987" s="76"/>
      <c r="EH987" s="76"/>
      <c r="EI987" s="76"/>
      <c r="EJ987" s="76"/>
      <c r="EK987" s="76"/>
      <c r="EL987" s="76"/>
      <c r="EM987" s="76"/>
      <c r="EN987" s="76"/>
      <c r="EO987" s="76"/>
      <c r="EP987" s="76"/>
      <c r="EQ987" s="76"/>
      <c r="ER987" s="76"/>
      <c r="ES987" s="76"/>
      <c r="ET987" s="76"/>
      <c r="EU987" s="76"/>
      <c r="EV987" s="76"/>
      <c r="EW987" s="76"/>
      <c r="EX987" s="76"/>
      <c r="EY987" s="76"/>
      <c r="EZ987" s="76"/>
      <c r="FA987" s="76"/>
      <c r="FB987" s="76"/>
      <c r="FC987" s="76"/>
      <c r="FD987" s="76"/>
      <c r="FE987" s="76"/>
      <c r="FF987" s="76"/>
      <c r="FG987" s="76"/>
      <c r="FH987" s="76"/>
      <c r="FI987" s="76"/>
      <c r="FJ987" s="76"/>
      <c r="FK987" s="76"/>
      <c r="FL987" s="76"/>
      <c r="FM987" s="76"/>
      <c r="FN987" s="76"/>
      <c r="FO987" s="76"/>
      <c r="FP987" s="76"/>
      <c r="FQ987" s="76"/>
      <c r="FR987" s="76"/>
      <c r="FS987" s="76"/>
      <c r="FT987" s="76"/>
      <c r="FU987" s="76"/>
      <c r="FV987" s="76"/>
      <c r="FW987" s="76"/>
      <c r="FX987" s="76"/>
      <c r="FY987" s="76"/>
      <c r="FZ987" s="76"/>
      <c r="GA987" s="76"/>
      <c r="GB987" s="76"/>
      <c r="GC987" s="76"/>
      <c r="GD987" s="76"/>
      <c r="GE987" s="76"/>
      <c r="GF987" s="76"/>
      <c r="GG987" s="76"/>
      <c r="GH987" s="76"/>
      <c r="GI987" s="76"/>
      <c r="GJ987" s="76"/>
      <c r="GK987" s="76"/>
      <c r="GL987" s="76"/>
      <c r="GM987" s="76"/>
      <c r="GN987" s="76"/>
      <c r="GO987" s="76"/>
      <c r="GP987" s="76"/>
      <c r="GQ987" s="76"/>
      <c r="GR987" s="76"/>
      <c r="GS987" s="76"/>
      <c r="GT987" s="76"/>
      <c r="GU987" s="76"/>
      <c r="GV987" s="76"/>
      <c r="GW987" s="76"/>
      <c r="GX987" s="76"/>
      <c r="GY987" s="76"/>
      <c r="GZ987" s="76"/>
      <c r="HA987" s="76"/>
      <c r="HB987" s="76"/>
      <c r="HC987" s="76"/>
      <c r="HD987" s="76"/>
      <c r="HE987" s="76"/>
      <c r="HF987" s="76"/>
      <c r="HG987" s="76"/>
      <c r="HH987" s="76"/>
      <c r="HI987" s="76"/>
      <c r="HJ987" s="76"/>
      <c r="HK987" s="76"/>
      <c r="HL987" s="76"/>
      <c r="HM987" s="76"/>
      <c r="HN987" s="76"/>
      <c r="HO987" s="76"/>
      <c r="HP987" s="76"/>
      <c r="HQ987" s="76"/>
      <c r="HR987" s="76"/>
      <c r="HS987" s="76"/>
    </row>
    <row r="988" spans="1:227" s="78" customFormat="1">
      <c r="A988" s="76"/>
      <c r="B988" s="86" t="s">
        <v>450</v>
      </c>
      <c r="C988" s="87" t="s">
        <v>451</v>
      </c>
      <c r="D988" s="33">
        <v>229.54</v>
      </c>
      <c r="E988" s="78" t="s">
        <v>450</v>
      </c>
      <c r="F988" s="78" t="s">
        <v>451</v>
      </c>
      <c r="G988" s="78">
        <v>229.54</v>
      </c>
      <c r="I988" s="78" t="b">
        <f t="shared" si="15"/>
        <v>1</v>
      </c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80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  <c r="CI988" s="76"/>
      <c r="CJ988" s="76"/>
      <c r="CK988" s="76"/>
      <c r="CL988" s="76"/>
      <c r="CM988" s="76"/>
      <c r="CN988" s="76"/>
      <c r="CO988" s="76"/>
      <c r="CP988" s="76"/>
      <c r="CQ988" s="76"/>
      <c r="CR988" s="76"/>
      <c r="CS988" s="76"/>
      <c r="CT988" s="76"/>
      <c r="CU988" s="76"/>
      <c r="CV988" s="76"/>
      <c r="CW988" s="76"/>
      <c r="CX988" s="76"/>
      <c r="CY988" s="76"/>
      <c r="CZ988" s="76"/>
      <c r="DA988" s="76"/>
      <c r="DB988" s="76"/>
      <c r="DC988" s="76"/>
      <c r="DD988" s="76"/>
      <c r="DE988" s="76"/>
      <c r="DF988" s="76"/>
      <c r="DG988" s="76"/>
      <c r="DH988" s="76"/>
      <c r="DI988" s="76"/>
      <c r="DJ988" s="76"/>
      <c r="DK988" s="76"/>
      <c r="DL988" s="76"/>
      <c r="DM988" s="76"/>
      <c r="DN988" s="76"/>
      <c r="DO988" s="76"/>
      <c r="DP988" s="76"/>
      <c r="DQ988" s="76"/>
      <c r="DR988" s="76"/>
      <c r="DS988" s="76"/>
      <c r="DT988" s="76"/>
      <c r="DU988" s="76"/>
      <c r="DV988" s="76"/>
      <c r="DW988" s="76"/>
      <c r="DX988" s="76"/>
      <c r="DY988" s="76"/>
      <c r="DZ988" s="76"/>
      <c r="EA988" s="76"/>
      <c r="EB988" s="76"/>
      <c r="EC988" s="76"/>
      <c r="ED988" s="76"/>
      <c r="EE988" s="76"/>
      <c r="EF988" s="76"/>
      <c r="EG988" s="76"/>
      <c r="EH988" s="76"/>
      <c r="EI988" s="76"/>
      <c r="EJ988" s="76"/>
      <c r="EK988" s="76"/>
      <c r="EL988" s="76"/>
      <c r="EM988" s="76"/>
      <c r="EN988" s="76"/>
      <c r="EO988" s="76"/>
      <c r="EP988" s="76"/>
      <c r="EQ988" s="76"/>
      <c r="ER988" s="76"/>
      <c r="ES988" s="76"/>
      <c r="ET988" s="76"/>
      <c r="EU988" s="76"/>
      <c r="EV988" s="76"/>
      <c r="EW988" s="76"/>
      <c r="EX988" s="76"/>
      <c r="EY988" s="76"/>
      <c r="EZ988" s="76"/>
      <c r="FA988" s="76"/>
      <c r="FB988" s="76"/>
      <c r="FC988" s="76"/>
      <c r="FD988" s="76"/>
      <c r="FE988" s="76"/>
      <c r="FF988" s="76"/>
      <c r="FG988" s="76"/>
      <c r="FH988" s="76"/>
      <c r="FI988" s="76"/>
      <c r="FJ988" s="76"/>
      <c r="FK988" s="76"/>
      <c r="FL988" s="76"/>
      <c r="FM988" s="76"/>
      <c r="FN988" s="76"/>
      <c r="FO988" s="76"/>
      <c r="FP988" s="76"/>
      <c r="FQ988" s="76"/>
      <c r="FR988" s="76"/>
      <c r="FS988" s="76"/>
      <c r="FT988" s="76"/>
      <c r="FU988" s="76"/>
      <c r="FV988" s="76"/>
      <c r="FW988" s="76"/>
      <c r="FX988" s="76"/>
      <c r="FY988" s="76"/>
      <c r="FZ988" s="76"/>
      <c r="GA988" s="76"/>
      <c r="GB988" s="76"/>
      <c r="GC988" s="76"/>
      <c r="GD988" s="76"/>
      <c r="GE988" s="76"/>
      <c r="GF988" s="76"/>
      <c r="GG988" s="76"/>
      <c r="GH988" s="76"/>
      <c r="GI988" s="76"/>
      <c r="GJ988" s="76"/>
      <c r="GK988" s="76"/>
      <c r="GL988" s="76"/>
      <c r="GM988" s="76"/>
      <c r="GN988" s="76"/>
      <c r="GO988" s="76"/>
      <c r="GP988" s="76"/>
      <c r="GQ988" s="76"/>
      <c r="GR988" s="76"/>
      <c r="GS988" s="76"/>
      <c r="GT988" s="76"/>
      <c r="GU988" s="76"/>
      <c r="GV988" s="76"/>
      <c r="GW988" s="76"/>
      <c r="GX988" s="76"/>
      <c r="GY988" s="76"/>
      <c r="GZ988" s="76"/>
      <c r="HA988" s="76"/>
      <c r="HB988" s="76"/>
      <c r="HC988" s="76"/>
      <c r="HD988" s="76"/>
      <c r="HE988" s="76"/>
      <c r="HF988" s="76"/>
      <c r="HG988" s="76"/>
      <c r="HH988" s="76"/>
      <c r="HI988" s="76"/>
      <c r="HJ988" s="76"/>
      <c r="HK988" s="76"/>
      <c r="HL988" s="76"/>
      <c r="HM988" s="76"/>
      <c r="HN988" s="76"/>
      <c r="HO988" s="76"/>
      <c r="HP988" s="76"/>
      <c r="HQ988" s="76"/>
      <c r="HR988" s="76"/>
      <c r="HS988" s="76"/>
    </row>
    <row r="989" spans="1:227" s="78" customFormat="1">
      <c r="A989" s="76"/>
      <c r="B989" s="83" t="s">
        <v>452</v>
      </c>
      <c r="C989" s="84" t="s">
        <v>453</v>
      </c>
      <c r="D989" s="33">
        <v>160.77000000000001</v>
      </c>
      <c r="E989" s="78" t="s">
        <v>452</v>
      </c>
      <c r="F989" s="78" t="s">
        <v>453</v>
      </c>
      <c r="G989" s="78">
        <v>160.77000000000001</v>
      </c>
      <c r="I989" s="78" t="b">
        <f t="shared" si="15"/>
        <v>1</v>
      </c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80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  <c r="CI989" s="76"/>
      <c r="CJ989" s="76"/>
      <c r="CK989" s="76"/>
      <c r="CL989" s="76"/>
      <c r="CM989" s="76"/>
      <c r="CN989" s="76"/>
      <c r="CO989" s="76"/>
      <c r="CP989" s="76"/>
      <c r="CQ989" s="76"/>
      <c r="CR989" s="76"/>
      <c r="CS989" s="76"/>
      <c r="CT989" s="76"/>
      <c r="CU989" s="76"/>
      <c r="CV989" s="76"/>
      <c r="CW989" s="76"/>
      <c r="CX989" s="76"/>
      <c r="CY989" s="76"/>
      <c r="CZ989" s="76"/>
      <c r="DA989" s="76"/>
      <c r="DB989" s="76"/>
      <c r="DC989" s="76"/>
      <c r="DD989" s="76"/>
      <c r="DE989" s="76"/>
      <c r="DF989" s="76"/>
      <c r="DG989" s="76"/>
      <c r="DH989" s="76"/>
      <c r="DI989" s="76"/>
      <c r="DJ989" s="76"/>
      <c r="DK989" s="76"/>
      <c r="DL989" s="76"/>
      <c r="DM989" s="76"/>
      <c r="DN989" s="76"/>
      <c r="DO989" s="76"/>
      <c r="DP989" s="76"/>
      <c r="DQ989" s="76"/>
      <c r="DR989" s="76"/>
      <c r="DS989" s="76"/>
      <c r="DT989" s="76"/>
      <c r="DU989" s="76"/>
      <c r="DV989" s="76"/>
      <c r="DW989" s="76"/>
      <c r="DX989" s="76"/>
      <c r="DY989" s="76"/>
      <c r="DZ989" s="76"/>
      <c r="EA989" s="76"/>
      <c r="EB989" s="76"/>
      <c r="EC989" s="76"/>
      <c r="ED989" s="76"/>
      <c r="EE989" s="76"/>
      <c r="EF989" s="76"/>
      <c r="EG989" s="76"/>
      <c r="EH989" s="76"/>
      <c r="EI989" s="76"/>
      <c r="EJ989" s="76"/>
      <c r="EK989" s="76"/>
      <c r="EL989" s="76"/>
      <c r="EM989" s="76"/>
      <c r="EN989" s="76"/>
      <c r="EO989" s="76"/>
      <c r="EP989" s="76"/>
      <c r="EQ989" s="76"/>
      <c r="ER989" s="76"/>
      <c r="ES989" s="76"/>
      <c r="ET989" s="76"/>
      <c r="EU989" s="76"/>
      <c r="EV989" s="76"/>
      <c r="EW989" s="76"/>
      <c r="EX989" s="76"/>
      <c r="EY989" s="76"/>
      <c r="EZ989" s="76"/>
      <c r="FA989" s="76"/>
      <c r="FB989" s="76"/>
      <c r="FC989" s="76"/>
      <c r="FD989" s="76"/>
      <c r="FE989" s="76"/>
      <c r="FF989" s="76"/>
      <c r="FG989" s="76"/>
      <c r="FH989" s="76"/>
      <c r="FI989" s="76"/>
      <c r="FJ989" s="76"/>
      <c r="FK989" s="76"/>
      <c r="FL989" s="76"/>
      <c r="FM989" s="76"/>
      <c r="FN989" s="76"/>
      <c r="FO989" s="76"/>
      <c r="FP989" s="76"/>
      <c r="FQ989" s="76"/>
      <c r="FR989" s="76"/>
      <c r="FS989" s="76"/>
      <c r="FT989" s="76"/>
      <c r="FU989" s="76"/>
      <c r="FV989" s="76"/>
      <c r="FW989" s="76"/>
      <c r="FX989" s="76"/>
      <c r="FY989" s="76"/>
      <c r="FZ989" s="76"/>
      <c r="GA989" s="76"/>
      <c r="GB989" s="76"/>
      <c r="GC989" s="76"/>
      <c r="GD989" s="76"/>
      <c r="GE989" s="76"/>
      <c r="GF989" s="76"/>
      <c r="GG989" s="76"/>
      <c r="GH989" s="76"/>
      <c r="GI989" s="76"/>
      <c r="GJ989" s="76"/>
      <c r="GK989" s="76"/>
      <c r="GL989" s="76"/>
      <c r="GM989" s="76"/>
      <c r="GN989" s="76"/>
      <c r="GO989" s="76"/>
      <c r="GP989" s="76"/>
      <c r="GQ989" s="76"/>
      <c r="GR989" s="76"/>
      <c r="GS989" s="76"/>
      <c r="GT989" s="76"/>
      <c r="GU989" s="76"/>
      <c r="GV989" s="76"/>
      <c r="GW989" s="76"/>
      <c r="GX989" s="76"/>
      <c r="GY989" s="76"/>
      <c r="GZ989" s="76"/>
      <c r="HA989" s="76"/>
      <c r="HB989" s="76"/>
      <c r="HC989" s="76"/>
      <c r="HD989" s="76"/>
      <c r="HE989" s="76"/>
      <c r="HF989" s="76"/>
      <c r="HG989" s="76"/>
      <c r="HH989" s="76"/>
      <c r="HI989" s="76"/>
      <c r="HJ989" s="76"/>
      <c r="HK989" s="76"/>
      <c r="HL989" s="76"/>
      <c r="HM989" s="76"/>
      <c r="HN989" s="76"/>
      <c r="HO989" s="76"/>
      <c r="HP989" s="76"/>
      <c r="HQ989" s="76"/>
      <c r="HR989" s="76"/>
      <c r="HS989" s="76"/>
    </row>
    <row r="990" spans="1:227" s="78" customFormat="1">
      <c r="A990" s="76"/>
      <c r="B990" s="86" t="s">
        <v>454</v>
      </c>
      <c r="C990" s="87" t="s">
        <v>455</v>
      </c>
      <c r="D990" s="33">
        <v>175.38</v>
      </c>
      <c r="E990" s="78" t="s">
        <v>454</v>
      </c>
      <c r="F990" s="78" t="s">
        <v>455</v>
      </c>
      <c r="G990" s="78">
        <v>175.38</v>
      </c>
      <c r="I990" s="78" t="b">
        <f t="shared" si="15"/>
        <v>1</v>
      </c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80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  <c r="CI990" s="76"/>
      <c r="CJ990" s="76"/>
      <c r="CK990" s="76"/>
      <c r="CL990" s="76"/>
      <c r="CM990" s="76"/>
      <c r="CN990" s="76"/>
      <c r="CO990" s="76"/>
      <c r="CP990" s="76"/>
      <c r="CQ990" s="76"/>
      <c r="CR990" s="76"/>
      <c r="CS990" s="76"/>
      <c r="CT990" s="76"/>
      <c r="CU990" s="76"/>
      <c r="CV990" s="76"/>
      <c r="CW990" s="76"/>
      <c r="CX990" s="76"/>
      <c r="CY990" s="76"/>
      <c r="CZ990" s="76"/>
      <c r="DA990" s="76"/>
      <c r="DB990" s="76"/>
      <c r="DC990" s="76"/>
      <c r="DD990" s="76"/>
      <c r="DE990" s="76"/>
      <c r="DF990" s="76"/>
      <c r="DG990" s="76"/>
      <c r="DH990" s="76"/>
      <c r="DI990" s="76"/>
      <c r="DJ990" s="76"/>
      <c r="DK990" s="76"/>
      <c r="DL990" s="76"/>
      <c r="DM990" s="76"/>
      <c r="DN990" s="76"/>
      <c r="DO990" s="76"/>
      <c r="DP990" s="76"/>
      <c r="DQ990" s="76"/>
      <c r="DR990" s="76"/>
      <c r="DS990" s="76"/>
      <c r="DT990" s="76"/>
      <c r="DU990" s="76"/>
      <c r="DV990" s="76"/>
      <c r="DW990" s="76"/>
      <c r="DX990" s="76"/>
      <c r="DY990" s="76"/>
      <c r="DZ990" s="76"/>
      <c r="EA990" s="76"/>
      <c r="EB990" s="76"/>
      <c r="EC990" s="76"/>
      <c r="ED990" s="76"/>
      <c r="EE990" s="76"/>
      <c r="EF990" s="76"/>
      <c r="EG990" s="76"/>
      <c r="EH990" s="76"/>
      <c r="EI990" s="76"/>
      <c r="EJ990" s="76"/>
      <c r="EK990" s="76"/>
      <c r="EL990" s="76"/>
      <c r="EM990" s="76"/>
      <c r="EN990" s="76"/>
      <c r="EO990" s="76"/>
      <c r="EP990" s="76"/>
      <c r="EQ990" s="76"/>
      <c r="ER990" s="76"/>
      <c r="ES990" s="76"/>
      <c r="ET990" s="76"/>
      <c r="EU990" s="76"/>
      <c r="EV990" s="76"/>
      <c r="EW990" s="76"/>
      <c r="EX990" s="76"/>
      <c r="EY990" s="76"/>
      <c r="EZ990" s="76"/>
      <c r="FA990" s="76"/>
      <c r="FB990" s="76"/>
      <c r="FC990" s="76"/>
      <c r="FD990" s="76"/>
      <c r="FE990" s="76"/>
      <c r="FF990" s="76"/>
      <c r="FG990" s="76"/>
      <c r="FH990" s="76"/>
      <c r="FI990" s="76"/>
      <c r="FJ990" s="76"/>
      <c r="FK990" s="76"/>
      <c r="FL990" s="76"/>
      <c r="FM990" s="76"/>
      <c r="FN990" s="76"/>
      <c r="FO990" s="76"/>
      <c r="FP990" s="76"/>
      <c r="FQ990" s="76"/>
      <c r="FR990" s="76"/>
      <c r="FS990" s="76"/>
      <c r="FT990" s="76"/>
      <c r="FU990" s="76"/>
      <c r="FV990" s="76"/>
      <c r="FW990" s="76"/>
      <c r="FX990" s="76"/>
      <c r="FY990" s="76"/>
      <c r="FZ990" s="76"/>
      <c r="GA990" s="76"/>
      <c r="GB990" s="76"/>
      <c r="GC990" s="76"/>
      <c r="GD990" s="76"/>
      <c r="GE990" s="76"/>
      <c r="GF990" s="76"/>
      <c r="GG990" s="76"/>
      <c r="GH990" s="76"/>
      <c r="GI990" s="76"/>
      <c r="GJ990" s="76"/>
      <c r="GK990" s="76"/>
      <c r="GL990" s="76"/>
      <c r="GM990" s="76"/>
      <c r="GN990" s="76"/>
      <c r="GO990" s="76"/>
      <c r="GP990" s="76"/>
      <c r="GQ990" s="76"/>
      <c r="GR990" s="76"/>
      <c r="GS990" s="76"/>
      <c r="GT990" s="76"/>
      <c r="GU990" s="76"/>
      <c r="GV990" s="76"/>
      <c r="GW990" s="76"/>
      <c r="GX990" s="76"/>
      <c r="GY990" s="76"/>
      <c r="GZ990" s="76"/>
      <c r="HA990" s="76"/>
      <c r="HB990" s="76"/>
      <c r="HC990" s="76"/>
      <c r="HD990" s="76"/>
      <c r="HE990" s="76"/>
      <c r="HF990" s="76"/>
      <c r="HG990" s="76"/>
      <c r="HH990" s="76"/>
      <c r="HI990" s="76"/>
      <c r="HJ990" s="76"/>
      <c r="HK990" s="76"/>
      <c r="HL990" s="76"/>
      <c r="HM990" s="76"/>
      <c r="HN990" s="76"/>
      <c r="HO990" s="76"/>
      <c r="HP990" s="76"/>
      <c r="HQ990" s="76"/>
      <c r="HR990" s="76"/>
      <c r="HS990" s="76"/>
    </row>
    <row r="991" spans="1:227" s="78" customFormat="1">
      <c r="A991" s="76"/>
      <c r="B991" s="86" t="s">
        <v>456</v>
      </c>
      <c r="C991" s="87" t="s">
        <v>457</v>
      </c>
      <c r="D991" s="33">
        <v>161.54</v>
      </c>
      <c r="E991" s="78" t="s">
        <v>456</v>
      </c>
      <c r="F991" s="78" t="s">
        <v>457</v>
      </c>
      <c r="G991" s="78">
        <v>161.54</v>
      </c>
      <c r="I991" s="78" t="b">
        <f t="shared" si="15"/>
        <v>1</v>
      </c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80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  <c r="CI991" s="76"/>
      <c r="CJ991" s="76"/>
      <c r="CK991" s="76"/>
      <c r="CL991" s="76"/>
      <c r="CM991" s="76"/>
      <c r="CN991" s="76"/>
      <c r="CO991" s="76"/>
      <c r="CP991" s="76"/>
      <c r="CQ991" s="76"/>
      <c r="CR991" s="76"/>
      <c r="CS991" s="76"/>
      <c r="CT991" s="76"/>
      <c r="CU991" s="76"/>
      <c r="CV991" s="76"/>
      <c r="CW991" s="76"/>
      <c r="CX991" s="76"/>
      <c r="CY991" s="76"/>
      <c r="CZ991" s="76"/>
      <c r="DA991" s="76"/>
      <c r="DB991" s="76"/>
      <c r="DC991" s="76"/>
      <c r="DD991" s="76"/>
      <c r="DE991" s="76"/>
      <c r="DF991" s="76"/>
      <c r="DG991" s="76"/>
      <c r="DH991" s="76"/>
      <c r="DI991" s="76"/>
      <c r="DJ991" s="76"/>
      <c r="DK991" s="76"/>
      <c r="DL991" s="76"/>
      <c r="DM991" s="76"/>
      <c r="DN991" s="76"/>
      <c r="DO991" s="76"/>
      <c r="DP991" s="76"/>
      <c r="DQ991" s="76"/>
      <c r="DR991" s="76"/>
      <c r="DS991" s="76"/>
      <c r="DT991" s="76"/>
      <c r="DU991" s="76"/>
      <c r="DV991" s="76"/>
      <c r="DW991" s="76"/>
      <c r="DX991" s="76"/>
      <c r="DY991" s="76"/>
      <c r="DZ991" s="76"/>
      <c r="EA991" s="76"/>
      <c r="EB991" s="76"/>
      <c r="EC991" s="76"/>
      <c r="ED991" s="76"/>
      <c r="EE991" s="76"/>
      <c r="EF991" s="76"/>
      <c r="EG991" s="76"/>
      <c r="EH991" s="76"/>
      <c r="EI991" s="76"/>
      <c r="EJ991" s="76"/>
      <c r="EK991" s="76"/>
      <c r="EL991" s="76"/>
      <c r="EM991" s="76"/>
      <c r="EN991" s="76"/>
      <c r="EO991" s="76"/>
      <c r="EP991" s="76"/>
      <c r="EQ991" s="76"/>
      <c r="ER991" s="76"/>
      <c r="ES991" s="76"/>
      <c r="ET991" s="76"/>
      <c r="EU991" s="76"/>
      <c r="EV991" s="76"/>
      <c r="EW991" s="76"/>
      <c r="EX991" s="76"/>
      <c r="EY991" s="76"/>
      <c r="EZ991" s="76"/>
      <c r="FA991" s="76"/>
      <c r="FB991" s="76"/>
      <c r="FC991" s="76"/>
      <c r="FD991" s="76"/>
      <c r="FE991" s="76"/>
      <c r="FF991" s="76"/>
      <c r="FG991" s="76"/>
      <c r="FH991" s="76"/>
      <c r="FI991" s="76"/>
      <c r="FJ991" s="76"/>
      <c r="FK991" s="76"/>
      <c r="FL991" s="76"/>
      <c r="FM991" s="76"/>
      <c r="FN991" s="76"/>
      <c r="FO991" s="76"/>
      <c r="FP991" s="76"/>
      <c r="FQ991" s="76"/>
      <c r="FR991" s="76"/>
      <c r="FS991" s="76"/>
      <c r="FT991" s="76"/>
      <c r="FU991" s="76"/>
      <c r="FV991" s="76"/>
      <c r="FW991" s="76"/>
      <c r="FX991" s="76"/>
      <c r="FY991" s="76"/>
      <c r="FZ991" s="76"/>
      <c r="GA991" s="76"/>
      <c r="GB991" s="76"/>
      <c r="GC991" s="76"/>
      <c r="GD991" s="76"/>
      <c r="GE991" s="76"/>
      <c r="GF991" s="76"/>
      <c r="GG991" s="76"/>
      <c r="GH991" s="76"/>
      <c r="GI991" s="76"/>
      <c r="GJ991" s="76"/>
      <c r="GK991" s="76"/>
      <c r="GL991" s="76"/>
      <c r="GM991" s="76"/>
      <c r="GN991" s="76"/>
      <c r="GO991" s="76"/>
      <c r="GP991" s="76"/>
      <c r="GQ991" s="76"/>
      <c r="GR991" s="76"/>
      <c r="GS991" s="76"/>
      <c r="GT991" s="76"/>
      <c r="GU991" s="76"/>
      <c r="GV991" s="76"/>
      <c r="GW991" s="76"/>
      <c r="GX991" s="76"/>
      <c r="GY991" s="76"/>
      <c r="GZ991" s="76"/>
      <c r="HA991" s="76"/>
      <c r="HB991" s="76"/>
      <c r="HC991" s="76"/>
      <c r="HD991" s="76"/>
      <c r="HE991" s="76"/>
      <c r="HF991" s="76"/>
      <c r="HG991" s="76"/>
      <c r="HH991" s="76"/>
      <c r="HI991" s="76"/>
      <c r="HJ991" s="76"/>
      <c r="HK991" s="76"/>
      <c r="HL991" s="76"/>
      <c r="HM991" s="76"/>
      <c r="HN991" s="76"/>
      <c r="HO991" s="76"/>
      <c r="HP991" s="76"/>
      <c r="HQ991" s="76"/>
      <c r="HR991" s="76"/>
      <c r="HS991" s="76"/>
    </row>
    <row r="992" spans="1:227" s="78" customFormat="1">
      <c r="A992" s="76"/>
      <c r="B992" s="83" t="s">
        <v>2297</v>
      </c>
      <c r="C992" s="84" t="s">
        <v>2298</v>
      </c>
      <c r="D992" s="33">
        <v>118.23</v>
      </c>
      <c r="E992" s="78" t="s">
        <v>2297</v>
      </c>
      <c r="F992" s="78" t="s">
        <v>2298</v>
      </c>
      <c r="G992" s="78">
        <v>118.23</v>
      </c>
      <c r="I992" s="78" t="b">
        <f t="shared" si="15"/>
        <v>1</v>
      </c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80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  <c r="CI992" s="76"/>
      <c r="CJ992" s="76"/>
      <c r="CK992" s="76"/>
      <c r="CL992" s="76"/>
      <c r="CM992" s="76"/>
      <c r="CN992" s="76"/>
      <c r="CO992" s="76"/>
      <c r="CP992" s="76"/>
      <c r="CQ992" s="76"/>
      <c r="CR992" s="76"/>
      <c r="CS992" s="76"/>
      <c r="CT992" s="76"/>
      <c r="CU992" s="76"/>
      <c r="CV992" s="76"/>
      <c r="CW992" s="76"/>
      <c r="CX992" s="76"/>
      <c r="CY992" s="76"/>
      <c r="CZ992" s="76"/>
      <c r="DA992" s="76"/>
      <c r="DB992" s="76"/>
      <c r="DC992" s="76"/>
      <c r="DD992" s="76"/>
      <c r="DE992" s="76"/>
      <c r="DF992" s="76"/>
      <c r="DG992" s="76"/>
      <c r="DH992" s="76"/>
      <c r="DI992" s="76"/>
      <c r="DJ992" s="76"/>
      <c r="DK992" s="76"/>
      <c r="DL992" s="76"/>
      <c r="DM992" s="76"/>
      <c r="DN992" s="76"/>
      <c r="DO992" s="76"/>
      <c r="DP992" s="76"/>
      <c r="DQ992" s="76"/>
      <c r="DR992" s="76"/>
      <c r="DS992" s="76"/>
      <c r="DT992" s="76"/>
      <c r="DU992" s="76"/>
      <c r="DV992" s="76"/>
      <c r="DW992" s="76"/>
      <c r="DX992" s="76"/>
      <c r="DY992" s="76"/>
      <c r="DZ992" s="76"/>
      <c r="EA992" s="76"/>
      <c r="EB992" s="76"/>
      <c r="EC992" s="76"/>
      <c r="ED992" s="76"/>
      <c r="EE992" s="76"/>
      <c r="EF992" s="76"/>
      <c r="EG992" s="76"/>
      <c r="EH992" s="76"/>
      <c r="EI992" s="76"/>
      <c r="EJ992" s="76"/>
      <c r="EK992" s="76"/>
      <c r="EL992" s="76"/>
      <c r="EM992" s="76"/>
      <c r="EN992" s="76"/>
      <c r="EO992" s="76"/>
      <c r="EP992" s="76"/>
      <c r="EQ992" s="76"/>
      <c r="ER992" s="76"/>
      <c r="ES992" s="76"/>
      <c r="ET992" s="76"/>
      <c r="EU992" s="76"/>
      <c r="EV992" s="76"/>
      <c r="EW992" s="76"/>
      <c r="EX992" s="76"/>
      <c r="EY992" s="76"/>
      <c r="EZ992" s="76"/>
      <c r="FA992" s="76"/>
      <c r="FB992" s="76"/>
      <c r="FC992" s="76"/>
      <c r="FD992" s="76"/>
      <c r="FE992" s="76"/>
      <c r="FF992" s="76"/>
      <c r="FG992" s="76"/>
      <c r="FH992" s="76"/>
      <c r="FI992" s="76"/>
      <c r="FJ992" s="76"/>
      <c r="FK992" s="76"/>
      <c r="FL992" s="76"/>
      <c r="FM992" s="76"/>
      <c r="FN992" s="76"/>
      <c r="FO992" s="76"/>
      <c r="FP992" s="76"/>
      <c r="FQ992" s="76"/>
      <c r="FR992" s="76"/>
      <c r="FS992" s="76"/>
      <c r="FT992" s="76"/>
      <c r="FU992" s="76"/>
      <c r="FV992" s="76"/>
      <c r="FW992" s="76"/>
      <c r="FX992" s="76"/>
      <c r="FY992" s="76"/>
      <c r="FZ992" s="76"/>
      <c r="GA992" s="76"/>
      <c r="GB992" s="76"/>
      <c r="GC992" s="76"/>
      <c r="GD992" s="76"/>
      <c r="GE992" s="76"/>
      <c r="GF992" s="76"/>
      <c r="GG992" s="76"/>
      <c r="GH992" s="76"/>
      <c r="GI992" s="76"/>
      <c r="GJ992" s="76"/>
      <c r="GK992" s="76"/>
      <c r="GL992" s="76"/>
      <c r="GM992" s="76"/>
      <c r="GN992" s="76"/>
      <c r="GO992" s="76"/>
      <c r="GP992" s="76"/>
      <c r="GQ992" s="76"/>
      <c r="GR992" s="76"/>
      <c r="GS992" s="76"/>
      <c r="GT992" s="76"/>
      <c r="GU992" s="76"/>
      <c r="GV992" s="76"/>
      <c r="GW992" s="76"/>
      <c r="GX992" s="76"/>
      <c r="GY992" s="76"/>
      <c r="GZ992" s="76"/>
      <c r="HA992" s="76"/>
      <c r="HB992" s="76"/>
      <c r="HC992" s="76"/>
      <c r="HD992" s="76"/>
      <c r="HE992" s="76"/>
      <c r="HF992" s="76"/>
      <c r="HG992" s="76"/>
      <c r="HH992" s="76"/>
      <c r="HI992" s="76"/>
      <c r="HJ992" s="76"/>
      <c r="HK992" s="76"/>
      <c r="HL992" s="76"/>
      <c r="HM992" s="76"/>
      <c r="HN992" s="76"/>
      <c r="HO992" s="76"/>
      <c r="HP992" s="76"/>
      <c r="HQ992" s="76"/>
      <c r="HR992" s="76"/>
      <c r="HS992" s="76"/>
    </row>
    <row r="993" spans="1:227" s="78" customFormat="1">
      <c r="A993" s="76"/>
      <c r="B993" s="83" t="s">
        <v>2299</v>
      </c>
      <c r="C993" s="84" t="s">
        <v>2300</v>
      </c>
      <c r="D993" s="33">
        <v>108.46</v>
      </c>
      <c r="E993" s="78" t="s">
        <v>2299</v>
      </c>
      <c r="F993" s="78" t="s">
        <v>2300</v>
      </c>
      <c r="G993" s="78">
        <v>108.46</v>
      </c>
      <c r="I993" s="78" t="b">
        <f t="shared" si="15"/>
        <v>1</v>
      </c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80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  <c r="CI993" s="76"/>
      <c r="CJ993" s="76"/>
      <c r="CK993" s="76"/>
      <c r="CL993" s="76"/>
      <c r="CM993" s="76"/>
      <c r="CN993" s="76"/>
      <c r="CO993" s="76"/>
      <c r="CP993" s="76"/>
      <c r="CQ993" s="76"/>
      <c r="CR993" s="76"/>
      <c r="CS993" s="76"/>
      <c r="CT993" s="76"/>
      <c r="CU993" s="76"/>
      <c r="CV993" s="76"/>
      <c r="CW993" s="76"/>
      <c r="CX993" s="76"/>
      <c r="CY993" s="76"/>
      <c r="CZ993" s="76"/>
      <c r="DA993" s="76"/>
      <c r="DB993" s="76"/>
      <c r="DC993" s="76"/>
      <c r="DD993" s="76"/>
      <c r="DE993" s="76"/>
      <c r="DF993" s="76"/>
      <c r="DG993" s="76"/>
      <c r="DH993" s="76"/>
      <c r="DI993" s="76"/>
      <c r="DJ993" s="76"/>
      <c r="DK993" s="76"/>
      <c r="DL993" s="76"/>
      <c r="DM993" s="76"/>
      <c r="DN993" s="76"/>
      <c r="DO993" s="76"/>
      <c r="DP993" s="76"/>
      <c r="DQ993" s="76"/>
      <c r="DR993" s="76"/>
      <c r="DS993" s="76"/>
      <c r="DT993" s="76"/>
      <c r="DU993" s="76"/>
      <c r="DV993" s="76"/>
      <c r="DW993" s="76"/>
      <c r="DX993" s="76"/>
      <c r="DY993" s="76"/>
      <c r="DZ993" s="76"/>
      <c r="EA993" s="76"/>
      <c r="EB993" s="76"/>
      <c r="EC993" s="76"/>
      <c r="ED993" s="76"/>
      <c r="EE993" s="76"/>
      <c r="EF993" s="76"/>
      <c r="EG993" s="76"/>
      <c r="EH993" s="76"/>
      <c r="EI993" s="76"/>
      <c r="EJ993" s="76"/>
      <c r="EK993" s="76"/>
      <c r="EL993" s="76"/>
      <c r="EM993" s="76"/>
      <c r="EN993" s="76"/>
      <c r="EO993" s="76"/>
      <c r="EP993" s="76"/>
      <c r="EQ993" s="76"/>
      <c r="ER993" s="76"/>
      <c r="ES993" s="76"/>
      <c r="ET993" s="76"/>
      <c r="EU993" s="76"/>
      <c r="EV993" s="76"/>
      <c r="EW993" s="76"/>
      <c r="EX993" s="76"/>
      <c r="EY993" s="76"/>
      <c r="EZ993" s="76"/>
      <c r="FA993" s="76"/>
      <c r="FB993" s="76"/>
      <c r="FC993" s="76"/>
      <c r="FD993" s="76"/>
      <c r="FE993" s="76"/>
      <c r="FF993" s="76"/>
      <c r="FG993" s="76"/>
      <c r="FH993" s="76"/>
      <c r="FI993" s="76"/>
      <c r="FJ993" s="76"/>
      <c r="FK993" s="76"/>
      <c r="FL993" s="76"/>
      <c r="FM993" s="76"/>
      <c r="FN993" s="76"/>
      <c r="FO993" s="76"/>
      <c r="FP993" s="76"/>
      <c r="FQ993" s="76"/>
      <c r="FR993" s="76"/>
      <c r="FS993" s="76"/>
      <c r="FT993" s="76"/>
      <c r="FU993" s="76"/>
      <c r="FV993" s="76"/>
      <c r="FW993" s="76"/>
      <c r="FX993" s="76"/>
      <c r="FY993" s="76"/>
      <c r="FZ993" s="76"/>
      <c r="GA993" s="76"/>
      <c r="GB993" s="76"/>
      <c r="GC993" s="76"/>
      <c r="GD993" s="76"/>
      <c r="GE993" s="76"/>
      <c r="GF993" s="76"/>
      <c r="GG993" s="76"/>
      <c r="GH993" s="76"/>
      <c r="GI993" s="76"/>
      <c r="GJ993" s="76"/>
      <c r="GK993" s="76"/>
      <c r="GL993" s="76"/>
      <c r="GM993" s="76"/>
      <c r="GN993" s="76"/>
      <c r="GO993" s="76"/>
      <c r="GP993" s="76"/>
      <c r="GQ993" s="76"/>
      <c r="GR993" s="76"/>
      <c r="GS993" s="76"/>
      <c r="GT993" s="76"/>
      <c r="GU993" s="76"/>
      <c r="GV993" s="76"/>
      <c r="GW993" s="76"/>
      <c r="GX993" s="76"/>
      <c r="GY993" s="76"/>
      <c r="GZ993" s="76"/>
      <c r="HA993" s="76"/>
      <c r="HB993" s="76"/>
      <c r="HC993" s="76"/>
      <c r="HD993" s="76"/>
      <c r="HE993" s="76"/>
      <c r="HF993" s="76"/>
      <c r="HG993" s="76"/>
      <c r="HH993" s="76"/>
      <c r="HI993" s="76"/>
      <c r="HJ993" s="76"/>
      <c r="HK993" s="76"/>
      <c r="HL993" s="76"/>
      <c r="HM993" s="76"/>
      <c r="HN993" s="76"/>
      <c r="HO993" s="76"/>
      <c r="HP993" s="76"/>
      <c r="HQ993" s="76"/>
      <c r="HR993" s="76"/>
      <c r="HS993" s="76"/>
    </row>
    <row r="994" spans="1:227" s="78" customFormat="1">
      <c r="A994" s="76"/>
      <c r="B994" s="86" t="s">
        <v>462</v>
      </c>
      <c r="C994" s="87" t="s">
        <v>463</v>
      </c>
      <c r="D994" s="33">
        <v>187.69</v>
      </c>
      <c r="E994" s="78" t="s">
        <v>462</v>
      </c>
      <c r="F994" s="78" t="s">
        <v>463</v>
      </c>
      <c r="G994" s="78">
        <v>187.69</v>
      </c>
      <c r="I994" s="78" t="b">
        <f t="shared" si="15"/>
        <v>1</v>
      </c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80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  <c r="CI994" s="76"/>
      <c r="CJ994" s="76"/>
      <c r="CK994" s="76"/>
      <c r="CL994" s="76"/>
      <c r="CM994" s="76"/>
      <c r="CN994" s="76"/>
      <c r="CO994" s="76"/>
      <c r="CP994" s="76"/>
      <c r="CQ994" s="76"/>
      <c r="CR994" s="76"/>
      <c r="CS994" s="76"/>
      <c r="CT994" s="76"/>
      <c r="CU994" s="76"/>
      <c r="CV994" s="76"/>
      <c r="CW994" s="76"/>
      <c r="CX994" s="76"/>
      <c r="CY994" s="76"/>
      <c r="CZ994" s="76"/>
      <c r="DA994" s="76"/>
      <c r="DB994" s="76"/>
      <c r="DC994" s="76"/>
      <c r="DD994" s="76"/>
      <c r="DE994" s="76"/>
      <c r="DF994" s="76"/>
      <c r="DG994" s="76"/>
      <c r="DH994" s="76"/>
      <c r="DI994" s="76"/>
      <c r="DJ994" s="76"/>
      <c r="DK994" s="76"/>
      <c r="DL994" s="76"/>
      <c r="DM994" s="76"/>
      <c r="DN994" s="76"/>
      <c r="DO994" s="76"/>
      <c r="DP994" s="76"/>
      <c r="DQ994" s="76"/>
      <c r="DR994" s="76"/>
      <c r="DS994" s="76"/>
      <c r="DT994" s="76"/>
      <c r="DU994" s="76"/>
      <c r="DV994" s="76"/>
      <c r="DW994" s="76"/>
      <c r="DX994" s="76"/>
      <c r="DY994" s="76"/>
      <c r="DZ994" s="76"/>
      <c r="EA994" s="76"/>
      <c r="EB994" s="76"/>
      <c r="EC994" s="76"/>
      <c r="ED994" s="76"/>
      <c r="EE994" s="76"/>
      <c r="EF994" s="76"/>
      <c r="EG994" s="76"/>
      <c r="EH994" s="76"/>
      <c r="EI994" s="76"/>
      <c r="EJ994" s="76"/>
      <c r="EK994" s="76"/>
      <c r="EL994" s="76"/>
      <c r="EM994" s="76"/>
      <c r="EN994" s="76"/>
      <c r="EO994" s="76"/>
      <c r="EP994" s="76"/>
      <c r="EQ994" s="76"/>
      <c r="ER994" s="76"/>
      <c r="ES994" s="76"/>
      <c r="ET994" s="76"/>
      <c r="EU994" s="76"/>
      <c r="EV994" s="76"/>
      <c r="EW994" s="76"/>
      <c r="EX994" s="76"/>
      <c r="EY994" s="76"/>
      <c r="EZ994" s="76"/>
      <c r="FA994" s="76"/>
      <c r="FB994" s="76"/>
      <c r="FC994" s="76"/>
      <c r="FD994" s="76"/>
      <c r="FE994" s="76"/>
      <c r="FF994" s="76"/>
      <c r="FG994" s="76"/>
      <c r="FH994" s="76"/>
      <c r="FI994" s="76"/>
      <c r="FJ994" s="76"/>
      <c r="FK994" s="76"/>
      <c r="FL994" s="76"/>
      <c r="FM994" s="76"/>
      <c r="FN994" s="76"/>
      <c r="FO994" s="76"/>
      <c r="FP994" s="76"/>
      <c r="FQ994" s="76"/>
      <c r="FR994" s="76"/>
      <c r="FS994" s="76"/>
      <c r="FT994" s="76"/>
      <c r="FU994" s="76"/>
      <c r="FV994" s="76"/>
      <c r="FW994" s="76"/>
      <c r="FX994" s="76"/>
      <c r="FY994" s="76"/>
      <c r="FZ994" s="76"/>
      <c r="GA994" s="76"/>
      <c r="GB994" s="76"/>
      <c r="GC994" s="76"/>
      <c r="GD994" s="76"/>
      <c r="GE994" s="76"/>
      <c r="GF994" s="76"/>
      <c r="GG994" s="76"/>
      <c r="GH994" s="76"/>
      <c r="GI994" s="76"/>
      <c r="GJ994" s="76"/>
      <c r="GK994" s="76"/>
      <c r="GL994" s="76"/>
      <c r="GM994" s="76"/>
      <c r="GN994" s="76"/>
      <c r="GO994" s="76"/>
      <c r="GP994" s="76"/>
      <c r="GQ994" s="76"/>
      <c r="GR994" s="76"/>
      <c r="GS994" s="76"/>
      <c r="GT994" s="76"/>
      <c r="GU994" s="76"/>
      <c r="GV994" s="76"/>
      <c r="GW994" s="76"/>
      <c r="GX994" s="76"/>
      <c r="GY994" s="76"/>
      <c r="GZ994" s="76"/>
      <c r="HA994" s="76"/>
      <c r="HB994" s="76"/>
      <c r="HC994" s="76"/>
      <c r="HD994" s="76"/>
      <c r="HE994" s="76"/>
      <c r="HF994" s="76"/>
      <c r="HG994" s="76"/>
      <c r="HH994" s="76"/>
      <c r="HI994" s="76"/>
      <c r="HJ994" s="76"/>
      <c r="HK994" s="76"/>
      <c r="HL994" s="76"/>
      <c r="HM994" s="76"/>
      <c r="HN994" s="76"/>
      <c r="HO994" s="76"/>
      <c r="HP994" s="76"/>
      <c r="HQ994" s="76"/>
      <c r="HR994" s="76"/>
      <c r="HS994" s="76"/>
    </row>
    <row r="995" spans="1:227" s="78" customFormat="1">
      <c r="A995" s="76"/>
      <c r="B995" s="86" t="s">
        <v>464</v>
      </c>
      <c r="C995" s="87" t="s">
        <v>465</v>
      </c>
      <c r="D995" s="33">
        <v>137.91999999999999</v>
      </c>
      <c r="E995" s="78" t="s">
        <v>464</v>
      </c>
      <c r="F995" s="78" t="s">
        <v>465</v>
      </c>
      <c r="G995" s="78">
        <v>137.91999999999999</v>
      </c>
      <c r="I995" s="78" t="b">
        <f t="shared" si="15"/>
        <v>1</v>
      </c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80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  <c r="CI995" s="76"/>
      <c r="CJ995" s="76"/>
      <c r="CK995" s="76"/>
      <c r="CL995" s="76"/>
      <c r="CM995" s="76"/>
      <c r="CN995" s="76"/>
      <c r="CO995" s="76"/>
      <c r="CP995" s="76"/>
      <c r="CQ995" s="76"/>
      <c r="CR995" s="76"/>
      <c r="CS995" s="76"/>
      <c r="CT995" s="76"/>
      <c r="CU995" s="76"/>
      <c r="CV995" s="76"/>
      <c r="CW995" s="76"/>
      <c r="CX995" s="76"/>
      <c r="CY995" s="76"/>
      <c r="CZ995" s="76"/>
      <c r="DA995" s="76"/>
      <c r="DB995" s="76"/>
      <c r="DC995" s="76"/>
      <c r="DD995" s="76"/>
      <c r="DE995" s="76"/>
      <c r="DF995" s="76"/>
      <c r="DG995" s="76"/>
      <c r="DH995" s="76"/>
      <c r="DI995" s="76"/>
      <c r="DJ995" s="76"/>
      <c r="DK995" s="76"/>
      <c r="DL995" s="76"/>
      <c r="DM995" s="76"/>
      <c r="DN995" s="76"/>
      <c r="DO995" s="76"/>
      <c r="DP995" s="76"/>
      <c r="DQ995" s="76"/>
      <c r="DR995" s="76"/>
      <c r="DS995" s="76"/>
      <c r="DT995" s="76"/>
      <c r="DU995" s="76"/>
      <c r="DV995" s="76"/>
      <c r="DW995" s="76"/>
      <c r="DX995" s="76"/>
      <c r="DY995" s="76"/>
      <c r="DZ995" s="76"/>
      <c r="EA995" s="76"/>
      <c r="EB995" s="76"/>
      <c r="EC995" s="76"/>
      <c r="ED995" s="76"/>
      <c r="EE995" s="76"/>
      <c r="EF995" s="76"/>
      <c r="EG995" s="76"/>
      <c r="EH995" s="76"/>
      <c r="EI995" s="76"/>
      <c r="EJ995" s="76"/>
      <c r="EK995" s="76"/>
      <c r="EL995" s="76"/>
      <c r="EM995" s="76"/>
      <c r="EN995" s="76"/>
      <c r="EO995" s="76"/>
      <c r="EP995" s="76"/>
      <c r="EQ995" s="76"/>
      <c r="ER995" s="76"/>
      <c r="ES995" s="76"/>
      <c r="ET995" s="76"/>
      <c r="EU995" s="76"/>
      <c r="EV995" s="76"/>
      <c r="EW995" s="76"/>
      <c r="EX995" s="76"/>
      <c r="EY995" s="76"/>
      <c r="EZ995" s="76"/>
      <c r="FA995" s="76"/>
      <c r="FB995" s="76"/>
      <c r="FC995" s="76"/>
      <c r="FD995" s="76"/>
      <c r="FE995" s="76"/>
      <c r="FF995" s="76"/>
      <c r="FG995" s="76"/>
      <c r="FH995" s="76"/>
      <c r="FI995" s="76"/>
      <c r="FJ995" s="76"/>
      <c r="FK995" s="76"/>
      <c r="FL995" s="76"/>
      <c r="FM995" s="76"/>
      <c r="FN995" s="76"/>
      <c r="FO995" s="76"/>
      <c r="FP995" s="76"/>
      <c r="FQ995" s="76"/>
      <c r="FR995" s="76"/>
      <c r="FS995" s="76"/>
      <c r="FT995" s="76"/>
      <c r="FU995" s="76"/>
      <c r="FV995" s="76"/>
      <c r="FW995" s="76"/>
      <c r="FX995" s="76"/>
      <c r="FY995" s="76"/>
      <c r="FZ995" s="76"/>
      <c r="GA995" s="76"/>
      <c r="GB995" s="76"/>
      <c r="GC995" s="76"/>
      <c r="GD995" s="76"/>
      <c r="GE995" s="76"/>
      <c r="GF995" s="76"/>
      <c r="GG995" s="76"/>
      <c r="GH995" s="76"/>
      <c r="GI995" s="76"/>
      <c r="GJ995" s="76"/>
      <c r="GK995" s="76"/>
      <c r="GL995" s="76"/>
      <c r="GM995" s="76"/>
      <c r="GN995" s="76"/>
      <c r="GO995" s="76"/>
      <c r="GP995" s="76"/>
      <c r="GQ995" s="76"/>
      <c r="GR995" s="76"/>
      <c r="GS995" s="76"/>
      <c r="GT995" s="76"/>
      <c r="GU995" s="76"/>
      <c r="GV995" s="76"/>
      <c r="GW995" s="76"/>
      <c r="GX995" s="76"/>
      <c r="GY995" s="76"/>
      <c r="GZ995" s="76"/>
      <c r="HA995" s="76"/>
      <c r="HB995" s="76"/>
      <c r="HC995" s="76"/>
      <c r="HD995" s="76"/>
      <c r="HE995" s="76"/>
      <c r="HF995" s="76"/>
      <c r="HG995" s="76"/>
      <c r="HH995" s="76"/>
      <c r="HI995" s="76"/>
      <c r="HJ995" s="76"/>
      <c r="HK995" s="76"/>
      <c r="HL995" s="76"/>
      <c r="HM995" s="76"/>
      <c r="HN995" s="76"/>
      <c r="HO995" s="76"/>
      <c r="HP995" s="76"/>
      <c r="HQ995" s="76"/>
      <c r="HR995" s="76"/>
      <c r="HS995" s="76"/>
    </row>
    <row r="996" spans="1:227" s="78" customFormat="1">
      <c r="A996" s="76"/>
      <c r="B996" s="83" t="s">
        <v>2301</v>
      </c>
      <c r="C996" s="84" t="s">
        <v>2302</v>
      </c>
      <c r="D996" s="33">
        <v>107.46</v>
      </c>
      <c r="E996" s="78" t="s">
        <v>2301</v>
      </c>
      <c r="F996" s="78" t="s">
        <v>2302</v>
      </c>
      <c r="G996" s="78">
        <v>107.46</v>
      </c>
      <c r="I996" s="78" t="b">
        <f t="shared" si="15"/>
        <v>1</v>
      </c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80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  <c r="CI996" s="76"/>
      <c r="CJ996" s="76"/>
      <c r="CK996" s="76"/>
      <c r="CL996" s="76"/>
      <c r="CM996" s="76"/>
      <c r="CN996" s="76"/>
      <c r="CO996" s="76"/>
      <c r="CP996" s="76"/>
      <c r="CQ996" s="76"/>
      <c r="CR996" s="76"/>
      <c r="CS996" s="76"/>
      <c r="CT996" s="76"/>
      <c r="CU996" s="76"/>
      <c r="CV996" s="76"/>
      <c r="CW996" s="76"/>
      <c r="CX996" s="76"/>
      <c r="CY996" s="76"/>
      <c r="CZ996" s="76"/>
      <c r="DA996" s="76"/>
      <c r="DB996" s="76"/>
      <c r="DC996" s="76"/>
      <c r="DD996" s="76"/>
      <c r="DE996" s="76"/>
      <c r="DF996" s="76"/>
      <c r="DG996" s="76"/>
      <c r="DH996" s="76"/>
      <c r="DI996" s="76"/>
      <c r="DJ996" s="76"/>
      <c r="DK996" s="76"/>
      <c r="DL996" s="76"/>
      <c r="DM996" s="76"/>
      <c r="DN996" s="76"/>
      <c r="DO996" s="76"/>
      <c r="DP996" s="76"/>
      <c r="DQ996" s="76"/>
      <c r="DR996" s="76"/>
      <c r="DS996" s="76"/>
      <c r="DT996" s="76"/>
      <c r="DU996" s="76"/>
      <c r="DV996" s="76"/>
      <c r="DW996" s="76"/>
      <c r="DX996" s="76"/>
      <c r="DY996" s="76"/>
      <c r="DZ996" s="76"/>
      <c r="EA996" s="76"/>
      <c r="EB996" s="76"/>
      <c r="EC996" s="76"/>
      <c r="ED996" s="76"/>
      <c r="EE996" s="76"/>
      <c r="EF996" s="76"/>
      <c r="EG996" s="76"/>
      <c r="EH996" s="76"/>
      <c r="EI996" s="76"/>
      <c r="EJ996" s="76"/>
      <c r="EK996" s="76"/>
      <c r="EL996" s="76"/>
      <c r="EM996" s="76"/>
      <c r="EN996" s="76"/>
      <c r="EO996" s="76"/>
      <c r="EP996" s="76"/>
      <c r="EQ996" s="76"/>
      <c r="ER996" s="76"/>
      <c r="ES996" s="76"/>
      <c r="ET996" s="76"/>
      <c r="EU996" s="76"/>
      <c r="EV996" s="76"/>
      <c r="EW996" s="76"/>
      <c r="EX996" s="76"/>
      <c r="EY996" s="76"/>
      <c r="EZ996" s="76"/>
      <c r="FA996" s="76"/>
      <c r="FB996" s="76"/>
      <c r="FC996" s="76"/>
      <c r="FD996" s="76"/>
      <c r="FE996" s="76"/>
      <c r="FF996" s="76"/>
      <c r="FG996" s="76"/>
      <c r="FH996" s="76"/>
      <c r="FI996" s="76"/>
      <c r="FJ996" s="76"/>
      <c r="FK996" s="76"/>
      <c r="FL996" s="76"/>
      <c r="FM996" s="76"/>
      <c r="FN996" s="76"/>
      <c r="FO996" s="76"/>
      <c r="FP996" s="76"/>
      <c r="FQ996" s="76"/>
      <c r="FR996" s="76"/>
      <c r="FS996" s="76"/>
      <c r="FT996" s="76"/>
      <c r="FU996" s="76"/>
      <c r="FV996" s="76"/>
      <c r="FW996" s="76"/>
      <c r="FX996" s="76"/>
      <c r="FY996" s="76"/>
      <c r="FZ996" s="76"/>
      <c r="GA996" s="76"/>
      <c r="GB996" s="76"/>
      <c r="GC996" s="76"/>
      <c r="GD996" s="76"/>
      <c r="GE996" s="76"/>
      <c r="GF996" s="76"/>
      <c r="GG996" s="76"/>
      <c r="GH996" s="76"/>
      <c r="GI996" s="76"/>
      <c r="GJ996" s="76"/>
      <c r="GK996" s="76"/>
      <c r="GL996" s="76"/>
      <c r="GM996" s="76"/>
      <c r="GN996" s="76"/>
      <c r="GO996" s="76"/>
      <c r="GP996" s="76"/>
      <c r="GQ996" s="76"/>
      <c r="GR996" s="76"/>
      <c r="GS996" s="76"/>
      <c r="GT996" s="76"/>
      <c r="GU996" s="76"/>
      <c r="GV996" s="76"/>
      <c r="GW996" s="76"/>
      <c r="GX996" s="76"/>
      <c r="GY996" s="76"/>
      <c r="GZ996" s="76"/>
      <c r="HA996" s="76"/>
      <c r="HB996" s="76"/>
      <c r="HC996" s="76"/>
      <c r="HD996" s="76"/>
      <c r="HE996" s="76"/>
      <c r="HF996" s="76"/>
      <c r="HG996" s="76"/>
      <c r="HH996" s="76"/>
      <c r="HI996" s="76"/>
      <c r="HJ996" s="76"/>
      <c r="HK996" s="76"/>
      <c r="HL996" s="76"/>
      <c r="HM996" s="76"/>
      <c r="HN996" s="76"/>
      <c r="HO996" s="76"/>
      <c r="HP996" s="76"/>
      <c r="HQ996" s="76"/>
      <c r="HR996" s="76"/>
      <c r="HS996" s="76"/>
    </row>
    <row r="997" spans="1:227" s="78" customFormat="1">
      <c r="A997" s="76"/>
      <c r="B997" s="83" t="s">
        <v>2303</v>
      </c>
      <c r="C997" s="84" t="s">
        <v>2304</v>
      </c>
      <c r="D997" s="33">
        <v>169.23</v>
      </c>
      <c r="E997" s="78" t="s">
        <v>2303</v>
      </c>
      <c r="F997" s="78" t="s">
        <v>2304</v>
      </c>
      <c r="G997" s="78">
        <v>169.23</v>
      </c>
      <c r="I997" s="78" t="b">
        <f t="shared" si="15"/>
        <v>1</v>
      </c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80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  <c r="CI997" s="76"/>
      <c r="CJ997" s="76"/>
      <c r="CK997" s="76"/>
      <c r="CL997" s="76"/>
      <c r="CM997" s="76"/>
      <c r="CN997" s="76"/>
      <c r="CO997" s="76"/>
      <c r="CP997" s="76"/>
      <c r="CQ997" s="76"/>
      <c r="CR997" s="76"/>
      <c r="CS997" s="76"/>
      <c r="CT997" s="76"/>
      <c r="CU997" s="76"/>
      <c r="CV997" s="76"/>
      <c r="CW997" s="76"/>
      <c r="CX997" s="76"/>
      <c r="CY997" s="76"/>
      <c r="CZ997" s="76"/>
      <c r="DA997" s="76"/>
      <c r="DB997" s="76"/>
      <c r="DC997" s="76"/>
      <c r="DD997" s="76"/>
      <c r="DE997" s="76"/>
      <c r="DF997" s="76"/>
      <c r="DG997" s="76"/>
      <c r="DH997" s="76"/>
      <c r="DI997" s="76"/>
      <c r="DJ997" s="76"/>
      <c r="DK997" s="76"/>
      <c r="DL997" s="76"/>
      <c r="DM997" s="76"/>
      <c r="DN997" s="76"/>
      <c r="DO997" s="76"/>
      <c r="DP997" s="76"/>
      <c r="DQ997" s="76"/>
      <c r="DR997" s="76"/>
      <c r="DS997" s="76"/>
      <c r="DT997" s="76"/>
      <c r="DU997" s="76"/>
      <c r="DV997" s="76"/>
      <c r="DW997" s="76"/>
      <c r="DX997" s="76"/>
      <c r="DY997" s="76"/>
      <c r="DZ997" s="76"/>
      <c r="EA997" s="76"/>
      <c r="EB997" s="76"/>
      <c r="EC997" s="76"/>
      <c r="ED997" s="76"/>
      <c r="EE997" s="76"/>
      <c r="EF997" s="76"/>
      <c r="EG997" s="76"/>
      <c r="EH997" s="76"/>
      <c r="EI997" s="76"/>
      <c r="EJ997" s="76"/>
      <c r="EK997" s="76"/>
      <c r="EL997" s="76"/>
      <c r="EM997" s="76"/>
      <c r="EN997" s="76"/>
      <c r="EO997" s="76"/>
      <c r="EP997" s="76"/>
      <c r="EQ997" s="76"/>
      <c r="ER997" s="76"/>
      <c r="ES997" s="76"/>
      <c r="ET997" s="76"/>
      <c r="EU997" s="76"/>
      <c r="EV997" s="76"/>
      <c r="EW997" s="76"/>
      <c r="EX997" s="76"/>
      <c r="EY997" s="76"/>
      <c r="EZ997" s="76"/>
      <c r="FA997" s="76"/>
      <c r="FB997" s="76"/>
      <c r="FC997" s="76"/>
      <c r="FD997" s="76"/>
      <c r="FE997" s="76"/>
      <c r="FF997" s="76"/>
      <c r="FG997" s="76"/>
      <c r="FH997" s="76"/>
      <c r="FI997" s="76"/>
      <c r="FJ997" s="76"/>
      <c r="FK997" s="76"/>
      <c r="FL997" s="76"/>
      <c r="FM997" s="76"/>
      <c r="FN997" s="76"/>
      <c r="FO997" s="76"/>
      <c r="FP997" s="76"/>
      <c r="FQ997" s="76"/>
      <c r="FR997" s="76"/>
      <c r="FS997" s="76"/>
      <c r="FT997" s="76"/>
      <c r="FU997" s="76"/>
      <c r="FV997" s="76"/>
      <c r="FW997" s="76"/>
      <c r="FX997" s="76"/>
      <c r="FY997" s="76"/>
      <c r="FZ997" s="76"/>
      <c r="GA997" s="76"/>
      <c r="GB997" s="76"/>
      <c r="GC997" s="76"/>
      <c r="GD997" s="76"/>
      <c r="GE997" s="76"/>
      <c r="GF997" s="76"/>
      <c r="GG997" s="76"/>
      <c r="GH997" s="76"/>
      <c r="GI997" s="76"/>
      <c r="GJ997" s="76"/>
      <c r="GK997" s="76"/>
      <c r="GL997" s="76"/>
      <c r="GM997" s="76"/>
      <c r="GN997" s="76"/>
      <c r="GO997" s="76"/>
      <c r="GP997" s="76"/>
      <c r="GQ997" s="76"/>
      <c r="GR997" s="76"/>
      <c r="GS997" s="76"/>
      <c r="GT997" s="76"/>
      <c r="GU997" s="76"/>
      <c r="GV997" s="76"/>
      <c r="GW997" s="76"/>
      <c r="GX997" s="76"/>
      <c r="GY997" s="76"/>
      <c r="GZ997" s="76"/>
      <c r="HA997" s="76"/>
      <c r="HB997" s="76"/>
      <c r="HC997" s="76"/>
      <c r="HD997" s="76"/>
      <c r="HE997" s="76"/>
      <c r="HF997" s="76"/>
      <c r="HG997" s="76"/>
      <c r="HH997" s="76"/>
      <c r="HI997" s="76"/>
      <c r="HJ997" s="76"/>
      <c r="HK997" s="76"/>
      <c r="HL997" s="76"/>
      <c r="HM997" s="76"/>
      <c r="HN997" s="76"/>
      <c r="HO997" s="76"/>
      <c r="HP997" s="76"/>
      <c r="HQ997" s="76"/>
      <c r="HR997" s="76"/>
      <c r="HS997" s="76"/>
    </row>
    <row r="998" spans="1:227" s="78" customFormat="1">
      <c r="A998" s="76"/>
      <c r="B998" s="83" t="s">
        <v>2305</v>
      </c>
      <c r="C998" s="84" t="s">
        <v>2306</v>
      </c>
      <c r="D998" s="33">
        <v>154.62</v>
      </c>
      <c r="E998" s="78" t="s">
        <v>2305</v>
      </c>
      <c r="F998" s="78" t="s">
        <v>2306</v>
      </c>
      <c r="G998" s="78">
        <v>154.62</v>
      </c>
      <c r="I998" s="78" t="b">
        <f t="shared" si="15"/>
        <v>1</v>
      </c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80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  <c r="CI998" s="76"/>
      <c r="CJ998" s="76"/>
      <c r="CK998" s="76"/>
      <c r="CL998" s="76"/>
      <c r="CM998" s="76"/>
      <c r="CN998" s="76"/>
      <c r="CO998" s="76"/>
      <c r="CP998" s="76"/>
      <c r="CQ998" s="76"/>
      <c r="CR998" s="76"/>
      <c r="CS998" s="76"/>
      <c r="CT998" s="76"/>
      <c r="CU998" s="76"/>
      <c r="CV998" s="76"/>
      <c r="CW998" s="76"/>
      <c r="CX998" s="76"/>
      <c r="CY998" s="76"/>
      <c r="CZ998" s="76"/>
      <c r="DA998" s="76"/>
      <c r="DB998" s="76"/>
      <c r="DC998" s="76"/>
      <c r="DD998" s="76"/>
      <c r="DE998" s="76"/>
      <c r="DF998" s="76"/>
      <c r="DG998" s="76"/>
      <c r="DH998" s="76"/>
      <c r="DI998" s="76"/>
      <c r="DJ998" s="76"/>
      <c r="DK998" s="76"/>
      <c r="DL998" s="76"/>
      <c r="DM998" s="76"/>
      <c r="DN998" s="76"/>
      <c r="DO998" s="76"/>
      <c r="DP998" s="76"/>
      <c r="DQ998" s="76"/>
      <c r="DR998" s="76"/>
      <c r="DS998" s="76"/>
      <c r="DT998" s="76"/>
      <c r="DU998" s="76"/>
      <c r="DV998" s="76"/>
      <c r="DW998" s="76"/>
      <c r="DX998" s="76"/>
      <c r="DY998" s="76"/>
      <c r="DZ998" s="76"/>
      <c r="EA998" s="76"/>
      <c r="EB998" s="76"/>
      <c r="EC998" s="76"/>
      <c r="ED998" s="76"/>
      <c r="EE998" s="76"/>
      <c r="EF998" s="76"/>
      <c r="EG998" s="76"/>
      <c r="EH998" s="76"/>
      <c r="EI998" s="76"/>
      <c r="EJ998" s="76"/>
      <c r="EK998" s="76"/>
      <c r="EL998" s="76"/>
      <c r="EM998" s="76"/>
      <c r="EN998" s="76"/>
      <c r="EO998" s="76"/>
      <c r="EP998" s="76"/>
      <c r="EQ998" s="76"/>
      <c r="ER998" s="76"/>
      <c r="ES998" s="76"/>
      <c r="ET998" s="76"/>
      <c r="EU998" s="76"/>
      <c r="EV998" s="76"/>
      <c r="EW998" s="76"/>
      <c r="EX998" s="76"/>
      <c r="EY998" s="76"/>
      <c r="EZ998" s="76"/>
      <c r="FA998" s="76"/>
      <c r="FB998" s="76"/>
      <c r="FC998" s="76"/>
      <c r="FD998" s="76"/>
      <c r="FE998" s="76"/>
      <c r="FF998" s="76"/>
      <c r="FG998" s="76"/>
      <c r="FH998" s="76"/>
      <c r="FI998" s="76"/>
      <c r="FJ998" s="76"/>
      <c r="FK998" s="76"/>
      <c r="FL998" s="76"/>
      <c r="FM998" s="76"/>
      <c r="FN998" s="76"/>
      <c r="FO998" s="76"/>
      <c r="FP998" s="76"/>
      <c r="FQ998" s="76"/>
      <c r="FR998" s="76"/>
      <c r="FS998" s="76"/>
      <c r="FT998" s="76"/>
      <c r="FU998" s="76"/>
      <c r="FV998" s="76"/>
      <c r="FW998" s="76"/>
      <c r="FX998" s="76"/>
      <c r="FY998" s="76"/>
      <c r="FZ998" s="76"/>
      <c r="GA998" s="76"/>
      <c r="GB998" s="76"/>
      <c r="GC998" s="76"/>
      <c r="GD998" s="76"/>
      <c r="GE998" s="76"/>
      <c r="GF998" s="76"/>
      <c r="GG998" s="76"/>
      <c r="GH998" s="76"/>
      <c r="GI998" s="76"/>
      <c r="GJ998" s="76"/>
      <c r="GK998" s="76"/>
      <c r="GL998" s="76"/>
      <c r="GM998" s="76"/>
      <c r="GN998" s="76"/>
      <c r="GO998" s="76"/>
      <c r="GP998" s="76"/>
      <c r="GQ998" s="76"/>
      <c r="GR998" s="76"/>
      <c r="GS998" s="76"/>
      <c r="GT998" s="76"/>
      <c r="GU998" s="76"/>
      <c r="GV998" s="76"/>
      <c r="GW998" s="76"/>
      <c r="GX998" s="76"/>
      <c r="GY998" s="76"/>
      <c r="GZ998" s="76"/>
      <c r="HA998" s="76"/>
      <c r="HB998" s="76"/>
      <c r="HC998" s="76"/>
      <c r="HD998" s="76"/>
      <c r="HE998" s="76"/>
      <c r="HF998" s="76"/>
      <c r="HG998" s="76"/>
      <c r="HH998" s="76"/>
      <c r="HI998" s="76"/>
      <c r="HJ998" s="76"/>
      <c r="HK998" s="76"/>
      <c r="HL998" s="76"/>
      <c r="HM998" s="76"/>
      <c r="HN998" s="76"/>
      <c r="HO998" s="76"/>
      <c r="HP998" s="76"/>
      <c r="HQ998" s="76"/>
      <c r="HR998" s="76"/>
      <c r="HS998" s="76"/>
    </row>
    <row r="999" spans="1:227" s="78" customFormat="1">
      <c r="A999" s="76"/>
      <c r="B999" s="86" t="s">
        <v>52</v>
      </c>
      <c r="C999" s="87" t="s">
        <v>53</v>
      </c>
      <c r="D999" s="33">
        <v>147.22999999999999</v>
      </c>
      <c r="E999" s="78" t="s">
        <v>52</v>
      </c>
      <c r="F999" s="78" t="s">
        <v>53</v>
      </c>
      <c r="G999" s="78">
        <v>147.22999999999999</v>
      </c>
      <c r="I999" s="78" t="b">
        <f t="shared" si="15"/>
        <v>1</v>
      </c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80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  <c r="CI999" s="76"/>
      <c r="CJ999" s="76"/>
      <c r="CK999" s="76"/>
      <c r="CL999" s="76"/>
      <c r="CM999" s="76"/>
      <c r="CN999" s="76"/>
      <c r="CO999" s="76"/>
      <c r="CP999" s="76"/>
      <c r="CQ999" s="76"/>
      <c r="CR999" s="76"/>
      <c r="CS999" s="76"/>
      <c r="CT999" s="76"/>
      <c r="CU999" s="76"/>
      <c r="CV999" s="76"/>
      <c r="CW999" s="76"/>
      <c r="CX999" s="76"/>
      <c r="CY999" s="76"/>
      <c r="CZ999" s="76"/>
      <c r="DA999" s="76"/>
      <c r="DB999" s="76"/>
      <c r="DC999" s="76"/>
      <c r="DD999" s="76"/>
      <c r="DE999" s="76"/>
      <c r="DF999" s="76"/>
      <c r="DG999" s="76"/>
      <c r="DH999" s="76"/>
      <c r="DI999" s="76"/>
      <c r="DJ999" s="76"/>
      <c r="DK999" s="76"/>
      <c r="DL999" s="76"/>
      <c r="DM999" s="76"/>
      <c r="DN999" s="76"/>
      <c r="DO999" s="76"/>
      <c r="DP999" s="76"/>
      <c r="DQ999" s="76"/>
      <c r="DR999" s="76"/>
      <c r="DS999" s="76"/>
      <c r="DT999" s="76"/>
      <c r="DU999" s="76"/>
      <c r="DV999" s="76"/>
      <c r="DW999" s="76"/>
      <c r="DX999" s="76"/>
      <c r="DY999" s="76"/>
      <c r="DZ999" s="76"/>
      <c r="EA999" s="76"/>
      <c r="EB999" s="76"/>
      <c r="EC999" s="76"/>
      <c r="ED999" s="76"/>
      <c r="EE999" s="76"/>
      <c r="EF999" s="76"/>
      <c r="EG999" s="76"/>
      <c r="EH999" s="76"/>
      <c r="EI999" s="76"/>
      <c r="EJ999" s="76"/>
      <c r="EK999" s="76"/>
      <c r="EL999" s="76"/>
      <c r="EM999" s="76"/>
      <c r="EN999" s="76"/>
      <c r="EO999" s="76"/>
      <c r="EP999" s="76"/>
      <c r="EQ999" s="76"/>
      <c r="ER999" s="76"/>
      <c r="ES999" s="76"/>
      <c r="ET999" s="76"/>
      <c r="EU999" s="76"/>
      <c r="EV999" s="76"/>
      <c r="EW999" s="76"/>
      <c r="EX999" s="76"/>
      <c r="EY999" s="76"/>
      <c r="EZ999" s="76"/>
      <c r="FA999" s="76"/>
      <c r="FB999" s="76"/>
      <c r="FC999" s="76"/>
      <c r="FD999" s="76"/>
      <c r="FE999" s="76"/>
      <c r="FF999" s="76"/>
      <c r="FG999" s="76"/>
      <c r="FH999" s="76"/>
      <c r="FI999" s="76"/>
      <c r="FJ999" s="76"/>
      <c r="FK999" s="76"/>
      <c r="FL999" s="76"/>
      <c r="FM999" s="76"/>
      <c r="FN999" s="76"/>
      <c r="FO999" s="76"/>
      <c r="FP999" s="76"/>
      <c r="FQ999" s="76"/>
      <c r="FR999" s="76"/>
      <c r="FS999" s="76"/>
      <c r="FT999" s="76"/>
      <c r="FU999" s="76"/>
      <c r="FV999" s="76"/>
      <c r="FW999" s="76"/>
      <c r="FX999" s="76"/>
      <c r="FY999" s="76"/>
      <c r="FZ999" s="76"/>
      <c r="GA999" s="76"/>
      <c r="GB999" s="76"/>
      <c r="GC999" s="76"/>
      <c r="GD999" s="76"/>
      <c r="GE999" s="76"/>
      <c r="GF999" s="76"/>
      <c r="GG999" s="76"/>
      <c r="GH999" s="76"/>
      <c r="GI999" s="76"/>
      <c r="GJ999" s="76"/>
      <c r="GK999" s="76"/>
      <c r="GL999" s="76"/>
      <c r="GM999" s="76"/>
      <c r="GN999" s="76"/>
      <c r="GO999" s="76"/>
      <c r="GP999" s="76"/>
      <c r="GQ999" s="76"/>
      <c r="GR999" s="76"/>
      <c r="GS999" s="76"/>
      <c r="GT999" s="76"/>
      <c r="GU999" s="76"/>
      <c r="GV999" s="76"/>
      <c r="GW999" s="76"/>
      <c r="GX999" s="76"/>
      <c r="GY999" s="76"/>
      <c r="GZ999" s="76"/>
      <c r="HA999" s="76"/>
      <c r="HB999" s="76"/>
      <c r="HC999" s="76"/>
      <c r="HD999" s="76"/>
      <c r="HE999" s="76"/>
      <c r="HF999" s="76"/>
      <c r="HG999" s="76"/>
      <c r="HH999" s="76"/>
      <c r="HI999" s="76"/>
      <c r="HJ999" s="76"/>
      <c r="HK999" s="76"/>
      <c r="HL999" s="76"/>
      <c r="HM999" s="76"/>
      <c r="HN999" s="76"/>
      <c r="HO999" s="76"/>
      <c r="HP999" s="76"/>
      <c r="HQ999" s="76"/>
      <c r="HR999" s="76"/>
      <c r="HS999" s="76"/>
    </row>
    <row r="1000" spans="1:227" s="78" customFormat="1">
      <c r="A1000" s="76"/>
      <c r="B1000" s="86" t="s">
        <v>466</v>
      </c>
      <c r="C1000" s="87" t="s">
        <v>467</v>
      </c>
      <c r="D1000" s="33">
        <v>147.22999999999999</v>
      </c>
      <c r="E1000" s="78" t="s">
        <v>466</v>
      </c>
      <c r="F1000" s="78" t="s">
        <v>467</v>
      </c>
      <c r="G1000" s="78">
        <v>147.22999999999999</v>
      </c>
      <c r="I1000" s="78" t="b">
        <f t="shared" si="15"/>
        <v>1</v>
      </c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80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76"/>
      <c r="BY1000" s="76"/>
      <c r="BZ1000" s="76"/>
      <c r="CA1000" s="76"/>
      <c r="CB1000" s="76"/>
      <c r="CC1000" s="76"/>
      <c r="CD1000" s="76"/>
      <c r="CE1000" s="76"/>
      <c r="CF1000" s="76"/>
      <c r="CG1000" s="76"/>
      <c r="CH1000" s="76"/>
      <c r="CI1000" s="76"/>
      <c r="CJ1000" s="76"/>
      <c r="CK1000" s="76"/>
      <c r="CL1000" s="76"/>
      <c r="CM1000" s="76"/>
      <c r="CN1000" s="76"/>
      <c r="CO1000" s="76"/>
      <c r="CP1000" s="76"/>
      <c r="CQ1000" s="76"/>
      <c r="CR1000" s="76"/>
      <c r="CS1000" s="76"/>
      <c r="CT1000" s="76"/>
      <c r="CU1000" s="76"/>
      <c r="CV1000" s="76"/>
      <c r="CW1000" s="76"/>
      <c r="CX1000" s="76"/>
      <c r="CY1000" s="76"/>
      <c r="CZ1000" s="76"/>
      <c r="DA1000" s="76"/>
      <c r="DB1000" s="76"/>
      <c r="DC1000" s="76"/>
      <c r="DD1000" s="76"/>
      <c r="DE1000" s="76"/>
      <c r="DF1000" s="76"/>
      <c r="DG1000" s="76"/>
      <c r="DH1000" s="76"/>
      <c r="DI1000" s="76"/>
      <c r="DJ1000" s="76"/>
      <c r="DK1000" s="76"/>
      <c r="DL1000" s="76"/>
      <c r="DM1000" s="76"/>
      <c r="DN1000" s="76"/>
      <c r="DO1000" s="76"/>
      <c r="DP1000" s="76"/>
      <c r="DQ1000" s="76"/>
      <c r="DR1000" s="76"/>
      <c r="DS1000" s="76"/>
      <c r="DT1000" s="76"/>
      <c r="DU1000" s="76"/>
      <c r="DV1000" s="76"/>
      <c r="DW1000" s="76"/>
      <c r="DX1000" s="76"/>
      <c r="DY1000" s="76"/>
      <c r="DZ1000" s="76"/>
      <c r="EA1000" s="76"/>
      <c r="EB1000" s="76"/>
      <c r="EC1000" s="76"/>
      <c r="ED1000" s="76"/>
      <c r="EE1000" s="76"/>
      <c r="EF1000" s="76"/>
      <c r="EG1000" s="76"/>
      <c r="EH1000" s="76"/>
      <c r="EI1000" s="76"/>
      <c r="EJ1000" s="76"/>
      <c r="EK1000" s="76"/>
      <c r="EL1000" s="76"/>
      <c r="EM1000" s="76"/>
      <c r="EN1000" s="76"/>
      <c r="EO1000" s="76"/>
      <c r="EP1000" s="76"/>
      <c r="EQ1000" s="76"/>
      <c r="ER1000" s="76"/>
      <c r="ES1000" s="76"/>
      <c r="ET1000" s="76"/>
      <c r="EU1000" s="76"/>
      <c r="EV1000" s="76"/>
      <c r="EW1000" s="76"/>
      <c r="EX1000" s="76"/>
      <c r="EY1000" s="76"/>
      <c r="EZ1000" s="76"/>
      <c r="FA1000" s="76"/>
      <c r="FB1000" s="76"/>
      <c r="FC1000" s="76"/>
      <c r="FD1000" s="76"/>
      <c r="FE1000" s="76"/>
      <c r="FF1000" s="76"/>
      <c r="FG1000" s="76"/>
      <c r="FH1000" s="76"/>
      <c r="FI1000" s="76"/>
      <c r="FJ1000" s="76"/>
      <c r="FK1000" s="76"/>
      <c r="FL1000" s="76"/>
      <c r="FM1000" s="76"/>
      <c r="FN1000" s="76"/>
      <c r="FO1000" s="76"/>
      <c r="FP1000" s="76"/>
      <c r="FQ1000" s="76"/>
      <c r="FR1000" s="76"/>
      <c r="FS1000" s="76"/>
      <c r="FT1000" s="76"/>
      <c r="FU1000" s="76"/>
      <c r="FV1000" s="76"/>
      <c r="FW1000" s="76"/>
      <c r="FX1000" s="76"/>
      <c r="FY1000" s="76"/>
      <c r="FZ1000" s="76"/>
      <c r="GA1000" s="76"/>
      <c r="GB1000" s="76"/>
      <c r="GC1000" s="76"/>
      <c r="GD1000" s="76"/>
      <c r="GE1000" s="76"/>
      <c r="GF1000" s="76"/>
      <c r="GG1000" s="76"/>
      <c r="GH1000" s="76"/>
      <c r="GI1000" s="76"/>
      <c r="GJ1000" s="76"/>
      <c r="GK1000" s="76"/>
      <c r="GL1000" s="76"/>
      <c r="GM1000" s="76"/>
      <c r="GN1000" s="76"/>
      <c r="GO1000" s="76"/>
      <c r="GP1000" s="76"/>
      <c r="GQ1000" s="76"/>
      <c r="GR1000" s="76"/>
      <c r="GS1000" s="76"/>
      <c r="GT1000" s="76"/>
      <c r="GU1000" s="76"/>
      <c r="GV1000" s="76"/>
      <c r="GW1000" s="76"/>
      <c r="GX1000" s="76"/>
      <c r="GY1000" s="76"/>
      <c r="GZ1000" s="76"/>
      <c r="HA1000" s="76"/>
      <c r="HB1000" s="76"/>
      <c r="HC1000" s="76"/>
      <c r="HD1000" s="76"/>
      <c r="HE1000" s="76"/>
      <c r="HF1000" s="76"/>
      <c r="HG1000" s="76"/>
      <c r="HH1000" s="76"/>
      <c r="HI1000" s="76"/>
      <c r="HJ1000" s="76"/>
      <c r="HK1000" s="76"/>
      <c r="HL1000" s="76"/>
      <c r="HM1000" s="76"/>
      <c r="HN1000" s="76"/>
      <c r="HO1000" s="76"/>
      <c r="HP1000" s="76"/>
      <c r="HQ1000" s="76"/>
      <c r="HR1000" s="76"/>
      <c r="HS1000" s="76"/>
    </row>
    <row r="1001" spans="1:227" s="78" customFormat="1">
      <c r="A1001" s="76"/>
      <c r="B1001" s="86" t="s">
        <v>42</v>
      </c>
      <c r="C1001" s="87" t="s">
        <v>43</v>
      </c>
      <c r="D1001" s="33">
        <v>181.54</v>
      </c>
      <c r="E1001" s="78" t="s">
        <v>42</v>
      </c>
      <c r="F1001" s="78" t="s">
        <v>43</v>
      </c>
      <c r="G1001" s="78">
        <v>181.54</v>
      </c>
      <c r="I1001" s="78" t="b">
        <f t="shared" si="15"/>
        <v>1</v>
      </c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80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6"/>
      <c r="AU1001" s="76"/>
      <c r="AV1001" s="76"/>
      <c r="AW1001" s="76"/>
      <c r="AX1001" s="76"/>
      <c r="AY1001" s="76"/>
      <c r="AZ1001" s="76"/>
      <c r="BA1001" s="76"/>
      <c r="BB1001" s="76"/>
      <c r="BC1001" s="76"/>
      <c r="BD1001" s="76"/>
      <c r="BE1001" s="76"/>
      <c r="BF1001" s="76"/>
      <c r="BG1001" s="76"/>
      <c r="BH1001" s="76"/>
      <c r="BI1001" s="76"/>
      <c r="BJ1001" s="76"/>
      <c r="BK1001" s="76"/>
      <c r="BL1001" s="76"/>
      <c r="BM1001" s="76"/>
      <c r="BN1001" s="76"/>
      <c r="BO1001" s="76"/>
      <c r="BP1001" s="76"/>
      <c r="BQ1001" s="76"/>
      <c r="BR1001" s="76"/>
      <c r="BS1001" s="76"/>
      <c r="BT1001" s="76"/>
      <c r="BU1001" s="76"/>
      <c r="BV1001" s="76"/>
      <c r="BW1001" s="76"/>
      <c r="BX1001" s="76"/>
      <c r="BY1001" s="76"/>
      <c r="BZ1001" s="76"/>
      <c r="CA1001" s="76"/>
      <c r="CB1001" s="76"/>
      <c r="CC1001" s="76"/>
      <c r="CD1001" s="76"/>
      <c r="CE1001" s="76"/>
      <c r="CF1001" s="76"/>
      <c r="CG1001" s="76"/>
      <c r="CH1001" s="76"/>
      <c r="CI1001" s="76"/>
      <c r="CJ1001" s="76"/>
      <c r="CK1001" s="76"/>
      <c r="CL1001" s="76"/>
      <c r="CM1001" s="76"/>
      <c r="CN1001" s="76"/>
      <c r="CO1001" s="76"/>
      <c r="CP1001" s="76"/>
      <c r="CQ1001" s="76"/>
      <c r="CR1001" s="76"/>
      <c r="CS1001" s="76"/>
      <c r="CT1001" s="76"/>
      <c r="CU1001" s="76"/>
      <c r="CV1001" s="76"/>
      <c r="CW1001" s="76"/>
      <c r="CX1001" s="76"/>
      <c r="CY1001" s="76"/>
      <c r="CZ1001" s="76"/>
      <c r="DA1001" s="76"/>
      <c r="DB1001" s="76"/>
      <c r="DC1001" s="76"/>
      <c r="DD1001" s="76"/>
      <c r="DE1001" s="76"/>
      <c r="DF1001" s="76"/>
      <c r="DG1001" s="76"/>
      <c r="DH1001" s="76"/>
      <c r="DI1001" s="76"/>
      <c r="DJ1001" s="76"/>
      <c r="DK1001" s="76"/>
      <c r="DL1001" s="76"/>
      <c r="DM1001" s="76"/>
      <c r="DN1001" s="76"/>
      <c r="DO1001" s="76"/>
      <c r="DP1001" s="76"/>
      <c r="DQ1001" s="76"/>
      <c r="DR1001" s="76"/>
      <c r="DS1001" s="76"/>
      <c r="DT1001" s="76"/>
      <c r="DU1001" s="76"/>
      <c r="DV1001" s="76"/>
      <c r="DW1001" s="76"/>
      <c r="DX1001" s="76"/>
      <c r="DY1001" s="76"/>
      <c r="DZ1001" s="76"/>
      <c r="EA1001" s="76"/>
      <c r="EB1001" s="76"/>
      <c r="EC1001" s="76"/>
      <c r="ED1001" s="76"/>
      <c r="EE1001" s="76"/>
      <c r="EF1001" s="76"/>
      <c r="EG1001" s="76"/>
      <c r="EH1001" s="76"/>
      <c r="EI1001" s="76"/>
      <c r="EJ1001" s="76"/>
      <c r="EK1001" s="76"/>
      <c r="EL1001" s="76"/>
      <c r="EM1001" s="76"/>
      <c r="EN1001" s="76"/>
      <c r="EO1001" s="76"/>
      <c r="EP1001" s="76"/>
      <c r="EQ1001" s="76"/>
      <c r="ER1001" s="76"/>
      <c r="ES1001" s="76"/>
      <c r="ET1001" s="76"/>
      <c r="EU1001" s="76"/>
      <c r="EV1001" s="76"/>
      <c r="EW1001" s="76"/>
      <c r="EX1001" s="76"/>
      <c r="EY1001" s="76"/>
      <c r="EZ1001" s="76"/>
      <c r="FA1001" s="76"/>
      <c r="FB1001" s="76"/>
      <c r="FC1001" s="76"/>
      <c r="FD1001" s="76"/>
      <c r="FE1001" s="76"/>
      <c r="FF1001" s="76"/>
      <c r="FG1001" s="76"/>
      <c r="FH1001" s="76"/>
      <c r="FI1001" s="76"/>
      <c r="FJ1001" s="76"/>
      <c r="FK1001" s="76"/>
      <c r="FL1001" s="76"/>
      <c r="FM1001" s="76"/>
      <c r="FN1001" s="76"/>
      <c r="FO1001" s="76"/>
      <c r="FP1001" s="76"/>
      <c r="FQ1001" s="76"/>
      <c r="FR1001" s="76"/>
      <c r="FS1001" s="76"/>
      <c r="FT1001" s="76"/>
      <c r="FU1001" s="76"/>
      <c r="FV1001" s="76"/>
      <c r="FW1001" s="76"/>
      <c r="FX1001" s="76"/>
      <c r="FY1001" s="76"/>
      <c r="FZ1001" s="76"/>
      <c r="GA1001" s="76"/>
      <c r="GB1001" s="76"/>
      <c r="GC1001" s="76"/>
      <c r="GD1001" s="76"/>
      <c r="GE1001" s="76"/>
      <c r="GF1001" s="76"/>
      <c r="GG1001" s="76"/>
      <c r="GH1001" s="76"/>
      <c r="GI1001" s="76"/>
      <c r="GJ1001" s="76"/>
      <c r="GK1001" s="76"/>
      <c r="GL1001" s="76"/>
      <c r="GM1001" s="76"/>
      <c r="GN1001" s="76"/>
      <c r="GO1001" s="76"/>
      <c r="GP1001" s="76"/>
      <c r="GQ1001" s="76"/>
      <c r="GR1001" s="76"/>
      <c r="GS1001" s="76"/>
      <c r="GT1001" s="76"/>
      <c r="GU1001" s="76"/>
      <c r="GV1001" s="76"/>
      <c r="GW1001" s="76"/>
      <c r="GX1001" s="76"/>
      <c r="GY1001" s="76"/>
      <c r="GZ1001" s="76"/>
      <c r="HA1001" s="76"/>
      <c r="HB1001" s="76"/>
      <c r="HC1001" s="76"/>
      <c r="HD1001" s="76"/>
      <c r="HE1001" s="76"/>
      <c r="HF1001" s="76"/>
      <c r="HG1001" s="76"/>
      <c r="HH1001" s="76"/>
      <c r="HI1001" s="76"/>
      <c r="HJ1001" s="76"/>
      <c r="HK1001" s="76"/>
      <c r="HL1001" s="76"/>
      <c r="HM1001" s="76"/>
      <c r="HN1001" s="76"/>
      <c r="HO1001" s="76"/>
      <c r="HP1001" s="76"/>
      <c r="HQ1001" s="76"/>
      <c r="HR1001" s="76"/>
      <c r="HS1001" s="76"/>
    </row>
    <row r="1002" spans="1:227" s="78" customFormat="1">
      <c r="A1002" s="76"/>
      <c r="B1002" s="86" t="s">
        <v>468</v>
      </c>
      <c r="C1002" s="87" t="s">
        <v>2307</v>
      </c>
      <c r="D1002" s="33">
        <v>176.15</v>
      </c>
      <c r="E1002" s="78" t="s">
        <v>468</v>
      </c>
      <c r="F1002" s="78" t="s">
        <v>2307</v>
      </c>
      <c r="G1002" s="78">
        <v>176.15</v>
      </c>
      <c r="I1002" s="78" t="b">
        <f t="shared" si="15"/>
        <v>1</v>
      </c>
      <c r="J1002" s="79"/>
      <c r="K1002" s="79"/>
      <c r="L1002" s="79"/>
      <c r="M1002" s="79"/>
      <c r="N1002" s="79"/>
      <c r="O1002" s="79"/>
      <c r="P1002" s="79"/>
      <c r="Q1002" s="79"/>
      <c r="R1002" s="79"/>
      <c r="S1002" s="79"/>
      <c r="T1002" s="79"/>
      <c r="U1002" s="80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6"/>
      <c r="AU1002" s="76"/>
      <c r="AV1002" s="76"/>
      <c r="AW1002" s="76"/>
      <c r="AX1002" s="76"/>
      <c r="AY1002" s="76"/>
      <c r="AZ1002" s="76"/>
      <c r="BA1002" s="76"/>
      <c r="BB1002" s="76"/>
      <c r="BC1002" s="76"/>
      <c r="BD1002" s="76"/>
      <c r="BE1002" s="76"/>
      <c r="BF1002" s="76"/>
      <c r="BG1002" s="76"/>
      <c r="BH1002" s="76"/>
      <c r="BI1002" s="76"/>
      <c r="BJ1002" s="76"/>
      <c r="BK1002" s="76"/>
      <c r="BL1002" s="76"/>
      <c r="BM1002" s="76"/>
      <c r="BN1002" s="76"/>
      <c r="BO1002" s="76"/>
      <c r="BP1002" s="76"/>
      <c r="BQ1002" s="76"/>
      <c r="BR1002" s="76"/>
      <c r="BS1002" s="76"/>
      <c r="BT1002" s="76"/>
      <c r="BU1002" s="76"/>
      <c r="BV1002" s="76"/>
      <c r="BW1002" s="76"/>
      <c r="BX1002" s="76"/>
      <c r="BY1002" s="76"/>
      <c r="BZ1002" s="76"/>
      <c r="CA1002" s="76"/>
      <c r="CB1002" s="76"/>
      <c r="CC1002" s="76"/>
      <c r="CD1002" s="76"/>
      <c r="CE1002" s="76"/>
      <c r="CF1002" s="76"/>
      <c r="CG1002" s="76"/>
      <c r="CH1002" s="76"/>
      <c r="CI1002" s="76"/>
      <c r="CJ1002" s="76"/>
      <c r="CK1002" s="76"/>
      <c r="CL1002" s="76"/>
      <c r="CM1002" s="76"/>
      <c r="CN1002" s="76"/>
      <c r="CO1002" s="76"/>
      <c r="CP1002" s="76"/>
      <c r="CQ1002" s="76"/>
      <c r="CR1002" s="76"/>
      <c r="CS1002" s="76"/>
      <c r="CT1002" s="76"/>
      <c r="CU1002" s="76"/>
      <c r="CV1002" s="76"/>
      <c r="CW1002" s="76"/>
      <c r="CX1002" s="76"/>
      <c r="CY1002" s="76"/>
      <c r="CZ1002" s="76"/>
      <c r="DA1002" s="76"/>
      <c r="DB1002" s="76"/>
      <c r="DC1002" s="76"/>
      <c r="DD1002" s="76"/>
      <c r="DE1002" s="76"/>
      <c r="DF1002" s="76"/>
      <c r="DG1002" s="76"/>
      <c r="DH1002" s="76"/>
      <c r="DI1002" s="76"/>
      <c r="DJ1002" s="76"/>
      <c r="DK1002" s="76"/>
      <c r="DL1002" s="76"/>
      <c r="DM1002" s="76"/>
      <c r="DN1002" s="76"/>
      <c r="DO1002" s="76"/>
      <c r="DP1002" s="76"/>
      <c r="DQ1002" s="76"/>
      <c r="DR1002" s="76"/>
      <c r="DS1002" s="76"/>
      <c r="DT1002" s="76"/>
      <c r="DU1002" s="76"/>
      <c r="DV1002" s="76"/>
      <c r="DW1002" s="76"/>
      <c r="DX1002" s="76"/>
      <c r="DY1002" s="76"/>
      <c r="DZ1002" s="76"/>
      <c r="EA1002" s="76"/>
      <c r="EB1002" s="76"/>
      <c r="EC1002" s="76"/>
      <c r="ED1002" s="76"/>
      <c r="EE1002" s="76"/>
      <c r="EF1002" s="76"/>
      <c r="EG1002" s="76"/>
      <c r="EH1002" s="76"/>
      <c r="EI1002" s="76"/>
      <c r="EJ1002" s="76"/>
      <c r="EK1002" s="76"/>
      <c r="EL1002" s="76"/>
      <c r="EM1002" s="76"/>
      <c r="EN1002" s="76"/>
      <c r="EO1002" s="76"/>
      <c r="EP1002" s="76"/>
      <c r="EQ1002" s="76"/>
      <c r="ER1002" s="76"/>
      <c r="ES1002" s="76"/>
      <c r="ET1002" s="76"/>
      <c r="EU1002" s="76"/>
      <c r="EV1002" s="76"/>
      <c r="EW1002" s="76"/>
      <c r="EX1002" s="76"/>
      <c r="EY1002" s="76"/>
      <c r="EZ1002" s="76"/>
      <c r="FA1002" s="76"/>
      <c r="FB1002" s="76"/>
      <c r="FC1002" s="76"/>
      <c r="FD1002" s="76"/>
      <c r="FE1002" s="76"/>
      <c r="FF1002" s="76"/>
      <c r="FG1002" s="76"/>
      <c r="FH1002" s="76"/>
      <c r="FI1002" s="76"/>
      <c r="FJ1002" s="76"/>
      <c r="FK1002" s="76"/>
      <c r="FL1002" s="76"/>
      <c r="FM1002" s="76"/>
      <c r="FN1002" s="76"/>
      <c r="FO1002" s="76"/>
      <c r="FP1002" s="76"/>
      <c r="FQ1002" s="76"/>
      <c r="FR1002" s="76"/>
      <c r="FS1002" s="76"/>
      <c r="FT1002" s="76"/>
      <c r="FU1002" s="76"/>
      <c r="FV1002" s="76"/>
      <c r="FW1002" s="76"/>
      <c r="FX1002" s="76"/>
      <c r="FY1002" s="76"/>
      <c r="FZ1002" s="76"/>
      <c r="GA1002" s="76"/>
      <c r="GB1002" s="76"/>
      <c r="GC1002" s="76"/>
      <c r="GD1002" s="76"/>
      <c r="GE1002" s="76"/>
      <c r="GF1002" s="76"/>
      <c r="GG1002" s="76"/>
      <c r="GH1002" s="76"/>
      <c r="GI1002" s="76"/>
      <c r="GJ1002" s="76"/>
      <c r="GK1002" s="76"/>
      <c r="GL1002" s="76"/>
      <c r="GM1002" s="76"/>
      <c r="GN1002" s="76"/>
      <c r="GO1002" s="76"/>
      <c r="GP1002" s="76"/>
      <c r="GQ1002" s="76"/>
      <c r="GR1002" s="76"/>
      <c r="GS1002" s="76"/>
      <c r="GT1002" s="76"/>
      <c r="GU1002" s="76"/>
      <c r="GV1002" s="76"/>
      <c r="GW1002" s="76"/>
      <c r="GX1002" s="76"/>
      <c r="GY1002" s="76"/>
      <c r="GZ1002" s="76"/>
      <c r="HA1002" s="76"/>
      <c r="HB1002" s="76"/>
      <c r="HC1002" s="76"/>
      <c r="HD1002" s="76"/>
      <c r="HE1002" s="76"/>
      <c r="HF1002" s="76"/>
      <c r="HG1002" s="76"/>
      <c r="HH1002" s="76"/>
      <c r="HI1002" s="76"/>
      <c r="HJ1002" s="76"/>
      <c r="HK1002" s="76"/>
      <c r="HL1002" s="76"/>
      <c r="HM1002" s="76"/>
      <c r="HN1002" s="76"/>
      <c r="HO1002" s="76"/>
      <c r="HP1002" s="76"/>
      <c r="HQ1002" s="76"/>
      <c r="HR1002" s="76"/>
      <c r="HS1002" s="76"/>
    </row>
    <row r="1003" spans="1:227" s="78" customFormat="1">
      <c r="A1003" s="76"/>
      <c r="B1003" s="86" t="s">
        <v>2308</v>
      </c>
      <c r="C1003" s="87" t="s">
        <v>537</v>
      </c>
      <c r="D1003" s="33">
        <v>148.08000000000001</v>
      </c>
      <c r="E1003" s="78" t="s">
        <v>2308</v>
      </c>
      <c r="F1003" s="78" t="s">
        <v>537</v>
      </c>
      <c r="G1003" s="78">
        <v>148.08000000000001</v>
      </c>
      <c r="I1003" s="78" t="b">
        <f t="shared" si="15"/>
        <v>1</v>
      </c>
      <c r="J1003" s="79"/>
      <c r="K1003" s="79"/>
      <c r="L1003" s="79"/>
      <c r="M1003" s="79"/>
      <c r="N1003" s="79"/>
      <c r="O1003" s="79"/>
      <c r="P1003" s="79"/>
      <c r="Q1003" s="79"/>
      <c r="R1003" s="79"/>
      <c r="S1003" s="79"/>
      <c r="T1003" s="79"/>
      <c r="U1003" s="80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6"/>
      <c r="AU1003" s="76"/>
      <c r="AV1003" s="76"/>
      <c r="AW1003" s="76"/>
      <c r="AX1003" s="76"/>
      <c r="AY1003" s="76"/>
      <c r="AZ1003" s="76"/>
      <c r="BA1003" s="76"/>
      <c r="BB1003" s="76"/>
      <c r="BC1003" s="76"/>
      <c r="BD1003" s="76"/>
      <c r="BE1003" s="76"/>
      <c r="BF1003" s="76"/>
      <c r="BG1003" s="76"/>
      <c r="BH1003" s="76"/>
      <c r="BI1003" s="76"/>
      <c r="BJ1003" s="76"/>
      <c r="BK1003" s="76"/>
      <c r="BL1003" s="76"/>
      <c r="BM1003" s="76"/>
      <c r="BN1003" s="76"/>
      <c r="BO1003" s="76"/>
      <c r="BP1003" s="76"/>
      <c r="BQ1003" s="76"/>
      <c r="BR1003" s="76"/>
      <c r="BS1003" s="76"/>
      <c r="BT1003" s="76"/>
      <c r="BU1003" s="76"/>
      <c r="BV1003" s="76"/>
      <c r="BW1003" s="76"/>
      <c r="BX1003" s="76"/>
      <c r="BY1003" s="76"/>
      <c r="BZ1003" s="76"/>
      <c r="CA1003" s="76"/>
      <c r="CB1003" s="76"/>
      <c r="CC1003" s="76"/>
      <c r="CD1003" s="76"/>
      <c r="CE1003" s="76"/>
      <c r="CF1003" s="76"/>
      <c r="CG1003" s="76"/>
      <c r="CH1003" s="76"/>
      <c r="CI1003" s="76"/>
      <c r="CJ1003" s="76"/>
      <c r="CK1003" s="76"/>
      <c r="CL1003" s="76"/>
      <c r="CM1003" s="76"/>
      <c r="CN1003" s="76"/>
      <c r="CO1003" s="76"/>
      <c r="CP1003" s="76"/>
      <c r="CQ1003" s="76"/>
      <c r="CR1003" s="76"/>
      <c r="CS1003" s="76"/>
      <c r="CT1003" s="76"/>
      <c r="CU1003" s="76"/>
      <c r="CV1003" s="76"/>
      <c r="CW1003" s="76"/>
      <c r="CX1003" s="76"/>
      <c r="CY1003" s="76"/>
      <c r="CZ1003" s="76"/>
      <c r="DA1003" s="76"/>
      <c r="DB1003" s="76"/>
      <c r="DC1003" s="76"/>
      <c r="DD1003" s="76"/>
      <c r="DE1003" s="76"/>
      <c r="DF1003" s="76"/>
      <c r="DG1003" s="76"/>
      <c r="DH1003" s="76"/>
      <c r="DI1003" s="76"/>
      <c r="DJ1003" s="76"/>
      <c r="DK1003" s="76"/>
      <c r="DL1003" s="76"/>
      <c r="DM1003" s="76"/>
      <c r="DN1003" s="76"/>
      <c r="DO1003" s="76"/>
      <c r="DP1003" s="76"/>
      <c r="DQ1003" s="76"/>
      <c r="DR1003" s="76"/>
      <c r="DS1003" s="76"/>
      <c r="DT1003" s="76"/>
      <c r="DU1003" s="76"/>
      <c r="DV1003" s="76"/>
      <c r="DW1003" s="76"/>
      <c r="DX1003" s="76"/>
      <c r="DY1003" s="76"/>
      <c r="DZ1003" s="76"/>
      <c r="EA1003" s="76"/>
      <c r="EB1003" s="76"/>
      <c r="EC1003" s="76"/>
      <c r="ED1003" s="76"/>
      <c r="EE1003" s="76"/>
      <c r="EF1003" s="76"/>
      <c r="EG1003" s="76"/>
      <c r="EH1003" s="76"/>
      <c r="EI1003" s="76"/>
      <c r="EJ1003" s="76"/>
      <c r="EK1003" s="76"/>
      <c r="EL1003" s="76"/>
      <c r="EM1003" s="76"/>
      <c r="EN1003" s="76"/>
      <c r="EO1003" s="76"/>
      <c r="EP1003" s="76"/>
      <c r="EQ1003" s="76"/>
      <c r="ER1003" s="76"/>
      <c r="ES1003" s="76"/>
      <c r="ET1003" s="76"/>
      <c r="EU1003" s="76"/>
      <c r="EV1003" s="76"/>
      <c r="EW1003" s="76"/>
      <c r="EX1003" s="76"/>
      <c r="EY1003" s="76"/>
      <c r="EZ1003" s="76"/>
      <c r="FA1003" s="76"/>
      <c r="FB1003" s="76"/>
      <c r="FC1003" s="76"/>
      <c r="FD1003" s="76"/>
      <c r="FE1003" s="76"/>
      <c r="FF1003" s="76"/>
      <c r="FG1003" s="76"/>
      <c r="FH1003" s="76"/>
      <c r="FI1003" s="76"/>
      <c r="FJ1003" s="76"/>
      <c r="FK1003" s="76"/>
      <c r="FL1003" s="76"/>
      <c r="FM1003" s="76"/>
      <c r="FN1003" s="76"/>
      <c r="FO1003" s="76"/>
      <c r="FP1003" s="76"/>
      <c r="FQ1003" s="76"/>
      <c r="FR1003" s="76"/>
      <c r="FS1003" s="76"/>
      <c r="FT1003" s="76"/>
      <c r="FU1003" s="76"/>
      <c r="FV1003" s="76"/>
      <c r="FW1003" s="76"/>
      <c r="FX1003" s="76"/>
      <c r="FY1003" s="76"/>
      <c r="FZ1003" s="76"/>
      <c r="GA1003" s="76"/>
      <c r="GB1003" s="76"/>
      <c r="GC1003" s="76"/>
      <c r="GD1003" s="76"/>
      <c r="GE1003" s="76"/>
      <c r="GF1003" s="76"/>
      <c r="GG1003" s="76"/>
      <c r="GH1003" s="76"/>
      <c r="GI1003" s="76"/>
      <c r="GJ1003" s="76"/>
      <c r="GK1003" s="76"/>
      <c r="GL1003" s="76"/>
      <c r="GM1003" s="76"/>
      <c r="GN1003" s="76"/>
      <c r="GO1003" s="76"/>
      <c r="GP1003" s="76"/>
      <c r="GQ1003" s="76"/>
      <c r="GR1003" s="76"/>
      <c r="GS1003" s="76"/>
      <c r="GT1003" s="76"/>
      <c r="GU1003" s="76"/>
      <c r="GV1003" s="76"/>
      <c r="GW1003" s="76"/>
      <c r="GX1003" s="76"/>
      <c r="GY1003" s="76"/>
      <c r="GZ1003" s="76"/>
      <c r="HA1003" s="76"/>
      <c r="HB1003" s="76"/>
      <c r="HC1003" s="76"/>
      <c r="HD1003" s="76"/>
      <c r="HE1003" s="76"/>
      <c r="HF1003" s="76"/>
      <c r="HG1003" s="76"/>
      <c r="HH1003" s="76"/>
      <c r="HI1003" s="76"/>
      <c r="HJ1003" s="76"/>
      <c r="HK1003" s="76"/>
      <c r="HL1003" s="76"/>
      <c r="HM1003" s="76"/>
      <c r="HN1003" s="76"/>
      <c r="HO1003" s="76"/>
      <c r="HP1003" s="76"/>
      <c r="HQ1003" s="76"/>
      <c r="HR1003" s="76"/>
      <c r="HS1003" s="76"/>
    </row>
    <row r="1004" spans="1:227" s="78" customFormat="1">
      <c r="A1004" s="76"/>
      <c r="B1004" s="83" t="s">
        <v>2309</v>
      </c>
      <c r="C1004" s="84" t="s">
        <v>539</v>
      </c>
      <c r="D1004" s="33">
        <v>140</v>
      </c>
      <c r="E1004" s="78" t="s">
        <v>2309</v>
      </c>
      <c r="F1004" s="78" t="s">
        <v>539</v>
      </c>
      <c r="G1004" s="78">
        <v>140</v>
      </c>
      <c r="I1004" s="78" t="b">
        <f t="shared" si="15"/>
        <v>1</v>
      </c>
      <c r="J1004" s="79"/>
      <c r="K1004" s="79"/>
      <c r="L1004" s="79"/>
      <c r="M1004" s="79"/>
      <c r="N1004" s="79"/>
      <c r="O1004" s="79"/>
      <c r="P1004" s="79"/>
      <c r="Q1004" s="79"/>
      <c r="R1004" s="79"/>
      <c r="S1004" s="79"/>
      <c r="T1004" s="79"/>
      <c r="U1004" s="80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6"/>
      <c r="AU1004" s="76"/>
      <c r="AV1004" s="76"/>
      <c r="AW1004" s="76"/>
      <c r="AX1004" s="76"/>
      <c r="AY1004" s="76"/>
      <c r="AZ1004" s="76"/>
      <c r="BA1004" s="76"/>
      <c r="BB1004" s="76"/>
      <c r="BC1004" s="76"/>
      <c r="BD1004" s="76"/>
      <c r="BE1004" s="76"/>
      <c r="BF1004" s="76"/>
      <c r="BG1004" s="76"/>
      <c r="BH1004" s="76"/>
      <c r="BI1004" s="76"/>
      <c r="BJ1004" s="76"/>
      <c r="BK1004" s="76"/>
      <c r="BL1004" s="76"/>
      <c r="BM1004" s="76"/>
      <c r="BN1004" s="76"/>
      <c r="BO1004" s="76"/>
      <c r="BP1004" s="76"/>
      <c r="BQ1004" s="76"/>
      <c r="BR1004" s="76"/>
      <c r="BS1004" s="76"/>
      <c r="BT1004" s="76"/>
      <c r="BU1004" s="76"/>
      <c r="BV1004" s="76"/>
      <c r="BW1004" s="76"/>
      <c r="BX1004" s="76"/>
      <c r="BY1004" s="76"/>
      <c r="BZ1004" s="76"/>
      <c r="CA1004" s="76"/>
      <c r="CB1004" s="76"/>
      <c r="CC1004" s="76"/>
      <c r="CD1004" s="76"/>
      <c r="CE1004" s="76"/>
      <c r="CF1004" s="76"/>
      <c r="CG1004" s="76"/>
      <c r="CH1004" s="76"/>
      <c r="CI1004" s="76"/>
      <c r="CJ1004" s="76"/>
      <c r="CK1004" s="76"/>
      <c r="CL1004" s="76"/>
      <c r="CM1004" s="76"/>
      <c r="CN1004" s="76"/>
      <c r="CO1004" s="76"/>
      <c r="CP1004" s="76"/>
      <c r="CQ1004" s="76"/>
      <c r="CR1004" s="76"/>
      <c r="CS1004" s="76"/>
      <c r="CT1004" s="76"/>
      <c r="CU1004" s="76"/>
      <c r="CV1004" s="76"/>
      <c r="CW1004" s="76"/>
      <c r="CX1004" s="76"/>
      <c r="CY1004" s="76"/>
      <c r="CZ1004" s="76"/>
      <c r="DA1004" s="76"/>
      <c r="DB1004" s="76"/>
      <c r="DC1004" s="76"/>
      <c r="DD1004" s="76"/>
      <c r="DE1004" s="76"/>
      <c r="DF1004" s="76"/>
      <c r="DG1004" s="76"/>
      <c r="DH1004" s="76"/>
      <c r="DI1004" s="76"/>
      <c r="DJ1004" s="76"/>
      <c r="DK1004" s="76"/>
      <c r="DL1004" s="76"/>
      <c r="DM1004" s="76"/>
      <c r="DN1004" s="76"/>
      <c r="DO1004" s="76"/>
      <c r="DP1004" s="76"/>
      <c r="DQ1004" s="76"/>
      <c r="DR1004" s="76"/>
      <c r="DS1004" s="76"/>
      <c r="DT1004" s="76"/>
      <c r="DU1004" s="76"/>
      <c r="DV1004" s="76"/>
      <c r="DW1004" s="76"/>
      <c r="DX1004" s="76"/>
      <c r="DY1004" s="76"/>
      <c r="DZ1004" s="76"/>
      <c r="EA1004" s="76"/>
      <c r="EB1004" s="76"/>
      <c r="EC1004" s="76"/>
      <c r="ED1004" s="76"/>
      <c r="EE1004" s="76"/>
      <c r="EF1004" s="76"/>
      <c r="EG1004" s="76"/>
      <c r="EH1004" s="76"/>
      <c r="EI1004" s="76"/>
      <c r="EJ1004" s="76"/>
      <c r="EK1004" s="76"/>
      <c r="EL1004" s="76"/>
      <c r="EM1004" s="76"/>
      <c r="EN1004" s="76"/>
      <c r="EO1004" s="76"/>
      <c r="EP1004" s="76"/>
      <c r="EQ1004" s="76"/>
      <c r="ER1004" s="76"/>
      <c r="ES1004" s="76"/>
      <c r="ET1004" s="76"/>
      <c r="EU1004" s="76"/>
      <c r="EV1004" s="76"/>
      <c r="EW1004" s="76"/>
      <c r="EX1004" s="76"/>
      <c r="EY1004" s="76"/>
      <c r="EZ1004" s="76"/>
      <c r="FA1004" s="76"/>
      <c r="FB1004" s="76"/>
      <c r="FC1004" s="76"/>
      <c r="FD1004" s="76"/>
      <c r="FE1004" s="76"/>
      <c r="FF1004" s="76"/>
      <c r="FG1004" s="76"/>
      <c r="FH1004" s="76"/>
      <c r="FI1004" s="76"/>
      <c r="FJ1004" s="76"/>
      <c r="FK1004" s="76"/>
      <c r="FL1004" s="76"/>
      <c r="FM1004" s="76"/>
      <c r="FN1004" s="76"/>
      <c r="FO1004" s="76"/>
      <c r="FP1004" s="76"/>
      <c r="FQ1004" s="76"/>
      <c r="FR1004" s="76"/>
      <c r="FS1004" s="76"/>
      <c r="FT1004" s="76"/>
      <c r="FU1004" s="76"/>
      <c r="FV1004" s="76"/>
      <c r="FW1004" s="76"/>
      <c r="FX1004" s="76"/>
      <c r="FY1004" s="76"/>
      <c r="FZ1004" s="76"/>
      <c r="GA1004" s="76"/>
      <c r="GB1004" s="76"/>
      <c r="GC1004" s="76"/>
      <c r="GD1004" s="76"/>
      <c r="GE1004" s="76"/>
      <c r="GF1004" s="76"/>
      <c r="GG1004" s="76"/>
      <c r="GH1004" s="76"/>
      <c r="GI1004" s="76"/>
      <c r="GJ1004" s="76"/>
      <c r="GK1004" s="76"/>
      <c r="GL1004" s="76"/>
      <c r="GM1004" s="76"/>
      <c r="GN1004" s="76"/>
      <c r="GO1004" s="76"/>
      <c r="GP1004" s="76"/>
      <c r="GQ1004" s="76"/>
      <c r="GR1004" s="76"/>
      <c r="GS1004" s="76"/>
      <c r="GT1004" s="76"/>
      <c r="GU1004" s="76"/>
      <c r="GV1004" s="76"/>
      <c r="GW1004" s="76"/>
      <c r="GX1004" s="76"/>
      <c r="GY1004" s="76"/>
      <c r="GZ1004" s="76"/>
      <c r="HA1004" s="76"/>
      <c r="HB1004" s="76"/>
      <c r="HC1004" s="76"/>
      <c r="HD1004" s="76"/>
      <c r="HE1004" s="76"/>
      <c r="HF1004" s="76"/>
      <c r="HG1004" s="76"/>
      <c r="HH1004" s="76"/>
      <c r="HI1004" s="76"/>
      <c r="HJ1004" s="76"/>
      <c r="HK1004" s="76"/>
      <c r="HL1004" s="76"/>
      <c r="HM1004" s="76"/>
      <c r="HN1004" s="76"/>
      <c r="HO1004" s="76"/>
      <c r="HP1004" s="76"/>
      <c r="HQ1004" s="76"/>
      <c r="HR1004" s="76"/>
      <c r="HS1004" s="76"/>
    </row>
    <row r="1005" spans="1:227" s="78" customFormat="1">
      <c r="A1005" s="76"/>
      <c r="B1005" s="86" t="s">
        <v>470</v>
      </c>
      <c r="C1005" s="87" t="s">
        <v>471</v>
      </c>
      <c r="D1005" s="33">
        <v>193.08</v>
      </c>
      <c r="E1005" s="78" t="s">
        <v>470</v>
      </c>
      <c r="F1005" s="78" t="s">
        <v>471</v>
      </c>
      <c r="G1005" s="78">
        <v>193.08</v>
      </c>
      <c r="I1005" s="78" t="b">
        <f t="shared" si="15"/>
        <v>1</v>
      </c>
      <c r="J1005" s="79"/>
      <c r="K1005" s="79"/>
      <c r="L1005" s="79"/>
      <c r="M1005" s="79"/>
      <c r="N1005" s="79"/>
      <c r="O1005" s="79"/>
      <c r="P1005" s="79"/>
      <c r="Q1005" s="79"/>
      <c r="R1005" s="79"/>
      <c r="S1005" s="79"/>
      <c r="T1005" s="79"/>
      <c r="U1005" s="80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  <c r="BQ1005" s="76"/>
      <c r="BR1005" s="76"/>
      <c r="BS1005" s="76"/>
      <c r="BT1005" s="76"/>
      <c r="BU1005" s="76"/>
      <c r="BV1005" s="76"/>
      <c r="BW1005" s="76"/>
      <c r="BX1005" s="76"/>
      <c r="BY1005" s="76"/>
      <c r="BZ1005" s="76"/>
      <c r="CA1005" s="76"/>
      <c r="CB1005" s="76"/>
      <c r="CC1005" s="76"/>
      <c r="CD1005" s="76"/>
      <c r="CE1005" s="76"/>
      <c r="CF1005" s="76"/>
      <c r="CG1005" s="76"/>
      <c r="CH1005" s="76"/>
      <c r="CI1005" s="76"/>
      <c r="CJ1005" s="76"/>
      <c r="CK1005" s="76"/>
      <c r="CL1005" s="76"/>
      <c r="CM1005" s="76"/>
      <c r="CN1005" s="76"/>
      <c r="CO1005" s="76"/>
      <c r="CP1005" s="76"/>
      <c r="CQ1005" s="76"/>
      <c r="CR1005" s="76"/>
      <c r="CS1005" s="76"/>
      <c r="CT1005" s="76"/>
      <c r="CU1005" s="76"/>
      <c r="CV1005" s="76"/>
      <c r="CW1005" s="76"/>
      <c r="CX1005" s="76"/>
      <c r="CY1005" s="76"/>
      <c r="CZ1005" s="76"/>
      <c r="DA1005" s="76"/>
      <c r="DB1005" s="76"/>
      <c r="DC1005" s="76"/>
      <c r="DD1005" s="76"/>
      <c r="DE1005" s="76"/>
      <c r="DF1005" s="76"/>
      <c r="DG1005" s="76"/>
      <c r="DH1005" s="76"/>
      <c r="DI1005" s="76"/>
      <c r="DJ1005" s="76"/>
      <c r="DK1005" s="76"/>
      <c r="DL1005" s="76"/>
      <c r="DM1005" s="76"/>
      <c r="DN1005" s="76"/>
      <c r="DO1005" s="76"/>
      <c r="DP1005" s="76"/>
      <c r="DQ1005" s="76"/>
      <c r="DR1005" s="76"/>
      <c r="DS1005" s="76"/>
      <c r="DT1005" s="76"/>
      <c r="DU1005" s="76"/>
      <c r="DV1005" s="76"/>
      <c r="DW1005" s="76"/>
      <c r="DX1005" s="76"/>
      <c r="DY1005" s="76"/>
      <c r="DZ1005" s="76"/>
      <c r="EA1005" s="76"/>
      <c r="EB1005" s="76"/>
      <c r="EC1005" s="76"/>
      <c r="ED1005" s="76"/>
      <c r="EE1005" s="76"/>
      <c r="EF1005" s="76"/>
      <c r="EG1005" s="76"/>
      <c r="EH1005" s="76"/>
      <c r="EI1005" s="76"/>
      <c r="EJ1005" s="76"/>
      <c r="EK1005" s="76"/>
      <c r="EL1005" s="76"/>
      <c r="EM1005" s="76"/>
      <c r="EN1005" s="76"/>
      <c r="EO1005" s="76"/>
      <c r="EP1005" s="76"/>
      <c r="EQ1005" s="76"/>
      <c r="ER1005" s="76"/>
      <c r="ES1005" s="76"/>
      <c r="ET1005" s="76"/>
      <c r="EU1005" s="76"/>
      <c r="EV1005" s="76"/>
      <c r="EW1005" s="76"/>
      <c r="EX1005" s="76"/>
      <c r="EY1005" s="76"/>
      <c r="EZ1005" s="76"/>
      <c r="FA1005" s="76"/>
      <c r="FB1005" s="76"/>
      <c r="FC1005" s="76"/>
      <c r="FD1005" s="76"/>
      <c r="FE1005" s="76"/>
      <c r="FF1005" s="76"/>
      <c r="FG1005" s="76"/>
      <c r="FH1005" s="76"/>
      <c r="FI1005" s="76"/>
      <c r="FJ1005" s="76"/>
      <c r="FK1005" s="76"/>
      <c r="FL1005" s="76"/>
      <c r="FM1005" s="76"/>
      <c r="FN1005" s="76"/>
      <c r="FO1005" s="76"/>
      <c r="FP1005" s="76"/>
      <c r="FQ1005" s="76"/>
      <c r="FR1005" s="76"/>
      <c r="FS1005" s="76"/>
      <c r="FT1005" s="76"/>
      <c r="FU1005" s="76"/>
      <c r="FV1005" s="76"/>
      <c r="FW1005" s="76"/>
      <c r="FX1005" s="76"/>
      <c r="FY1005" s="76"/>
      <c r="FZ1005" s="76"/>
      <c r="GA1005" s="76"/>
      <c r="GB1005" s="76"/>
      <c r="GC1005" s="76"/>
      <c r="GD1005" s="76"/>
      <c r="GE1005" s="76"/>
      <c r="GF1005" s="76"/>
      <c r="GG1005" s="76"/>
      <c r="GH1005" s="76"/>
      <c r="GI1005" s="76"/>
      <c r="GJ1005" s="76"/>
      <c r="GK1005" s="76"/>
      <c r="GL1005" s="76"/>
      <c r="GM1005" s="76"/>
      <c r="GN1005" s="76"/>
      <c r="GO1005" s="76"/>
      <c r="GP1005" s="76"/>
      <c r="GQ1005" s="76"/>
      <c r="GR1005" s="76"/>
      <c r="GS1005" s="76"/>
      <c r="GT1005" s="76"/>
      <c r="GU1005" s="76"/>
      <c r="GV1005" s="76"/>
      <c r="GW1005" s="76"/>
      <c r="GX1005" s="76"/>
      <c r="GY1005" s="76"/>
      <c r="GZ1005" s="76"/>
      <c r="HA1005" s="76"/>
      <c r="HB1005" s="76"/>
      <c r="HC1005" s="76"/>
      <c r="HD1005" s="76"/>
      <c r="HE1005" s="76"/>
      <c r="HF1005" s="76"/>
      <c r="HG1005" s="76"/>
      <c r="HH1005" s="76"/>
      <c r="HI1005" s="76"/>
      <c r="HJ1005" s="76"/>
      <c r="HK1005" s="76"/>
      <c r="HL1005" s="76"/>
      <c r="HM1005" s="76"/>
      <c r="HN1005" s="76"/>
      <c r="HO1005" s="76"/>
      <c r="HP1005" s="76"/>
      <c r="HQ1005" s="76"/>
      <c r="HR1005" s="76"/>
      <c r="HS1005" s="76"/>
    </row>
    <row r="1006" spans="1:227" s="78" customFormat="1">
      <c r="A1006" s="76"/>
      <c r="B1006" s="86" t="s">
        <v>472</v>
      </c>
      <c r="C1006" s="87" t="s">
        <v>473</v>
      </c>
      <c r="D1006" s="33">
        <v>156.54</v>
      </c>
      <c r="E1006" s="78" t="s">
        <v>472</v>
      </c>
      <c r="F1006" s="78" t="s">
        <v>473</v>
      </c>
      <c r="G1006" s="78">
        <v>156.54</v>
      </c>
      <c r="I1006" s="78" t="b">
        <f t="shared" si="15"/>
        <v>1</v>
      </c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80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/>
      <c r="BL1006" s="76"/>
      <c r="BM1006" s="76"/>
      <c r="BN1006" s="76"/>
      <c r="BO1006" s="76"/>
      <c r="BP1006" s="76"/>
      <c r="BQ1006" s="76"/>
      <c r="BR1006" s="76"/>
      <c r="BS1006" s="76"/>
      <c r="BT1006" s="76"/>
      <c r="BU1006" s="76"/>
      <c r="BV1006" s="76"/>
      <c r="BW1006" s="76"/>
      <c r="BX1006" s="76"/>
      <c r="BY1006" s="76"/>
      <c r="BZ1006" s="76"/>
      <c r="CA1006" s="76"/>
      <c r="CB1006" s="76"/>
      <c r="CC1006" s="76"/>
      <c r="CD1006" s="76"/>
      <c r="CE1006" s="76"/>
      <c r="CF1006" s="76"/>
      <c r="CG1006" s="76"/>
      <c r="CH1006" s="76"/>
      <c r="CI1006" s="76"/>
      <c r="CJ1006" s="76"/>
      <c r="CK1006" s="76"/>
      <c r="CL1006" s="76"/>
      <c r="CM1006" s="76"/>
      <c r="CN1006" s="76"/>
      <c r="CO1006" s="76"/>
      <c r="CP1006" s="76"/>
      <c r="CQ1006" s="76"/>
      <c r="CR1006" s="76"/>
      <c r="CS1006" s="76"/>
      <c r="CT1006" s="76"/>
      <c r="CU1006" s="76"/>
      <c r="CV1006" s="76"/>
      <c r="CW1006" s="76"/>
      <c r="CX1006" s="76"/>
      <c r="CY1006" s="76"/>
      <c r="CZ1006" s="76"/>
      <c r="DA1006" s="76"/>
      <c r="DB1006" s="76"/>
      <c r="DC1006" s="76"/>
      <c r="DD1006" s="76"/>
      <c r="DE1006" s="76"/>
      <c r="DF1006" s="76"/>
      <c r="DG1006" s="76"/>
      <c r="DH1006" s="76"/>
      <c r="DI1006" s="76"/>
      <c r="DJ1006" s="76"/>
      <c r="DK1006" s="76"/>
      <c r="DL1006" s="76"/>
      <c r="DM1006" s="76"/>
      <c r="DN1006" s="76"/>
      <c r="DO1006" s="76"/>
      <c r="DP1006" s="76"/>
      <c r="DQ1006" s="76"/>
      <c r="DR1006" s="76"/>
      <c r="DS1006" s="76"/>
      <c r="DT1006" s="76"/>
      <c r="DU1006" s="76"/>
      <c r="DV1006" s="76"/>
      <c r="DW1006" s="76"/>
      <c r="DX1006" s="76"/>
      <c r="DY1006" s="76"/>
      <c r="DZ1006" s="76"/>
      <c r="EA1006" s="76"/>
      <c r="EB1006" s="76"/>
      <c r="EC1006" s="76"/>
      <c r="ED1006" s="76"/>
      <c r="EE1006" s="76"/>
      <c r="EF1006" s="76"/>
      <c r="EG1006" s="76"/>
      <c r="EH1006" s="76"/>
      <c r="EI1006" s="76"/>
      <c r="EJ1006" s="76"/>
      <c r="EK1006" s="76"/>
      <c r="EL1006" s="76"/>
      <c r="EM1006" s="76"/>
      <c r="EN1006" s="76"/>
      <c r="EO1006" s="76"/>
      <c r="EP1006" s="76"/>
      <c r="EQ1006" s="76"/>
      <c r="ER1006" s="76"/>
      <c r="ES1006" s="76"/>
      <c r="ET1006" s="76"/>
      <c r="EU1006" s="76"/>
      <c r="EV1006" s="76"/>
      <c r="EW1006" s="76"/>
      <c r="EX1006" s="76"/>
      <c r="EY1006" s="76"/>
      <c r="EZ1006" s="76"/>
      <c r="FA1006" s="76"/>
      <c r="FB1006" s="76"/>
      <c r="FC1006" s="76"/>
      <c r="FD1006" s="76"/>
      <c r="FE1006" s="76"/>
      <c r="FF1006" s="76"/>
      <c r="FG1006" s="76"/>
      <c r="FH1006" s="76"/>
      <c r="FI1006" s="76"/>
      <c r="FJ1006" s="76"/>
      <c r="FK1006" s="76"/>
      <c r="FL1006" s="76"/>
      <c r="FM1006" s="76"/>
      <c r="FN1006" s="76"/>
      <c r="FO1006" s="76"/>
      <c r="FP1006" s="76"/>
      <c r="FQ1006" s="76"/>
      <c r="FR1006" s="76"/>
      <c r="FS1006" s="76"/>
      <c r="FT1006" s="76"/>
      <c r="FU1006" s="76"/>
      <c r="FV1006" s="76"/>
      <c r="FW1006" s="76"/>
      <c r="FX1006" s="76"/>
      <c r="FY1006" s="76"/>
      <c r="FZ1006" s="76"/>
      <c r="GA1006" s="76"/>
      <c r="GB1006" s="76"/>
      <c r="GC1006" s="76"/>
      <c r="GD1006" s="76"/>
      <c r="GE1006" s="76"/>
      <c r="GF1006" s="76"/>
      <c r="GG1006" s="76"/>
      <c r="GH1006" s="76"/>
      <c r="GI1006" s="76"/>
      <c r="GJ1006" s="76"/>
      <c r="GK1006" s="76"/>
      <c r="GL1006" s="76"/>
      <c r="GM1006" s="76"/>
      <c r="GN1006" s="76"/>
      <c r="GO1006" s="76"/>
      <c r="GP1006" s="76"/>
      <c r="GQ1006" s="76"/>
      <c r="GR1006" s="76"/>
      <c r="GS1006" s="76"/>
      <c r="GT1006" s="76"/>
      <c r="GU1006" s="76"/>
      <c r="GV1006" s="76"/>
      <c r="GW1006" s="76"/>
      <c r="GX1006" s="76"/>
      <c r="GY1006" s="76"/>
      <c r="GZ1006" s="76"/>
      <c r="HA1006" s="76"/>
      <c r="HB1006" s="76"/>
      <c r="HC1006" s="76"/>
      <c r="HD1006" s="76"/>
      <c r="HE1006" s="76"/>
      <c r="HF1006" s="76"/>
      <c r="HG1006" s="76"/>
      <c r="HH1006" s="76"/>
      <c r="HI1006" s="76"/>
      <c r="HJ1006" s="76"/>
      <c r="HK1006" s="76"/>
      <c r="HL1006" s="76"/>
      <c r="HM1006" s="76"/>
      <c r="HN1006" s="76"/>
      <c r="HO1006" s="76"/>
      <c r="HP1006" s="76"/>
      <c r="HQ1006" s="76"/>
      <c r="HR1006" s="76"/>
      <c r="HS1006" s="76"/>
    </row>
    <row r="1007" spans="1:227" s="78" customFormat="1" ht="25.5">
      <c r="A1007" s="76"/>
      <c r="B1007" s="83" t="s">
        <v>474</v>
      </c>
      <c r="C1007" s="84" t="s">
        <v>475</v>
      </c>
      <c r="D1007" s="33">
        <v>130.85</v>
      </c>
      <c r="E1007" s="78" t="s">
        <v>474</v>
      </c>
      <c r="F1007" s="78" t="s">
        <v>475</v>
      </c>
      <c r="G1007" s="78">
        <v>130.85</v>
      </c>
      <c r="I1007" s="78" t="b">
        <f t="shared" si="15"/>
        <v>1</v>
      </c>
      <c r="J1007" s="79"/>
      <c r="K1007" s="79"/>
      <c r="L1007" s="79"/>
      <c r="M1007" s="79"/>
      <c r="N1007" s="79"/>
      <c r="O1007" s="79"/>
      <c r="P1007" s="79"/>
      <c r="Q1007" s="79"/>
      <c r="R1007" s="79"/>
      <c r="S1007" s="79"/>
      <c r="T1007" s="79"/>
      <c r="U1007" s="80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  <c r="BQ1007" s="76"/>
      <c r="BR1007" s="76"/>
      <c r="BS1007" s="76"/>
      <c r="BT1007" s="76"/>
      <c r="BU1007" s="76"/>
      <c r="BV1007" s="76"/>
      <c r="BW1007" s="76"/>
      <c r="BX1007" s="76"/>
      <c r="BY1007" s="76"/>
      <c r="BZ1007" s="76"/>
      <c r="CA1007" s="76"/>
      <c r="CB1007" s="76"/>
      <c r="CC1007" s="76"/>
      <c r="CD1007" s="76"/>
      <c r="CE1007" s="76"/>
      <c r="CF1007" s="76"/>
      <c r="CG1007" s="76"/>
      <c r="CH1007" s="76"/>
      <c r="CI1007" s="76"/>
      <c r="CJ1007" s="76"/>
      <c r="CK1007" s="76"/>
      <c r="CL1007" s="76"/>
      <c r="CM1007" s="76"/>
      <c r="CN1007" s="76"/>
      <c r="CO1007" s="76"/>
      <c r="CP1007" s="76"/>
      <c r="CQ1007" s="76"/>
      <c r="CR1007" s="76"/>
      <c r="CS1007" s="76"/>
      <c r="CT1007" s="76"/>
      <c r="CU1007" s="76"/>
      <c r="CV1007" s="76"/>
      <c r="CW1007" s="76"/>
      <c r="CX1007" s="76"/>
      <c r="CY1007" s="76"/>
      <c r="CZ1007" s="76"/>
      <c r="DA1007" s="76"/>
      <c r="DB1007" s="76"/>
      <c r="DC1007" s="76"/>
      <c r="DD1007" s="76"/>
      <c r="DE1007" s="76"/>
      <c r="DF1007" s="76"/>
      <c r="DG1007" s="76"/>
      <c r="DH1007" s="76"/>
      <c r="DI1007" s="76"/>
      <c r="DJ1007" s="76"/>
      <c r="DK1007" s="76"/>
      <c r="DL1007" s="76"/>
      <c r="DM1007" s="76"/>
      <c r="DN1007" s="76"/>
      <c r="DO1007" s="76"/>
      <c r="DP1007" s="76"/>
      <c r="DQ1007" s="76"/>
      <c r="DR1007" s="76"/>
      <c r="DS1007" s="76"/>
      <c r="DT1007" s="76"/>
      <c r="DU1007" s="76"/>
      <c r="DV1007" s="76"/>
      <c r="DW1007" s="76"/>
      <c r="DX1007" s="76"/>
      <c r="DY1007" s="76"/>
      <c r="DZ1007" s="76"/>
      <c r="EA1007" s="76"/>
      <c r="EB1007" s="76"/>
      <c r="EC1007" s="76"/>
      <c r="ED1007" s="76"/>
      <c r="EE1007" s="76"/>
      <c r="EF1007" s="76"/>
      <c r="EG1007" s="76"/>
      <c r="EH1007" s="76"/>
      <c r="EI1007" s="76"/>
      <c r="EJ1007" s="76"/>
      <c r="EK1007" s="76"/>
      <c r="EL1007" s="76"/>
      <c r="EM1007" s="76"/>
      <c r="EN1007" s="76"/>
      <c r="EO1007" s="76"/>
      <c r="EP1007" s="76"/>
      <c r="EQ1007" s="76"/>
      <c r="ER1007" s="76"/>
      <c r="ES1007" s="76"/>
      <c r="ET1007" s="76"/>
      <c r="EU1007" s="76"/>
      <c r="EV1007" s="76"/>
      <c r="EW1007" s="76"/>
      <c r="EX1007" s="76"/>
      <c r="EY1007" s="76"/>
      <c r="EZ1007" s="76"/>
      <c r="FA1007" s="76"/>
      <c r="FB1007" s="76"/>
      <c r="FC1007" s="76"/>
      <c r="FD1007" s="76"/>
      <c r="FE1007" s="76"/>
      <c r="FF1007" s="76"/>
      <c r="FG1007" s="76"/>
      <c r="FH1007" s="76"/>
      <c r="FI1007" s="76"/>
      <c r="FJ1007" s="76"/>
      <c r="FK1007" s="76"/>
      <c r="FL1007" s="76"/>
      <c r="FM1007" s="76"/>
      <c r="FN1007" s="76"/>
      <c r="FO1007" s="76"/>
      <c r="FP1007" s="76"/>
      <c r="FQ1007" s="76"/>
      <c r="FR1007" s="76"/>
      <c r="FS1007" s="76"/>
      <c r="FT1007" s="76"/>
      <c r="FU1007" s="76"/>
      <c r="FV1007" s="76"/>
      <c r="FW1007" s="76"/>
      <c r="FX1007" s="76"/>
      <c r="FY1007" s="76"/>
      <c r="FZ1007" s="76"/>
      <c r="GA1007" s="76"/>
      <c r="GB1007" s="76"/>
      <c r="GC1007" s="76"/>
      <c r="GD1007" s="76"/>
      <c r="GE1007" s="76"/>
      <c r="GF1007" s="76"/>
      <c r="GG1007" s="76"/>
      <c r="GH1007" s="76"/>
      <c r="GI1007" s="76"/>
      <c r="GJ1007" s="76"/>
      <c r="GK1007" s="76"/>
      <c r="GL1007" s="76"/>
      <c r="GM1007" s="76"/>
      <c r="GN1007" s="76"/>
      <c r="GO1007" s="76"/>
      <c r="GP1007" s="76"/>
      <c r="GQ1007" s="76"/>
      <c r="GR1007" s="76"/>
      <c r="GS1007" s="76"/>
      <c r="GT1007" s="76"/>
      <c r="GU1007" s="76"/>
      <c r="GV1007" s="76"/>
      <c r="GW1007" s="76"/>
      <c r="GX1007" s="76"/>
      <c r="GY1007" s="76"/>
      <c r="GZ1007" s="76"/>
      <c r="HA1007" s="76"/>
      <c r="HB1007" s="76"/>
      <c r="HC1007" s="76"/>
      <c r="HD1007" s="76"/>
      <c r="HE1007" s="76"/>
      <c r="HF1007" s="76"/>
      <c r="HG1007" s="76"/>
      <c r="HH1007" s="76"/>
      <c r="HI1007" s="76"/>
      <c r="HJ1007" s="76"/>
      <c r="HK1007" s="76"/>
      <c r="HL1007" s="76"/>
      <c r="HM1007" s="76"/>
      <c r="HN1007" s="76"/>
      <c r="HO1007" s="76"/>
      <c r="HP1007" s="76"/>
      <c r="HQ1007" s="76"/>
      <c r="HR1007" s="76"/>
      <c r="HS1007" s="76"/>
    </row>
    <row r="1008" spans="1:227" s="78" customFormat="1" ht="25.5">
      <c r="A1008" s="76"/>
      <c r="B1008" s="83" t="s">
        <v>108</v>
      </c>
      <c r="C1008" s="84" t="s">
        <v>109</v>
      </c>
      <c r="D1008" s="33">
        <v>130.85</v>
      </c>
      <c r="E1008" s="78" t="s">
        <v>108</v>
      </c>
      <c r="F1008" s="78" t="s">
        <v>109</v>
      </c>
      <c r="G1008" s="78">
        <v>130.85</v>
      </c>
      <c r="I1008" s="78" t="b">
        <f t="shared" si="15"/>
        <v>1</v>
      </c>
      <c r="J1008" s="79"/>
      <c r="K1008" s="79"/>
      <c r="L1008" s="79"/>
      <c r="M1008" s="79"/>
      <c r="N1008" s="79"/>
      <c r="O1008" s="79"/>
      <c r="P1008" s="79"/>
      <c r="Q1008" s="79"/>
      <c r="R1008" s="79"/>
      <c r="S1008" s="79"/>
      <c r="T1008" s="79"/>
      <c r="U1008" s="80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/>
      <c r="BL1008" s="76"/>
      <c r="BM1008" s="76"/>
      <c r="BN1008" s="76"/>
      <c r="BO1008" s="76"/>
      <c r="BP1008" s="76"/>
      <c r="BQ1008" s="76"/>
      <c r="BR1008" s="76"/>
      <c r="BS1008" s="76"/>
      <c r="BT1008" s="76"/>
      <c r="BU1008" s="76"/>
      <c r="BV1008" s="76"/>
      <c r="BW1008" s="76"/>
      <c r="BX1008" s="76"/>
      <c r="BY1008" s="76"/>
      <c r="BZ1008" s="76"/>
      <c r="CA1008" s="76"/>
      <c r="CB1008" s="76"/>
      <c r="CC1008" s="76"/>
      <c r="CD1008" s="76"/>
      <c r="CE1008" s="76"/>
      <c r="CF1008" s="76"/>
      <c r="CG1008" s="76"/>
      <c r="CH1008" s="76"/>
      <c r="CI1008" s="76"/>
      <c r="CJ1008" s="76"/>
      <c r="CK1008" s="76"/>
      <c r="CL1008" s="76"/>
      <c r="CM1008" s="76"/>
      <c r="CN1008" s="76"/>
      <c r="CO1008" s="76"/>
      <c r="CP1008" s="76"/>
      <c r="CQ1008" s="76"/>
      <c r="CR1008" s="76"/>
      <c r="CS1008" s="76"/>
      <c r="CT1008" s="76"/>
      <c r="CU1008" s="76"/>
      <c r="CV1008" s="76"/>
      <c r="CW1008" s="76"/>
      <c r="CX1008" s="76"/>
      <c r="CY1008" s="76"/>
      <c r="CZ1008" s="76"/>
      <c r="DA1008" s="76"/>
      <c r="DB1008" s="76"/>
      <c r="DC1008" s="76"/>
      <c r="DD1008" s="76"/>
      <c r="DE1008" s="76"/>
      <c r="DF1008" s="76"/>
      <c r="DG1008" s="76"/>
      <c r="DH1008" s="76"/>
      <c r="DI1008" s="76"/>
      <c r="DJ1008" s="76"/>
      <c r="DK1008" s="76"/>
      <c r="DL1008" s="76"/>
      <c r="DM1008" s="76"/>
      <c r="DN1008" s="76"/>
      <c r="DO1008" s="76"/>
      <c r="DP1008" s="76"/>
      <c r="DQ1008" s="76"/>
      <c r="DR1008" s="76"/>
      <c r="DS1008" s="76"/>
      <c r="DT1008" s="76"/>
      <c r="DU1008" s="76"/>
      <c r="DV1008" s="76"/>
      <c r="DW1008" s="76"/>
      <c r="DX1008" s="76"/>
      <c r="DY1008" s="76"/>
      <c r="DZ1008" s="76"/>
      <c r="EA1008" s="76"/>
      <c r="EB1008" s="76"/>
      <c r="EC1008" s="76"/>
      <c r="ED1008" s="76"/>
      <c r="EE1008" s="76"/>
      <c r="EF1008" s="76"/>
      <c r="EG1008" s="76"/>
      <c r="EH1008" s="76"/>
      <c r="EI1008" s="76"/>
      <c r="EJ1008" s="76"/>
      <c r="EK1008" s="76"/>
      <c r="EL1008" s="76"/>
      <c r="EM1008" s="76"/>
      <c r="EN1008" s="76"/>
      <c r="EO1008" s="76"/>
      <c r="EP1008" s="76"/>
      <c r="EQ1008" s="76"/>
      <c r="ER1008" s="76"/>
      <c r="ES1008" s="76"/>
      <c r="ET1008" s="76"/>
      <c r="EU1008" s="76"/>
      <c r="EV1008" s="76"/>
      <c r="EW1008" s="76"/>
      <c r="EX1008" s="76"/>
      <c r="EY1008" s="76"/>
      <c r="EZ1008" s="76"/>
      <c r="FA1008" s="76"/>
      <c r="FB1008" s="76"/>
      <c r="FC1008" s="76"/>
      <c r="FD1008" s="76"/>
      <c r="FE1008" s="76"/>
      <c r="FF1008" s="76"/>
      <c r="FG1008" s="76"/>
      <c r="FH1008" s="76"/>
      <c r="FI1008" s="76"/>
      <c r="FJ1008" s="76"/>
      <c r="FK1008" s="76"/>
      <c r="FL1008" s="76"/>
      <c r="FM1008" s="76"/>
      <c r="FN1008" s="76"/>
      <c r="FO1008" s="76"/>
      <c r="FP1008" s="76"/>
      <c r="FQ1008" s="76"/>
      <c r="FR1008" s="76"/>
      <c r="FS1008" s="76"/>
      <c r="FT1008" s="76"/>
      <c r="FU1008" s="76"/>
      <c r="FV1008" s="76"/>
      <c r="FW1008" s="76"/>
      <c r="FX1008" s="76"/>
      <c r="FY1008" s="76"/>
      <c r="FZ1008" s="76"/>
      <c r="GA1008" s="76"/>
      <c r="GB1008" s="76"/>
      <c r="GC1008" s="76"/>
      <c r="GD1008" s="76"/>
      <c r="GE1008" s="76"/>
      <c r="GF1008" s="76"/>
      <c r="GG1008" s="76"/>
      <c r="GH1008" s="76"/>
      <c r="GI1008" s="76"/>
      <c r="GJ1008" s="76"/>
      <c r="GK1008" s="76"/>
      <c r="GL1008" s="76"/>
      <c r="GM1008" s="76"/>
      <c r="GN1008" s="76"/>
      <c r="GO1008" s="76"/>
      <c r="GP1008" s="76"/>
      <c r="GQ1008" s="76"/>
      <c r="GR1008" s="76"/>
      <c r="GS1008" s="76"/>
      <c r="GT1008" s="76"/>
      <c r="GU1008" s="76"/>
      <c r="GV1008" s="76"/>
      <c r="GW1008" s="76"/>
      <c r="GX1008" s="76"/>
      <c r="GY1008" s="76"/>
      <c r="GZ1008" s="76"/>
      <c r="HA1008" s="76"/>
      <c r="HB1008" s="76"/>
      <c r="HC1008" s="76"/>
      <c r="HD1008" s="76"/>
      <c r="HE1008" s="76"/>
      <c r="HF1008" s="76"/>
      <c r="HG1008" s="76"/>
      <c r="HH1008" s="76"/>
      <c r="HI1008" s="76"/>
      <c r="HJ1008" s="76"/>
      <c r="HK1008" s="76"/>
      <c r="HL1008" s="76"/>
      <c r="HM1008" s="76"/>
      <c r="HN1008" s="76"/>
      <c r="HO1008" s="76"/>
      <c r="HP1008" s="76"/>
      <c r="HQ1008" s="76"/>
      <c r="HR1008" s="76"/>
      <c r="HS1008" s="76"/>
    </row>
    <row r="1009" spans="1:227" s="78" customFormat="1">
      <c r="A1009" s="76"/>
      <c r="B1009" s="83" t="s">
        <v>480</v>
      </c>
      <c r="C1009" s="84" t="s">
        <v>481</v>
      </c>
      <c r="D1009" s="33">
        <v>252.92</v>
      </c>
      <c r="E1009" s="78" t="s">
        <v>480</v>
      </c>
      <c r="F1009" s="78" t="s">
        <v>481</v>
      </c>
      <c r="G1009" s="78">
        <v>252.92</v>
      </c>
      <c r="I1009" s="78" t="b">
        <f t="shared" si="15"/>
        <v>1</v>
      </c>
      <c r="J1009" s="79"/>
      <c r="K1009" s="79"/>
      <c r="L1009" s="79"/>
      <c r="M1009" s="79"/>
      <c r="N1009" s="79"/>
      <c r="O1009" s="79"/>
      <c r="P1009" s="79"/>
      <c r="Q1009" s="79"/>
      <c r="R1009" s="79"/>
      <c r="S1009" s="79"/>
      <c r="T1009" s="79"/>
      <c r="U1009" s="80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/>
      <c r="BL1009" s="76"/>
      <c r="BM1009" s="76"/>
      <c r="BN1009" s="76"/>
      <c r="BO1009" s="76"/>
      <c r="BP1009" s="76"/>
      <c r="BQ1009" s="76"/>
      <c r="BR1009" s="76"/>
      <c r="BS1009" s="76"/>
      <c r="BT1009" s="76"/>
      <c r="BU1009" s="76"/>
      <c r="BV1009" s="76"/>
      <c r="BW1009" s="76"/>
      <c r="BX1009" s="76"/>
      <c r="BY1009" s="76"/>
      <c r="BZ1009" s="76"/>
      <c r="CA1009" s="76"/>
      <c r="CB1009" s="76"/>
      <c r="CC1009" s="76"/>
      <c r="CD1009" s="76"/>
      <c r="CE1009" s="76"/>
      <c r="CF1009" s="76"/>
      <c r="CG1009" s="76"/>
      <c r="CH1009" s="76"/>
      <c r="CI1009" s="76"/>
      <c r="CJ1009" s="76"/>
      <c r="CK1009" s="76"/>
      <c r="CL1009" s="76"/>
      <c r="CM1009" s="76"/>
      <c r="CN1009" s="76"/>
      <c r="CO1009" s="76"/>
      <c r="CP1009" s="76"/>
      <c r="CQ1009" s="76"/>
      <c r="CR1009" s="76"/>
      <c r="CS1009" s="76"/>
      <c r="CT1009" s="76"/>
      <c r="CU1009" s="76"/>
      <c r="CV1009" s="76"/>
      <c r="CW1009" s="76"/>
      <c r="CX1009" s="76"/>
      <c r="CY1009" s="76"/>
      <c r="CZ1009" s="76"/>
      <c r="DA1009" s="76"/>
      <c r="DB1009" s="76"/>
      <c r="DC1009" s="76"/>
      <c r="DD1009" s="76"/>
      <c r="DE1009" s="76"/>
      <c r="DF1009" s="76"/>
      <c r="DG1009" s="76"/>
      <c r="DH1009" s="76"/>
      <c r="DI1009" s="76"/>
      <c r="DJ1009" s="76"/>
      <c r="DK1009" s="76"/>
      <c r="DL1009" s="76"/>
      <c r="DM1009" s="76"/>
      <c r="DN1009" s="76"/>
      <c r="DO1009" s="76"/>
      <c r="DP1009" s="76"/>
      <c r="DQ1009" s="76"/>
      <c r="DR1009" s="76"/>
      <c r="DS1009" s="76"/>
      <c r="DT1009" s="76"/>
      <c r="DU1009" s="76"/>
      <c r="DV1009" s="76"/>
      <c r="DW1009" s="76"/>
      <c r="DX1009" s="76"/>
      <c r="DY1009" s="76"/>
      <c r="DZ1009" s="76"/>
      <c r="EA1009" s="76"/>
      <c r="EB1009" s="76"/>
      <c r="EC1009" s="76"/>
      <c r="ED1009" s="76"/>
      <c r="EE1009" s="76"/>
      <c r="EF1009" s="76"/>
      <c r="EG1009" s="76"/>
      <c r="EH1009" s="76"/>
      <c r="EI1009" s="76"/>
      <c r="EJ1009" s="76"/>
      <c r="EK1009" s="76"/>
      <c r="EL1009" s="76"/>
      <c r="EM1009" s="76"/>
      <c r="EN1009" s="76"/>
      <c r="EO1009" s="76"/>
      <c r="EP1009" s="76"/>
      <c r="EQ1009" s="76"/>
      <c r="ER1009" s="76"/>
      <c r="ES1009" s="76"/>
      <c r="ET1009" s="76"/>
      <c r="EU1009" s="76"/>
      <c r="EV1009" s="76"/>
      <c r="EW1009" s="76"/>
      <c r="EX1009" s="76"/>
      <c r="EY1009" s="76"/>
      <c r="EZ1009" s="76"/>
      <c r="FA1009" s="76"/>
      <c r="FB1009" s="76"/>
      <c r="FC1009" s="76"/>
      <c r="FD1009" s="76"/>
      <c r="FE1009" s="76"/>
      <c r="FF1009" s="76"/>
      <c r="FG1009" s="76"/>
      <c r="FH1009" s="76"/>
      <c r="FI1009" s="76"/>
      <c r="FJ1009" s="76"/>
      <c r="FK1009" s="76"/>
      <c r="FL1009" s="76"/>
      <c r="FM1009" s="76"/>
      <c r="FN1009" s="76"/>
      <c r="FO1009" s="76"/>
      <c r="FP1009" s="76"/>
      <c r="FQ1009" s="76"/>
      <c r="FR1009" s="76"/>
      <c r="FS1009" s="76"/>
      <c r="FT1009" s="76"/>
      <c r="FU1009" s="76"/>
      <c r="FV1009" s="76"/>
      <c r="FW1009" s="76"/>
      <c r="FX1009" s="76"/>
      <c r="FY1009" s="76"/>
      <c r="FZ1009" s="76"/>
      <c r="GA1009" s="76"/>
      <c r="GB1009" s="76"/>
      <c r="GC1009" s="76"/>
      <c r="GD1009" s="76"/>
      <c r="GE1009" s="76"/>
      <c r="GF1009" s="76"/>
      <c r="GG1009" s="76"/>
      <c r="GH1009" s="76"/>
      <c r="GI1009" s="76"/>
      <c r="GJ1009" s="76"/>
      <c r="GK1009" s="76"/>
      <c r="GL1009" s="76"/>
      <c r="GM1009" s="76"/>
      <c r="GN1009" s="76"/>
      <c r="GO1009" s="76"/>
      <c r="GP1009" s="76"/>
      <c r="GQ1009" s="76"/>
      <c r="GR1009" s="76"/>
      <c r="GS1009" s="76"/>
      <c r="GT1009" s="76"/>
      <c r="GU1009" s="76"/>
      <c r="GV1009" s="76"/>
      <c r="GW1009" s="76"/>
      <c r="GX1009" s="76"/>
      <c r="GY1009" s="76"/>
      <c r="GZ1009" s="76"/>
      <c r="HA1009" s="76"/>
      <c r="HB1009" s="76"/>
      <c r="HC1009" s="76"/>
      <c r="HD1009" s="76"/>
      <c r="HE1009" s="76"/>
      <c r="HF1009" s="76"/>
      <c r="HG1009" s="76"/>
      <c r="HH1009" s="76"/>
      <c r="HI1009" s="76"/>
      <c r="HJ1009" s="76"/>
      <c r="HK1009" s="76"/>
      <c r="HL1009" s="76"/>
      <c r="HM1009" s="76"/>
      <c r="HN1009" s="76"/>
      <c r="HO1009" s="76"/>
      <c r="HP1009" s="76"/>
      <c r="HQ1009" s="76"/>
      <c r="HR1009" s="76"/>
      <c r="HS1009" s="76"/>
    </row>
    <row r="1010" spans="1:227" s="78" customFormat="1">
      <c r="A1010" s="76"/>
      <c r="B1010" s="83" t="s">
        <v>482</v>
      </c>
      <c r="C1010" s="84" t="s">
        <v>483</v>
      </c>
      <c r="D1010" s="33">
        <v>180</v>
      </c>
      <c r="E1010" s="78" t="s">
        <v>482</v>
      </c>
      <c r="F1010" s="78" t="s">
        <v>483</v>
      </c>
      <c r="G1010" s="78">
        <v>180</v>
      </c>
      <c r="I1010" s="78" t="b">
        <f t="shared" si="15"/>
        <v>1</v>
      </c>
      <c r="J1010" s="79"/>
      <c r="K1010" s="79"/>
      <c r="L1010" s="79"/>
      <c r="M1010" s="79"/>
      <c r="N1010" s="79"/>
      <c r="O1010" s="79"/>
      <c r="P1010" s="79"/>
      <c r="Q1010" s="79"/>
      <c r="R1010" s="79"/>
      <c r="S1010" s="79"/>
      <c r="T1010" s="79"/>
      <c r="U1010" s="80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/>
      <c r="BL1010" s="76"/>
      <c r="BM1010" s="76"/>
      <c r="BN1010" s="76"/>
      <c r="BO1010" s="76"/>
      <c r="BP1010" s="76"/>
      <c r="BQ1010" s="76"/>
      <c r="BR1010" s="76"/>
      <c r="BS1010" s="76"/>
      <c r="BT1010" s="76"/>
      <c r="BU1010" s="76"/>
      <c r="BV1010" s="76"/>
      <c r="BW1010" s="76"/>
      <c r="BX1010" s="76"/>
      <c r="BY1010" s="76"/>
      <c r="BZ1010" s="76"/>
      <c r="CA1010" s="76"/>
      <c r="CB1010" s="76"/>
      <c r="CC1010" s="76"/>
      <c r="CD1010" s="76"/>
      <c r="CE1010" s="76"/>
      <c r="CF1010" s="76"/>
      <c r="CG1010" s="76"/>
      <c r="CH1010" s="76"/>
      <c r="CI1010" s="76"/>
      <c r="CJ1010" s="76"/>
      <c r="CK1010" s="76"/>
      <c r="CL1010" s="76"/>
      <c r="CM1010" s="76"/>
      <c r="CN1010" s="76"/>
      <c r="CO1010" s="76"/>
      <c r="CP1010" s="76"/>
      <c r="CQ1010" s="76"/>
      <c r="CR1010" s="76"/>
      <c r="CS1010" s="76"/>
      <c r="CT1010" s="76"/>
      <c r="CU1010" s="76"/>
      <c r="CV1010" s="76"/>
      <c r="CW1010" s="76"/>
      <c r="CX1010" s="76"/>
      <c r="CY1010" s="76"/>
      <c r="CZ1010" s="76"/>
      <c r="DA1010" s="76"/>
      <c r="DB1010" s="76"/>
      <c r="DC1010" s="76"/>
      <c r="DD1010" s="76"/>
      <c r="DE1010" s="76"/>
      <c r="DF1010" s="76"/>
      <c r="DG1010" s="76"/>
      <c r="DH1010" s="76"/>
      <c r="DI1010" s="76"/>
      <c r="DJ1010" s="76"/>
      <c r="DK1010" s="76"/>
      <c r="DL1010" s="76"/>
      <c r="DM1010" s="76"/>
      <c r="DN1010" s="76"/>
      <c r="DO1010" s="76"/>
      <c r="DP1010" s="76"/>
      <c r="DQ1010" s="76"/>
      <c r="DR1010" s="76"/>
      <c r="DS1010" s="76"/>
      <c r="DT1010" s="76"/>
      <c r="DU1010" s="76"/>
      <c r="DV1010" s="76"/>
      <c r="DW1010" s="76"/>
      <c r="DX1010" s="76"/>
      <c r="DY1010" s="76"/>
      <c r="DZ1010" s="76"/>
      <c r="EA1010" s="76"/>
      <c r="EB1010" s="76"/>
      <c r="EC1010" s="76"/>
      <c r="ED1010" s="76"/>
      <c r="EE1010" s="76"/>
      <c r="EF1010" s="76"/>
      <c r="EG1010" s="76"/>
      <c r="EH1010" s="76"/>
      <c r="EI1010" s="76"/>
      <c r="EJ1010" s="76"/>
      <c r="EK1010" s="76"/>
      <c r="EL1010" s="76"/>
      <c r="EM1010" s="76"/>
      <c r="EN1010" s="76"/>
      <c r="EO1010" s="76"/>
      <c r="EP1010" s="76"/>
      <c r="EQ1010" s="76"/>
      <c r="ER1010" s="76"/>
      <c r="ES1010" s="76"/>
      <c r="ET1010" s="76"/>
      <c r="EU1010" s="76"/>
      <c r="EV1010" s="76"/>
      <c r="EW1010" s="76"/>
      <c r="EX1010" s="76"/>
      <c r="EY1010" s="76"/>
      <c r="EZ1010" s="76"/>
      <c r="FA1010" s="76"/>
      <c r="FB1010" s="76"/>
      <c r="FC1010" s="76"/>
      <c r="FD1010" s="76"/>
      <c r="FE1010" s="76"/>
      <c r="FF1010" s="76"/>
      <c r="FG1010" s="76"/>
      <c r="FH1010" s="76"/>
      <c r="FI1010" s="76"/>
      <c r="FJ1010" s="76"/>
      <c r="FK1010" s="76"/>
      <c r="FL1010" s="76"/>
      <c r="FM1010" s="76"/>
      <c r="FN1010" s="76"/>
      <c r="FO1010" s="76"/>
      <c r="FP1010" s="76"/>
      <c r="FQ1010" s="76"/>
      <c r="FR1010" s="76"/>
      <c r="FS1010" s="76"/>
      <c r="FT1010" s="76"/>
      <c r="FU1010" s="76"/>
      <c r="FV1010" s="76"/>
      <c r="FW1010" s="76"/>
      <c r="FX1010" s="76"/>
      <c r="FY1010" s="76"/>
      <c r="FZ1010" s="76"/>
      <c r="GA1010" s="76"/>
      <c r="GB1010" s="76"/>
      <c r="GC1010" s="76"/>
      <c r="GD1010" s="76"/>
      <c r="GE1010" s="76"/>
      <c r="GF1010" s="76"/>
      <c r="GG1010" s="76"/>
      <c r="GH1010" s="76"/>
      <c r="GI1010" s="76"/>
      <c r="GJ1010" s="76"/>
      <c r="GK1010" s="76"/>
      <c r="GL1010" s="76"/>
      <c r="GM1010" s="76"/>
      <c r="GN1010" s="76"/>
      <c r="GO1010" s="76"/>
      <c r="GP1010" s="76"/>
      <c r="GQ1010" s="76"/>
      <c r="GR1010" s="76"/>
      <c r="GS1010" s="76"/>
      <c r="GT1010" s="76"/>
      <c r="GU1010" s="76"/>
      <c r="GV1010" s="76"/>
      <c r="GW1010" s="76"/>
      <c r="GX1010" s="76"/>
      <c r="GY1010" s="76"/>
      <c r="GZ1010" s="76"/>
      <c r="HA1010" s="76"/>
      <c r="HB1010" s="76"/>
      <c r="HC1010" s="76"/>
      <c r="HD1010" s="76"/>
      <c r="HE1010" s="76"/>
      <c r="HF1010" s="76"/>
      <c r="HG1010" s="76"/>
      <c r="HH1010" s="76"/>
      <c r="HI1010" s="76"/>
      <c r="HJ1010" s="76"/>
      <c r="HK1010" s="76"/>
      <c r="HL1010" s="76"/>
      <c r="HM1010" s="76"/>
      <c r="HN1010" s="76"/>
      <c r="HO1010" s="76"/>
      <c r="HP1010" s="76"/>
      <c r="HQ1010" s="76"/>
      <c r="HR1010" s="76"/>
      <c r="HS1010" s="76"/>
    </row>
    <row r="1011" spans="1:227" s="78" customFormat="1">
      <c r="A1011" s="76"/>
      <c r="B1011" s="86" t="s">
        <v>46</v>
      </c>
      <c r="C1011" s="87" t="s">
        <v>47</v>
      </c>
      <c r="D1011" s="33">
        <v>195.38</v>
      </c>
      <c r="E1011" s="78" t="s">
        <v>46</v>
      </c>
      <c r="F1011" s="78" t="s">
        <v>47</v>
      </c>
      <c r="G1011" s="78">
        <v>195.38</v>
      </c>
      <c r="I1011" s="78" t="b">
        <f t="shared" si="15"/>
        <v>1</v>
      </c>
      <c r="J1011" s="79"/>
      <c r="K1011" s="79"/>
      <c r="L1011" s="79"/>
      <c r="M1011" s="79"/>
      <c r="N1011" s="79"/>
      <c r="O1011" s="79"/>
      <c r="P1011" s="79"/>
      <c r="Q1011" s="79"/>
      <c r="R1011" s="79"/>
      <c r="S1011" s="79"/>
      <c r="T1011" s="79"/>
      <c r="U1011" s="80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/>
      <c r="BL1011" s="76"/>
      <c r="BM1011" s="76"/>
      <c r="BN1011" s="76"/>
      <c r="BO1011" s="76"/>
      <c r="BP1011" s="76"/>
      <c r="BQ1011" s="76"/>
      <c r="BR1011" s="76"/>
      <c r="BS1011" s="76"/>
      <c r="BT1011" s="76"/>
      <c r="BU1011" s="76"/>
      <c r="BV1011" s="76"/>
      <c r="BW1011" s="76"/>
      <c r="BX1011" s="76"/>
      <c r="BY1011" s="76"/>
      <c r="BZ1011" s="76"/>
      <c r="CA1011" s="76"/>
      <c r="CB1011" s="76"/>
      <c r="CC1011" s="76"/>
      <c r="CD1011" s="76"/>
      <c r="CE1011" s="76"/>
      <c r="CF1011" s="76"/>
      <c r="CG1011" s="76"/>
      <c r="CH1011" s="76"/>
      <c r="CI1011" s="76"/>
      <c r="CJ1011" s="76"/>
      <c r="CK1011" s="76"/>
      <c r="CL1011" s="76"/>
      <c r="CM1011" s="76"/>
      <c r="CN1011" s="76"/>
      <c r="CO1011" s="76"/>
      <c r="CP1011" s="76"/>
      <c r="CQ1011" s="76"/>
      <c r="CR1011" s="76"/>
      <c r="CS1011" s="76"/>
      <c r="CT1011" s="76"/>
      <c r="CU1011" s="76"/>
      <c r="CV1011" s="76"/>
      <c r="CW1011" s="76"/>
      <c r="CX1011" s="76"/>
      <c r="CY1011" s="76"/>
      <c r="CZ1011" s="76"/>
      <c r="DA1011" s="76"/>
      <c r="DB1011" s="76"/>
      <c r="DC1011" s="76"/>
      <c r="DD1011" s="76"/>
      <c r="DE1011" s="76"/>
      <c r="DF1011" s="76"/>
      <c r="DG1011" s="76"/>
      <c r="DH1011" s="76"/>
      <c r="DI1011" s="76"/>
      <c r="DJ1011" s="76"/>
      <c r="DK1011" s="76"/>
      <c r="DL1011" s="76"/>
      <c r="DM1011" s="76"/>
      <c r="DN1011" s="76"/>
      <c r="DO1011" s="76"/>
      <c r="DP1011" s="76"/>
      <c r="DQ1011" s="76"/>
      <c r="DR1011" s="76"/>
      <c r="DS1011" s="76"/>
      <c r="DT1011" s="76"/>
      <c r="DU1011" s="76"/>
      <c r="DV1011" s="76"/>
      <c r="DW1011" s="76"/>
      <c r="DX1011" s="76"/>
      <c r="DY1011" s="76"/>
      <c r="DZ1011" s="76"/>
      <c r="EA1011" s="76"/>
      <c r="EB1011" s="76"/>
      <c r="EC1011" s="76"/>
      <c r="ED1011" s="76"/>
      <c r="EE1011" s="76"/>
      <c r="EF1011" s="76"/>
      <c r="EG1011" s="76"/>
      <c r="EH1011" s="76"/>
      <c r="EI1011" s="76"/>
      <c r="EJ1011" s="76"/>
      <c r="EK1011" s="76"/>
      <c r="EL1011" s="76"/>
      <c r="EM1011" s="76"/>
      <c r="EN1011" s="76"/>
      <c r="EO1011" s="76"/>
      <c r="EP1011" s="76"/>
      <c r="EQ1011" s="76"/>
      <c r="ER1011" s="76"/>
      <c r="ES1011" s="76"/>
      <c r="ET1011" s="76"/>
      <c r="EU1011" s="76"/>
      <c r="EV1011" s="76"/>
      <c r="EW1011" s="76"/>
      <c r="EX1011" s="76"/>
      <c r="EY1011" s="76"/>
      <c r="EZ1011" s="76"/>
      <c r="FA1011" s="76"/>
      <c r="FB1011" s="76"/>
      <c r="FC1011" s="76"/>
      <c r="FD1011" s="76"/>
      <c r="FE1011" s="76"/>
      <c r="FF1011" s="76"/>
      <c r="FG1011" s="76"/>
      <c r="FH1011" s="76"/>
      <c r="FI1011" s="76"/>
      <c r="FJ1011" s="76"/>
      <c r="FK1011" s="76"/>
      <c r="FL1011" s="76"/>
      <c r="FM1011" s="76"/>
      <c r="FN1011" s="76"/>
      <c r="FO1011" s="76"/>
      <c r="FP1011" s="76"/>
      <c r="FQ1011" s="76"/>
      <c r="FR1011" s="76"/>
      <c r="FS1011" s="76"/>
      <c r="FT1011" s="76"/>
      <c r="FU1011" s="76"/>
      <c r="FV1011" s="76"/>
      <c r="FW1011" s="76"/>
      <c r="FX1011" s="76"/>
      <c r="FY1011" s="76"/>
      <c r="FZ1011" s="76"/>
      <c r="GA1011" s="76"/>
      <c r="GB1011" s="76"/>
      <c r="GC1011" s="76"/>
      <c r="GD1011" s="76"/>
      <c r="GE1011" s="76"/>
      <c r="GF1011" s="76"/>
      <c r="GG1011" s="76"/>
      <c r="GH1011" s="76"/>
      <c r="GI1011" s="76"/>
      <c r="GJ1011" s="76"/>
      <c r="GK1011" s="76"/>
      <c r="GL1011" s="76"/>
      <c r="GM1011" s="76"/>
      <c r="GN1011" s="76"/>
      <c r="GO1011" s="76"/>
      <c r="GP1011" s="76"/>
      <c r="GQ1011" s="76"/>
      <c r="GR1011" s="76"/>
      <c r="GS1011" s="76"/>
      <c r="GT1011" s="76"/>
      <c r="GU1011" s="76"/>
      <c r="GV1011" s="76"/>
      <c r="GW1011" s="76"/>
      <c r="GX1011" s="76"/>
      <c r="GY1011" s="76"/>
      <c r="GZ1011" s="76"/>
      <c r="HA1011" s="76"/>
      <c r="HB1011" s="76"/>
      <c r="HC1011" s="76"/>
      <c r="HD1011" s="76"/>
      <c r="HE1011" s="76"/>
      <c r="HF1011" s="76"/>
      <c r="HG1011" s="76"/>
      <c r="HH1011" s="76"/>
      <c r="HI1011" s="76"/>
      <c r="HJ1011" s="76"/>
      <c r="HK1011" s="76"/>
      <c r="HL1011" s="76"/>
      <c r="HM1011" s="76"/>
      <c r="HN1011" s="76"/>
      <c r="HO1011" s="76"/>
      <c r="HP1011" s="76"/>
      <c r="HQ1011" s="76"/>
      <c r="HR1011" s="76"/>
      <c r="HS1011" s="76"/>
    </row>
    <row r="1012" spans="1:227" s="78" customFormat="1">
      <c r="A1012" s="76"/>
      <c r="B1012" s="86" t="s">
        <v>484</v>
      </c>
      <c r="C1012" s="87" t="s">
        <v>485</v>
      </c>
      <c r="D1012" s="33">
        <v>137.91999999999999</v>
      </c>
      <c r="E1012" s="78" t="s">
        <v>484</v>
      </c>
      <c r="F1012" s="78" t="s">
        <v>485</v>
      </c>
      <c r="G1012" s="78">
        <v>137.91999999999999</v>
      </c>
      <c r="I1012" s="78" t="b">
        <f t="shared" si="15"/>
        <v>1</v>
      </c>
      <c r="J1012" s="79"/>
      <c r="K1012" s="79"/>
      <c r="L1012" s="79"/>
      <c r="M1012" s="79"/>
      <c r="N1012" s="79"/>
      <c r="O1012" s="79"/>
      <c r="P1012" s="79"/>
      <c r="Q1012" s="79"/>
      <c r="R1012" s="79"/>
      <c r="S1012" s="79"/>
      <c r="T1012" s="79"/>
      <c r="U1012" s="80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/>
      <c r="BL1012" s="76"/>
      <c r="BM1012" s="76"/>
      <c r="BN1012" s="76"/>
      <c r="BO1012" s="76"/>
      <c r="BP1012" s="76"/>
      <c r="BQ1012" s="76"/>
      <c r="BR1012" s="76"/>
      <c r="BS1012" s="76"/>
      <c r="BT1012" s="76"/>
      <c r="BU1012" s="76"/>
      <c r="BV1012" s="76"/>
      <c r="BW1012" s="76"/>
      <c r="BX1012" s="76"/>
      <c r="BY1012" s="76"/>
      <c r="BZ1012" s="76"/>
      <c r="CA1012" s="76"/>
      <c r="CB1012" s="76"/>
      <c r="CC1012" s="76"/>
      <c r="CD1012" s="76"/>
      <c r="CE1012" s="76"/>
      <c r="CF1012" s="76"/>
      <c r="CG1012" s="76"/>
      <c r="CH1012" s="76"/>
      <c r="CI1012" s="76"/>
      <c r="CJ1012" s="76"/>
      <c r="CK1012" s="76"/>
      <c r="CL1012" s="76"/>
      <c r="CM1012" s="76"/>
      <c r="CN1012" s="76"/>
      <c r="CO1012" s="76"/>
      <c r="CP1012" s="76"/>
      <c r="CQ1012" s="76"/>
      <c r="CR1012" s="76"/>
      <c r="CS1012" s="76"/>
      <c r="CT1012" s="76"/>
      <c r="CU1012" s="76"/>
      <c r="CV1012" s="76"/>
      <c r="CW1012" s="76"/>
      <c r="CX1012" s="76"/>
      <c r="CY1012" s="76"/>
      <c r="CZ1012" s="76"/>
      <c r="DA1012" s="76"/>
      <c r="DB1012" s="76"/>
      <c r="DC1012" s="76"/>
      <c r="DD1012" s="76"/>
      <c r="DE1012" s="76"/>
      <c r="DF1012" s="76"/>
      <c r="DG1012" s="76"/>
      <c r="DH1012" s="76"/>
      <c r="DI1012" s="76"/>
      <c r="DJ1012" s="76"/>
      <c r="DK1012" s="76"/>
      <c r="DL1012" s="76"/>
      <c r="DM1012" s="76"/>
      <c r="DN1012" s="76"/>
      <c r="DO1012" s="76"/>
      <c r="DP1012" s="76"/>
      <c r="DQ1012" s="76"/>
      <c r="DR1012" s="76"/>
      <c r="DS1012" s="76"/>
      <c r="DT1012" s="76"/>
      <c r="DU1012" s="76"/>
      <c r="DV1012" s="76"/>
      <c r="DW1012" s="76"/>
      <c r="DX1012" s="76"/>
      <c r="DY1012" s="76"/>
      <c r="DZ1012" s="76"/>
      <c r="EA1012" s="76"/>
      <c r="EB1012" s="76"/>
      <c r="EC1012" s="76"/>
      <c r="ED1012" s="76"/>
      <c r="EE1012" s="76"/>
      <c r="EF1012" s="76"/>
      <c r="EG1012" s="76"/>
      <c r="EH1012" s="76"/>
      <c r="EI1012" s="76"/>
      <c r="EJ1012" s="76"/>
      <c r="EK1012" s="76"/>
      <c r="EL1012" s="76"/>
      <c r="EM1012" s="76"/>
      <c r="EN1012" s="76"/>
      <c r="EO1012" s="76"/>
      <c r="EP1012" s="76"/>
      <c r="EQ1012" s="76"/>
      <c r="ER1012" s="76"/>
      <c r="ES1012" s="76"/>
      <c r="ET1012" s="76"/>
      <c r="EU1012" s="76"/>
      <c r="EV1012" s="76"/>
      <c r="EW1012" s="76"/>
      <c r="EX1012" s="76"/>
      <c r="EY1012" s="76"/>
      <c r="EZ1012" s="76"/>
      <c r="FA1012" s="76"/>
      <c r="FB1012" s="76"/>
      <c r="FC1012" s="76"/>
      <c r="FD1012" s="76"/>
      <c r="FE1012" s="76"/>
      <c r="FF1012" s="76"/>
      <c r="FG1012" s="76"/>
      <c r="FH1012" s="76"/>
      <c r="FI1012" s="76"/>
      <c r="FJ1012" s="76"/>
      <c r="FK1012" s="76"/>
      <c r="FL1012" s="76"/>
      <c r="FM1012" s="76"/>
      <c r="FN1012" s="76"/>
      <c r="FO1012" s="76"/>
      <c r="FP1012" s="76"/>
      <c r="FQ1012" s="76"/>
      <c r="FR1012" s="76"/>
      <c r="FS1012" s="76"/>
      <c r="FT1012" s="76"/>
      <c r="FU1012" s="76"/>
      <c r="FV1012" s="76"/>
      <c r="FW1012" s="76"/>
      <c r="FX1012" s="76"/>
      <c r="FY1012" s="76"/>
      <c r="FZ1012" s="76"/>
      <c r="GA1012" s="76"/>
      <c r="GB1012" s="76"/>
      <c r="GC1012" s="76"/>
      <c r="GD1012" s="76"/>
      <c r="GE1012" s="76"/>
      <c r="GF1012" s="76"/>
      <c r="GG1012" s="76"/>
      <c r="GH1012" s="76"/>
      <c r="GI1012" s="76"/>
      <c r="GJ1012" s="76"/>
      <c r="GK1012" s="76"/>
      <c r="GL1012" s="76"/>
      <c r="GM1012" s="76"/>
      <c r="GN1012" s="76"/>
      <c r="GO1012" s="76"/>
      <c r="GP1012" s="76"/>
      <c r="GQ1012" s="76"/>
      <c r="GR1012" s="76"/>
      <c r="GS1012" s="76"/>
      <c r="GT1012" s="76"/>
      <c r="GU1012" s="76"/>
      <c r="GV1012" s="76"/>
      <c r="GW1012" s="76"/>
      <c r="GX1012" s="76"/>
      <c r="GY1012" s="76"/>
      <c r="GZ1012" s="76"/>
      <c r="HA1012" s="76"/>
      <c r="HB1012" s="76"/>
      <c r="HC1012" s="76"/>
      <c r="HD1012" s="76"/>
      <c r="HE1012" s="76"/>
      <c r="HF1012" s="76"/>
      <c r="HG1012" s="76"/>
      <c r="HH1012" s="76"/>
      <c r="HI1012" s="76"/>
      <c r="HJ1012" s="76"/>
      <c r="HK1012" s="76"/>
      <c r="HL1012" s="76"/>
      <c r="HM1012" s="76"/>
      <c r="HN1012" s="76"/>
      <c r="HO1012" s="76"/>
      <c r="HP1012" s="76"/>
      <c r="HQ1012" s="76"/>
      <c r="HR1012" s="76"/>
      <c r="HS1012" s="76"/>
    </row>
    <row r="1013" spans="1:227" s="78" customFormat="1">
      <c r="A1013" s="76"/>
      <c r="B1013" s="86" t="s">
        <v>44</v>
      </c>
      <c r="C1013" s="87" t="s">
        <v>45</v>
      </c>
      <c r="D1013" s="33">
        <v>186.15</v>
      </c>
      <c r="E1013" s="78" t="s">
        <v>44</v>
      </c>
      <c r="F1013" s="78" t="s">
        <v>45</v>
      </c>
      <c r="G1013" s="78">
        <v>186.15</v>
      </c>
      <c r="I1013" s="78" t="b">
        <f t="shared" si="15"/>
        <v>1</v>
      </c>
      <c r="J1013" s="79"/>
      <c r="K1013" s="79"/>
      <c r="L1013" s="79"/>
      <c r="M1013" s="79"/>
      <c r="N1013" s="79"/>
      <c r="O1013" s="79"/>
      <c r="P1013" s="79"/>
      <c r="Q1013" s="79"/>
      <c r="R1013" s="79"/>
      <c r="S1013" s="79"/>
      <c r="T1013" s="79"/>
      <c r="U1013" s="80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/>
      <c r="BL1013" s="76"/>
      <c r="BM1013" s="76"/>
      <c r="BN1013" s="76"/>
      <c r="BO1013" s="76"/>
      <c r="BP1013" s="76"/>
      <c r="BQ1013" s="76"/>
      <c r="BR1013" s="76"/>
      <c r="BS1013" s="76"/>
      <c r="BT1013" s="76"/>
      <c r="BU1013" s="76"/>
      <c r="BV1013" s="76"/>
      <c r="BW1013" s="76"/>
      <c r="BX1013" s="76"/>
      <c r="BY1013" s="76"/>
      <c r="BZ1013" s="76"/>
      <c r="CA1013" s="76"/>
      <c r="CB1013" s="76"/>
      <c r="CC1013" s="76"/>
      <c r="CD1013" s="76"/>
      <c r="CE1013" s="76"/>
      <c r="CF1013" s="76"/>
      <c r="CG1013" s="76"/>
      <c r="CH1013" s="76"/>
      <c r="CI1013" s="76"/>
      <c r="CJ1013" s="76"/>
      <c r="CK1013" s="76"/>
      <c r="CL1013" s="76"/>
      <c r="CM1013" s="76"/>
      <c r="CN1013" s="76"/>
      <c r="CO1013" s="76"/>
      <c r="CP1013" s="76"/>
      <c r="CQ1013" s="76"/>
      <c r="CR1013" s="76"/>
      <c r="CS1013" s="76"/>
      <c r="CT1013" s="76"/>
      <c r="CU1013" s="76"/>
      <c r="CV1013" s="76"/>
      <c r="CW1013" s="76"/>
      <c r="CX1013" s="76"/>
      <c r="CY1013" s="76"/>
      <c r="CZ1013" s="76"/>
      <c r="DA1013" s="76"/>
      <c r="DB1013" s="76"/>
      <c r="DC1013" s="76"/>
      <c r="DD1013" s="76"/>
      <c r="DE1013" s="76"/>
      <c r="DF1013" s="76"/>
      <c r="DG1013" s="76"/>
      <c r="DH1013" s="76"/>
      <c r="DI1013" s="76"/>
      <c r="DJ1013" s="76"/>
      <c r="DK1013" s="76"/>
      <c r="DL1013" s="76"/>
      <c r="DM1013" s="76"/>
      <c r="DN1013" s="76"/>
      <c r="DO1013" s="76"/>
      <c r="DP1013" s="76"/>
      <c r="DQ1013" s="76"/>
      <c r="DR1013" s="76"/>
      <c r="DS1013" s="76"/>
      <c r="DT1013" s="76"/>
      <c r="DU1013" s="76"/>
      <c r="DV1013" s="76"/>
      <c r="DW1013" s="76"/>
      <c r="DX1013" s="76"/>
      <c r="DY1013" s="76"/>
      <c r="DZ1013" s="76"/>
      <c r="EA1013" s="76"/>
      <c r="EB1013" s="76"/>
      <c r="EC1013" s="76"/>
      <c r="ED1013" s="76"/>
      <c r="EE1013" s="76"/>
      <c r="EF1013" s="76"/>
      <c r="EG1013" s="76"/>
      <c r="EH1013" s="76"/>
      <c r="EI1013" s="76"/>
      <c r="EJ1013" s="76"/>
      <c r="EK1013" s="76"/>
      <c r="EL1013" s="76"/>
      <c r="EM1013" s="76"/>
      <c r="EN1013" s="76"/>
      <c r="EO1013" s="76"/>
      <c r="EP1013" s="76"/>
      <c r="EQ1013" s="76"/>
      <c r="ER1013" s="76"/>
      <c r="ES1013" s="76"/>
      <c r="ET1013" s="76"/>
      <c r="EU1013" s="76"/>
      <c r="EV1013" s="76"/>
      <c r="EW1013" s="76"/>
      <c r="EX1013" s="76"/>
      <c r="EY1013" s="76"/>
      <c r="EZ1013" s="76"/>
      <c r="FA1013" s="76"/>
      <c r="FB1013" s="76"/>
      <c r="FC1013" s="76"/>
      <c r="FD1013" s="76"/>
      <c r="FE1013" s="76"/>
      <c r="FF1013" s="76"/>
      <c r="FG1013" s="76"/>
      <c r="FH1013" s="76"/>
      <c r="FI1013" s="76"/>
      <c r="FJ1013" s="76"/>
      <c r="FK1013" s="76"/>
      <c r="FL1013" s="76"/>
      <c r="FM1013" s="76"/>
      <c r="FN1013" s="76"/>
      <c r="FO1013" s="76"/>
      <c r="FP1013" s="76"/>
      <c r="FQ1013" s="76"/>
      <c r="FR1013" s="76"/>
      <c r="FS1013" s="76"/>
      <c r="FT1013" s="76"/>
      <c r="FU1013" s="76"/>
      <c r="FV1013" s="76"/>
      <c r="FW1013" s="76"/>
      <c r="FX1013" s="76"/>
      <c r="FY1013" s="76"/>
      <c r="FZ1013" s="76"/>
      <c r="GA1013" s="76"/>
      <c r="GB1013" s="76"/>
      <c r="GC1013" s="76"/>
      <c r="GD1013" s="76"/>
      <c r="GE1013" s="76"/>
      <c r="GF1013" s="76"/>
      <c r="GG1013" s="76"/>
      <c r="GH1013" s="76"/>
      <c r="GI1013" s="76"/>
      <c r="GJ1013" s="76"/>
      <c r="GK1013" s="76"/>
      <c r="GL1013" s="76"/>
      <c r="GM1013" s="76"/>
      <c r="GN1013" s="76"/>
      <c r="GO1013" s="76"/>
      <c r="GP1013" s="76"/>
      <c r="GQ1013" s="76"/>
      <c r="GR1013" s="76"/>
      <c r="GS1013" s="76"/>
      <c r="GT1013" s="76"/>
      <c r="GU1013" s="76"/>
      <c r="GV1013" s="76"/>
      <c r="GW1013" s="76"/>
      <c r="GX1013" s="76"/>
      <c r="GY1013" s="76"/>
      <c r="GZ1013" s="76"/>
      <c r="HA1013" s="76"/>
      <c r="HB1013" s="76"/>
      <c r="HC1013" s="76"/>
      <c r="HD1013" s="76"/>
      <c r="HE1013" s="76"/>
      <c r="HF1013" s="76"/>
      <c r="HG1013" s="76"/>
      <c r="HH1013" s="76"/>
      <c r="HI1013" s="76"/>
      <c r="HJ1013" s="76"/>
      <c r="HK1013" s="76"/>
      <c r="HL1013" s="76"/>
      <c r="HM1013" s="76"/>
      <c r="HN1013" s="76"/>
      <c r="HO1013" s="76"/>
      <c r="HP1013" s="76"/>
      <c r="HQ1013" s="76"/>
      <c r="HR1013" s="76"/>
      <c r="HS1013" s="76"/>
    </row>
    <row r="1014" spans="1:227" s="78" customFormat="1">
      <c r="A1014" s="76"/>
      <c r="B1014" s="86" t="s">
        <v>486</v>
      </c>
      <c r="C1014" s="87" t="s">
        <v>487</v>
      </c>
      <c r="D1014" s="33">
        <v>183.08</v>
      </c>
      <c r="E1014" s="78" t="s">
        <v>486</v>
      </c>
      <c r="F1014" s="78" t="s">
        <v>487</v>
      </c>
      <c r="G1014" s="78">
        <v>183.08</v>
      </c>
      <c r="I1014" s="78" t="b">
        <f t="shared" si="15"/>
        <v>1</v>
      </c>
      <c r="J1014" s="79"/>
      <c r="K1014" s="79"/>
      <c r="L1014" s="79"/>
      <c r="M1014" s="79"/>
      <c r="N1014" s="79"/>
      <c r="O1014" s="79"/>
      <c r="P1014" s="79"/>
      <c r="Q1014" s="79"/>
      <c r="R1014" s="79"/>
      <c r="S1014" s="79"/>
      <c r="T1014" s="79"/>
      <c r="U1014" s="80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/>
      <c r="BL1014" s="76"/>
      <c r="BM1014" s="76"/>
      <c r="BN1014" s="76"/>
      <c r="BO1014" s="76"/>
      <c r="BP1014" s="76"/>
      <c r="BQ1014" s="76"/>
      <c r="BR1014" s="76"/>
      <c r="BS1014" s="76"/>
      <c r="BT1014" s="76"/>
      <c r="BU1014" s="76"/>
      <c r="BV1014" s="76"/>
      <c r="BW1014" s="76"/>
      <c r="BX1014" s="76"/>
      <c r="BY1014" s="76"/>
      <c r="BZ1014" s="76"/>
      <c r="CA1014" s="76"/>
      <c r="CB1014" s="76"/>
      <c r="CC1014" s="76"/>
      <c r="CD1014" s="76"/>
      <c r="CE1014" s="76"/>
      <c r="CF1014" s="76"/>
      <c r="CG1014" s="76"/>
      <c r="CH1014" s="76"/>
      <c r="CI1014" s="76"/>
      <c r="CJ1014" s="76"/>
      <c r="CK1014" s="76"/>
      <c r="CL1014" s="76"/>
      <c r="CM1014" s="76"/>
      <c r="CN1014" s="76"/>
      <c r="CO1014" s="76"/>
      <c r="CP1014" s="76"/>
      <c r="CQ1014" s="76"/>
      <c r="CR1014" s="76"/>
      <c r="CS1014" s="76"/>
      <c r="CT1014" s="76"/>
      <c r="CU1014" s="76"/>
      <c r="CV1014" s="76"/>
      <c r="CW1014" s="76"/>
      <c r="CX1014" s="76"/>
      <c r="CY1014" s="76"/>
      <c r="CZ1014" s="76"/>
      <c r="DA1014" s="76"/>
      <c r="DB1014" s="76"/>
      <c r="DC1014" s="76"/>
      <c r="DD1014" s="76"/>
      <c r="DE1014" s="76"/>
      <c r="DF1014" s="76"/>
      <c r="DG1014" s="76"/>
      <c r="DH1014" s="76"/>
      <c r="DI1014" s="76"/>
      <c r="DJ1014" s="76"/>
      <c r="DK1014" s="76"/>
      <c r="DL1014" s="76"/>
      <c r="DM1014" s="76"/>
      <c r="DN1014" s="76"/>
      <c r="DO1014" s="76"/>
      <c r="DP1014" s="76"/>
      <c r="DQ1014" s="76"/>
      <c r="DR1014" s="76"/>
      <c r="DS1014" s="76"/>
      <c r="DT1014" s="76"/>
      <c r="DU1014" s="76"/>
      <c r="DV1014" s="76"/>
      <c r="DW1014" s="76"/>
      <c r="DX1014" s="76"/>
      <c r="DY1014" s="76"/>
      <c r="DZ1014" s="76"/>
      <c r="EA1014" s="76"/>
      <c r="EB1014" s="76"/>
      <c r="EC1014" s="76"/>
      <c r="ED1014" s="76"/>
      <c r="EE1014" s="76"/>
      <c r="EF1014" s="76"/>
      <c r="EG1014" s="76"/>
      <c r="EH1014" s="76"/>
      <c r="EI1014" s="76"/>
      <c r="EJ1014" s="76"/>
      <c r="EK1014" s="76"/>
      <c r="EL1014" s="76"/>
      <c r="EM1014" s="76"/>
      <c r="EN1014" s="76"/>
      <c r="EO1014" s="76"/>
      <c r="EP1014" s="76"/>
      <c r="EQ1014" s="76"/>
      <c r="ER1014" s="76"/>
      <c r="ES1014" s="76"/>
      <c r="ET1014" s="76"/>
      <c r="EU1014" s="76"/>
      <c r="EV1014" s="76"/>
      <c r="EW1014" s="76"/>
      <c r="EX1014" s="76"/>
      <c r="EY1014" s="76"/>
      <c r="EZ1014" s="76"/>
      <c r="FA1014" s="76"/>
      <c r="FB1014" s="76"/>
      <c r="FC1014" s="76"/>
      <c r="FD1014" s="76"/>
      <c r="FE1014" s="76"/>
      <c r="FF1014" s="76"/>
      <c r="FG1014" s="76"/>
      <c r="FH1014" s="76"/>
      <c r="FI1014" s="76"/>
      <c r="FJ1014" s="76"/>
      <c r="FK1014" s="76"/>
      <c r="FL1014" s="76"/>
      <c r="FM1014" s="76"/>
      <c r="FN1014" s="76"/>
      <c r="FO1014" s="76"/>
      <c r="FP1014" s="76"/>
      <c r="FQ1014" s="76"/>
      <c r="FR1014" s="76"/>
      <c r="FS1014" s="76"/>
      <c r="FT1014" s="76"/>
      <c r="FU1014" s="76"/>
      <c r="FV1014" s="76"/>
      <c r="FW1014" s="76"/>
      <c r="FX1014" s="76"/>
      <c r="FY1014" s="76"/>
      <c r="FZ1014" s="76"/>
      <c r="GA1014" s="76"/>
      <c r="GB1014" s="76"/>
      <c r="GC1014" s="76"/>
      <c r="GD1014" s="76"/>
      <c r="GE1014" s="76"/>
      <c r="GF1014" s="76"/>
      <c r="GG1014" s="76"/>
      <c r="GH1014" s="76"/>
      <c r="GI1014" s="76"/>
      <c r="GJ1014" s="76"/>
      <c r="GK1014" s="76"/>
      <c r="GL1014" s="76"/>
      <c r="GM1014" s="76"/>
      <c r="GN1014" s="76"/>
      <c r="GO1014" s="76"/>
      <c r="GP1014" s="76"/>
      <c r="GQ1014" s="76"/>
      <c r="GR1014" s="76"/>
      <c r="GS1014" s="76"/>
      <c r="GT1014" s="76"/>
      <c r="GU1014" s="76"/>
      <c r="GV1014" s="76"/>
      <c r="GW1014" s="76"/>
      <c r="GX1014" s="76"/>
      <c r="GY1014" s="76"/>
      <c r="GZ1014" s="76"/>
      <c r="HA1014" s="76"/>
      <c r="HB1014" s="76"/>
      <c r="HC1014" s="76"/>
      <c r="HD1014" s="76"/>
      <c r="HE1014" s="76"/>
      <c r="HF1014" s="76"/>
      <c r="HG1014" s="76"/>
      <c r="HH1014" s="76"/>
      <c r="HI1014" s="76"/>
      <c r="HJ1014" s="76"/>
      <c r="HK1014" s="76"/>
      <c r="HL1014" s="76"/>
      <c r="HM1014" s="76"/>
      <c r="HN1014" s="76"/>
      <c r="HO1014" s="76"/>
      <c r="HP1014" s="76"/>
      <c r="HQ1014" s="76"/>
      <c r="HR1014" s="76"/>
      <c r="HS1014" s="76"/>
    </row>
    <row r="1015" spans="1:227" s="78" customFormat="1">
      <c r="A1015" s="76"/>
      <c r="B1015" s="86" t="s">
        <v>488</v>
      </c>
      <c r="C1015" s="87" t="s">
        <v>489</v>
      </c>
      <c r="D1015" s="33">
        <v>230</v>
      </c>
      <c r="E1015" s="78" t="s">
        <v>488</v>
      </c>
      <c r="F1015" s="78" t="s">
        <v>489</v>
      </c>
      <c r="G1015" s="78">
        <v>230</v>
      </c>
      <c r="I1015" s="78" t="b">
        <f t="shared" si="15"/>
        <v>1</v>
      </c>
      <c r="J1015" s="79"/>
      <c r="K1015" s="79"/>
      <c r="L1015" s="79"/>
      <c r="M1015" s="79"/>
      <c r="N1015" s="79"/>
      <c r="O1015" s="79"/>
      <c r="P1015" s="79"/>
      <c r="Q1015" s="79"/>
      <c r="R1015" s="79"/>
      <c r="S1015" s="79"/>
      <c r="T1015" s="79"/>
      <c r="U1015" s="80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/>
      <c r="BL1015" s="76"/>
      <c r="BM1015" s="76"/>
      <c r="BN1015" s="76"/>
      <c r="BO1015" s="76"/>
      <c r="BP1015" s="76"/>
      <c r="BQ1015" s="76"/>
      <c r="BR1015" s="76"/>
      <c r="BS1015" s="76"/>
      <c r="BT1015" s="76"/>
      <c r="BU1015" s="76"/>
      <c r="BV1015" s="76"/>
      <c r="BW1015" s="76"/>
      <c r="BX1015" s="76"/>
      <c r="BY1015" s="76"/>
      <c r="BZ1015" s="76"/>
      <c r="CA1015" s="76"/>
      <c r="CB1015" s="76"/>
      <c r="CC1015" s="76"/>
      <c r="CD1015" s="76"/>
      <c r="CE1015" s="76"/>
      <c r="CF1015" s="76"/>
      <c r="CG1015" s="76"/>
      <c r="CH1015" s="76"/>
      <c r="CI1015" s="76"/>
      <c r="CJ1015" s="76"/>
      <c r="CK1015" s="76"/>
      <c r="CL1015" s="76"/>
      <c r="CM1015" s="76"/>
      <c r="CN1015" s="76"/>
      <c r="CO1015" s="76"/>
      <c r="CP1015" s="76"/>
      <c r="CQ1015" s="76"/>
      <c r="CR1015" s="76"/>
      <c r="CS1015" s="76"/>
      <c r="CT1015" s="76"/>
      <c r="CU1015" s="76"/>
      <c r="CV1015" s="76"/>
      <c r="CW1015" s="76"/>
      <c r="CX1015" s="76"/>
      <c r="CY1015" s="76"/>
      <c r="CZ1015" s="76"/>
      <c r="DA1015" s="76"/>
      <c r="DB1015" s="76"/>
      <c r="DC1015" s="76"/>
      <c r="DD1015" s="76"/>
      <c r="DE1015" s="76"/>
      <c r="DF1015" s="76"/>
      <c r="DG1015" s="76"/>
      <c r="DH1015" s="76"/>
      <c r="DI1015" s="76"/>
      <c r="DJ1015" s="76"/>
      <c r="DK1015" s="76"/>
      <c r="DL1015" s="76"/>
      <c r="DM1015" s="76"/>
      <c r="DN1015" s="76"/>
      <c r="DO1015" s="76"/>
      <c r="DP1015" s="76"/>
      <c r="DQ1015" s="76"/>
      <c r="DR1015" s="76"/>
      <c r="DS1015" s="76"/>
      <c r="DT1015" s="76"/>
      <c r="DU1015" s="76"/>
      <c r="DV1015" s="76"/>
      <c r="DW1015" s="76"/>
      <c r="DX1015" s="76"/>
      <c r="DY1015" s="76"/>
      <c r="DZ1015" s="76"/>
      <c r="EA1015" s="76"/>
      <c r="EB1015" s="76"/>
      <c r="EC1015" s="76"/>
      <c r="ED1015" s="76"/>
      <c r="EE1015" s="76"/>
      <c r="EF1015" s="76"/>
      <c r="EG1015" s="76"/>
      <c r="EH1015" s="76"/>
      <c r="EI1015" s="76"/>
      <c r="EJ1015" s="76"/>
      <c r="EK1015" s="76"/>
      <c r="EL1015" s="76"/>
      <c r="EM1015" s="76"/>
      <c r="EN1015" s="76"/>
      <c r="EO1015" s="76"/>
      <c r="EP1015" s="76"/>
      <c r="EQ1015" s="76"/>
      <c r="ER1015" s="76"/>
      <c r="ES1015" s="76"/>
      <c r="ET1015" s="76"/>
      <c r="EU1015" s="76"/>
      <c r="EV1015" s="76"/>
      <c r="EW1015" s="76"/>
      <c r="EX1015" s="76"/>
      <c r="EY1015" s="76"/>
      <c r="EZ1015" s="76"/>
      <c r="FA1015" s="76"/>
      <c r="FB1015" s="76"/>
      <c r="FC1015" s="76"/>
      <c r="FD1015" s="76"/>
      <c r="FE1015" s="76"/>
      <c r="FF1015" s="76"/>
      <c r="FG1015" s="76"/>
      <c r="FH1015" s="76"/>
      <c r="FI1015" s="76"/>
      <c r="FJ1015" s="76"/>
      <c r="FK1015" s="76"/>
      <c r="FL1015" s="76"/>
      <c r="FM1015" s="76"/>
      <c r="FN1015" s="76"/>
      <c r="FO1015" s="76"/>
      <c r="FP1015" s="76"/>
      <c r="FQ1015" s="76"/>
      <c r="FR1015" s="76"/>
      <c r="FS1015" s="76"/>
      <c r="FT1015" s="76"/>
      <c r="FU1015" s="76"/>
      <c r="FV1015" s="76"/>
      <c r="FW1015" s="76"/>
      <c r="FX1015" s="76"/>
      <c r="FY1015" s="76"/>
      <c r="FZ1015" s="76"/>
      <c r="GA1015" s="76"/>
      <c r="GB1015" s="76"/>
      <c r="GC1015" s="76"/>
      <c r="GD1015" s="76"/>
      <c r="GE1015" s="76"/>
      <c r="GF1015" s="76"/>
      <c r="GG1015" s="76"/>
      <c r="GH1015" s="76"/>
      <c r="GI1015" s="76"/>
      <c r="GJ1015" s="76"/>
      <c r="GK1015" s="76"/>
      <c r="GL1015" s="76"/>
      <c r="GM1015" s="76"/>
      <c r="GN1015" s="76"/>
      <c r="GO1015" s="76"/>
      <c r="GP1015" s="76"/>
      <c r="GQ1015" s="76"/>
      <c r="GR1015" s="76"/>
      <c r="GS1015" s="76"/>
      <c r="GT1015" s="76"/>
      <c r="GU1015" s="76"/>
      <c r="GV1015" s="76"/>
      <c r="GW1015" s="76"/>
      <c r="GX1015" s="76"/>
      <c r="GY1015" s="76"/>
      <c r="GZ1015" s="76"/>
      <c r="HA1015" s="76"/>
      <c r="HB1015" s="76"/>
      <c r="HC1015" s="76"/>
      <c r="HD1015" s="76"/>
      <c r="HE1015" s="76"/>
      <c r="HF1015" s="76"/>
      <c r="HG1015" s="76"/>
      <c r="HH1015" s="76"/>
      <c r="HI1015" s="76"/>
      <c r="HJ1015" s="76"/>
      <c r="HK1015" s="76"/>
      <c r="HL1015" s="76"/>
      <c r="HM1015" s="76"/>
      <c r="HN1015" s="76"/>
      <c r="HO1015" s="76"/>
      <c r="HP1015" s="76"/>
      <c r="HQ1015" s="76"/>
      <c r="HR1015" s="76"/>
      <c r="HS1015" s="76"/>
    </row>
    <row r="1016" spans="1:227" s="78" customFormat="1">
      <c r="A1016" s="76"/>
      <c r="B1016" s="86" t="s">
        <v>490</v>
      </c>
      <c r="C1016" s="87" t="s">
        <v>491</v>
      </c>
      <c r="D1016" s="33">
        <v>138.77000000000001</v>
      </c>
      <c r="E1016" s="78" t="s">
        <v>490</v>
      </c>
      <c r="F1016" s="78" t="s">
        <v>491</v>
      </c>
      <c r="G1016" s="78">
        <v>138.77000000000001</v>
      </c>
      <c r="I1016" s="78" t="b">
        <f t="shared" si="15"/>
        <v>1</v>
      </c>
      <c r="J1016" s="79"/>
      <c r="K1016" s="79"/>
      <c r="L1016" s="79"/>
      <c r="M1016" s="79"/>
      <c r="N1016" s="79"/>
      <c r="O1016" s="79"/>
      <c r="P1016" s="79"/>
      <c r="Q1016" s="79"/>
      <c r="R1016" s="79"/>
      <c r="S1016" s="79"/>
      <c r="T1016" s="79"/>
      <c r="U1016" s="80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/>
      <c r="BL1016" s="76"/>
      <c r="BM1016" s="76"/>
      <c r="BN1016" s="76"/>
      <c r="BO1016" s="76"/>
      <c r="BP1016" s="76"/>
      <c r="BQ1016" s="76"/>
      <c r="BR1016" s="76"/>
      <c r="BS1016" s="76"/>
      <c r="BT1016" s="76"/>
      <c r="BU1016" s="76"/>
      <c r="BV1016" s="76"/>
      <c r="BW1016" s="76"/>
      <c r="BX1016" s="76"/>
      <c r="BY1016" s="76"/>
      <c r="BZ1016" s="76"/>
      <c r="CA1016" s="76"/>
      <c r="CB1016" s="76"/>
      <c r="CC1016" s="76"/>
      <c r="CD1016" s="76"/>
      <c r="CE1016" s="76"/>
      <c r="CF1016" s="76"/>
      <c r="CG1016" s="76"/>
      <c r="CH1016" s="76"/>
      <c r="CI1016" s="76"/>
      <c r="CJ1016" s="76"/>
      <c r="CK1016" s="76"/>
      <c r="CL1016" s="76"/>
      <c r="CM1016" s="76"/>
      <c r="CN1016" s="76"/>
      <c r="CO1016" s="76"/>
      <c r="CP1016" s="76"/>
      <c r="CQ1016" s="76"/>
      <c r="CR1016" s="76"/>
      <c r="CS1016" s="76"/>
      <c r="CT1016" s="76"/>
      <c r="CU1016" s="76"/>
      <c r="CV1016" s="76"/>
      <c r="CW1016" s="76"/>
      <c r="CX1016" s="76"/>
      <c r="CY1016" s="76"/>
      <c r="CZ1016" s="76"/>
      <c r="DA1016" s="76"/>
      <c r="DB1016" s="76"/>
      <c r="DC1016" s="76"/>
      <c r="DD1016" s="76"/>
      <c r="DE1016" s="76"/>
      <c r="DF1016" s="76"/>
      <c r="DG1016" s="76"/>
      <c r="DH1016" s="76"/>
      <c r="DI1016" s="76"/>
      <c r="DJ1016" s="76"/>
      <c r="DK1016" s="76"/>
      <c r="DL1016" s="76"/>
      <c r="DM1016" s="76"/>
      <c r="DN1016" s="76"/>
      <c r="DO1016" s="76"/>
      <c r="DP1016" s="76"/>
      <c r="DQ1016" s="76"/>
      <c r="DR1016" s="76"/>
      <c r="DS1016" s="76"/>
      <c r="DT1016" s="76"/>
      <c r="DU1016" s="76"/>
      <c r="DV1016" s="76"/>
      <c r="DW1016" s="76"/>
      <c r="DX1016" s="76"/>
      <c r="DY1016" s="76"/>
      <c r="DZ1016" s="76"/>
      <c r="EA1016" s="76"/>
      <c r="EB1016" s="76"/>
      <c r="EC1016" s="76"/>
      <c r="ED1016" s="76"/>
      <c r="EE1016" s="76"/>
      <c r="EF1016" s="76"/>
      <c r="EG1016" s="76"/>
      <c r="EH1016" s="76"/>
      <c r="EI1016" s="76"/>
      <c r="EJ1016" s="76"/>
      <c r="EK1016" s="76"/>
      <c r="EL1016" s="76"/>
      <c r="EM1016" s="76"/>
      <c r="EN1016" s="76"/>
      <c r="EO1016" s="76"/>
      <c r="EP1016" s="76"/>
      <c r="EQ1016" s="76"/>
      <c r="ER1016" s="76"/>
      <c r="ES1016" s="76"/>
      <c r="ET1016" s="76"/>
      <c r="EU1016" s="76"/>
      <c r="EV1016" s="76"/>
      <c r="EW1016" s="76"/>
      <c r="EX1016" s="76"/>
      <c r="EY1016" s="76"/>
      <c r="EZ1016" s="76"/>
      <c r="FA1016" s="76"/>
      <c r="FB1016" s="76"/>
      <c r="FC1016" s="76"/>
      <c r="FD1016" s="76"/>
      <c r="FE1016" s="76"/>
      <c r="FF1016" s="76"/>
      <c r="FG1016" s="76"/>
      <c r="FH1016" s="76"/>
      <c r="FI1016" s="76"/>
      <c r="FJ1016" s="76"/>
      <c r="FK1016" s="76"/>
      <c r="FL1016" s="76"/>
      <c r="FM1016" s="76"/>
      <c r="FN1016" s="76"/>
      <c r="FO1016" s="76"/>
      <c r="FP1016" s="76"/>
      <c r="FQ1016" s="76"/>
      <c r="FR1016" s="76"/>
      <c r="FS1016" s="76"/>
      <c r="FT1016" s="76"/>
      <c r="FU1016" s="76"/>
      <c r="FV1016" s="76"/>
      <c r="FW1016" s="76"/>
      <c r="FX1016" s="76"/>
      <c r="FY1016" s="76"/>
      <c r="FZ1016" s="76"/>
      <c r="GA1016" s="76"/>
      <c r="GB1016" s="76"/>
      <c r="GC1016" s="76"/>
      <c r="GD1016" s="76"/>
      <c r="GE1016" s="76"/>
      <c r="GF1016" s="76"/>
      <c r="GG1016" s="76"/>
      <c r="GH1016" s="76"/>
      <c r="GI1016" s="76"/>
      <c r="GJ1016" s="76"/>
      <c r="GK1016" s="76"/>
      <c r="GL1016" s="76"/>
      <c r="GM1016" s="76"/>
      <c r="GN1016" s="76"/>
      <c r="GO1016" s="76"/>
      <c r="GP1016" s="76"/>
      <c r="GQ1016" s="76"/>
      <c r="GR1016" s="76"/>
      <c r="GS1016" s="76"/>
      <c r="GT1016" s="76"/>
      <c r="GU1016" s="76"/>
      <c r="GV1016" s="76"/>
      <c r="GW1016" s="76"/>
      <c r="GX1016" s="76"/>
      <c r="GY1016" s="76"/>
      <c r="GZ1016" s="76"/>
      <c r="HA1016" s="76"/>
      <c r="HB1016" s="76"/>
      <c r="HC1016" s="76"/>
      <c r="HD1016" s="76"/>
      <c r="HE1016" s="76"/>
      <c r="HF1016" s="76"/>
      <c r="HG1016" s="76"/>
      <c r="HH1016" s="76"/>
      <c r="HI1016" s="76"/>
      <c r="HJ1016" s="76"/>
      <c r="HK1016" s="76"/>
      <c r="HL1016" s="76"/>
      <c r="HM1016" s="76"/>
      <c r="HN1016" s="76"/>
      <c r="HO1016" s="76"/>
      <c r="HP1016" s="76"/>
      <c r="HQ1016" s="76"/>
      <c r="HR1016" s="76"/>
      <c r="HS1016" s="76"/>
    </row>
    <row r="1017" spans="1:227" s="78" customFormat="1">
      <c r="A1017" s="76"/>
      <c r="B1017" s="86" t="s">
        <v>496</v>
      </c>
      <c r="C1017" s="87" t="s">
        <v>497</v>
      </c>
      <c r="D1017" s="33">
        <v>157.91999999999999</v>
      </c>
      <c r="E1017" s="78" t="s">
        <v>496</v>
      </c>
      <c r="F1017" s="78" t="s">
        <v>497</v>
      </c>
      <c r="G1017" s="78">
        <v>157.91999999999999</v>
      </c>
      <c r="I1017" s="78" t="b">
        <f t="shared" si="15"/>
        <v>1</v>
      </c>
      <c r="J1017" s="79"/>
      <c r="K1017" s="79"/>
      <c r="L1017" s="79"/>
      <c r="M1017" s="79"/>
      <c r="N1017" s="79"/>
      <c r="O1017" s="79"/>
      <c r="P1017" s="79"/>
      <c r="Q1017" s="79"/>
      <c r="R1017" s="79"/>
      <c r="S1017" s="79"/>
      <c r="T1017" s="79"/>
      <c r="U1017" s="80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/>
      <c r="BL1017" s="76"/>
      <c r="BM1017" s="76"/>
      <c r="BN1017" s="76"/>
      <c r="BO1017" s="76"/>
      <c r="BP1017" s="76"/>
      <c r="BQ1017" s="76"/>
      <c r="BR1017" s="76"/>
      <c r="BS1017" s="76"/>
      <c r="BT1017" s="76"/>
      <c r="BU1017" s="76"/>
      <c r="BV1017" s="76"/>
      <c r="BW1017" s="76"/>
      <c r="BX1017" s="76"/>
      <c r="BY1017" s="76"/>
      <c r="BZ1017" s="76"/>
      <c r="CA1017" s="76"/>
      <c r="CB1017" s="76"/>
      <c r="CC1017" s="76"/>
      <c r="CD1017" s="76"/>
      <c r="CE1017" s="76"/>
      <c r="CF1017" s="76"/>
      <c r="CG1017" s="76"/>
      <c r="CH1017" s="76"/>
      <c r="CI1017" s="76"/>
      <c r="CJ1017" s="76"/>
      <c r="CK1017" s="76"/>
      <c r="CL1017" s="76"/>
      <c r="CM1017" s="76"/>
      <c r="CN1017" s="76"/>
      <c r="CO1017" s="76"/>
      <c r="CP1017" s="76"/>
      <c r="CQ1017" s="76"/>
      <c r="CR1017" s="76"/>
      <c r="CS1017" s="76"/>
      <c r="CT1017" s="76"/>
      <c r="CU1017" s="76"/>
      <c r="CV1017" s="76"/>
      <c r="CW1017" s="76"/>
      <c r="CX1017" s="76"/>
      <c r="CY1017" s="76"/>
      <c r="CZ1017" s="76"/>
      <c r="DA1017" s="76"/>
      <c r="DB1017" s="76"/>
      <c r="DC1017" s="76"/>
      <c r="DD1017" s="76"/>
      <c r="DE1017" s="76"/>
      <c r="DF1017" s="76"/>
      <c r="DG1017" s="76"/>
      <c r="DH1017" s="76"/>
      <c r="DI1017" s="76"/>
      <c r="DJ1017" s="76"/>
      <c r="DK1017" s="76"/>
      <c r="DL1017" s="76"/>
      <c r="DM1017" s="76"/>
      <c r="DN1017" s="76"/>
      <c r="DO1017" s="76"/>
      <c r="DP1017" s="76"/>
      <c r="DQ1017" s="76"/>
      <c r="DR1017" s="76"/>
      <c r="DS1017" s="76"/>
      <c r="DT1017" s="76"/>
      <c r="DU1017" s="76"/>
      <c r="DV1017" s="76"/>
      <c r="DW1017" s="76"/>
      <c r="DX1017" s="76"/>
      <c r="DY1017" s="76"/>
      <c r="DZ1017" s="76"/>
      <c r="EA1017" s="76"/>
      <c r="EB1017" s="76"/>
      <c r="EC1017" s="76"/>
      <c r="ED1017" s="76"/>
      <c r="EE1017" s="76"/>
      <c r="EF1017" s="76"/>
      <c r="EG1017" s="76"/>
      <c r="EH1017" s="76"/>
      <c r="EI1017" s="76"/>
      <c r="EJ1017" s="76"/>
      <c r="EK1017" s="76"/>
      <c r="EL1017" s="76"/>
      <c r="EM1017" s="76"/>
      <c r="EN1017" s="76"/>
      <c r="EO1017" s="76"/>
      <c r="EP1017" s="76"/>
      <c r="EQ1017" s="76"/>
      <c r="ER1017" s="76"/>
      <c r="ES1017" s="76"/>
      <c r="ET1017" s="76"/>
      <c r="EU1017" s="76"/>
      <c r="EV1017" s="76"/>
      <c r="EW1017" s="76"/>
      <c r="EX1017" s="76"/>
      <c r="EY1017" s="76"/>
      <c r="EZ1017" s="76"/>
      <c r="FA1017" s="76"/>
      <c r="FB1017" s="76"/>
      <c r="FC1017" s="76"/>
      <c r="FD1017" s="76"/>
      <c r="FE1017" s="76"/>
      <c r="FF1017" s="76"/>
      <c r="FG1017" s="76"/>
      <c r="FH1017" s="76"/>
      <c r="FI1017" s="76"/>
      <c r="FJ1017" s="76"/>
      <c r="FK1017" s="76"/>
      <c r="FL1017" s="76"/>
      <c r="FM1017" s="76"/>
      <c r="FN1017" s="76"/>
      <c r="FO1017" s="76"/>
      <c r="FP1017" s="76"/>
      <c r="FQ1017" s="76"/>
      <c r="FR1017" s="76"/>
      <c r="FS1017" s="76"/>
      <c r="FT1017" s="76"/>
      <c r="FU1017" s="76"/>
      <c r="FV1017" s="76"/>
      <c r="FW1017" s="76"/>
      <c r="FX1017" s="76"/>
      <c r="FY1017" s="76"/>
      <c r="FZ1017" s="76"/>
      <c r="GA1017" s="76"/>
      <c r="GB1017" s="76"/>
      <c r="GC1017" s="76"/>
      <c r="GD1017" s="76"/>
      <c r="GE1017" s="76"/>
      <c r="GF1017" s="76"/>
      <c r="GG1017" s="76"/>
      <c r="GH1017" s="76"/>
      <c r="GI1017" s="76"/>
      <c r="GJ1017" s="76"/>
      <c r="GK1017" s="76"/>
      <c r="GL1017" s="76"/>
      <c r="GM1017" s="76"/>
      <c r="GN1017" s="76"/>
      <c r="GO1017" s="76"/>
      <c r="GP1017" s="76"/>
      <c r="GQ1017" s="76"/>
      <c r="GR1017" s="76"/>
      <c r="GS1017" s="76"/>
      <c r="GT1017" s="76"/>
      <c r="GU1017" s="76"/>
      <c r="GV1017" s="76"/>
      <c r="GW1017" s="76"/>
      <c r="GX1017" s="76"/>
      <c r="GY1017" s="76"/>
      <c r="GZ1017" s="76"/>
      <c r="HA1017" s="76"/>
      <c r="HB1017" s="76"/>
      <c r="HC1017" s="76"/>
      <c r="HD1017" s="76"/>
      <c r="HE1017" s="76"/>
      <c r="HF1017" s="76"/>
      <c r="HG1017" s="76"/>
      <c r="HH1017" s="76"/>
      <c r="HI1017" s="76"/>
      <c r="HJ1017" s="76"/>
      <c r="HK1017" s="76"/>
      <c r="HL1017" s="76"/>
      <c r="HM1017" s="76"/>
      <c r="HN1017" s="76"/>
      <c r="HO1017" s="76"/>
      <c r="HP1017" s="76"/>
      <c r="HQ1017" s="76"/>
      <c r="HR1017" s="76"/>
      <c r="HS1017" s="76"/>
    </row>
    <row r="1018" spans="1:227" s="78" customFormat="1">
      <c r="A1018" s="76"/>
      <c r="B1018" s="86" t="s">
        <v>498</v>
      </c>
      <c r="C1018" s="87" t="s">
        <v>499</v>
      </c>
      <c r="D1018" s="33">
        <v>137.91999999999999</v>
      </c>
      <c r="E1018" s="78" t="s">
        <v>498</v>
      </c>
      <c r="F1018" s="78" t="s">
        <v>499</v>
      </c>
      <c r="G1018" s="78">
        <v>137.91999999999999</v>
      </c>
      <c r="I1018" s="78" t="b">
        <f t="shared" si="15"/>
        <v>1</v>
      </c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80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/>
      <c r="BL1018" s="76"/>
      <c r="BM1018" s="76"/>
      <c r="BN1018" s="76"/>
      <c r="BO1018" s="76"/>
      <c r="BP1018" s="76"/>
      <c r="BQ1018" s="76"/>
      <c r="BR1018" s="76"/>
      <c r="BS1018" s="76"/>
      <c r="BT1018" s="76"/>
      <c r="BU1018" s="76"/>
      <c r="BV1018" s="76"/>
      <c r="BW1018" s="76"/>
      <c r="BX1018" s="76"/>
      <c r="BY1018" s="76"/>
      <c r="BZ1018" s="76"/>
      <c r="CA1018" s="76"/>
      <c r="CB1018" s="76"/>
      <c r="CC1018" s="76"/>
      <c r="CD1018" s="76"/>
      <c r="CE1018" s="76"/>
      <c r="CF1018" s="76"/>
      <c r="CG1018" s="76"/>
      <c r="CH1018" s="76"/>
      <c r="CI1018" s="76"/>
      <c r="CJ1018" s="76"/>
      <c r="CK1018" s="76"/>
      <c r="CL1018" s="76"/>
      <c r="CM1018" s="76"/>
      <c r="CN1018" s="76"/>
      <c r="CO1018" s="76"/>
      <c r="CP1018" s="76"/>
      <c r="CQ1018" s="76"/>
      <c r="CR1018" s="76"/>
      <c r="CS1018" s="76"/>
      <c r="CT1018" s="76"/>
      <c r="CU1018" s="76"/>
      <c r="CV1018" s="76"/>
      <c r="CW1018" s="76"/>
      <c r="CX1018" s="76"/>
      <c r="CY1018" s="76"/>
      <c r="CZ1018" s="76"/>
      <c r="DA1018" s="76"/>
      <c r="DB1018" s="76"/>
      <c r="DC1018" s="76"/>
      <c r="DD1018" s="76"/>
      <c r="DE1018" s="76"/>
      <c r="DF1018" s="76"/>
      <c r="DG1018" s="76"/>
      <c r="DH1018" s="76"/>
      <c r="DI1018" s="76"/>
      <c r="DJ1018" s="76"/>
      <c r="DK1018" s="76"/>
      <c r="DL1018" s="76"/>
      <c r="DM1018" s="76"/>
      <c r="DN1018" s="76"/>
      <c r="DO1018" s="76"/>
      <c r="DP1018" s="76"/>
      <c r="DQ1018" s="76"/>
      <c r="DR1018" s="76"/>
      <c r="DS1018" s="76"/>
      <c r="DT1018" s="76"/>
      <c r="DU1018" s="76"/>
      <c r="DV1018" s="76"/>
      <c r="DW1018" s="76"/>
      <c r="DX1018" s="76"/>
      <c r="DY1018" s="76"/>
      <c r="DZ1018" s="76"/>
      <c r="EA1018" s="76"/>
      <c r="EB1018" s="76"/>
      <c r="EC1018" s="76"/>
      <c r="ED1018" s="76"/>
      <c r="EE1018" s="76"/>
      <c r="EF1018" s="76"/>
      <c r="EG1018" s="76"/>
      <c r="EH1018" s="76"/>
      <c r="EI1018" s="76"/>
      <c r="EJ1018" s="76"/>
      <c r="EK1018" s="76"/>
      <c r="EL1018" s="76"/>
      <c r="EM1018" s="76"/>
      <c r="EN1018" s="76"/>
      <c r="EO1018" s="76"/>
      <c r="EP1018" s="76"/>
      <c r="EQ1018" s="76"/>
      <c r="ER1018" s="76"/>
      <c r="ES1018" s="76"/>
      <c r="ET1018" s="76"/>
      <c r="EU1018" s="76"/>
      <c r="EV1018" s="76"/>
      <c r="EW1018" s="76"/>
      <c r="EX1018" s="76"/>
      <c r="EY1018" s="76"/>
      <c r="EZ1018" s="76"/>
      <c r="FA1018" s="76"/>
      <c r="FB1018" s="76"/>
      <c r="FC1018" s="76"/>
      <c r="FD1018" s="76"/>
      <c r="FE1018" s="76"/>
      <c r="FF1018" s="76"/>
      <c r="FG1018" s="76"/>
      <c r="FH1018" s="76"/>
      <c r="FI1018" s="76"/>
      <c r="FJ1018" s="76"/>
      <c r="FK1018" s="76"/>
      <c r="FL1018" s="76"/>
      <c r="FM1018" s="76"/>
      <c r="FN1018" s="76"/>
      <c r="FO1018" s="76"/>
      <c r="FP1018" s="76"/>
      <c r="FQ1018" s="76"/>
      <c r="FR1018" s="76"/>
      <c r="FS1018" s="76"/>
      <c r="FT1018" s="76"/>
      <c r="FU1018" s="76"/>
      <c r="FV1018" s="76"/>
      <c r="FW1018" s="76"/>
      <c r="FX1018" s="76"/>
      <c r="FY1018" s="76"/>
      <c r="FZ1018" s="76"/>
      <c r="GA1018" s="76"/>
      <c r="GB1018" s="76"/>
      <c r="GC1018" s="76"/>
      <c r="GD1018" s="76"/>
      <c r="GE1018" s="76"/>
      <c r="GF1018" s="76"/>
      <c r="GG1018" s="76"/>
      <c r="GH1018" s="76"/>
      <c r="GI1018" s="76"/>
      <c r="GJ1018" s="76"/>
      <c r="GK1018" s="76"/>
      <c r="GL1018" s="76"/>
      <c r="GM1018" s="76"/>
      <c r="GN1018" s="76"/>
      <c r="GO1018" s="76"/>
      <c r="GP1018" s="76"/>
      <c r="GQ1018" s="76"/>
      <c r="GR1018" s="76"/>
      <c r="GS1018" s="76"/>
      <c r="GT1018" s="76"/>
      <c r="GU1018" s="76"/>
      <c r="GV1018" s="76"/>
      <c r="GW1018" s="76"/>
      <c r="GX1018" s="76"/>
      <c r="GY1018" s="76"/>
      <c r="GZ1018" s="76"/>
      <c r="HA1018" s="76"/>
      <c r="HB1018" s="76"/>
      <c r="HC1018" s="76"/>
      <c r="HD1018" s="76"/>
      <c r="HE1018" s="76"/>
      <c r="HF1018" s="76"/>
      <c r="HG1018" s="76"/>
      <c r="HH1018" s="76"/>
      <c r="HI1018" s="76"/>
      <c r="HJ1018" s="76"/>
      <c r="HK1018" s="76"/>
      <c r="HL1018" s="76"/>
      <c r="HM1018" s="76"/>
      <c r="HN1018" s="76"/>
      <c r="HO1018" s="76"/>
      <c r="HP1018" s="76"/>
      <c r="HQ1018" s="76"/>
      <c r="HR1018" s="76"/>
      <c r="HS1018" s="76"/>
    </row>
    <row r="1019" spans="1:227" s="78" customFormat="1">
      <c r="A1019" s="76"/>
      <c r="B1019" s="86" t="s">
        <v>2310</v>
      </c>
      <c r="C1019" s="84" t="s">
        <v>2311</v>
      </c>
      <c r="D1019" s="33">
        <v>59.23</v>
      </c>
      <c r="E1019" s="78" t="s">
        <v>2310</v>
      </c>
      <c r="F1019" s="78" t="s">
        <v>2311</v>
      </c>
      <c r="G1019" s="78">
        <v>59.23</v>
      </c>
      <c r="I1019" s="78" t="b">
        <f t="shared" si="15"/>
        <v>1</v>
      </c>
      <c r="J1019" s="79"/>
      <c r="K1019" s="79"/>
      <c r="L1019" s="79"/>
      <c r="M1019" s="79"/>
      <c r="N1019" s="79"/>
      <c r="O1019" s="79"/>
      <c r="P1019" s="79"/>
      <c r="Q1019" s="79"/>
      <c r="R1019" s="79"/>
      <c r="S1019" s="79"/>
      <c r="T1019" s="79"/>
      <c r="U1019" s="80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/>
      <c r="BL1019" s="76"/>
      <c r="BM1019" s="76"/>
      <c r="BN1019" s="76"/>
      <c r="BO1019" s="76"/>
      <c r="BP1019" s="76"/>
      <c r="BQ1019" s="76"/>
      <c r="BR1019" s="76"/>
      <c r="BS1019" s="76"/>
      <c r="BT1019" s="76"/>
      <c r="BU1019" s="76"/>
      <c r="BV1019" s="76"/>
      <c r="BW1019" s="76"/>
      <c r="BX1019" s="76"/>
      <c r="BY1019" s="76"/>
      <c r="BZ1019" s="76"/>
      <c r="CA1019" s="76"/>
      <c r="CB1019" s="76"/>
      <c r="CC1019" s="76"/>
      <c r="CD1019" s="76"/>
      <c r="CE1019" s="76"/>
      <c r="CF1019" s="76"/>
      <c r="CG1019" s="76"/>
      <c r="CH1019" s="76"/>
      <c r="CI1019" s="76"/>
      <c r="CJ1019" s="76"/>
      <c r="CK1019" s="76"/>
      <c r="CL1019" s="76"/>
      <c r="CM1019" s="76"/>
      <c r="CN1019" s="76"/>
      <c r="CO1019" s="76"/>
      <c r="CP1019" s="76"/>
      <c r="CQ1019" s="76"/>
      <c r="CR1019" s="76"/>
      <c r="CS1019" s="76"/>
      <c r="CT1019" s="76"/>
      <c r="CU1019" s="76"/>
      <c r="CV1019" s="76"/>
      <c r="CW1019" s="76"/>
      <c r="CX1019" s="76"/>
      <c r="CY1019" s="76"/>
      <c r="CZ1019" s="76"/>
      <c r="DA1019" s="76"/>
      <c r="DB1019" s="76"/>
      <c r="DC1019" s="76"/>
      <c r="DD1019" s="76"/>
      <c r="DE1019" s="76"/>
      <c r="DF1019" s="76"/>
      <c r="DG1019" s="76"/>
      <c r="DH1019" s="76"/>
      <c r="DI1019" s="76"/>
      <c r="DJ1019" s="76"/>
      <c r="DK1019" s="76"/>
      <c r="DL1019" s="76"/>
      <c r="DM1019" s="76"/>
      <c r="DN1019" s="76"/>
      <c r="DO1019" s="76"/>
      <c r="DP1019" s="76"/>
      <c r="DQ1019" s="76"/>
      <c r="DR1019" s="76"/>
      <c r="DS1019" s="76"/>
      <c r="DT1019" s="76"/>
      <c r="DU1019" s="76"/>
      <c r="DV1019" s="76"/>
      <c r="DW1019" s="76"/>
      <c r="DX1019" s="76"/>
      <c r="DY1019" s="76"/>
      <c r="DZ1019" s="76"/>
      <c r="EA1019" s="76"/>
      <c r="EB1019" s="76"/>
      <c r="EC1019" s="76"/>
      <c r="ED1019" s="76"/>
      <c r="EE1019" s="76"/>
      <c r="EF1019" s="76"/>
      <c r="EG1019" s="76"/>
      <c r="EH1019" s="76"/>
      <c r="EI1019" s="76"/>
      <c r="EJ1019" s="76"/>
      <c r="EK1019" s="76"/>
      <c r="EL1019" s="76"/>
      <c r="EM1019" s="76"/>
      <c r="EN1019" s="76"/>
      <c r="EO1019" s="76"/>
      <c r="EP1019" s="76"/>
      <c r="EQ1019" s="76"/>
      <c r="ER1019" s="76"/>
      <c r="ES1019" s="76"/>
      <c r="ET1019" s="76"/>
      <c r="EU1019" s="76"/>
      <c r="EV1019" s="76"/>
      <c r="EW1019" s="76"/>
      <c r="EX1019" s="76"/>
      <c r="EY1019" s="76"/>
      <c r="EZ1019" s="76"/>
      <c r="FA1019" s="76"/>
      <c r="FB1019" s="76"/>
      <c r="FC1019" s="76"/>
      <c r="FD1019" s="76"/>
      <c r="FE1019" s="76"/>
      <c r="FF1019" s="76"/>
      <c r="FG1019" s="76"/>
      <c r="FH1019" s="76"/>
      <c r="FI1019" s="76"/>
      <c r="FJ1019" s="76"/>
      <c r="FK1019" s="76"/>
      <c r="FL1019" s="76"/>
      <c r="FM1019" s="76"/>
      <c r="FN1019" s="76"/>
      <c r="FO1019" s="76"/>
      <c r="FP1019" s="76"/>
      <c r="FQ1019" s="76"/>
      <c r="FR1019" s="76"/>
      <c r="FS1019" s="76"/>
      <c r="FT1019" s="76"/>
      <c r="FU1019" s="76"/>
      <c r="FV1019" s="76"/>
      <c r="FW1019" s="76"/>
      <c r="FX1019" s="76"/>
      <c r="FY1019" s="76"/>
      <c r="FZ1019" s="76"/>
      <c r="GA1019" s="76"/>
      <c r="GB1019" s="76"/>
      <c r="GC1019" s="76"/>
      <c r="GD1019" s="76"/>
      <c r="GE1019" s="76"/>
      <c r="GF1019" s="76"/>
      <c r="GG1019" s="76"/>
      <c r="GH1019" s="76"/>
      <c r="GI1019" s="76"/>
      <c r="GJ1019" s="76"/>
      <c r="GK1019" s="76"/>
      <c r="GL1019" s="76"/>
      <c r="GM1019" s="76"/>
      <c r="GN1019" s="76"/>
      <c r="GO1019" s="76"/>
      <c r="GP1019" s="76"/>
      <c r="GQ1019" s="76"/>
      <c r="GR1019" s="76"/>
      <c r="GS1019" s="76"/>
      <c r="GT1019" s="76"/>
      <c r="GU1019" s="76"/>
      <c r="GV1019" s="76"/>
      <c r="GW1019" s="76"/>
      <c r="GX1019" s="76"/>
      <c r="GY1019" s="76"/>
      <c r="GZ1019" s="76"/>
      <c r="HA1019" s="76"/>
      <c r="HB1019" s="76"/>
      <c r="HC1019" s="76"/>
      <c r="HD1019" s="76"/>
      <c r="HE1019" s="76"/>
      <c r="HF1019" s="76"/>
      <c r="HG1019" s="76"/>
      <c r="HH1019" s="76"/>
      <c r="HI1019" s="76"/>
      <c r="HJ1019" s="76"/>
      <c r="HK1019" s="76"/>
      <c r="HL1019" s="76"/>
      <c r="HM1019" s="76"/>
      <c r="HN1019" s="76"/>
      <c r="HO1019" s="76"/>
      <c r="HP1019" s="76"/>
      <c r="HQ1019" s="76"/>
      <c r="HR1019" s="76"/>
      <c r="HS1019" s="76"/>
    </row>
    <row r="1020" spans="1:227" s="78" customFormat="1">
      <c r="A1020" s="76"/>
      <c r="B1020" s="86" t="s">
        <v>500</v>
      </c>
      <c r="C1020" s="87" t="s">
        <v>501</v>
      </c>
      <c r="D1020" s="33">
        <v>191.54</v>
      </c>
      <c r="E1020" s="78" t="s">
        <v>500</v>
      </c>
      <c r="F1020" s="78" t="s">
        <v>501</v>
      </c>
      <c r="G1020" s="78">
        <v>191.54</v>
      </c>
      <c r="I1020" s="78" t="b">
        <f t="shared" si="15"/>
        <v>1</v>
      </c>
      <c r="J1020" s="79"/>
      <c r="K1020" s="79"/>
      <c r="L1020" s="79"/>
      <c r="M1020" s="79"/>
      <c r="N1020" s="79"/>
      <c r="O1020" s="79"/>
      <c r="P1020" s="79"/>
      <c r="Q1020" s="79"/>
      <c r="R1020" s="79"/>
      <c r="S1020" s="79"/>
      <c r="T1020" s="79"/>
      <c r="U1020" s="80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/>
      <c r="BL1020" s="76"/>
      <c r="BM1020" s="76"/>
      <c r="BN1020" s="76"/>
      <c r="BO1020" s="76"/>
      <c r="BP1020" s="76"/>
      <c r="BQ1020" s="76"/>
      <c r="BR1020" s="76"/>
      <c r="BS1020" s="76"/>
      <c r="BT1020" s="76"/>
      <c r="BU1020" s="76"/>
      <c r="BV1020" s="76"/>
      <c r="BW1020" s="76"/>
      <c r="BX1020" s="76"/>
      <c r="BY1020" s="76"/>
      <c r="BZ1020" s="76"/>
      <c r="CA1020" s="76"/>
      <c r="CB1020" s="76"/>
      <c r="CC1020" s="76"/>
      <c r="CD1020" s="76"/>
      <c r="CE1020" s="76"/>
      <c r="CF1020" s="76"/>
      <c r="CG1020" s="76"/>
      <c r="CH1020" s="76"/>
      <c r="CI1020" s="76"/>
      <c r="CJ1020" s="76"/>
      <c r="CK1020" s="76"/>
      <c r="CL1020" s="76"/>
      <c r="CM1020" s="76"/>
      <c r="CN1020" s="76"/>
      <c r="CO1020" s="76"/>
      <c r="CP1020" s="76"/>
      <c r="CQ1020" s="76"/>
      <c r="CR1020" s="76"/>
      <c r="CS1020" s="76"/>
      <c r="CT1020" s="76"/>
      <c r="CU1020" s="76"/>
      <c r="CV1020" s="76"/>
      <c r="CW1020" s="76"/>
      <c r="CX1020" s="76"/>
      <c r="CY1020" s="76"/>
      <c r="CZ1020" s="76"/>
      <c r="DA1020" s="76"/>
      <c r="DB1020" s="76"/>
      <c r="DC1020" s="76"/>
      <c r="DD1020" s="76"/>
      <c r="DE1020" s="76"/>
      <c r="DF1020" s="76"/>
      <c r="DG1020" s="76"/>
      <c r="DH1020" s="76"/>
      <c r="DI1020" s="76"/>
      <c r="DJ1020" s="76"/>
      <c r="DK1020" s="76"/>
      <c r="DL1020" s="76"/>
      <c r="DM1020" s="76"/>
      <c r="DN1020" s="76"/>
      <c r="DO1020" s="76"/>
      <c r="DP1020" s="76"/>
      <c r="DQ1020" s="76"/>
      <c r="DR1020" s="76"/>
      <c r="DS1020" s="76"/>
      <c r="DT1020" s="76"/>
      <c r="DU1020" s="76"/>
      <c r="DV1020" s="76"/>
      <c r="DW1020" s="76"/>
      <c r="DX1020" s="76"/>
      <c r="DY1020" s="76"/>
      <c r="DZ1020" s="76"/>
      <c r="EA1020" s="76"/>
      <c r="EB1020" s="76"/>
      <c r="EC1020" s="76"/>
      <c r="ED1020" s="76"/>
      <c r="EE1020" s="76"/>
      <c r="EF1020" s="76"/>
      <c r="EG1020" s="76"/>
      <c r="EH1020" s="76"/>
      <c r="EI1020" s="76"/>
      <c r="EJ1020" s="76"/>
      <c r="EK1020" s="76"/>
      <c r="EL1020" s="76"/>
      <c r="EM1020" s="76"/>
      <c r="EN1020" s="76"/>
      <c r="EO1020" s="76"/>
      <c r="EP1020" s="76"/>
      <c r="EQ1020" s="76"/>
      <c r="ER1020" s="76"/>
      <c r="ES1020" s="76"/>
      <c r="ET1020" s="76"/>
      <c r="EU1020" s="76"/>
      <c r="EV1020" s="76"/>
      <c r="EW1020" s="76"/>
      <c r="EX1020" s="76"/>
      <c r="EY1020" s="76"/>
      <c r="EZ1020" s="76"/>
      <c r="FA1020" s="76"/>
      <c r="FB1020" s="76"/>
      <c r="FC1020" s="76"/>
      <c r="FD1020" s="76"/>
      <c r="FE1020" s="76"/>
      <c r="FF1020" s="76"/>
      <c r="FG1020" s="76"/>
      <c r="FH1020" s="76"/>
      <c r="FI1020" s="76"/>
      <c r="FJ1020" s="76"/>
      <c r="FK1020" s="76"/>
      <c r="FL1020" s="76"/>
      <c r="FM1020" s="76"/>
      <c r="FN1020" s="76"/>
      <c r="FO1020" s="76"/>
      <c r="FP1020" s="76"/>
      <c r="FQ1020" s="76"/>
      <c r="FR1020" s="76"/>
      <c r="FS1020" s="76"/>
      <c r="FT1020" s="76"/>
      <c r="FU1020" s="76"/>
      <c r="FV1020" s="76"/>
      <c r="FW1020" s="76"/>
      <c r="FX1020" s="76"/>
      <c r="FY1020" s="76"/>
      <c r="FZ1020" s="76"/>
      <c r="GA1020" s="76"/>
      <c r="GB1020" s="76"/>
      <c r="GC1020" s="76"/>
      <c r="GD1020" s="76"/>
      <c r="GE1020" s="76"/>
      <c r="GF1020" s="76"/>
      <c r="GG1020" s="76"/>
      <c r="GH1020" s="76"/>
      <c r="GI1020" s="76"/>
      <c r="GJ1020" s="76"/>
      <c r="GK1020" s="76"/>
      <c r="GL1020" s="76"/>
      <c r="GM1020" s="76"/>
      <c r="GN1020" s="76"/>
      <c r="GO1020" s="76"/>
      <c r="GP1020" s="76"/>
      <c r="GQ1020" s="76"/>
      <c r="GR1020" s="76"/>
      <c r="GS1020" s="76"/>
      <c r="GT1020" s="76"/>
      <c r="GU1020" s="76"/>
      <c r="GV1020" s="76"/>
      <c r="GW1020" s="76"/>
      <c r="GX1020" s="76"/>
      <c r="GY1020" s="76"/>
      <c r="GZ1020" s="76"/>
      <c r="HA1020" s="76"/>
      <c r="HB1020" s="76"/>
      <c r="HC1020" s="76"/>
      <c r="HD1020" s="76"/>
      <c r="HE1020" s="76"/>
      <c r="HF1020" s="76"/>
      <c r="HG1020" s="76"/>
      <c r="HH1020" s="76"/>
      <c r="HI1020" s="76"/>
      <c r="HJ1020" s="76"/>
      <c r="HK1020" s="76"/>
      <c r="HL1020" s="76"/>
      <c r="HM1020" s="76"/>
      <c r="HN1020" s="76"/>
      <c r="HO1020" s="76"/>
      <c r="HP1020" s="76"/>
      <c r="HQ1020" s="76"/>
      <c r="HR1020" s="76"/>
      <c r="HS1020" s="76"/>
    </row>
    <row r="1021" spans="1:227" s="78" customFormat="1">
      <c r="A1021" s="76"/>
      <c r="B1021" s="86" t="s">
        <v>502</v>
      </c>
      <c r="C1021" s="87" t="s">
        <v>503</v>
      </c>
      <c r="D1021" s="33">
        <v>132.85</v>
      </c>
      <c r="E1021" s="78" t="s">
        <v>502</v>
      </c>
      <c r="F1021" s="78" t="s">
        <v>503</v>
      </c>
      <c r="G1021" s="78">
        <v>132.85</v>
      </c>
      <c r="I1021" s="78" t="b">
        <f t="shared" si="15"/>
        <v>1</v>
      </c>
      <c r="J1021" s="79"/>
      <c r="K1021" s="79"/>
      <c r="L1021" s="79"/>
      <c r="M1021" s="79"/>
      <c r="N1021" s="79"/>
      <c r="O1021" s="79"/>
      <c r="P1021" s="79"/>
      <c r="Q1021" s="79"/>
      <c r="R1021" s="79"/>
      <c r="S1021" s="79"/>
      <c r="T1021" s="79"/>
      <c r="U1021" s="80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/>
      <c r="BL1021" s="76"/>
      <c r="BM1021" s="76"/>
      <c r="BN1021" s="76"/>
      <c r="BO1021" s="76"/>
      <c r="BP1021" s="76"/>
      <c r="BQ1021" s="76"/>
      <c r="BR1021" s="76"/>
      <c r="BS1021" s="76"/>
      <c r="BT1021" s="76"/>
      <c r="BU1021" s="76"/>
      <c r="BV1021" s="76"/>
      <c r="BW1021" s="76"/>
      <c r="BX1021" s="76"/>
      <c r="BY1021" s="76"/>
      <c r="BZ1021" s="76"/>
      <c r="CA1021" s="76"/>
      <c r="CB1021" s="76"/>
      <c r="CC1021" s="76"/>
      <c r="CD1021" s="76"/>
      <c r="CE1021" s="76"/>
      <c r="CF1021" s="76"/>
      <c r="CG1021" s="76"/>
      <c r="CH1021" s="76"/>
      <c r="CI1021" s="76"/>
      <c r="CJ1021" s="76"/>
      <c r="CK1021" s="76"/>
      <c r="CL1021" s="76"/>
      <c r="CM1021" s="76"/>
      <c r="CN1021" s="76"/>
      <c r="CO1021" s="76"/>
      <c r="CP1021" s="76"/>
      <c r="CQ1021" s="76"/>
      <c r="CR1021" s="76"/>
      <c r="CS1021" s="76"/>
      <c r="CT1021" s="76"/>
      <c r="CU1021" s="76"/>
      <c r="CV1021" s="76"/>
      <c r="CW1021" s="76"/>
      <c r="CX1021" s="76"/>
      <c r="CY1021" s="76"/>
      <c r="CZ1021" s="76"/>
      <c r="DA1021" s="76"/>
      <c r="DB1021" s="76"/>
      <c r="DC1021" s="76"/>
      <c r="DD1021" s="76"/>
      <c r="DE1021" s="76"/>
      <c r="DF1021" s="76"/>
      <c r="DG1021" s="76"/>
      <c r="DH1021" s="76"/>
      <c r="DI1021" s="76"/>
      <c r="DJ1021" s="76"/>
      <c r="DK1021" s="76"/>
      <c r="DL1021" s="76"/>
      <c r="DM1021" s="76"/>
      <c r="DN1021" s="76"/>
      <c r="DO1021" s="76"/>
      <c r="DP1021" s="76"/>
      <c r="DQ1021" s="76"/>
      <c r="DR1021" s="76"/>
      <c r="DS1021" s="76"/>
      <c r="DT1021" s="76"/>
      <c r="DU1021" s="76"/>
      <c r="DV1021" s="76"/>
      <c r="DW1021" s="76"/>
      <c r="DX1021" s="76"/>
      <c r="DY1021" s="76"/>
      <c r="DZ1021" s="76"/>
      <c r="EA1021" s="76"/>
      <c r="EB1021" s="76"/>
      <c r="EC1021" s="76"/>
      <c r="ED1021" s="76"/>
      <c r="EE1021" s="76"/>
      <c r="EF1021" s="76"/>
      <c r="EG1021" s="76"/>
      <c r="EH1021" s="76"/>
      <c r="EI1021" s="76"/>
      <c r="EJ1021" s="76"/>
      <c r="EK1021" s="76"/>
      <c r="EL1021" s="76"/>
      <c r="EM1021" s="76"/>
      <c r="EN1021" s="76"/>
      <c r="EO1021" s="76"/>
      <c r="EP1021" s="76"/>
      <c r="EQ1021" s="76"/>
      <c r="ER1021" s="76"/>
      <c r="ES1021" s="76"/>
      <c r="ET1021" s="76"/>
      <c r="EU1021" s="76"/>
      <c r="EV1021" s="76"/>
      <c r="EW1021" s="76"/>
      <c r="EX1021" s="76"/>
      <c r="EY1021" s="76"/>
      <c r="EZ1021" s="76"/>
      <c r="FA1021" s="76"/>
      <c r="FB1021" s="76"/>
      <c r="FC1021" s="76"/>
      <c r="FD1021" s="76"/>
      <c r="FE1021" s="76"/>
      <c r="FF1021" s="76"/>
      <c r="FG1021" s="76"/>
      <c r="FH1021" s="76"/>
      <c r="FI1021" s="76"/>
      <c r="FJ1021" s="76"/>
      <c r="FK1021" s="76"/>
      <c r="FL1021" s="76"/>
      <c r="FM1021" s="76"/>
      <c r="FN1021" s="76"/>
      <c r="FO1021" s="76"/>
      <c r="FP1021" s="76"/>
      <c r="FQ1021" s="76"/>
      <c r="FR1021" s="76"/>
      <c r="FS1021" s="76"/>
      <c r="FT1021" s="76"/>
      <c r="FU1021" s="76"/>
      <c r="FV1021" s="76"/>
      <c r="FW1021" s="76"/>
      <c r="FX1021" s="76"/>
      <c r="FY1021" s="76"/>
      <c r="FZ1021" s="76"/>
      <c r="GA1021" s="76"/>
      <c r="GB1021" s="76"/>
      <c r="GC1021" s="76"/>
      <c r="GD1021" s="76"/>
      <c r="GE1021" s="76"/>
      <c r="GF1021" s="76"/>
      <c r="GG1021" s="76"/>
      <c r="GH1021" s="76"/>
      <c r="GI1021" s="76"/>
      <c r="GJ1021" s="76"/>
      <c r="GK1021" s="76"/>
      <c r="GL1021" s="76"/>
      <c r="GM1021" s="76"/>
      <c r="GN1021" s="76"/>
      <c r="GO1021" s="76"/>
      <c r="GP1021" s="76"/>
      <c r="GQ1021" s="76"/>
      <c r="GR1021" s="76"/>
      <c r="GS1021" s="76"/>
      <c r="GT1021" s="76"/>
      <c r="GU1021" s="76"/>
      <c r="GV1021" s="76"/>
      <c r="GW1021" s="76"/>
      <c r="GX1021" s="76"/>
      <c r="GY1021" s="76"/>
      <c r="GZ1021" s="76"/>
      <c r="HA1021" s="76"/>
      <c r="HB1021" s="76"/>
      <c r="HC1021" s="76"/>
      <c r="HD1021" s="76"/>
      <c r="HE1021" s="76"/>
      <c r="HF1021" s="76"/>
      <c r="HG1021" s="76"/>
      <c r="HH1021" s="76"/>
      <c r="HI1021" s="76"/>
      <c r="HJ1021" s="76"/>
      <c r="HK1021" s="76"/>
      <c r="HL1021" s="76"/>
      <c r="HM1021" s="76"/>
      <c r="HN1021" s="76"/>
      <c r="HO1021" s="76"/>
      <c r="HP1021" s="76"/>
      <c r="HQ1021" s="76"/>
      <c r="HR1021" s="76"/>
      <c r="HS1021" s="76"/>
    </row>
    <row r="1022" spans="1:227" s="78" customFormat="1" ht="25.5">
      <c r="A1022" s="76"/>
      <c r="B1022" s="83" t="s">
        <v>2312</v>
      </c>
      <c r="C1022" s="84" t="s">
        <v>2313</v>
      </c>
      <c r="D1022" s="33">
        <v>154.85</v>
      </c>
      <c r="E1022" s="78" t="s">
        <v>2312</v>
      </c>
      <c r="F1022" s="78" t="s">
        <v>2313</v>
      </c>
      <c r="G1022" s="78">
        <v>154.85</v>
      </c>
      <c r="I1022" s="78" t="b">
        <f t="shared" si="15"/>
        <v>1</v>
      </c>
      <c r="J1022" s="79"/>
      <c r="K1022" s="79"/>
      <c r="L1022" s="79"/>
      <c r="M1022" s="79"/>
      <c r="N1022" s="79"/>
      <c r="O1022" s="79"/>
      <c r="P1022" s="79"/>
      <c r="Q1022" s="79"/>
      <c r="R1022" s="79"/>
      <c r="S1022" s="79"/>
      <c r="T1022" s="79"/>
      <c r="U1022" s="80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/>
      <c r="BL1022" s="76"/>
      <c r="BM1022" s="76"/>
      <c r="BN1022" s="76"/>
      <c r="BO1022" s="76"/>
      <c r="BP1022" s="76"/>
      <c r="BQ1022" s="76"/>
      <c r="BR1022" s="76"/>
      <c r="BS1022" s="76"/>
      <c r="BT1022" s="76"/>
      <c r="BU1022" s="76"/>
      <c r="BV1022" s="76"/>
      <c r="BW1022" s="76"/>
      <c r="BX1022" s="76"/>
      <c r="BY1022" s="76"/>
      <c r="BZ1022" s="76"/>
      <c r="CA1022" s="76"/>
      <c r="CB1022" s="76"/>
      <c r="CC1022" s="76"/>
      <c r="CD1022" s="76"/>
      <c r="CE1022" s="76"/>
      <c r="CF1022" s="76"/>
      <c r="CG1022" s="76"/>
      <c r="CH1022" s="76"/>
      <c r="CI1022" s="76"/>
      <c r="CJ1022" s="76"/>
      <c r="CK1022" s="76"/>
      <c r="CL1022" s="76"/>
      <c r="CM1022" s="76"/>
      <c r="CN1022" s="76"/>
      <c r="CO1022" s="76"/>
      <c r="CP1022" s="76"/>
      <c r="CQ1022" s="76"/>
      <c r="CR1022" s="76"/>
      <c r="CS1022" s="76"/>
      <c r="CT1022" s="76"/>
      <c r="CU1022" s="76"/>
      <c r="CV1022" s="76"/>
      <c r="CW1022" s="76"/>
      <c r="CX1022" s="76"/>
      <c r="CY1022" s="76"/>
      <c r="CZ1022" s="76"/>
      <c r="DA1022" s="76"/>
      <c r="DB1022" s="76"/>
      <c r="DC1022" s="76"/>
      <c r="DD1022" s="76"/>
      <c r="DE1022" s="76"/>
      <c r="DF1022" s="76"/>
      <c r="DG1022" s="76"/>
      <c r="DH1022" s="76"/>
      <c r="DI1022" s="76"/>
      <c r="DJ1022" s="76"/>
      <c r="DK1022" s="76"/>
      <c r="DL1022" s="76"/>
      <c r="DM1022" s="76"/>
      <c r="DN1022" s="76"/>
      <c r="DO1022" s="76"/>
      <c r="DP1022" s="76"/>
      <c r="DQ1022" s="76"/>
      <c r="DR1022" s="76"/>
      <c r="DS1022" s="76"/>
      <c r="DT1022" s="76"/>
      <c r="DU1022" s="76"/>
      <c r="DV1022" s="76"/>
      <c r="DW1022" s="76"/>
      <c r="DX1022" s="76"/>
      <c r="DY1022" s="76"/>
      <c r="DZ1022" s="76"/>
      <c r="EA1022" s="76"/>
      <c r="EB1022" s="76"/>
      <c r="EC1022" s="76"/>
      <c r="ED1022" s="76"/>
      <c r="EE1022" s="76"/>
      <c r="EF1022" s="76"/>
      <c r="EG1022" s="76"/>
      <c r="EH1022" s="76"/>
      <c r="EI1022" s="76"/>
      <c r="EJ1022" s="76"/>
      <c r="EK1022" s="76"/>
      <c r="EL1022" s="76"/>
      <c r="EM1022" s="76"/>
      <c r="EN1022" s="76"/>
      <c r="EO1022" s="76"/>
      <c r="EP1022" s="76"/>
      <c r="EQ1022" s="76"/>
      <c r="ER1022" s="76"/>
      <c r="ES1022" s="76"/>
      <c r="ET1022" s="76"/>
      <c r="EU1022" s="76"/>
      <c r="EV1022" s="76"/>
      <c r="EW1022" s="76"/>
      <c r="EX1022" s="76"/>
      <c r="EY1022" s="76"/>
      <c r="EZ1022" s="76"/>
      <c r="FA1022" s="76"/>
      <c r="FB1022" s="76"/>
      <c r="FC1022" s="76"/>
      <c r="FD1022" s="76"/>
      <c r="FE1022" s="76"/>
      <c r="FF1022" s="76"/>
      <c r="FG1022" s="76"/>
      <c r="FH1022" s="76"/>
      <c r="FI1022" s="76"/>
      <c r="FJ1022" s="76"/>
      <c r="FK1022" s="76"/>
      <c r="FL1022" s="76"/>
      <c r="FM1022" s="76"/>
      <c r="FN1022" s="76"/>
      <c r="FO1022" s="76"/>
      <c r="FP1022" s="76"/>
      <c r="FQ1022" s="76"/>
      <c r="FR1022" s="76"/>
      <c r="FS1022" s="76"/>
      <c r="FT1022" s="76"/>
      <c r="FU1022" s="76"/>
      <c r="FV1022" s="76"/>
      <c r="FW1022" s="76"/>
      <c r="FX1022" s="76"/>
      <c r="FY1022" s="76"/>
      <c r="FZ1022" s="76"/>
      <c r="GA1022" s="76"/>
      <c r="GB1022" s="76"/>
      <c r="GC1022" s="76"/>
      <c r="GD1022" s="76"/>
      <c r="GE1022" s="76"/>
      <c r="GF1022" s="76"/>
      <c r="GG1022" s="76"/>
      <c r="GH1022" s="76"/>
      <c r="GI1022" s="76"/>
      <c r="GJ1022" s="76"/>
      <c r="GK1022" s="76"/>
      <c r="GL1022" s="76"/>
      <c r="GM1022" s="76"/>
      <c r="GN1022" s="76"/>
      <c r="GO1022" s="76"/>
      <c r="GP1022" s="76"/>
      <c r="GQ1022" s="76"/>
      <c r="GR1022" s="76"/>
      <c r="GS1022" s="76"/>
      <c r="GT1022" s="76"/>
      <c r="GU1022" s="76"/>
      <c r="GV1022" s="76"/>
      <c r="GW1022" s="76"/>
      <c r="GX1022" s="76"/>
      <c r="GY1022" s="76"/>
      <c r="GZ1022" s="76"/>
      <c r="HA1022" s="76"/>
      <c r="HB1022" s="76"/>
      <c r="HC1022" s="76"/>
      <c r="HD1022" s="76"/>
      <c r="HE1022" s="76"/>
      <c r="HF1022" s="76"/>
      <c r="HG1022" s="76"/>
      <c r="HH1022" s="76"/>
      <c r="HI1022" s="76"/>
      <c r="HJ1022" s="76"/>
      <c r="HK1022" s="76"/>
      <c r="HL1022" s="76"/>
      <c r="HM1022" s="76"/>
      <c r="HN1022" s="76"/>
      <c r="HO1022" s="76"/>
      <c r="HP1022" s="76"/>
      <c r="HQ1022" s="76"/>
      <c r="HR1022" s="76"/>
      <c r="HS1022" s="76"/>
    </row>
    <row r="1023" spans="1:227" s="78" customFormat="1" ht="25.5">
      <c r="A1023" s="76"/>
      <c r="B1023" s="83" t="s">
        <v>2314</v>
      </c>
      <c r="C1023" s="84" t="s">
        <v>2315</v>
      </c>
      <c r="D1023" s="33">
        <v>154.85</v>
      </c>
      <c r="E1023" s="78" t="s">
        <v>2314</v>
      </c>
      <c r="F1023" s="78" t="s">
        <v>2315</v>
      </c>
      <c r="G1023" s="78">
        <v>154.85</v>
      </c>
      <c r="I1023" s="78" t="b">
        <f t="shared" si="15"/>
        <v>1</v>
      </c>
      <c r="J1023" s="79"/>
      <c r="K1023" s="79"/>
      <c r="L1023" s="79"/>
      <c r="M1023" s="79"/>
      <c r="N1023" s="79"/>
      <c r="O1023" s="79"/>
      <c r="P1023" s="79"/>
      <c r="Q1023" s="79"/>
      <c r="R1023" s="79"/>
      <c r="S1023" s="79"/>
      <c r="T1023" s="79"/>
      <c r="U1023" s="80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/>
      <c r="BL1023" s="76"/>
      <c r="BM1023" s="76"/>
      <c r="BN1023" s="76"/>
      <c r="BO1023" s="76"/>
      <c r="BP1023" s="76"/>
      <c r="BQ1023" s="76"/>
      <c r="BR1023" s="76"/>
      <c r="BS1023" s="76"/>
      <c r="BT1023" s="76"/>
      <c r="BU1023" s="76"/>
      <c r="BV1023" s="76"/>
      <c r="BW1023" s="76"/>
      <c r="BX1023" s="76"/>
      <c r="BY1023" s="76"/>
      <c r="BZ1023" s="76"/>
      <c r="CA1023" s="76"/>
      <c r="CB1023" s="76"/>
      <c r="CC1023" s="76"/>
      <c r="CD1023" s="76"/>
      <c r="CE1023" s="76"/>
      <c r="CF1023" s="76"/>
      <c r="CG1023" s="76"/>
      <c r="CH1023" s="76"/>
      <c r="CI1023" s="76"/>
      <c r="CJ1023" s="76"/>
      <c r="CK1023" s="76"/>
      <c r="CL1023" s="76"/>
      <c r="CM1023" s="76"/>
      <c r="CN1023" s="76"/>
      <c r="CO1023" s="76"/>
      <c r="CP1023" s="76"/>
      <c r="CQ1023" s="76"/>
      <c r="CR1023" s="76"/>
      <c r="CS1023" s="76"/>
      <c r="CT1023" s="76"/>
      <c r="CU1023" s="76"/>
      <c r="CV1023" s="76"/>
      <c r="CW1023" s="76"/>
      <c r="CX1023" s="76"/>
      <c r="CY1023" s="76"/>
      <c r="CZ1023" s="76"/>
      <c r="DA1023" s="76"/>
      <c r="DB1023" s="76"/>
      <c r="DC1023" s="76"/>
      <c r="DD1023" s="76"/>
      <c r="DE1023" s="76"/>
      <c r="DF1023" s="76"/>
      <c r="DG1023" s="76"/>
      <c r="DH1023" s="76"/>
      <c r="DI1023" s="76"/>
      <c r="DJ1023" s="76"/>
      <c r="DK1023" s="76"/>
      <c r="DL1023" s="76"/>
      <c r="DM1023" s="76"/>
      <c r="DN1023" s="76"/>
      <c r="DO1023" s="76"/>
      <c r="DP1023" s="76"/>
      <c r="DQ1023" s="76"/>
      <c r="DR1023" s="76"/>
      <c r="DS1023" s="76"/>
      <c r="DT1023" s="76"/>
      <c r="DU1023" s="76"/>
      <c r="DV1023" s="76"/>
      <c r="DW1023" s="76"/>
      <c r="DX1023" s="76"/>
      <c r="DY1023" s="76"/>
      <c r="DZ1023" s="76"/>
      <c r="EA1023" s="76"/>
      <c r="EB1023" s="76"/>
      <c r="EC1023" s="76"/>
      <c r="ED1023" s="76"/>
      <c r="EE1023" s="76"/>
      <c r="EF1023" s="76"/>
      <c r="EG1023" s="76"/>
      <c r="EH1023" s="76"/>
      <c r="EI1023" s="76"/>
      <c r="EJ1023" s="76"/>
      <c r="EK1023" s="76"/>
      <c r="EL1023" s="76"/>
      <c r="EM1023" s="76"/>
      <c r="EN1023" s="76"/>
      <c r="EO1023" s="76"/>
      <c r="EP1023" s="76"/>
      <c r="EQ1023" s="76"/>
      <c r="ER1023" s="76"/>
      <c r="ES1023" s="76"/>
      <c r="ET1023" s="76"/>
      <c r="EU1023" s="76"/>
      <c r="EV1023" s="76"/>
      <c r="EW1023" s="76"/>
      <c r="EX1023" s="76"/>
      <c r="EY1023" s="76"/>
      <c r="EZ1023" s="76"/>
      <c r="FA1023" s="76"/>
      <c r="FB1023" s="76"/>
      <c r="FC1023" s="76"/>
      <c r="FD1023" s="76"/>
      <c r="FE1023" s="76"/>
      <c r="FF1023" s="76"/>
      <c r="FG1023" s="76"/>
      <c r="FH1023" s="76"/>
      <c r="FI1023" s="76"/>
      <c r="FJ1023" s="76"/>
      <c r="FK1023" s="76"/>
      <c r="FL1023" s="76"/>
      <c r="FM1023" s="76"/>
      <c r="FN1023" s="76"/>
      <c r="FO1023" s="76"/>
      <c r="FP1023" s="76"/>
      <c r="FQ1023" s="76"/>
      <c r="FR1023" s="76"/>
      <c r="FS1023" s="76"/>
      <c r="FT1023" s="76"/>
      <c r="FU1023" s="76"/>
      <c r="FV1023" s="76"/>
      <c r="FW1023" s="76"/>
      <c r="FX1023" s="76"/>
      <c r="FY1023" s="76"/>
      <c r="FZ1023" s="76"/>
      <c r="GA1023" s="76"/>
      <c r="GB1023" s="76"/>
      <c r="GC1023" s="76"/>
      <c r="GD1023" s="76"/>
      <c r="GE1023" s="76"/>
      <c r="GF1023" s="76"/>
      <c r="GG1023" s="76"/>
      <c r="GH1023" s="76"/>
      <c r="GI1023" s="76"/>
      <c r="GJ1023" s="76"/>
      <c r="GK1023" s="76"/>
      <c r="GL1023" s="76"/>
      <c r="GM1023" s="76"/>
      <c r="GN1023" s="76"/>
      <c r="GO1023" s="76"/>
      <c r="GP1023" s="76"/>
      <c r="GQ1023" s="76"/>
      <c r="GR1023" s="76"/>
      <c r="GS1023" s="76"/>
      <c r="GT1023" s="76"/>
      <c r="GU1023" s="76"/>
      <c r="GV1023" s="76"/>
      <c r="GW1023" s="76"/>
      <c r="GX1023" s="76"/>
      <c r="GY1023" s="76"/>
      <c r="GZ1023" s="76"/>
      <c r="HA1023" s="76"/>
      <c r="HB1023" s="76"/>
      <c r="HC1023" s="76"/>
      <c r="HD1023" s="76"/>
      <c r="HE1023" s="76"/>
      <c r="HF1023" s="76"/>
      <c r="HG1023" s="76"/>
      <c r="HH1023" s="76"/>
      <c r="HI1023" s="76"/>
      <c r="HJ1023" s="76"/>
      <c r="HK1023" s="76"/>
      <c r="HL1023" s="76"/>
      <c r="HM1023" s="76"/>
      <c r="HN1023" s="76"/>
      <c r="HO1023" s="76"/>
      <c r="HP1023" s="76"/>
      <c r="HQ1023" s="76"/>
      <c r="HR1023" s="76"/>
      <c r="HS1023" s="76"/>
    </row>
    <row r="1024" spans="1:227" s="78" customFormat="1" ht="38.25">
      <c r="A1024" s="76"/>
      <c r="B1024" s="107" t="s">
        <v>2316</v>
      </c>
      <c r="C1024" s="108" t="s">
        <v>2317</v>
      </c>
      <c r="D1024" s="33">
        <v>237.78</v>
      </c>
      <c r="E1024" s="78" t="s">
        <v>2316</v>
      </c>
      <c r="F1024" s="78" t="s">
        <v>2317</v>
      </c>
      <c r="G1024" s="78">
        <v>237.78</v>
      </c>
      <c r="I1024" s="78" t="b">
        <f t="shared" si="15"/>
        <v>1</v>
      </c>
      <c r="J1024" s="79"/>
      <c r="K1024" s="79"/>
      <c r="L1024" s="79"/>
      <c r="M1024" s="79"/>
      <c r="N1024" s="79"/>
      <c r="O1024" s="79"/>
      <c r="P1024" s="79"/>
      <c r="Q1024" s="79"/>
      <c r="R1024" s="79"/>
      <c r="S1024" s="79"/>
      <c r="T1024" s="79"/>
      <c r="U1024" s="80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/>
      <c r="BL1024" s="76"/>
      <c r="BM1024" s="76"/>
      <c r="BN1024" s="76"/>
      <c r="BO1024" s="76"/>
      <c r="BP1024" s="76"/>
      <c r="BQ1024" s="76"/>
      <c r="BR1024" s="76"/>
      <c r="BS1024" s="76"/>
      <c r="BT1024" s="76"/>
      <c r="BU1024" s="76"/>
      <c r="BV1024" s="76"/>
      <c r="BW1024" s="76"/>
      <c r="BX1024" s="76"/>
      <c r="BY1024" s="76"/>
      <c r="BZ1024" s="76"/>
      <c r="CA1024" s="76"/>
      <c r="CB1024" s="76"/>
      <c r="CC1024" s="76"/>
      <c r="CD1024" s="76"/>
      <c r="CE1024" s="76"/>
      <c r="CF1024" s="76"/>
      <c r="CG1024" s="76"/>
      <c r="CH1024" s="76"/>
      <c r="CI1024" s="76"/>
      <c r="CJ1024" s="76"/>
      <c r="CK1024" s="76"/>
      <c r="CL1024" s="76"/>
      <c r="CM1024" s="76"/>
      <c r="CN1024" s="76"/>
      <c r="CO1024" s="76"/>
      <c r="CP1024" s="76"/>
      <c r="CQ1024" s="76"/>
      <c r="CR1024" s="76"/>
      <c r="CS1024" s="76"/>
      <c r="CT1024" s="76"/>
      <c r="CU1024" s="76"/>
      <c r="CV1024" s="76"/>
      <c r="CW1024" s="76"/>
      <c r="CX1024" s="76"/>
      <c r="CY1024" s="76"/>
      <c r="CZ1024" s="76"/>
      <c r="DA1024" s="76"/>
      <c r="DB1024" s="76"/>
      <c r="DC1024" s="76"/>
      <c r="DD1024" s="76"/>
      <c r="DE1024" s="76"/>
      <c r="DF1024" s="76"/>
      <c r="DG1024" s="76"/>
      <c r="DH1024" s="76"/>
      <c r="DI1024" s="76"/>
      <c r="DJ1024" s="76"/>
      <c r="DK1024" s="76"/>
      <c r="DL1024" s="76"/>
      <c r="DM1024" s="76"/>
      <c r="DN1024" s="76"/>
      <c r="DO1024" s="76"/>
      <c r="DP1024" s="76"/>
      <c r="DQ1024" s="76"/>
      <c r="DR1024" s="76"/>
      <c r="DS1024" s="76"/>
      <c r="DT1024" s="76"/>
      <c r="DU1024" s="76"/>
      <c r="DV1024" s="76"/>
      <c r="DW1024" s="76"/>
      <c r="DX1024" s="76"/>
      <c r="DY1024" s="76"/>
      <c r="DZ1024" s="76"/>
      <c r="EA1024" s="76"/>
      <c r="EB1024" s="76"/>
      <c r="EC1024" s="76"/>
      <c r="ED1024" s="76"/>
      <c r="EE1024" s="76"/>
      <c r="EF1024" s="76"/>
      <c r="EG1024" s="76"/>
      <c r="EH1024" s="76"/>
      <c r="EI1024" s="76"/>
      <c r="EJ1024" s="76"/>
      <c r="EK1024" s="76"/>
      <c r="EL1024" s="76"/>
      <c r="EM1024" s="76"/>
      <c r="EN1024" s="76"/>
      <c r="EO1024" s="76"/>
      <c r="EP1024" s="76"/>
      <c r="EQ1024" s="76"/>
      <c r="ER1024" s="76"/>
      <c r="ES1024" s="76"/>
      <c r="ET1024" s="76"/>
      <c r="EU1024" s="76"/>
      <c r="EV1024" s="76"/>
      <c r="EW1024" s="76"/>
      <c r="EX1024" s="76"/>
      <c r="EY1024" s="76"/>
      <c r="EZ1024" s="76"/>
      <c r="FA1024" s="76"/>
      <c r="FB1024" s="76"/>
      <c r="FC1024" s="76"/>
      <c r="FD1024" s="76"/>
      <c r="FE1024" s="76"/>
      <c r="FF1024" s="76"/>
      <c r="FG1024" s="76"/>
      <c r="FH1024" s="76"/>
      <c r="FI1024" s="76"/>
      <c r="FJ1024" s="76"/>
      <c r="FK1024" s="76"/>
      <c r="FL1024" s="76"/>
      <c r="FM1024" s="76"/>
      <c r="FN1024" s="76"/>
      <c r="FO1024" s="76"/>
      <c r="FP1024" s="76"/>
      <c r="FQ1024" s="76"/>
      <c r="FR1024" s="76"/>
      <c r="FS1024" s="76"/>
      <c r="FT1024" s="76"/>
      <c r="FU1024" s="76"/>
      <c r="FV1024" s="76"/>
      <c r="FW1024" s="76"/>
      <c r="FX1024" s="76"/>
      <c r="FY1024" s="76"/>
      <c r="FZ1024" s="76"/>
      <c r="GA1024" s="76"/>
      <c r="GB1024" s="76"/>
      <c r="GC1024" s="76"/>
      <c r="GD1024" s="76"/>
      <c r="GE1024" s="76"/>
      <c r="GF1024" s="76"/>
      <c r="GG1024" s="76"/>
      <c r="GH1024" s="76"/>
      <c r="GI1024" s="76"/>
      <c r="GJ1024" s="76"/>
      <c r="GK1024" s="76"/>
      <c r="GL1024" s="76"/>
      <c r="GM1024" s="76"/>
      <c r="GN1024" s="76"/>
      <c r="GO1024" s="76"/>
      <c r="GP1024" s="76"/>
      <c r="GQ1024" s="76"/>
      <c r="GR1024" s="76"/>
      <c r="GS1024" s="76"/>
      <c r="GT1024" s="76"/>
      <c r="GU1024" s="76"/>
      <c r="GV1024" s="76"/>
      <c r="GW1024" s="76"/>
      <c r="GX1024" s="76"/>
      <c r="GY1024" s="76"/>
      <c r="GZ1024" s="76"/>
      <c r="HA1024" s="76"/>
      <c r="HB1024" s="76"/>
      <c r="HC1024" s="76"/>
      <c r="HD1024" s="76"/>
      <c r="HE1024" s="76"/>
      <c r="HF1024" s="76"/>
      <c r="HG1024" s="76"/>
      <c r="HH1024" s="76"/>
      <c r="HI1024" s="76"/>
      <c r="HJ1024" s="76"/>
      <c r="HK1024" s="76"/>
      <c r="HL1024" s="76"/>
      <c r="HM1024" s="76"/>
      <c r="HN1024" s="76"/>
      <c r="HO1024" s="76"/>
      <c r="HP1024" s="76"/>
      <c r="HQ1024" s="76"/>
      <c r="HR1024" s="76"/>
      <c r="HS1024" s="76"/>
    </row>
    <row r="1025" spans="1:227" s="78" customFormat="1" ht="38.25">
      <c r="A1025" s="76"/>
      <c r="B1025" s="107" t="s">
        <v>2318</v>
      </c>
      <c r="C1025" s="108" t="s">
        <v>2319</v>
      </c>
      <c r="D1025" s="33">
        <v>237.78</v>
      </c>
      <c r="E1025" s="78" t="s">
        <v>2318</v>
      </c>
      <c r="F1025" s="78" t="s">
        <v>2319</v>
      </c>
      <c r="G1025" s="78">
        <v>237.78</v>
      </c>
      <c r="I1025" s="78" t="b">
        <f t="shared" si="15"/>
        <v>1</v>
      </c>
      <c r="J1025" s="79"/>
      <c r="K1025" s="79"/>
      <c r="L1025" s="79"/>
      <c r="M1025" s="79"/>
      <c r="N1025" s="79"/>
      <c r="O1025" s="79"/>
      <c r="P1025" s="79"/>
      <c r="Q1025" s="79"/>
      <c r="R1025" s="79"/>
      <c r="S1025" s="79"/>
      <c r="T1025" s="79"/>
      <c r="U1025" s="80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/>
      <c r="BL1025" s="76"/>
      <c r="BM1025" s="76"/>
      <c r="BN1025" s="76"/>
      <c r="BO1025" s="76"/>
      <c r="BP1025" s="76"/>
      <c r="BQ1025" s="76"/>
      <c r="BR1025" s="76"/>
      <c r="BS1025" s="76"/>
      <c r="BT1025" s="76"/>
      <c r="BU1025" s="76"/>
      <c r="BV1025" s="76"/>
      <c r="BW1025" s="76"/>
      <c r="BX1025" s="76"/>
      <c r="BY1025" s="76"/>
      <c r="BZ1025" s="76"/>
      <c r="CA1025" s="76"/>
      <c r="CB1025" s="76"/>
      <c r="CC1025" s="76"/>
      <c r="CD1025" s="76"/>
      <c r="CE1025" s="76"/>
      <c r="CF1025" s="76"/>
      <c r="CG1025" s="76"/>
      <c r="CH1025" s="76"/>
      <c r="CI1025" s="76"/>
      <c r="CJ1025" s="76"/>
      <c r="CK1025" s="76"/>
      <c r="CL1025" s="76"/>
      <c r="CM1025" s="76"/>
      <c r="CN1025" s="76"/>
      <c r="CO1025" s="76"/>
      <c r="CP1025" s="76"/>
      <c r="CQ1025" s="76"/>
      <c r="CR1025" s="76"/>
      <c r="CS1025" s="76"/>
      <c r="CT1025" s="76"/>
      <c r="CU1025" s="76"/>
      <c r="CV1025" s="76"/>
      <c r="CW1025" s="76"/>
      <c r="CX1025" s="76"/>
      <c r="CY1025" s="76"/>
      <c r="CZ1025" s="76"/>
      <c r="DA1025" s="76"/>
      <c r="DB1025" s="76"/>
      <c r="DC1025" s="76"/>
      <c r="DD1025" s="76"/>
      <c r="DE1025" s="76"/>
      <c r="DF1025" s="76"/>
      <c r="DG1025" s="76"/>
      <c r="DH1025" s="76"/>
      <c r="DI1025" s="76"/>
      <c r="DJ1025" s="76"/>
      <c r="DK1025" s="76"/>
      <c r="DL1025" s="76"/>
      <c r="DM1025" s="76"/>
      <c r="DN1025" s="76"/>
      <c r="DO1025" s="76"/>
      <c r="DP1025" s="76"/>
      <c r="DQ1025" s="76"/>
      <c r="DR1025" s="76"/>
      <c r="DS1025" s="76"/>
      <c r="DT1025" s="76"/>
      <c r="DU1025" s="76"/>
      <c r="DV1025" s="76"/>
      <c r="DW1025" s="76"/>
      <c r="DX1025" s="76"/>
      <c r="DY1025" s="76"/>
      <c r="DZ1025" s="76"/>
      <c r="EA1025" s="76"/>
      <c r="EB1025" s="76"/>
      <c r="EC1025" s="76"/>
      <c r="ED1025" s="76"/>
      <c r="EE1025" s="76"/>
      <c r="EF1025" s="76"/>
      <c r="EG1025" s="76"/>
      <c r="EH1025" s="76"/>
      <c r="EI1025" s="76"/>
      <c r="EJ1025" s="76"/>
      <c r="EK1025" s="76"/>
      <c r="EL1025" s="76"/>
      <c r="EM1025" s="76"/>
      <c r="EN1025" s="76"/>
      <c r="EO1025" s="76"/>
      <c r="EP1025" s="76"/>
      <c r="EQ1025" s="76"/>
      <c r="ER1025" s="76"/>
      <c r="ES1025" s="76"/>
      <c r="ET1025" s="76"/>
      <c r="EU1025" s="76"/>
      <c r="EV1025" s="76"/>
      <c r="EW1025" s="76"/>
      <c r="EX1025" s="76"/>
      <c r="EY1025" s="76"/>
      <c r="EZ1025" s="76"/>
      <c r="FA1025" s="76"/>
      <c r="FB1025" s="76"/>
      <c r="FC1025" s="76"/>
      <c r="FD1025" s="76"/>
      <c r="FE1025" s="76"/>
      <c r="FF1025" s="76"/>
      <c r="FG1025" s="76"/>
      <c r="FH1025" s="76"/>
      <c r="FI1025" s="76"/>
      <c r="FJ1025" s="76"/>
      <c r="FK1025" s="76"/>
      <c r="FL1025" s="76"/>
      <c r="FM1025" s="76"/>
      <c r="FN1025" s="76"/>
      <c r="FO1025" s="76"/>
      <c r="FP1025" s="76"/>
      <c r="FQ1025" s="76"/>
      <c r="FR1025" s="76"/>
      <c r="FS1025" s="76"/>
      <c r="FT1025" s="76"/>
      <c r="FU1025" s="76"/>
      <c r="FV1025" s="76"/>
      <c r="FW1025" s="76"/>
      <c r="FX1025" s="76"/>
      <c r="FY1025" s="76"/>
      <c r="FZ1025" s="76"/>
      <c r="GA1025" s="76"/>
      <c r="GB1025" s="76"/>
      <c r="GC1025" s="76"/>
      <c r="GD1025" s="76"/>
      <c r="GE1025" s="76"/>
      <c r="GF1025" s="76"/>
      <c r="GG1025" s="76"/>
      <c r="GH1025" s="76"/>
      <c r="GI1025" s="76"/>
      <c r="GJ1025" s="76"/>
      <c r="GK1025" s="76"/>
      <c r="GL1025" s="76"/>
      <c r="GM1025" s="76"/>
      <c r="GN1025" s="76"/>
      <c r="GO1025" s="76"/>
      <c r="GP1025" s="76"/>
      <c r="GQ1025" s="76"/>
      <c r="GR1025" s="76"/>
      <c r="GS1025" s="76"/>
      <c r="GT1025" s="76"/>
      <c r="GU1025" s="76"/>
      <c r="GV1025" s="76"/>
      <c r="GW1025" s="76"/>
      <c r="GX1025" s="76"/>
      <c r="GY1025" s="76"/>
      <c r="GZ1025" s="76"/>
      <c r="HA1025" s="76"/>
      <c r="HB1025" s="76"/>
      <c r="HC1025" s="76"/>
      <c r="HD1025" s="76"/>
      <c r="HE1025" s="76"/>
      <c r="HF1025" s="76"/>
      <c r="HG1025" s="76"/>
      <c r="HH1025" s="76"/>
      <c r="HI1025" s="76"/>
      <c r="HJ1025" s="76"/>
      <c r="HK1025" s="76"/>
      <c r="HL1025" s="76"/>
      <c r="HM1025" s="76"/>
      <c r="HN1025" s="76"/>
      <c r="HO1025" s="76"/>
      <c r="HP1025" s="76"/>
      <c r="HQ1025" s="76"/>
      <c r="HR1025" s="76"/>
      <c r="HS1025" s="76"/>
    </row>
    <row r="1026" spans="1:227" s="78" customFormat="1" ht="38.25">
      <c r="A1026" s="76"/>
      <c r="B1026" s="107" t="s">
        <v>2320</v>
      </c>
      <c r="C1026" s="109" t="s">
        <v>2321</v>
      </c>
      <c r="D1026" s="33">
        <v>302.54000000000002</v>
      </c>
      <c r="E1026" s="78" t="s">
        <v>2320</v>
      </c>
      <c r="F1026" s="78" t="s">
        <v>2321</v>
      </c>
      <c r="G1026" s="78">
        <v>302.54000000000002</v>
      </c>
      <c r="I1026" s="78" t="b">
        <f t="shared" si="15"/>
        <v>1</v>
      </c>
      <c r="J1026" s="79"/>
      <c r="K1026" s="79"/>
      <c r="L1026" s="79"/>
      <c r="M1026" s="79"/>
      <c r="N1026" s="79"/>
      <c r="O1026" s="79"/>
      <c r="P1026" s="79"/>
      <c r="Q1026" s="79"/>
      <c r="R1026" s="79"/>
      <c r="S1026" s="79"/>
      <c r="T1026" s="79"/>
      <c r="U1026" s="80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/>
      <c r="BL1026" s="76"/>
      <c r="BM1026" s="76"/>
      <c r="BN1026" s="76"/>
      <c r="BO1026" s="76"/>
      <c r="BP1026" s="76"/>
      <c r="BQ1026" s="76"/>
      <c r="BR1026" s="76"/>
      <c r="BS1026" s="76"/>
      <c r="BT1026" s="76"/>
      <c r="BU1026" s="76"/>
      <c r="BV1026" s="76"/>
      <c r="BW1026" s="76"/>
      <c r="BX1026" s="76"/>
      <c r="BY1026" s="76"/>
      <c r="BZ1026" s="76"/>
      <c r="CA1026" s="76"/>
      <c r="CB1026" s="76"/>
      <c r="CC1026" s="76"/>
      <c r="CD1026" s="76"/>
      <c r="CE1026" s="76"/>
      <c r="CF1026" s="76"/>
      <c r="CG1026" s="76"/>
      <c r="CH1026" s="76"/>
      <c r="CI1026" s="76"/>
      <c r="CJ1026" s="76"/>
      <c r="CK1026" s="76"/>
      <c r="CL1026" s="76"/>
      <c r="CM1026" s="76"/>
      <c r="CN1026" s="76"/>
      <c r="CO1026" s="76"/>
      <c r="CP1026" s="76"/>
      <c r="CQ1026" s="76"/>
      <c r="CR1026" s="76"/>
      <c r="CS1026" s="76"/>
      <c r="CT1026" s="76"/>
      <c r="CU1026" s="76"/>
      <c r="CV1026" s="76"/>
      <c r="CW1026" s="76"/>
      <c r="CX1026" s="76"/>
      <c r="CY1026" s="76"/>
      <c r="CZ1026" s="76"/>
      <c r="DA1026" s="76"/>
      <c r="DB1026" s="76"/>
      <c r="DC1026" s="76"/>
      <c r="DD1026" s="76"/>
      <c r="DE1026" s="76"/>
      <c r="DF1026" s="76"/>
      <c r="DG1026" s="76"/>
      <c r="DH1026" s="76"/>
      <c r="DI1026" s="76"/>
      <c r="DJ1026" s="76"/>
      <c r="DK1026" s="76"/>
      <c r="DL1026" s="76"/>
      <c r="DM1026" s="76"/>
      <c r="DN1026" s="76"/>
      <c r="DO1026" s="76"/>
      <c r="DP1026" s="76"/>
      <c r="DQ1026" s="76"/>
      <c r="DR1026" s="76"/>
      <c r="DS1026" s="76"/>
      <c r="DT1026" s="76"/>
      <c r="DU1026" s="76"/>
      <c r="DV1026" s="76"/>
      <c r="DW1026" s="76"/>
      <c r="DX1026" s="76"/>
      <c r="DY1026" s="76"/>
      <c r="DZ1026" s="76"/>
      <c r="EA1026" s="76"/>
      <c r="EB1026" s="76"/>
      <c r="EC1026" s="76"/>
      <c r="ED1026" s="76"/>
      <c r="EE1026" s="76"/>
      <c r="EF1026" s="76"/>
      <c r="EG1026" s="76"/>
      <c r="EH1026" s="76"/>
      <c r="EI1026" s="76"/>
      <c r="EJ1026" s="76"/>
      <c r="EK1026" s="76"/>
      <c r="EL1026" s="76"/>
      <c r="EM1026" s="76"/>
      <c r="EN1026" s="76"/>
      <c r="EO1026" s="76"/>
      <c r="EP1026" s="76"/>
      <c r="EQ1026" s="76"/>
      <c r="ER1026" s="76"/>
      <c r="ES1026" s="76"/>
      <c r="ET1026" s="76"/>
      <c r="EU1026" s="76"/>
      <c r="EV1026" s="76"/>
      <c r="EW1026" s="76"/>
      <c r="EX1026" s="76"/>
      <c r="EY1026" s="76"/>
      <c r="EZ1026" s="76"/>
      <c r="FA1026" s="76"/>
      <c r="FB1026" s="76"/>
      <c r="FC1026" s="76"/>
      <c r="FD1026" s="76"/>
      <c r="FE1026" s="76"/>
      <c r="FF1026" s="76"/>
      <c r="FG1026" s="76"/>
      <c r="FH1026" s="76"/>
      <c r="FI1026" s="76"/>
      <c r="FJ1026" s="76"/>
      <c r="FK1026" s="76"/>
      <c r="FL1026" s="76"/>
      <c r="FM1026" s="76"/>
      <c r="FN1026" s="76"/>
      <c r="FO1026" s="76"/>
      <c r="FP1026" s="76"/>
      <c r="FQ1026" s="76"/>
      <c r="FR1026" s="76"/>
      <c r="FS1026" s="76"/>
      <c r="FT1026" s="76"/>
      <c r="FU1026" s="76"/>
      <c r="FV1026" s="76"/>
      <c r="FW1026" s="76"/>
      <c r="FX1026" s="76"/>
      <c r="FY1026" s="76"/>
      <c r="FZ1026" s="76"/>
      <c r="GA1026" s="76"/>
      <c r="GB1026" s="76"/>
      <c r="GC1026" s="76"/>
      <c r="GD1026" s="76"/>
      <c r="GE1026" s="76"/>
      <c r="GF1026" s="76"/>
      <c r="GG1026" s="76"/>
      <c r="GH1026" s="76"/>
      <c r="GI1026" s="76"/>
      <c r="GJ1026" s="76"/>
      <c r="GK1026" s="76"/>
      <c r="GL1026" s="76"/>
      <c r="GM1026" s="76"/>
      <c r="GN1026" s="76"/>
      <c r="GO1026" s="76"/>
      <c r="GP1026" s="76"/>
      <c r="GQ1026" s="76"/>
      <c r="GR1026" s="76"/>
      <c r="GS1026" s="76"/>
      <c r="GT1026" s="76"/>
      <c r="GU1026" s="76"/>
      <c r="GV1026" s="76"/>
      <c r="GW1026" s="76"/>
      <c r="GX1026" s="76"/>
      <c r="GY1026" s="76"/>
      <c r="GZ1026" s="76"/>
      <c r="HA1026" s="76"/>
      <c r="HB1026" s="76"/>
      <c r="HC1026" s="76"/>
      <c r="HD1026" s="76"/>
      <c r="HE1026" s="76"/>
      <c r="HF1026" s="76"/>
      <c r="HG1026" s="76"/>
      <c r="HH1026" s="76"/>
      <c r="HI1026" s="76"/>
      <c r="HJ1026" s="76"/>
      <c r="HK1026" s="76"/>
      <c r="HL1026" s="76"/>
      <c r="HM1026" s="76"/>
      <c r="HN1026" s="76"/>
      <c r="HO1026" s="76"/>
      <c r="HP1026" s="76"/>
      <c r="HQ1026" s="76"/>
      <c r="HR1026" s="76"/>
      <c r="HS1026" s="76"/>
    </row>
    <row r="1027" spans="1:227" s="78" customFormat="1" ht="38.25">
      <c r="A1027" s="76"/>
      <c r="B1027" s="107" t="s">
        <v>2322</v>
      </c>
      <c r="C1027" s="109" t="s">
        <v>2323</v>
      </c>
      <c r="D1027" s="33">
        <v>302.54000000000002</v>
      </c>
      <c r="E1027" s="78" t="s">
        <v>2322</v>
      </c>
      <c r="F1027" s="78" t="s">
        <v>2323</v>
      </c>
      <c r="G1027" s="78">
        <v>302.54000000000002</v>
      </c>
      <c r="I1027" s="78" t="b">
        <f t="shared" si="15"/>
        <v>1</v>
      </c>
      <c r="J1027" s="79"/>
      <c r="K1027" s="79"/>
      <c r="L1027" s="79"/>
      <c r="M1027" s="79"/>
      <c r="N1027" s="79"/>
      <c r="O1027" s="79"/>
      <c r="P1027" s="79"/>
      <c r="Q1027" s="79"/>
      <c r="R1027" s="79"/>
      <c r="S1027" s="79"/>
      <c r="T1027" s="79"/>
      <c r="U1027" s="80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/>
      <c r="BL1027" s="76"/>
      <c r="BM1027" s="76"/>
      <c r="BN1027" s="76"/>
      <c r="BO1027" s="76"/>
      <c r="BP1027" s="76"/>
      <c r="BQ1027" s="76"/>
      <c r="BR1027" s="76"/>
      <c r="BS1027" s="76"/>
      <c r="BT1027" s="76"/>
      <c r="BU1027" s="76"/>
      <c r="BV1027" s="76"/>
      <c r="BW1027" s="76"/>
      <c r="BX1027" s="76"/>
      <c r="BY1027" s="76"/>
      <c r="BZ1027" s="76"/>
      <c r="CA1027" s="76"/>
      <c r="CB1027" s="76"/>
      <c r="CC1027" s="76"/>
      <c r="CD1027" s="76"/>
      <c r="CE1027" s="76"/>
      <c r="CF1027" s="76"/>
      <c r="CG1027" s="76"/>
      <c r="CH1027" s="76"/>
      <c r="CI1027" s="76"/>
      <c r="CJ1027" s="76"/>
      <c r="CK1027" s="76"/>
      <c r="CL1027" s="76"/>
      <c r="CM1027" s="76"/>
      <c r="CN1027" s="76"/>
      <c r="CO1027" s="76"/>
      <c r="CP1027" s="76"/>
      <c r="CQ1027" s="76"/>
      <c r="CR1027" s="76"/>
      <c r="CS1027" s="76"/>
      <c r="CT1027" s="76"/>
      <c r="CU1027" s="76"/>
      <c r="CV1027" s="76"/>
      <c r="CW1027" s="76"/>
      <c r="CX1027" s="76"/>
      <c r="CY1027" s="76"/>
      <c r="CZ1027" s="76"/>
      <c r="DA1027" s="76"/>
      <c r="DB1027" s="76"/>
      <c r="DC1027" s="76"/>
      <c r="DD1027" s="76"/>
      <c r="DE1027" s="76"/>
      <c r="DF1027" s="76"/>
      <c r="DG1027" s="76"/>
      <c r="DH1027" s="76"/>
      <c r="DI1027" s="76"/>
      <c r="DJ1027" s="76"/>
      <c r="DK1027" s="76"/>
      <c r="DL1027" s="76"/>
      <c r="DM1027" s="76"/>
      <c r="DN1027" s="76"/>
      <c r="DO1027" s="76"/>
      <c r="DP1027" s="76"/>
      <c r="DQ1027" s="76"/>
      <c r="DR1027" s="76"/>
      <c r="DS1027" s="76"/>
      <c r="DT1027" s="76"/>
      <c r="DU1027" s="76"/>
      <c r="DV1027" s="76"/>
      <c r="DW1027" s="76"/>
      <c r="DX1027" s="76"/>
      <c r="DY1027" s="76"/>
      <c r="DZ1027" s="76"/>
      <c r="EA1027" s="76"/>
      <c r="EB1027" s="76"/>
      <c r="EC1027" s="76"/>
      <c r="ED1027" s="76"/>
      <c r="EE1027" s="76"/>
      <c r="EF1027" s="76"/>
      <c r="EG1027" s="76"/>
      <c r="EH1027" s="76"/>
      <c r="EI1027" s="76"/>
      <c r="EJ1027" s="76"/>
      <c r="EK1027" s="76"/>
      <c r="EL1027" s="76"/>
      <c r="EM1027" s="76"/>
      <c r="EN1027" s="76"/>
      <c r="EO1027" s="76"/>
      <c r="EP1027" s="76"/>
      <c r="EQ1027" s="76"/>
      <c r="ER1027" s="76"/>
      <c r="ES1027" s="76"/>
      <c r="ET1027" s="76"/>
      <c r="EU1027" s="76"/>
      <c r="EV1027" s="76"/>
      <c r="EW1027" s="76"/>
      <c r="EX1027" s="76"/>
      <c r="EY1027" s="76"/>
      <c r="EZ1027" s="76"/>
      <c r="FA1027" s="76"/>
      <c r="FB1027" s="76"/>
      <c r="FC1027" s="76"/>
      <c r="FD1027" s="76"/>
      <c r="FE1027" s="76"/>
      <c r="FF1027" s="76"/>
      <c r="FG1027" s="76"/>
      <c r="FH1027" s="76"/>
      <c r="FI1027" s="76"/>
      <c r="FJ1027" s="76"/>
      <c r="FK1027" s="76"/>
      <c r="FL1027" s="76"/>
      <c r="FM1027" s="76"/>
      <c r="FN1027" s="76"/>
      <c r="FO1027" s="76"/>
      <c r="FP1027" s="76"/>
      <c r="FQ1027" s="76"/>
      <c r="FR1027" s="76"/>
      <c r="FS1027" s="76"/>
      <c r="FT1027" s="76"/>
      <c r="FU1027" s="76"/>
      <c r="FV1027" s="76"/>
      <c r="FW1027" s="76"/>
      <c r="FX1027" s="76"/>
      <c r="FY1027" s="76"/>
      <c r="FZ1027" s="76"/>
      <c r="GA1027" s="76"/>
      <c r="GB1027" s="76"/>
      <c r="GC1027" s="76"/>
      <c r="GD1027" s="76"/>
      <c r="GE1027" s="76"/>
      <c r="GF1027" s="76"/>
      <c r="GG1027" s="76"/>
      <c r="GH1027" s="76"/>
      <c r="GI1027" s="76"/>
      <c r="GJ1027" s="76"/>
      <c r="GK1027" s="76"/>
      <c r="GL1027" s="76"/>
      <c r="GM1027" s="76"/>
      <c r="GN1027" s="76"/>
      <c r="GO1027" s="76"/>
      <c r="GP1027" s="76"/>
      <c r="GQ1027" s="76"/>
      <c r="GR1027" s="76"/>
      <c r="GS1027" s="76"/>
      <c r="GT1027" s="76"/>
      <c r="GU1027" s="76"/>
      <c r="GV1027" s="76"/>
      <c r="GW1027" s="76"/>
      <c r="GX1027" s="76"/>
      <c r="GY1027" s="76"/>
      <c r="GZ1027" s="76"/>
      <c r="HA1027" s="76"/>
      <c r="HB1027" s="76"/>
      <c r="HC1027" s="76"/>
      <c r="HD1027" s="76"/>
      <c r="HE1027" s="76"/>
      <c r="HF1027" s="76"/>
      <c r="HG1027" s="76"/>
      <c r="HH1027" s="76"/>
      <c r="HI1027" s="76"/>
      <c r="HJ1027" s="76"/>
      <c r="HK1027" s="76"/>
      <c r="HL1027" s="76"/>
      <c r="HM1027" s="76"/>
      <c r="HN1027" s="76"/>
      <c r="HO1027" s="76"/>
      <c r="HP1027" s="76"/>
      <c r="HQ1027" s="76"/>
      <c r="HR1027" s="76"/>
      <c r="HS1027" s="76"/>
    </row>
    <row r="1028" spans="1:227" s="78" customFormat="1">
      <c r="A1028" s="76"/>
      <c r="B1028" s="86" t="s">
        <v>504</v>
      </c>
      <c r="C1028" s="87" t="s">
        <v>505</v>
      </c>
      <c r="D1028" s="33">
        <v>150.62</v>
      </c>
      <c r="E1028" s="78" t="s">
        <v>504</v>
      </c>
      <c r="F1028" s="78" t="s">
        <v>505</v>
      </c>
      <c r="G1028" s="78">
        <v>150.62</v>
      </c>
      <c r="I1028" s="78" t="b">
        <f t="shared" si="15"/>
        <v>1</v>
      </c>
      <c r="J1028" s="79"/>
      <c r="K1028" s="79"/>
      <c r="L1028" s="79"/>
      <c r="M1028" s="79"/>
      <c r="N1028" s="79"/>
      <c r="O1028" s="79"/>
      <c r="P1028" s="79"/>
      <c r="Q1028" s="79"/>
      <c r="R1028" s="79"/>
      <c r="S1028" s="79"/>
      <c r="T1028" s="79"/>
      <c r="U1028" s="80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/>
      <c r="BL1028" s="76"/>
      <c r="BM1028" s="76"/>
      <c r="BN1028" s="76"/>
      <c r="BO1028" s="76"/>
      <c r="BP1028" s="76"/>
      <c r="BQ1028" s="76"/>
      <c r="BR1028" s="76"/>
      <c r="BS1028" s="76"/>
      <c r="BT1028" s="76"/>
      <c r="BU1028" s="76"/>
      <c r="BV1028" s="76"/>
      <c r="BW1028" s="76"/>
      <c r="BX1028" s="76"/>
      <c r="BY1028" s="76"/>
      <c r="BZ1028" s="76"/>
      <c r="CA1028" s="76"/>
      <c r="CB1028" s="76"/>
      <c r="CC1028" s="76"/>
      <c r="CD1028" s="76"/>
      <c r="CE1028" s="76"/>
      <c r="CF1028" s="76"/>
      <c r="CG1028" s="76"/>
      <c r="CH1028" s="76"/>
      <c r="CI1028" s="76"/>
      <c r="CJ1028" s="76"/>
      <c r="CK1028" s="76"/>
      <c r="CL1028" s="76"/>
      <c r="CM1028" s="76"/>
      <c r="CN1028" s="76"/>
      <c r="CO1028" s="76"/>
      <c r="CP1028" s="76"/>
      <c r="CQ1028" s="76"/>
      <c r="CR1028" s="76"/>
      <c r="CS1028" s="76"/>
      <c r="CT1028" s="76"/>
      <c r="CU1028" s="76"/>
      <c r="CV1028" s="76"/>
      <c r="CW1028" s="76"/>
      <c r="CX1028" s="76"/>
      <c r="CY1028" s="76"/>
      <c r="CZ1028" s="76"/>
      <c r="DA1028" s="76"/>
      <c r="DB1028" s="76"/>
      <c r="DC1028" s="76"/>
      <c r="DD1028" s="76"/>
      <c r="DE1028" s="76"/>
      <c r="DF1028" s="76"/>
      <c r="DG1028" s="76"/>
      <c r="DH1028" s="76"/>
      <c r="DI1028" s="76"/>
      <c r="DJ1028" s="76"/>
      <c r="DK1028" s="76"/>
      <c r="DL1028" s="76"/>
      <c r="DM1028" s="76"/>
      <c r="DN1028" s="76"/>
      <c r="DO1028" s="76"/>
      <c r="DP1028" s="76"/>
      <c r="DQ1028" s="76"/>
      <c r="DR1028" s="76"/>
      <c r="DS1028" s="76"/>
      <c r="DT1028" s="76"/>
      <c r="DU1028" s="76"/>
      <c r="DV1028" s="76"/>
      <c r="DW1028" s="76"/>
      <c r="DX1028" s="76"/>
      <c r="DY1028" s="76"/>
      <c r="DZ1028" s="76"/>
      <c r="EA1028" s="76"/>
      <c r="EB1028" s="76"/>
      <c r="EC1028" s="76"/>
      <c r="ED1028" s="76"/>
      <c r="EE1028" s="76"/>
      <c r="EF1028" s="76"/>
      <c r="EG1028" s="76"/>
      <c r="EH1028" s="76"/>
      <c r="EI1028" s="76"/>
      <c r="EJ1028" s="76"/>
      <c r="EK1028" s="76"/>
      <c r="EL1028" s="76"/>
      <c r="EM1028" s="76"/>
      <c r="EN1028" s="76"/>
      <c r="EO1028" s="76"/>
      <c r="EP1028" s="76"/>
      <c r="EQ1028" s="76"/>
      <c r="ER1028" s="76"/>
      <c r="ES1028" s="76"/>
      <c r="ET1028" s="76"/>
      <c r="EU1028" s="76"/>
      <c r="EV1028" s="76"/>
      <c r="EW1028" s="76"/>
      <c r="EX1028" s="76"/>
      <c r="EY1028" s="76"/>
      <c r="EZ1028" s="76"/>
      <c r="FA1028" s="76"/>
      <c r="FB1028" s="76"/>
      <c r="FC1028" s="76"/>
      <c r="FD1028" s="76"/>
      <c r="FE1028" s="76"/>
      <c r="FF1028" s="76"/>
      <c r="FG1028" s="76"/>
      <c r="FH1028" s="76"/>
      <c r="FI1028" s="76"/>
      <c r="FJ1028" s="76"/>
      <c r="FK1028" s="76"/>
      <c r="FL1028" s="76"/>
      <c r="FM1028" s="76"/>
      <c r="FN1028" s="76"/>
      <c r="FO1028" s="76"/>
      <c r="FP1028" s="76"/>
      <c r="FQ1028" s="76"/>
      <c r="FR1028" s="76"/>
      <c r="FS1028" s="76"/>
      <c r="FT1028" s="76"/>
      <c r="FU1028" s="76"/>
      <c r="FV1028" s="76"/>
      <c r="FW1028" s="76"/>
      <c r="FX1028" s="76"/>
      <c r="FY1028" s="76"/>
      <c r="FZ1028" s="76"/>
      <c r="GA1028" s="76"/>
      <c r="GB1028" s="76"/>
      <c r="GC1028" s="76"/>
      <c r="GD1028" s="76"/>
      <c r="GE1028" s="76"/>
      <c r="GF1028" s="76"/>
      <c r="GG1028" s="76"/>
      <c r="GH1028" s="76"/>
      <c r="GI1028" s="76"/>
      <c r="GJ1028" s="76"/>
      <c r="GK1028" s="76"/>
      <c r="GL1028" s="76"/>
      <c r="GM1028" s="76"/>
      <c r="GN1028" s="76"/>
      <c r="GO1028" s="76"/>
      <c r="GP1028" s="76"/>
      <c r="GQ1028" s="76"/>
      <c r="GR1028" s="76"/>
      <c r="GS1028" s="76"/>
      <c r="GT1028" s="76"/>
      <c r="GU1028" s="76"/>
      <c r="GV1028" s="76"/>
      <c r="GW1028" s="76"/>
      <c r="GX1028" s="76"/>
      <c r="GY1028" s="76"/>
      <c r="GZ1028" s="76"/>
      <c r="HA1028" s="76"/>
      <c r="HB1028" s="76"/>
      <c r="HC1028" s="76"/>
      <c r="HD1028" s="76"/>
      <c r="HE1028" s="76"/>
      <c r="HF1028" s="76"/>
      <c r="HG1028" s="76"/>
      <c r="HH1028" s="76"/>
      <c r="HI1028" s="76"/>
      <c r="HJ1028" s="76"/>
      <c r="HK1028" s="76"/>
      <c r="HL1028" s="76"/>
      <c r="HM1028" s="76"/>
      <c r="HN1028" s="76"/>
      <c r="HO1028" s="76"/>
      <c r="HP1028" s="76"/>
      <c r="HQ1028" s="76"/>
      <c r="HR1028" s="76"/>
      <c r="HS1028" s="76"/>
    </row>
    <row r="1029" spans="1:227" s="78" customFormat="1">
      <c r="A1029" s="76"/>
      <c r="B1029" s="86" t="s">
        <v>28</v>
      </c>
      <c r="C1029" s="87" t="s">
        <v>29</v>
      </c>
      <c r="D1029" s="33">
        <v>149.22999999999999</v>
      </c>
      <c r="E1029" s="78" t="s">
        <v>28</v>
      </c>
      <c r="F1029" s="78" t="s">
        <v>29</v>
      </c>
      <c r="G1029" s="78">
        <v>149.22999999999999</v>
      </c>
      <c r="I1029" s="78" t="b">
        <f t="shared" si="15"/>
        <v>1</v>
      </c>
      <c r="J1029" s="79"/>
      <c r="K1029" s="79"/>
      <c r="L1029" s="79"/>
      <c r="M1029" s="79"/>
      <c r="N1029" s="79"/>
      <c r="O1029" s="79"/>
      <c r="P1029" s="79"/>
      <c r="Q1029" s="79"/>
      <c r="R1029" s="79"/>
      <c r="S1029" s="79"/>
      <c r="T1029" s="79"/>
      <c r="U1029" s="80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/>
      <c r="BL1029" s="76"/>
      <c r="BM1029" s="76"/>
      <c r="BN1029" s="76"/>
      <c r="BO1029" s="76"/>
      <c r="BP1029" s="76"/>
      <c r="BQ1029" s="76"/>
      <c r="BR1029" s="76"/>
      <c r="BS1029" s="76"/>
      <c r="BT1029" s="76"/>
      <c r="BU1029" s="76"/>
      <c r="BV1029" s="76"/>
      <c r="BW1029" s="76"/>
      <c r="BX1029" s="76"/>
      <c r="BY1029" s="76"/>
      <c r="BZ1029" s="76"/>
      <c r="CA1029" s="76"/>
      <c r="CB1029" s="76"/>
      <c r="CC1029" s="76"/>
      <c r="CD1029" s="76"/>
      <c r="CE1029" s="76"/>
      <c r="CF1029" s="76"/>
      <c r="CG1029" s="76"/>
      <c r="CH1029" s="76"/>
      <c r="CI1029" s="76"/>
      <c r="CJ1029" s="76"/>
      <c r="CK1029" s="76"/>
      <c r="CL1029" s="76"/>
      <c r="CM1029" s="76"/>
      <c r="CN1029" s="76"/>
      <c r="CO1029" s="76"/>
      <c r="CP1029" s="76"/>
      <c r="CQ1029" s="76"/>
      <c r="CR1029" s="76"/>
      <c r="CS1029" s="76"/>
      <c r="CT1029" s="76"/>
      <c r="CU1029" s="76"/>
      <c r="CV1029" s="76"/>
      <c r="CW1029" s="76"/>
      <c r="CX1029" s="76"/>
      <c r="CY1029" s="76"/>
      <c r="CZ1029" s="76"/>
      <c r="DA1029" s="76"/>
      <c r="DB1029" s="76"/>
      <c r="DC1029" s="76"/>
      <c r="DD1029" s="76"/>
      <c r="DE1029" s="76"/>
      <c r="DF1029" s="76"/>
      <c r="DG1029" s="76"/>
      <c r="DH1029" s="76"/>
      <c r="DI1029" s="76"/>
      <c r="DJ1029" s="76"/>
      <c r="DK1029" s="76"/>
      <c r="DL1029" s="76"/>
      <c r="DM1029" s="76"/>
      <c r="DN1029" s="76"/>
      <c r="DO1029" s="76"/>
      <c r="DP1029" s="76"/>
      <c r="DQ1029" s="76"/>
      <c r="DR1029" s="76"/>
      <c r="DS1029" s="76"/>
      <c r="DT1029" s="76"/>
      <c r="DU1029" s="76"/>
      <c r="DV1029" s="76"/>
      <c r="DW1029" s="76"/>
      <c r="DX1029" s="76"/>
      <c r="DY1029" s="76"/>
      <c r="DZ1029" s="76"/>
      <c r="EA1029" s="76"/>
      <c r="EB1029" s="76"/>
      <c r="EC1029" s="76"/>
      <c r="ED1029" s="76"/>
      <c r="EE1029" s="76"/>
      <c r="EF1029" s="76"/>
      <c r="EG1029" s="76"/>
      <c r="EH1029" s="76"/>
      <c r="EI1029" s="76"/>
      <c r="EJ1029" s="76"/>
      <c r="EK1029" s="76"/>
      <c r="EL1029" s="76"/>
      <c r="EM1029" s="76"/>
      <c r="EN1029" s="76"/>
      <c r="EO1029" s="76"/>
      <c r="EP1029" s="76"/>
      <c r="EQ1029" s="76"/>
      <c r="ER1029" s="76"/>
      <c r="ES1029" s="76"/>
      <c r="ET1029" s="76"/>
      <c r="EU1029" s="76"/>
      <c r="EV1029" s="76"/>
      <c r="EW1029" s="76"/>
      <c r="EX1029" s="76"/>
      <c r="EY1029" s="76"/>
      <c r="EZ1029" s="76"/>
      <c r="FA1029" s="76"/>
      <c r="FB1029" s="76"/>
      <c r="FC1029" s="76"/>
      <c r="FD1029" s="76"/>
      <c r="FE1029" s="76"/>
      <c r="FF1029" s="76"/>
      <c r="FG1029" s="76"/>
      <c r="FH1029" s="76"/>
      <c r="FI1029" s="76"/>
      <c r="FJ1029" s="76"/>
      <c r="FK1029" s="76"/>
      <c r="FL1029" s="76"/>
      <c r="FM1029" s="76"/>
      <c r="FN1029" s="76"/>
      <c r="FO1029" s="76"/>
      <c r="FP1029" s="76"/>
      <c r="FQ1029" s="76"/>
      <c r="FR1029" s="76"/>
      <c r="FS1029" s="76"/>
      <c r="FT1029" s="76"/>
      <c r="FU1029" s="76"/>
      <c r="FV1029" s="76"/>
      <c r="FW1029" s="76"/>
      <c r="FX1029" s="76"/>
      <c r="FY1029" s="76"/>
      <c r="FZ1029" s="76"/>
      <c r="GA1029" s="76"/>
      <c r="GB1029" s="76"/>
      <c r="GC1029" s="76"/>
      <c r="GD1029" s="76"/>
      <c r="GE1029" s="76"/>
      <c r="GF1029" s="76"/>
      <c r="GG1029" s="76"/>
      <c r="GH1029" s="76"/>
      <c r="GI1029" s="76"/>
      <c r="GJ1029" s="76"/>
      <c r="GK1029" s="76"/>
      <c r="GL1029" s="76"/>
      <c r="GM1029" s="76"/>
      <c r="GN1029" s="76"/>
      <c r="GO1029" s="76"/>
      <c r="GP1029" s="76"/>
      <c r="GQ1029" s="76"/>
      <c r="GR1029" s="76"/>
      <c r="GS1029" s="76"/>
      <c r="GT1029" s="76"/>
      <c r="GU1029" s="76"/>
      <c r="GV1029" s="76"/>
      <c r="GW1029" s="76"/>
      <c r="GX1029" s="76"/>
      <c r="GY1029" s="76"/>
      <c r="GZ1029" s="76"/>
      <c r="HA1029" s="76"/>
      <c r="HB1029" s="76"/>
      <c r="HC1029" s="76"/>
      <c r="HD1029" s="76"/>
      <c r="HE1029" s="76"/>
      <c r="HF1029" s="76"/>
      <c r="HG1029" s="76"/>
      <c r="HH1029" s="76"/>
      <c r="HI1029" s="76"/>
      <c r="HJ1029" s="76"/>
      <c r="HK1029" s="76"/>
      <c r="HL1029" s="76"/>
      <c r="HM1029" s="76"/>
      <c r="HN1029" s="76"/>
      <c r="HO1029" s="76"/>
      <c r="HP1029" s="76"/>
      <c r="HQ1029" s="76"/>
      <c r="HR1029" s="76"/>
      <c r="HS1029" s="76"/>
    </row>
    <row r="1030" spans="1:227" s="78" customFormat="1">
      <c r="A1030" s="76"/>
      <c r="B1030" s="83" t="s">
        <v>506</v>
      </c>
      <c r="C1030" s="84" t="s">
        <v>507</v>
      </c>
      <c r="D1030" s="33">
        <v>116.08</v>
      </c>
      <c r="E1030" s="78" t="s">
        <v>506</v>
      </c>
      <c r="F1030" s="78" t="s">
        <v>507</v>
      </c>
      <c r="G1030" s="78">
        <v>116.08</v>
      </c>
      <c r="I1030" s="78" t="b">
        <f t="shared" si="15"/>
        <v>1</v>
      </c>
      <c r="J1030" s="79"/>
      <c r="K1030" s="79"/>
      <c r="L1030" s="79"/>
      <c r="M1030" s="79"/>
      <c r="N1030" s="79"/>
      <c r="O1030" s="79"/>
      <c r="P1030" s="79"/>
      <c r="Q1030" s="79"/>
      <c r="R1030" s="79"/>
      <c r="S1030" s="79"/>
      <c r="T1030" s="79"/>
      <c r="U1030" s="80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/>
      <c r="BL1030" s="76"/>
      <c r="BM1030" s="76"/>
      <c r="BN1030" s="76"/>
      <c r="BO1030" s="76"/>
      <c r="BP1030" s="76"/>
      <c r="BQ1030" s="76"/>
      <c r="BR1030" s="76"/>
      <c r="BS1030" s="76"/>
      <c r="BT1030" s="76"/>
      <c r="BU1030" s="76"/>
      <c r="BV1030" s="76"/>
      <c r="BW1030" s="76"/>
      <c r="BX1030" s="76"/>
      <c r="BY1030" s="76"/>
      <c r="BZ1030" s="76"/>
      <c r="CA1030" s="76"/>
      <c r="CB1030" s="76"/>
      <c r="CC1030" s="76"/>
      <c r="CD1030" s="76"/>
      <c r="CE1030" s="76"/>
      <c r="CF1030" s="76"/>
      <c r="CG1030" s="76"/>
      <c r="CH1030" s="76"/>
      <c r="CI1030" s="76"/>
      <c r="CJ1030" s="76"/>
      <c r="CK1030" s="76"/>
      <c r="CL1030" s="76"/>
      <c r="CM1030" s="76"/>
      <c r="CN1030" s="76"/>
      <c r="CO1030" s="76"/>
      <c r="CP1030" s="76"/>
      <c r="CQ1030" s="76"/>
      <c r="CR1030" s="76"/>
      <c r="CS1030" s="76"/>
      <c r="CT1030" s="76"/>
      <c r="CU1030" s="76"/>
      <c r="CV1030" s="76"/>
      <c r="CW1030" s="76"/>
      <c r="CX1030" s="76"/>
      <c r="CY1030" s="76"/>
      <c r="CZ1030" s="76"/>
      <c r="DA1030" s="76"/>
      <c r="DB1030" s="76"/>
      <c r="DC1030" s="76"/>
      <c r="DD1030" s="76"/>
      <c r="DE1030" s="76"/>
      <c r="DF1030" s="76"/>
      <c r="DG1030" s="76"/>
      <c r="DH1030" s="76"/>
      <c r="DI1030" s="76"/>
      <c r="DJ1030" s="76"/>
      <c r="DK1030" s="76"/>
      <c r="DL1030" s="76"/>
      <c r="DM1030" s="76"/>
      <c r="DN1030" s="76"/>
      <c r="DO1030" s="76"/>
      <c r="DP1030" s="76"/>
      <c r="DQ1030" s="76"/>
      <c r="DR1030" s="76"/>
      <c r="DS1030" s="76"/>
      <c r="DT1030" s="76"/>
      <c r="DU1030" s="76"/>
      <c r="DV1030" s="76"/>
      <c r="DW1030" s="76"/>
      <c r="DX1030" s="76"/>
      <c r="DY1030" s="76"/>
      <c r="DZ1030" s="76"/>
      <c r="EA1030" s="76"/>
      <c r="EB1030" s="76"/>
      <c r="EC1030" s="76"/>
      <c r="ED1030" s="76"/>
      <c r="EE1030" s="76"/>
      <c r="EF1030" s="76"/>
      <c r="EG1030" s="76"/>
      <c r="EH1030" s="76"/>
      <c r="EI1030" s="76"/>
      <c r="EJ1030" s="76"/>
      <c r="EK1030" s="76"/>
      <c r="EL1030" s="76"/>
      <c r="EM1030" s="76"/>
      <c r="EN1030" s="76"/>
      <c r="EO1030" s="76"/>
      <c r="EP1030" s="76"/>
      <c r="EQ1030" s="76"/>
      <c r="ER1030" s="76"/>
      <c r="ES1030" s="76"/>
      <c r="ET1030" s="76"/>
      <c r="EU1030" s="76"/>
      <c r="EV1030" s="76"/>
      <c r="EW1030" s="76"/>
      <c r="EX1030" s="76"/>
      <c r="EY1030" s="76"/>
      <c r="EZ1030" s="76"/>
      <c r="FA1030" s="76"/>
      <c r="FB1030" s="76"/>
      <c r="FC1030" s="76"/>
      <c r="FD1030" s="76"/>
      <c r="FE1030" s="76"/>
      <c r="FF1030" s="76"/>
      <c r="FG1030" s="76"/>
      <c r="FH1030" s="76"/>
      <c r="FI1030" s="76"/>
      <c r="FJ1030" s="76"/>
      <c r="FK1030" s="76"/>
      <c r="FL1030" s="76"/>
      <c r="FM1030" s="76"/>
      <c r="FN1030" s="76"/>
      <c r="FO1030" s="76"/>
      <c r="FP1030" s="76"/>
      <c r="FQ1030" s="76"/>
      <c r="FR1030" s="76"/>
      <c r="FS1030" s="76"/>
      <c r="FT1030" s="76"/>
      <c r="FU1030" s="76"/>
      <c r="FV1030" s="76"/>
      <c r="FW1030" s="76"/>
      <c r="FX1030" s="76"/>
      <c r="FY1030" s="76"/>
      <c r="FZ1030" s="76"/>
      <c r="GA1030" s="76"/>
      <c r="GB1030" s="76"/>
      <c r="GC1030" s="76"/>
      <c r="GD1030" s="76"/>
      <c r="GE1030" s="76"/>
      <c r="GF1030" s="76"/>
      <c r="GG1030" s="76"/>
      <c r="GH1030" s="76"/>
      <c r="GI1030" s="76"/>
      <c r="GJ1030" s="76"/>
      <c r="GK1030" s="76"/>
      <c r="GL1030" s="76"/>
      <c r="GM1030" s="76"/>
      <c r="GN1030" s="76"/>
      <c r="GO1030" s="76"/>
      <c r="GP1030" s="76"/>
      <c r="GQ1030" s="76"/>
      <c r="GR1030" s="76"/>
      <c r="GS1030" s="76"/>
      <c r="GT1030" s="76"/>
      <c r="GU1030" s="76"/>
      <c r="GV1030" s="76"/>
      <c r="GW1030" s="76"/>
      <c r="GX1030" s="76"/>
      <c r="GY1030" s="76"/>
      <c r="GZ1030" s="76"/>
      <c r="HA1030" s="76"/>
      <c r="HB1030" s="76"/>
      <c r="HC1030" s="76"/>
      <c r="HD1030" s="76"/>
      <c r="HE1030" s="76"/>
      <c r="HF1030" s="76"/>
      <c r="HG1030" s="76"/>
      <c r="HH1030" s="76"/>
      <c r="HI1030" s="76"/>
      <c r="HJ1030" s="76"/>
      <c r="HK1030" s="76"/>
      <c r="HL1030" s="76"/>
      <c r="HM1030" s="76"/>
      <c r="HN1030" s="76"/>
      <c r="HO1030" s="76"/>
      <c r="HP1030" s="76"/>
      <c r="HQ1030" s="76"/>
      <c r="HR1030" s="76"/>
      <c r="HS1030" s="76"/>
    </row>
    <row r="1031" spans="1:227" s="78" customFormat="1">
      <c r="A1031" s="76"/>
      <c r="B1031" s="86" t="s">
        <v>2324</v>
      </c>
      <c r="C1031" s="87" t="s">
        <v>2325</v>
      </c>
      <c r="D1031" s="33">
        <v>137.91999999999999</v>
      </c>
      <c r="E1031" s="78" t="s">
        <v>2324</v>
      </c>
      <c r="F1031" s="78" t="s">
        <v>2325</v>
      </c>
      <c r="G1031" s="78">
        <v>137.91999999999999</v>
      </c>
      <c r="I1031" s="78" t="b">
        <f t="shared" si="15"/>
        <v>1</v>
      </c>
      <c r="J1031" s="79"/>
      <c r="K1031" s="79"/>
      <c r="L1031" s="79"/>
      <c r="M1031" s="79"/>
      <c r="N1031" s="79"/>
      <c r="O1031" s="79"/>
      <c r="P1031" s="79"/>
      <c r="Q1031" s="79"/>
      <c r="R1031" s="79"/>
      <c r="S1031" s="79"/>
      <c r="T1031" s="79"/>
      <c r="U1031" s="80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/>
      <c r="BL1031" s="76"/>
      <c r="BM1031" s="76"/>
      <c r="BN1031" s="76"/>
      <c r="BO1031" s="76"/>
      <c r="BP1031" s="76"/>
      <c r="BQ1031" s="76"/>
      <c r="BR1031" s="76"/>
      <c r="BS1031" s="76"/>
      <c r="BT1031" s="76"/>
      <c r="BU1031" s="76"/>
      <c r="BV1031" s="76"/>
      <c r="BW1031" s="76"/>
      <c r="BX1031" s="76"/>
      <c r="BY1031" s="76"/>
      <c r="BZ1031" s="76"/>
      <c r="CA1031" s="76"/>
      <c r="CB1031" s="76"/>
      <c r="CC1031" s="76"/>
      <c r="CD1031" s="76"/>
      <c r="CE1031" s="76"/>
      <c r="CF1031" s="76"/>
      <c r="CG1031" s="76"/>
      <c r="CH1031" s="76"/>
      <c r="CI1031" s="76"/>
      <c r="CJ1031" s="76"/>
      <c r="CK1031" s="76"/>
      <c r="CL1031" s="76"/>
      <c r="CM1031" s="76"/>
      <c r="CN1031" s="76"/>
      <c r="CO1031" s="76"/>
      <c r="CP1031" s="76"/>
      <c r="CQ1031" s="76"/>
      <c r="CR1031" s="76"/>
      <c r="CS1031" s="76"/>
      <c r="CT1031" s="76"/>
      <c r="CU1031" s="76"/>
      <c r="CV1031" s="76"/>
      <c r="CW1031" s="76"/>
      <c r="CX1031" s="76"/>
      <c r="CY1031" s="76"/>
      <c r="CZ1031" s="76"/>
      <c r="DA1031" s="76"/>
      <c r="DB1031" s="76"/>
      <c r="DC1031" s="76"/>
      <c r="DD1031" s="76"/>
      <c r="DE1031" s="76"/>
      <c r="DF1031" s="76"/>
      <c r="DG1031" s="76"/>
      <c r="DH1031" s="76"/>
      <c r="DI1031" s="76"/>
      <c r="DJ1031" s="76"/>
      <c r="DK1031" s="76"/>
      <c r="DL1031" s="76"/>
      <c r="DM1031" s="76"/>
      <c r="DN1031" s="76"/>
      <c r="DO1031" s="76"/>
      <c r="DP1031" s="76"/>
      <c r="DQ1031" s="76"/>
      <c r="DR1031" s="76"/>
      <c r="DS1031" s="76"/>
      <c r="DT1031" s="76"/>
      <c r="DU1031" s="76"/>
      <c r="DV1031" s="76"/>
      <c r="DW1031" s="76"/>
      <c r="DX1031" s="76"/>
      <c r="DY1031" s="76"/>
      <c r="DZ1031" s="76"/>
      <c r="EA1031" s="76"/>
      <c r="EB1031" s="76"/>
      <c r="EC1031" s="76"/>
      <c r="ED1031" s="76"/>
      <c r="EE1031" s="76"/>
      <c r="EF1031" s="76"/>
      <c r="EG1031" s="76"/>
      <c r="EH1031" s="76"/>
      <c r="EI1031" s="76"/>
      <c r="EJ1031" s="76"/>
      <c r="EK1031" s="76"/>
      <c r="EL1031" s="76"/>
      <c r="EM1031" s="76"/>
      <c r="EN1031" s="76"/>
      <c r="EO1031" s="76"/>
      <c r="EP1031" s="76"/>
      <c r="EQ1031" s="76"/>
      <c r="ER1031" s="76"/>
      <c r="ES1031" s="76"/>
      <c r="ET1031" s="76"/>
      <c r="EU1031" s="76"/>
      <c r="EV1031" s="76"/>
      <c r="EW1031" s="76"/>
      <c r="EX1031" s="76"/>
      <c r="EY1031" s="76"/>
      <c r="EZ1031" s="76"/>
      <c r="FA1031" s="76"/>
      <c r="FB1031" s="76"/>
      <c r="FC1031" s="76"/>
      <c r="FD1031" s="76"/>
      <c r="FE1031" s="76"/>
      <c r="FF1031" s="76"/>
      <c r="FG1031" s="76"/>
      <c r="FH1031" s="76"/>
      <c r="FI1031" s="76"/>
      <c r="FJ1031" s="76"/>
      <c r="FK1031" s="76"/>
      <c r="FL1031" s="76"/>
      <c r="FM1031" s="76"/>
      <c r="FN1031" s="76"/>
      <c r="FO1031" s="76"/>
      <c r="FP1031" s="76"/>
      <c r="FQ1031" s="76"/>
      <c r="FR1031" s="76"/>
      <c r="FS1031" s="76"/>
      <c r="FT1031" s="76"/>
      <c r="FU1031" s="76"/>
      <c r="FV1031" s="76"/>
      <c r="FW1031" s="76"/>
      <c r="FX1031" s="76"/>
      <c r="FY1031" s="76"/>
      <c r="FZ1031" s="76"/>
      <c r="GA1031" s="76"/>
      <c r="GB1031" s="76"/>
      <c r="GC1031" s="76"/>
      <c r="GD1031" s="76"/>
      <c r="GE1031" s="76"/>
      <c r="GF1031" s="76"/>
      <c r="GG1031" s="76"/>
      <c r="GH1031" s="76"/>
      <c r="GI1031" s="76"/>
      <c r="GJ1031" s="76"/>
      <c r="GK1031" s="76"/>
      <c r="GL1031" s="76"/>
      <c r="GM1031" s="76"/>
      <c r="GN1031" s="76"/>
      <c r="GO1031" s="76"/>
      <c r="GP1031" s="76"/>
      <c r="GQ1031" s="76"/>
      <c r="GR1031" s="76"/>
      <c r="GS1031" s="76"/>
      <c r="GT1031" s="76"/>
      <c r="GU1031" s="76"/>
      <c r="GV1031" s="76"/>
      <c r="GW1031" s="76"/>
      <c r="GX1031" s="76"/>
      <c r="GY1031" s="76"/>
      <c r="GZ1031" s="76"/>
      <c r="HA1031" s="76"/>
      <c r="HB1031" s="76"/>
      <c r="HC1031" s="76"/>
      <c r="HD1031" s="76"/>
      <c r="HE1031" s="76"/>
      <c r="HF1031" s="76"/>
      <c r="HG1031" s="76"/>
      <c r="HH1031" s="76"/>
      <c r="HI1031" s="76"/>
      <c r="HJ1031" s="76"/>
      <c r="HK1031" s="76"/>
      <c r="HL1031" s="76"/>
      <c r="HM1031" s="76"/>
      <c r="HN1031" s="76"/>
      <c r="HO1031" s="76"/>
      <c r="HP1031" s="76"/>
      <c r="HQ1031" s="76"/>
      <c r="HR1031" s="76"/>
      <c r="HS1031" s="76"/>
    </row>
    <row r="1032" spans="1:227" s="78" customFormat="1">
      <c r="A1032" s="76"/>
      <c r="B1032" s="83" t="s">
        <v>2326</v>
      </c>
      <c r="C1032" s="84" t="s">
        <v>2327</v>
      </c>
      <c r="D1032" s="33">
        <v>137.91999999999999</v>
      </c>
      <c r="E1032" s="78" t="s">
        <v>2326</v>
      </c>
      <c r="F1032" s="78" t="s">
        <v>2327</v>
      </c>
      <c r="G1032" s="78">
        <v>137.91999999999999</v>
      </c>
      <c r="I1032" s="78" t="b">
        <f t="shared" si="15"/>
        <v>1</v>
      </c>
      <c r="J1032" s="79"/>
      <c r="K1032" s="79"/>
      <c r="L1032" s="79"/>
      <c r="M1032" s="79"/>
      <c r="N1032" s="79"/>
      <c r="O1032" s="79"/>
      <c r="P1032" s="79"/>
      <c r="Q1032" s="79"/>
      <c r="R1032" s="79"/>
      <c r="S1032" s="79"/>
      <c r="T1032" s="79"/>
      <c r="U1032" s="80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76"/>
      <c r="BQ1032" s="76"/>
      <c r="BR1032" s="76"/>
      <c r="BS1032" s="76"/>
      <c r="BT1032" s="76"/>
      <c r="BU1032" s="76"/>
      <c r="BV1032" s="76"/>
      <c r="BW1032" s="76"/>
      <c r="BX1032" s="76"/>
      <c r="BY1032" s="76"/>
      <c r="BZ1032" s="76"/>
      <c r="CA1032" s="76"/>
      <c r="CB1032" s="76"/>
      <c r="CC1032" s="76"/>
      <c r="CD1032" s="76"/>
      <c r="CE1032" s="76"/>
      <c r="CF1032" s="76"/>
      <c r="CG1032" s="76"/>
      <c r="CH1032" s="76"/>
      <c r="CI1032" s="76"/>
      <c r="CJ1032" s="76"/>
      <c r="CK1032" s="76"/>
      <c r="CL1032" s="76"/>
      <c r="CM1032" s="76"/>
      <c r="CN1032" s="76"/>
      <c r="CO1032" s="76"/>
      <c r="CP1032" s="76"/>
      <c r="CQ1032" s="76"/>
      <c r="CR1032" s="76"/>
      <c r="CS1032" s="76"/>
      <c r="CT1032" s="76"/>
      <c r="CU1032" s="76"/>
      <c r="CV1032" s="76"/>
      <c r="CW1032" s="76"/>
      <c r="CX1032" s="76"/>
      <c r="CY1032" s="76"/>
      <c r="CZ1032" s="76"/>
      <c r="DA1032" s="76"/>
      <c r="DB1032" s="76"/>
      <c r="DC1032" s="76"/>
      <c r="DD1032" s="76"/>
      <c r="DE1032" s="76"/>
      <c r="DF1032" s="76"/>
      <c r="DG1032" s="76"/>
      <c r="DH1032" s="76"/>
      <c r="DI1032" s="76"/>
      <c r="DJ1032" s="76"/>
      <c r="DK1032" s="76"/>
      <c r="DL1032" s="76"/>
      <c r="DM1032" s="76"/>
      <c r="DN1032" s="76"/>
      <c r="DO1032" s="76"/>
      <c r="DP1032" s="76"/>
      <c r="DQ1032" s="76"/>
      <c r="DR1032" s="76"/>
      <c r="DS1032" s="76"/>
      <c r="DT1032" s="76"/>
      <c r="DU1032" s="76"/>
      <c r="DV1032" s="76"/>
      <c r="DW1032" s="76"/>
      <c r="DX1032" s="76"/>
      <c r="DY1032" s="76"/>
      <c r="DZ1032" s="76"/>
      <c r="EA1032" s="76"/>
      <c r="EB1032" s="76"/>
      <c r="EC1032" s="76"/>
      <c r="ED1032" s="76"/>
      <c r="EE1032" s="76"/>
      <c r="EF1032" s="76"/>
      <c r="EG1032" s="76"/>
      <c r="EH1032" s="76"/>
      <c r="EI1032" s="76"/>
      <c r="EJ1032" s="76"/>
      <c r="EK1032" s="76"/>
      <c r="EL1032" s="76"/>
      <c r="EM1032" s="76"/>
      <c r="EN1032" s="76"/>
      <c r="EO1032" s="76"/>
      <c r="EP1032" s="76"/>
      <c r="EQ1032" s="76"/>
      <c r="ER1032" s="76"/>
      <c r="ES1032" s="76"/>
      <c r="ET1032" s="76"/>
      <c r="EU1032" s="76"/>
      <c r="EV1032" s="76"/>
      <c r="EW1032" s="76"/>
      <c r="EX1032" s="76"/>
      <c r="EY1032" s="76"/>
      <c r="EZ1032" s="76"/>
      <c r="FA1032" s="76"/>
      <c r="FB1032" s="76"/>
      <c r="FC1032" s="76"/>
      <c r="FD1032" s="76"/>
      <c r="FE1032" s="76"/>
      <c r="FF1032" s="76"/>
      <c r="FG1032" s="76"/>
      <c r="FH1032" s="76"/>
      <c r="FI1032" s="76"/>
      <c r="FJ1032" s="76"/>
      <c r="FK1032" s="76"/>
      <c r="FL1032" s="76"/>
      <c r="FM1032" s="76"/>
      <c r="FN1032" s="76"/>
      <c r="FO1032" s="76"/>
      <c r="FP1032" s="76"/>
      <c r="FQ1032" s="76"/>
      <c r="FR1032" s="76"/>
      <c r="FS1032" s="76"/>
      <c r="FT1032" s="76"/>
      <c r="FU1032" s="76"/>
      <c r="FV1032" s="76"/>
      <c r="FW1032" s="76"/>
      <c r="FX1032" s="76"/>
      <c r="FY1032" s="76"/>
      <c r="FZ1032" s="76"/>
      <c r="GA1032" s="76"/>
      <c r="GB1032" s="76"/>
      <c r="GC1032" s="76"/>
      <c r="GD1032" s="76"/>
      <c r="GE1032" s="76"/>
      <c r="GF1032" s="76"/>
      <c r="GG1032" s="76"/>
      <c r="GH1032" s="76"/>
      <c r="GI1032" s="76"/>
      <c r="GJ1032" s="76"/>
      <c r="GK1032" s="76"/>
      <c r="GL1032" s="76"/>
      <c r="GM1032" s="76"/>
      <c r="GN1032" s="76"/>
      <c r="GO1032" s="76"/>
      <c r="GP1032" s="76"/>
      <c r="GQ1032" s="76"/>
      <c r="GR1032" s="76"/>
      <c r="GS1032" s="76"/>
      <c r="GT1032" s="76"/>
      <c r="GU1032" s="76"/>
      <c r="GV1032" s="76"/>
      <c r="GW1032" s="76"/>
      <c r="GX1032" s="76"/>
      <c r="GY1032" s="76"/>
      <c r="GZ1032" s="76"/>
      <c r="HA1032" s="76"/>
      <c r="HB1032" s="76"/>
      <c r="HC1032" s="76"/>
      <c r="HD1032" s="76"/>
      <c r="HE1032" s="76"/>
      <c r="HF1032" s="76"/>
      <c r="HG1032" s="76"/>
      <c r="HH1032" s="76"/>
      <c r="HI1032" s="76"/>
      <c r="HJ1032" s="76"/>
      <c r="HK1032" s="76"/>
      <c r="HL1032" s="76"/>
      <c r="HM1032" s="76"/>
      <c r="HN1032" s="76"/>
      <c r="HO1032" s="76"/>
      <c r="HP1032" s="76"/>
      <c r="HQ1032" s="76"/>
      <c r="HR1032" s="76"/>
      <c r="HS1032" s="76"/>
    </row>
    <row r="1033" spans="1:227" s="78" customFormat="1">
      <c r="A1033" s="76"/>
      <c r="B1033" s="86" t="s">
        <v>510</v>
      </c>
      <c r="C1033" s="87" t="s">
        <v>511</v>
      </c>
      <c r="D1033" s="33">
        <v>250.77</v>
      </c>
      <c r="E1033" s="78" t="s">
        <v>510</v>
      </c>
      <c r="F1033" s="78" t="s">
        <v>511</v>
      </c>
      <c r="G1033" s="78">
        <v>250.77</v>
      </c>
      <c r="I1033" s="78" t="b">
        <f t="shared" si="15"/>
        <v>1</v>
      </c>
      <c r="J1033" s="79"/>
      <c r="K1033" s="79"/>
      <c r="L1033" s="79"/>
      <c r="M1033" s="79"/>
      <c r="N1033" s="79"/>
      <c r="O1033" s="79"/>
      <c r="P1033" s="79"/>
      <c r="Q1033" s="79"/>
      <c r="R1033" s="79"/>
      <c r="S1033" s="79"/>
      <c r="T1033" s="79"/>
      <c r="U1033" s="80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/>
      <c r="BL1033" s="76"/>
      <c r="BM1033" s="76"/>
      <c r="BN1033" s="76"/>
      <c r="BO1033" s="76"/>
      <c r="BP1033" s="76"/>
      <c r="BQ1033" s="76"/>
      <c r="BR1033" s="76"/>
      <c r="BS1033" s="76"/>
      <c r="BT1033" s="76"/>
      <c r="BU1033" s="76"/>
      <c r="BV1033" s="76"/>
      <c r="BW1033" s="76"/>
      <c r="BX1033" s="76"/>
      <c r="BY1033" s="76"/>
      <c r="BZ1033" s="76"/>
      <c r="CA1033" s="76"/>
      <c r="CB1033" s="76"/>
      <c r="CC1033" s="76"/>
      <c r="CD1033" s="76"/>
      <c r="CE1033" s="76"/>
      <c r="CF1033" s="76"/>
      <c r="CG1033" s="76"/>
      <c r="CH1033" s="76"/>
      <c r="CI1033" s="76"/>
      <c r="CJ1033" s="76"/>
      <c r="CK1033" s="76"/>
      <c r="CL1033" s="76"/>
      <c r="CM1033" s="76"/>
      <c r="CN1033" s="76"/>
      <c r="CO1033" s="76"/>
      <c r="CP1033" s="76"/>
      <c r="CQ1033" s="76"/>
      <c r="CR1033" s="76"/>
      <c r="CS1033" s="76"/>
      <c r="CT1033" s="76"/>
      <c r="CU1033" s="76"/>
      <c r="CV1033" s="76"/>
      <c r="CW1033" s="76"/>
      <c r="CX1033" s="76"/>
      <c r="CY1033" s="76"/>
      <c r="CZ1033" s="76"/>
      <c r="DA1033" s="76"/>
      <c r="DB1033" s="76"/>
      <c r="DC1033" s="76"/>
      <c r="DD1033" s="76"/>
      <c r="DE1033" s="76"/>
      <c r="DF1033" s="76"/>
      <c r="DG1033" s="76"/>
      <c r="DH1033" s="76"/>
      <c r="DI1033" s="76"/>
      <c r="DJ1033" s="76"/>
      <c r="DK1033" s="76"/>
      <c r="DL1033" s="76"/>
      <c r="DM1033" s="76"/>
      <c r="DN1033" s="76"/>
      <c r="DO1033" s="76"/>
      <c r="DP1033" s="76"/>
      <c r="DQ1033" s="76"/>
      <c r="DR1033" s="76"/>
      <c r="DS1033" s="76"/>
      <c r="DT1033" s="76"/>
      <c r="DU1033" s="76"/>
      <c r="DV1033" s="76"/>
      <c r="DW1033" s="76"/>
      <c r="DX1033" s="76"/>
      <c r="DY1033" s="76"/>
      <c r="DZ1033" s="76"/>
      <c r="EA1033" s="76"/>
      <c r="EB1033" s="76"/>
      <c r="EC1033" s="76"/>
      <c r="ED1033" s="76"/>
      <c r="EE1033" s="76"/>
      <c r="EF1033" s="76"/>
      <c r="EG1033" s="76"/>
      <c r="EH1033" s="76"/>
      <c r="EI1033" s="76"/>
      <c r="EJ1033" s="76"/>
      <c r="EK1033" s="76"/>
      <c r="EL1033" s="76"/>
      <c r="EM1033" s="76"/>
      <c r="EN1033" s="76"/>
      <c r="EO1033" s="76"/>
      <c r="EP1033" s="76"/>
      <c r="EQ1033" s="76"/>
      <c r="ER1033" s="76"/>
      <c r="ES1033" s="76"/>
      <c r="ET1033" s="76"/>
      <c r="EU1033" s="76"/>
      <c r="EV1033" s="76"/>
      <c r="EW1033" s="76"/>
      <c r="EX1033" s="76"/>
      <c r="EY1033" s="76"/>
      <c r="EZ1033" s="76"/>
      <c r="FA1033" s="76"/>
      <c r="FB1033" s="76"/>
      <c r="FC1033" s="76"/>
      <c r="FD1033" s="76"/>
      <c r="FE1033" s="76"/>
      <c r="FF1033" s="76"/>
      <c r="FG1033" s="76"/>
      <c r="FH1033" s="76"/>
      <c r="FI1033" s="76"/>
      <c r="FJ1033" s="76"/>
      <c r="FK1033" s="76"/>
      <c r="FL1033" s="76"/>
      <c r="FM1033" s="76"/>
      <c r="FN1033" s="76"/>
      <c r="FO1033" s="76"/>
      <c r="FP1033" s="76"/>
      <c r="FQ1033" s="76"/>
      <c r="FR1033" s="76"/>
      <c r="FS1033" s="76"/>
      <c r="FT1033" s="76"/>
      <c r="FU1033" s="76"/>
      <c r="FV1033" s="76"/>
      <c r="FW1033" s="76"/>
      <c r="FX1033" s="76"/>
      <c r="FY1033" s="76"/>
      <c r="FZ1033" s="76"/>
      <c r="GA1033" s="76"/>
      <c r="GB1033" s="76"/>
      <c r="GC1033" s="76"/>
      <c r="GD1033" s="76"/>
      <c r="GE1033" s="76"/>
      <c r="GF1033" s="76"/>
      <c r="GG1033" s="76"/>
      <c r="GH1033" s="76"/>
      <c r="GI1033" s="76"/>
      <c r="GJ1033" s="76"/>
      <c r="GK1033" s="76"/>
      <c r="GL1033" s="76"/>
      <c r="GM1033" s="76"/>
      <c r="GN1033" s="76"/>
      <c r="GO1033" s="76"/>
      <c r="GP1033" s="76"/>
      <c r="GQ1033" s="76"/>
      <c r="GR1033" s="76"/>
      <c r="GS1033" s="76"/>
      <c r="GT1033" s="76"/>
      <c r="GU1033" s="76"/>
      <c r="GV1033" s="76"/>
      <c r="GW1033" s="76"/>
      <c r="GX1033" s="76"/>
      <c r="GY1033" s="76"/>
      <c r="GZ1033" s="76"/>
      <c r="HA1033" s="76"/>
      <c r="HB1033" s="76"/>
      <c r="HC1033" s="76"/>
      <c r="HD1033" s="76"/>
      <c r="HE1033" s="76"/>
      <c r="HF1033" s="76"/>
      <c r="HG1033" s="76"/>
      <c r="HH1033" s="76"/>
      <c r="HI1033" s="76"/>
      <c r="HJ1033" s="76"/>
      <c r="HK1033" s="76"/>
      <c r="HL1033" s="76"/>
      <c r="HM1033" s="76"/>
      <c r="HN1033" s="76"/>
      <c r="HO1033" s="76"/>
      <c r="HP1033" s="76"/>
      <c r="HQ1033" s="76"/>
      <c r="HR1033" s="76"/>
      <c r="HS1033" s="76"/>
    </row>
    <row r="1034" spans="1:227" s="78" customFormat="1">
      <c r="A1034" s="76"/>
      <c r="B1034" s="86" t="s">
        <v>512</v>
      </c>
      <c r="C1034" s="87" t="s">
        <v>2328</v>
      </c>
      <c r="D1034" s="33">
        <v>161.54</v>
      </c>
      <c r="E1034" s="78" t="s">
        <v>512</v>
      </c>
      <c r="F1034" s="78" t="s">
        <v>2328</v>
      </c>
      <c r="G1034" s="78">
        <v>161.54</v>
      </c>
      <c r="I1034" s="78" t="b">
        <f t="shared" si="15"/>
        <v>1</v>
      </c>
      <c r="J1034" s="79"/>
      <c r="K1034" s="79"/>
      <c r="L1034" s="79"/>
      <c r="M1034" s="79"/>
      <c r="N1034" s="79"/>
      <c r="O1034" s="79"/>
      <c r="P1034" s="79"/>
      <c r="Q1034" s="79"/>
      <c r="R1034" s="79"/>
      <c r="S1034" s="79"/>
      <c r="T1034" s="79"/>
      <c r="U1034" s="80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/>
      <c r="BL1034" s="76"/>
      <c r="BM1034" s="76"/>
      <c r="BN1034" s="76"/>
      <c r="BO1034" s="76"/>
      <c r="BP1034" s="76"/>
      <c r="BQ1034" s="76"/>
      <c r="BR1034" s="76"/>
      <c r="BS1034" s="76"/>
      <c r="BT1034" s="76"/>
      <c r="BU1034" s="76"/>
      <c r="BV1034" s="76"/>
      <c r="BW1034" s="76"/>
      <c r="BX1034" s="76"/>
      <c r="BY1034" s="76"/>
      <c r="BZ1034" s="76"/>
      <c r="CA1034" s="76"/>
      <c r="CB1034" s="76"/>
      <c r="CC1034" s="76"/>
      <c r="CD1034" s="76"/>
      <c r="CE1034" s="76"/>
      <c r="CF1034" s="76"/>
      <c r="CG1034" s="76"/>
      <c r="CH1034" s="76"/>
      <c r="CI1034" s="76"/>
      <c r="CJ1034" s="76"/>
      <c r="CK1034" s="76"/>
      <c r="CL1034" s="76"/>
      <c r="CM1034" s="76"/>
      <c r="CN1034" s="76"/>
      <c r="CO1034" s="76"/>
      <c r="CP1034" s="76"/>
      <c r="CQ1034" s="76"/>
      <c r="CR1034" s="76"/>
      <c r="CS1034" s="76"/>
      <c r="CT1034" s="76"/>
      <c r="CU1034" s="76"/>
      <c r="CV1034" s="76"/>
      <c r="CW1034" s="76"/>
      <c r="CX1034" s="76"/>
      <c r="CY1034" s="76"/>
      <c r="CZ1034" s="76"/>
      <c r="DA1034" s="76"/>
      <c r="DB1034" s="76"/>
      <c r="DC1034" s="76"/>
      <c r="DD1034" s="76"/>
      <c r="DE1034" s="76"/>
      <c r="DF1034" s="76"/>
      <c r="DG1034" s="76"/>
      <c r="DH1034" s="76"/>
      <c r="DI1034" s="76"/>
      <c r="DJ1034" s="76"/>
      <c r="DK1034" s="76"/>
      <c r="DL1034" s="76"/>
      <c r="DM1034" s="76"/>
      <c r="DN1034" s="76"/>
      <c r="DO1034" s="76"/>
      <c r="DP1034" s="76"/>
      <c r="DQ1034" s="76"/>
      <c r="DR1034" s="76"/>
      <c r="DS1034" s="76"/>
      <c r="DT1034" s="76"/>
      <c r="DU1034" s="76"/>
      <c r="DV1034" s="76"/>
      <c r="DW1034" s="76"/>
      <c r="DX1034" s="76"/>
      <c r="DY1034" s="76"/>
      <c r="DZ1034" s="76"/>
      <c r="EA1034" s="76"/>
      <c r="EB1034" s="76"/>
      <c r="EC1034" s="76"/>
      <c r="ED1034" s="76"/>
      <c r="EE1034" s="76"/>
      <c r="EF1034" s="76"/>
      <c r="EG1034" s="76"/>
      <c r="EH1034" s="76"/>
      <c r="EI1034" s="76"/>
      <c r="EJ1034" s="76"/>
      <c r="EK1034" s="76"/>
      <c r="EL1034" s="76"/>
      <c r="EM1034" s="76"/>
      <c r="EN1034" s="76"/>
      <c r="EO1034" s="76"/>
      <c r="EP1034" s="76"/>
      <c r="EQ1034" s="76"/>
      <c r="ER1034" s="76"/>
      <c r="ES1034" s="76"/>
      <c r="ET1034" s="76"/>
      <c r="EU1034" s="76"/>
      <c r="EV1034" s="76"/>
      <c r="EW1034" s="76"/>
      <c r="EX1034" s="76"/>
      <c r="EY1034" s="76"/>
      <c r="EZ1034" s="76"/>
      <c r="FA1034" s="76"/>
      <c r="FB1034" s="76"/>
      <c r="FC1034" s="76"/>
      <c r="FD1034" s="76"/>
      <c r="FE1034" s="76"/>
      <c r="FF1034" s="76"/>
      <c r="FG1034" s="76"/>
      <c r="FH1034" s="76"/>
      <c r="FI1034" s="76"/>
      <c r="FJ1034" s="76"/>
      <c r="FK1034" s="76"/>
      <c r="FL1034" s="76"/>
      <c r="FM1034" s="76"/>
      <c r="FN1034" s="76"/>
      <c r="FO1034" s="76"/>
      <c r="FP1034" s="76"/>
      <c r="FQ1034" s="76"/>
      <c r="FR1034" s="76"/>
      <c r="FS1034" s="76"/>
      <c r="FT1034" s="76"/>
      <c r="FU1034" s="76"/>
      <c r="FV1034" s="76"/>
      <c r="FW1034" s="76"/>
      <c r="FX1034" s="76"/>
      <c r="FY1034" s="76"/>
      <c r="FZ1034" s="76"/>
      <c r="GA1034" s="76"/>
      <c r="GB1034" s="76"/>
      <c r="GC1034" s="76"/>
      <c r="GD1034" s="76"/>
      <c r="GE1034" s="76"/>
      <c r="GF1034" s="76"/>
      <c r="GG1034" s="76"/>
      <c r="GH1034" s="76"/>
      <c r="GI1034" s="76"/>
      <c r="GJ1034" s="76"/>
      <c r="GK1034" s="76"/>
      <c r="GL1034" s="76"/>
      <c r="GM1034" s="76"/>
      <c r="GN1034" s="76"/>
      <c r="GO1034" s="76"/>
      <c r="GP1034" s="76"/>
      <c r="GQ1034" s="76"/>
      <c r="GR1034" s="76"/>
      <c r="GS1034" s="76"/>
      <c r="GT1034" s="76"/>
      <c r="GU1034" s="76"/>
      <c r="GV1034" s="76"/>
      <c r="GW1034" s="76"/>
      <c r="GX1034" s="76"/>
      <c r="GY1034" s="76"/>
      <c r="GZ1034" s="76"/>
      <c r="HA1034" s="76"/>
      <c r="HB1034" s="76"/>
      <c r="HC1034" s="76"/>
      <c r="HD1034" s="76"/>
      <c r="HE1034" s="76"/>
      <c r="HF1034" s="76"/>
      <c r="HG1034" s="76"/>
      <c r="HH1034" s="76"/>
      <c r="HI1034" s="76"/>
      <c r="HJ1034" s="76"/>
      <c r="HK1034" s="76"/>
      <c r="HL1034" s="76"/>
      <c r="HM1034" s="76"/>
      <c r="HN1034" s="76"/>
      <c r="HO1034" s="76"/>
      <c r="HP1034" s="76"/>
      <c r="HQ1034" s="76"/>
      <c r="HR1034" s="76"/>
      <c r="HS1034" s="76"/>
    </row>
    <row r="1035" spans="1:227" s="78" customFormat="1">
      <c r="A1035" s="76"/>
      <c r="B1035" s="86" t="s">
        <v>50</v>
      </c>
      <c r="C1035" s="87" t="s">
        <v>51</v>
      </c>
      <c r="D1035" s="33">
        <v>215.38</v>
      </c>
      <c r="E1035" s="78" t="s">
        <v>50</v>
      </c>
      <c r="F1035" s="78" t="s">
        <v>51</v>
      </c>
      <c r="G1035" s="78">
        <v>215.38</v>
      </c>
      <c r="I1035" s="78" t="b">
        <f t="shared" ref="I1035:I1098" si="16">G1035=D1035</f>
        <v>1</v>
      </c>
      <c r="J1035" s="79"/>
      <c r="K1035" s="79"/>
      <c r="L1035" s="79"/>
      <c r="M1035" s="79"/>
      <c r="N1035" s="79"/>
      <c r="O1035" s="79"/>
      <c r="P1035" s="79"/>
      <c r="Q1035" s="79"/>
      <c r="R1035" s="79"/>
      <c r="S1035" s="79"/>
      <c r="T1035" s="79"/>
      <c r="U1035" s="80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/>
      <c r="BL1035" s="76"/>
      <c r="BM1035" s="76"/>
      <c r="BN1035" s="76"/>
      <c r="BO1035" s="76"/>
      <c r="BP1035" s="76"/>
      <c r="BQ1035" s="76"/>
      <c r="BR1035" s="76"/>
      <c r="BS1035" s="76"/>
      <c r="BT1035" s="76"/>
      <c r="BU1035" s="76"/>
      <c r="BV1035" s="76"/>
      <c r="BW1035" s="76"/>
      <c r="BX1035" s="76"/>
      <c r="BY1035" s="76"/>
      <c r="BZ1035" s="76"/>
      <c r="CA1035" s="76"/>
      <c r="CB1035" s="76"/>
      <c r="CC1035" s="76"/>
      <c r="CD1035" s="76"/>
      <c r="CE1035" s="76"/>
      <c r="CF1035" s="76"/>
      <c r="CG1035" s="76"/>
      <c r="CH1035" s="76"/>
      <c r="CI1035" s="76"/>
      <c r="CJ1035" s="76"/>
      <c r="CK1035" s="76"/>
      <c r="CL1035" s="76"/>
      <c r="CM1035" s="76"/>
      <c r="CN1035" s="76"/>
      <c r="CO1035" s="76"/>
      <c r="CP1035" s="76"/>
      <c r="CQ1035" s="76"/>
      <c r="CR1035" s="76"/>
      <c r="CS1035" s="76"/>
      <c r="CT1035" s="76"/>
      <c r="CU1035" s="76"/>
      <c r="CV1035" s="76"/>
      <c r="CW1035" s="76"/>
      <c r="CX1035" s="76"/>
      <c r="CY1035" s="76"/>
      <c r="CZ1035" s="76"/>
      <c r="DA1035" s="76"/>
      <c r="DB1035" s="76"/>
      <c r="DC1035" s="76"/>
      <c r="DD1035" s="76"/>
      <c r="DE1035" s="76"/>
      <c r="DF1035" s="76"/>
      <c r="DG1035" s="76"/>
      <c r="DH1035" s="76"/>
      <c r="DI1035" s="76"/>
      <c r="DJ1035" s="76"/>
      <c r="DK1035" s="76"/>
      <c r="DL1035" s="76"/>
      <c r="DM1035" s="76"/>
      <c r="DN1035" s="76"/>
      <c r="DO1035" s="76"/>
      <c r="DP1035" s="76"/>
      <c r="DQ1035" s="76"/>
      <c r="DR1035" s="76"/>
      <c r="DS1035" s="76"/>
      <c r="DT1035" s="76"/>
      <c r="DU1035" s="76"/>
      <c r="DV1035" s="76"/>
      <c r="DW1035" s="76"/>
      <c r="DX1035" s="76"/>
      <c r="DY1035" s="76"/>
      <c r="DZ1035" s="76"/>
      <c r="EA1035" s="76"/>
      <c r="EB1035" s="76"/>
      <c r="EC1035" s="76"/>
      <c r="ED1035" s="76"/>
      <c r="EE1035" s="76"/>
      <c r="EF1035" s="76"/>
      <c r="EG1035" s="76"/>
      <c r="EH1035" s="76"/>
      <c r="EI1035" s="76"/>
      <c r="EJ1035" s="76"/>
      <c r="EK1035" s="76"/>
      <c r="EL1035" s="76"/>
      <c r="EM1035" s="76"/>
      <c r="EN1035" s="76"/>
      <c r="EO1035" s="76"/>
      <c r="EP1035" s="76"/>
      <c r="EQ1035" s="76"/>
      <c r="ER1035" s="76"/>
      <c r="ES1035" s="76"/>
      <c r="ET1035" s="76"/>
      <c r="EU1035" s="76"/>
      <c r="EV1035" s="76"/>
      <c r="EW1035" s="76"/>
      <c r="EX1035" s="76"/>
      <c r="EY1035" s="76"/>
      <c r="EZ1035" s="76"/>
      <c r="FA1035" s="76"/>
      <c r="FB1035" s="76"/>
      <c r="FC1035" s="76"/>
      <c r="FD1035" s="76"/>
      <c r="FE1035" s="76"/>
      <c r="FF1035" s="76"/>
      <c r="FG1035" s="76"/>
      <c r="FH1035" s="76"/>
      <c r="FI1035" s="76"/>
      <c r="FJ1035" s="76"/>
      <c r="FK1035" s="76"/>
      <c r="FL1035" s="76"/>
      <c r="FM1035" s="76"/>
      <c r="FN1035" s="76"/>
      <c r="FO1035" s="76"/>
      <c r="FP1035" s="76"/>
      <c r="FQ1035" s="76"/>
      <c r="FR1035" s="76"/>
      <c r="FS1035" s="76"/>
      <c r="FT1035" s="76"/>
      <c r="FU1035" s="76"/>
      <c r="FV1035" s="76"/>
      <c r="FW1035" s="76"/>
      <c r="FX1035" s="76"/>
      <c r="FY1035" s="76"/>
      <c r="FZ1035" s="76"/>
      <c r="GA1035" s="76"/>
      <c r="GB1035" s="76"/>
      <c r="GC1035" s="76"/>
      <c r="GD1035" s="76"/>
      <c r="GE1035" s="76"/>
      <c r="GF1035" s="76"/>
      <c r="GG1035" s="76"/>
      <c r="GH1035" s="76"/>
      <c r="GI1035" s="76"/>
      <c r="GJ1035" s="76"/>
      <c r="GK1035" s="76"/>
      <c r="GL1035" s="76"/>
      <c r="GM1035" s="76"/>
      <c r="GN1035" s="76"/>
      <c r="GO1035" s="76"/>
      <c r="GP1035" s="76"/>
      <c r="GQ1035" s="76"/>
      <c r="GR1035" s="76"/>
      <c r="GS1035" s="76"/>
      <c r="GT1035" s="76"/>
      <c r="GU1035" s="76"/>
      <c r="GV1035" s="76"/>
      <c r="GW1035" s="76"/>
      <c r="GX1035" s="76"/>
      <c r="GY1035" s="76"/>
      <c r="GZ1035" s="76"/>
      <c r="HA1035" s="76"/>
      <c r="HB1035" s="76"/>
      <c r="HC1035" s="76"/>
      <c r="HD1035" s="76"/>
      <c r="HE1035" s="76"/>
      <c r="HF1035" s="76"/>
      <c r="HG1035" s="76"/>
      <c r="HH1035" s="76"/>
      <c r="HI1035" s="76"/>
      <c r="HJ1035" s="76"/>
      <c r="HK1035" s="76"/>
      <c r="HL1035" s="76"/>
      <c r="HM1035" s="76"/>
      <c r="HN1035" s="76"/>
      <c r="HO1035" s="76"/>
      <c r="HP1035" s="76"/>
      <c r="HQ1035" s="76"/>
      <c r="HR1035" s="76"/>
      <c r="HS1035" s="76"/>
    </row>
    <row r="1036" spans="1:227" s="78" customFormat="1">
      <c r="A1036" s="76"/>
      <c r="B1036" s="86" t="s">
        <v>514</v>
      </c>
      <c r="C1036" s="87" t="s">
        <v>515</v>
      </c>
      <c r="D1036" s="33">
        <v>164.15</v>
      </c>
      <c r="E1036" s="78" t="s">
        <v>514</v>
      </c>
      <c r="F1036" s="78" t="s">
        <v>515</v>
      </c>
      <c r="G1036" s="78">
        <v>164.15</v>
      </c>
      <c r="I1036" s="78" t="b">
        <f t="shared" si="16"/>
        <v>1</v>
      </c>
      <c r="J1036" s="79"/>
      <c r="K1036" s="79"/>
      <c r="L1036" s="79"/>
      <c r="M1036" s="79"/>
      <c r="N1036" s="79"/>
      <c r="O1036" s="79"/>
      <c r="P1036" s="79"/>
      <c r="Q1036" s="79"/>
      <c r="R1036" s="79"/>
      <c r="S1036" s="79"/>
      <c r="T1036" s="79"/>
      <c r="U1036" s="80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/>
      <c r="BL1036" s="76"/>
      <c r="BM1036" s="76"/>
      <c r="BN1036" s="76"/>
      <c r="BO1036" s="76"/>
      <c r="BP1036" s="76"/>
      <c r="BQ1036" s="76"/>
      <c r="BR1036" s="76"/>
      <c r="BS1036" s="76"/>
      <c r="BT1036" s="76"/>
      <c r="BU1036" s="76"/>
      <c r="BV1036" s="76"/>
      <c r="BW1036" s="76"/>
      <c r="BX1036" s="76"/>
      <c r="BY1036" s="76"/>
      <c r="BZ1036" s="76"/>
      <c r="CA1036" s="76"/>
      <c r="CB1036" s="76"/>
      <c r="CC1036" s="76"/>
      <c r="CD1036" s="76"/>
      <c r="CE1036" s="76"/>
      <c r="CF1036" s="76"/>
      <c r="CG1036" s="76"/>
      <c r="CH1036" s="76"/>
      <c r="CI1036" s="76"/>
      <c r="CJ1036" s="76"/>
      <c r="CK1036" s="76"/>
      <c r="CL1036" s="76"/>
      <c r="CM1036" s="76"/>
      <c r="CN1036" s="76"/>
      <c r="CO1036" s="76"/>
      <c r="CP1036" s="76"/>
      <c r="CQ1036" s="76"/>
      <c r="CR1036" s="76"/>
      <c r="CS1036" s="76"/>
      <c r="CT1036" s="76"/>
      <c r="CU1036" s="76"/>
      <c r="CV1036" s="76"/>
      <c r="CW1036" s="76"/>
      <c r="CX1036" s="76"/>
      <c r="CY1036" s="76"/>
      <c r="CZ1036" s="76"/>
      <c r="DA1036" s="76"/>
      <c r="DB1036" s="76"/>
      <c r="DC1036" s="76"/>
      <c r="DD1036" s="76"/>
      <c r="DE1036" s="76"/>
      <c r="DF1036" s="76"/>
      <c r="DG1036" s="76"/>
      <c r="DH1036" s="76"/>
      <c r="DI1036" s="76"/>
      <c r="DJ1036" s="76"/>
      <c r="DK1036" s="76"/>
      <c r="DL1036" s="76"/>
      <c r="DM1036" s="76"/>
      <c r="DN1036" s="76"/>
      <c r="DO1036" s="76"/>
      <c r="DP1036" s="76"/>
      <c r="DQ1036" s="76"/>
      <c r="DR1036" s="76"/>
      <c r="DS1036" s="76"/>
      <c r="DT1036" s="76"/>
      <c r="DU1036" s="76"/>
      <c r="DV1036" s="76"/>
      <c r="DW1036" s="76"/>
      <c r="DX1036" s="76"/>
      <c r="DY1036" s="76"/>
      <c r="DZ1036" s="76"/>
      <c r="EA1036" s="76"/>
      <c r="EB1036" s="76"/>
      <c r="EC1036" s="76"/>
      <c r="ED1036" s="76"/>
      <c r="EE1036" s="76"/>
      <c r="EF1036" s="76"/>
      <c r="EG1036" s="76"/>
      <c r="EH1036" s="76"/>
      <c r="EI1036" s="76"/>
      <c r="EJ1036" s="76"/>
      <c r="EK1036" s="76"/>
      <c r="EL1036" s="76"/>
      <c r="EM1036" s="76"/>
      <c r="EN1036" s="76"/>
      <c r="EO1036" s="76"/>
      <c r="EP1036" s="76"/>
      <c r="EQ1036" s="76"/>
      <c r="ER1036" s="76"/>
      <c r="ES1036" s="76"/>
      <c r="ET1036" s="76"/>
      <c r="EU1036" s="76"/>
      <c r="EV1036" s="76"/>
      <c r="EW1036" s="76"/>
      <c r="EX1036" s="76"/>
      <c r="EY1036" s="76"/>
      <c r="EZ1036" s="76"/>
      <c r="FA1036" s="76"/>
      <c r="FB1036" s="76"/>
      <c r="FC1036" s="76"/>
      <c r="FD1036" s="76"/>
      <c r="FE1036" s="76"/>
      <c r="FF1036" s="76"/>
      <c r="FG1036" s="76"/>
      <c r="FH1036" s="76"/>
      <c r="FI1036" s="76"/>
      <c r="FJ1036" s="76"/>
      <c r="FK1036" s="76"/>
      <c r="FL1036" s="76"/>
      <c r="FM1036" s="76"/>
      <c r="FN1036" s="76"/>
      <c r="FO1036" s="76"/>
      <c r="FP1036" s="76"/>
      <c r="FQ1036" s="76"/>
      <c r="FR1036" s="76"/>
      <c r="FS1036" s="76"/>
      <c r="FT1036" s="76"/>
      <c r="FU1036" s="76"/>
      <c r="FV1036" s="76"/>
      <c r="FW1036" s="76"/>
      <c r="FX1036" s="76"/>
      <c r="FY1036" s="76"/>
      <c r="FZ1036" s="76"/>
      <c r="GA1036" s="76"/>
      <c r="GB1036" s="76"/>
      <c r="GC1036" s="76"/>
      <c r="GD1036" s="76"/>
      <c r="GE1036" s="76"/>
      <c r="GF1036" s="76"/>
      <c r="GG1036" s="76"/>
      <c r="GH1036" s="76"/>
      <c r="GI1036" s="76"/>
      <c r="GJ1036" s="76"/>
      <c r="GK1036" s="76"/>
      <c r="GL1036" s="76"/>
      <c r="GM1036" s="76"/>
      <c r="GN1036" s="76"/>
      <c r="GO1036" s="76"/>
      <c r="GP1036" s="76"/>
      <c r="GQ1036" s="76"/>
      <c r="GR1036" s="76"/>
      <c r="GS1036" s="76"/>
      <c r="GT1036" s="76"/>
      <c r="GU1036" s="76"/>
      <c r="GV1036" s="76"/>
      <c r="GW1036" s="76"/>
      <c r="GX1036" s="76"/>
      <c r="GY1036" s="76"/>
      <c r="GZ1036" s="76"/>
      <c r="HA1036" s="76"/>
      <c r="HB1036" s="76"/>
      <c r="HC1036" s="76"/>
      <c r="HD1036" s="76"/>
      <c r="HE1036" s="76"/>
      <c r="HF1036" s="76"/>
      <c r="HG1036" s="76"/>
      <c r="HH1036" s="76"/>
      <c r="HI1036" s="76"/>
      <c r="HJ1036" s="76"/>
      <c r="HK1036" s="76"/>
      <c r="HL1036" s="76"/>
      <c r="HM1036" s="76"/>
      <c r="HN1036" s="76"/>
      <c r="HO1036" s="76"/>
      <c r="HP1036" s="76"/>
      <c r="HQ1036" s="76"/>
      <c r="HR1036" s="76"/>
      <c r="HS1036" s="76"/>
    </row>
    <row r="1037" spans="1:227" s="78" customFormat="1">
      <c r="A1037" s="76"/>
      <c r="B1037" s="86" t="s">
        <v>328</v>
      </c>
      <c r="C1037" s="87" t="s">
        <v>329</v>
      </c>
      <c r="D1037" s="33">
        <v>118.77</v>
      </c>
      <c r="E1037" s="78" t="s">
        <v>328</v>
      </c>
      <c r="F1037" s="78" t="s">
        <v>329</v>
      </c>
      <c r="G1037" s="78">
        <v>118.77</v>
      </c>
      <c r="I1037" s="78" t="b">
        <f t="shared" si="16"/>
        <v>1</v>
      </c>
      <c r="J1037" s="79"/>
      <c r="K1037" s="79"/>
      <c r="L1037" s="79"/>
      <c r="M1037" s="79"/>
      <c r="N1037" s="79"/>
      <c r="O1037" s="79"/>
      <c r="P1037" s="79"/>
      <c r="Q1037" s="79"/>
      <c r="R1037" s="79"/>
      <c r="S1037" s="79"/>
      <c r="T1037" s="79"/>
      <c r="U1037" s="80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/>
      <c r="BL1037" s="76"/>
      <c r="BM1037" s="76"/>
      <c r="BN1037" s="76"/>
      <c r="BO1037" s="76"/>
      <c r="BP1037" s="76"/>
      <c r="BQ1037" s="76"/>
      <c r="BR1037" s="76"/>
      <c r="BS1037" s="76"/>
      <c r="BT1037" s="76"/>
      <c r="BU1037" s="76"/>
      <c r="BV1037" s="76"/>
      <c r="BW1037" s="76"/>
      <c r="BX1037" s="76"/>
      <c r="BY1037" s="76"/>
      <c r="BZ1037" s="76"/>
      <c r="CA1037" s="76"/>
      <c r="CB1037" s="76"/>
      <c r="CC1037" s="76"/>
      <c r="CD1037" s="76"/>
      <c r="CE1037" s="76"/>
      <c r="CF1037" s="76"/>
      <c r="CG1037" s="76"/>
      <c r="CH1037" s="76"/>
      <c r="CI1037" s="76"/>
      <c r="CJ1037" s="76"/>
      <c r="CK1037" s="76"/>
      <c r="CL1037" s="76"/>
      <c r="CM1037" s="76"/>
      <c r="CN1037" s="76"/>
      <c r="CO1037" s="76"/>
      <c r="CP1037" s="76"/>
      <c r="CQ1037" s="76"/>
      <c r="CR1037" s="76"/>
      <c r="CS1037" s="76"/>
      <c r="CT1037" s="76"/>
      <c r="CU1037" s="76"/>
      <c r="CV1037" s="76"/>
      <c r="CW1037" s="76"/>
      <c r="CX1037" s="76"/>
      <c r="CY1037" s="76"/>
      <c r="CZ1037" s="76"/>
      <c r="DA1037" s="76"/>
      <c r="DB1037" s="76"/>
      <c r="DC1037" s="76"/>
      <c r="DD1037" s="76"/>
      <c r="DE1037" s="76"/>
      <c r="DF1037" s="76"/>
      <c r="DG1037" s="76"/>
      <c r="DH1037" s="76"/>
      <c r="DI1037" s="76"/>
      <c r="DJ1037" s="76"/>
      <c r="DK1037" s="76"/>
      <c r="DL1037" s="76"/>
      <c r="DM1037" s="76"/>
      <c r="DN1037" s="76"/>
      <c r="DO1037" s="76"/>
      <c r="DP1037" s="76"/>
      <c r="DQ1037" s="76"/>
      <c r="DR1037" s="76"/>
      <c r="DS1037" s="76"/>
      <c r="DT1037" s="76"/>
      <c r="DU1037" s="76"/>
      <c r="DV1037" s="76"/>
      <c r="DW1037" s="76"/>
      <c r="DX1037" s="76"/>
      <c r="DY1037" s="76"/>
      <c r="DZ1037" s="76"/>
      <c r="EA1037" s="76"/>
      <c r="EB1037" s="76"/>
      <c r="EC1037" s="76"/>
      <c r="ED1037" s="76"/>
      <c r="EE1037" s="76"/>
      <c r="EF1037" s="76"/>
      <c r="EG1037" s="76"/>
      <c r="EH1037" s="76"/>
      <c r="EI1037" s="76"/>
      <c r="EJ1037" s="76"/>
      <c r="EK1037" s="76"/>
      <c r="EL1037" s="76"/>
      <c r="EM1037" s="76"/>
      <c r="EN1037" s="76"/>
      <c r="EO1037" s="76"/>
      <c r="EP1037" s="76"/>
      <c r="EQ1037" s="76"/>
      <c r="ER1037" s="76"/>
      <c r="ES1037" s="76"/>
      <c r="ET1037" s="76"/>
      <c r="EU1037" s="76"/>
      <c r="EV1037" s="76"/>
      <c r="EW1037" s="76"/>
      <c r="EX1037" s="76"/>
      <c r="EY1037" s="76"/>
      <c r="EZ1037" s="76"/>
      <c r="FA1037" s="76"/>
      <c r="FB1037" s="76"/>
      <c r="FC1037" s="76"/>
      <c r="FD1037" s="76"/>
      <c r="FE1037" s="76"/>
      <c r="FF1037" s="76"/>
      <c r="FG1037" s="76"/>
      <c r="FH1037" s="76"/>
      <c r="FI1037" s="76"/>
      <c r="FJ1037" s="76"/>
      <c r="FK1037" s="76"/>
      <c r="FL1037" s="76"/>
      <c r="FM1037" s="76"/>
      <c r="FN1037" s="76"/>
      <c r="FO1037" s="76"/>
      <c r="FP1037" s="76"/>
      <c r="FQ1037" s="76"/>
      <c r="FR1037" s="76"/>
      <c r="FS1037" s="76"/>
      <c r="FT1037" s="76"/>
      <c r="FU1037" s="76"/>
      <c r="FV1037" s="76"/>
      <c r="FW1037" s="76"/>
      <c r="FX1037" s="76"/>
      <c r="FY1037" s="76"/>
      <c r="FZ1037" s="76"/>
      <c r="GA1037" s="76"/>
      <c r="GB1037" s="76"/>
      <c r="GC1037" s="76"/>
      <c r="GD1037" s="76"/>
      <c r="GE1037" s="76"/>
      <c r="GF1037" s="76"/>
      <c r="GG1037" s="76"/>
      <c r="GH1037" s="76"/>
      <c r="GI1037" s="76"/>
      <c r="GJ1037" s="76"/>
      <c r="GK1037" s="76"/>
      <c r="GL1037" s="76"/>
      <c r="GM1037" s="76"/>
      <c r="GN1037" s="76"/>
      <c r="GO1037" s="76"/>
      <c r="GP1037" s="76"/>
      <c r="GQ1037" s="76"/>
      <c r="GR1037" s="76"/>
      <c r="GS1037" s="76"/>
      <c r="GT1037" s="76"/>
      <c r="GU1037" s="76"/>
      <c r="GV1037" s="76"/>
      <c r="GW1037" s="76"/>
      <c r="GX1037" s="76"/>
      <c r="GY1037" s="76"/>
      <c r="GZ1037" s="76"/>
      <c r="HA1037" s="76"/>
      <c r="HB1037" s="76"/>
      <c r="HC1037" s="76"/>
      <c r="HD1037" s="76"/>
      <c r="HE1037" s="76"/>
      <c r="HF1037" s="76"/>
      <c r="HG1037" s="76"/>
      <c r="HH1037" s="76"/>
      <c r="HI1037" s="76"/>
      <c r="HJ1037" s="76"/>
      <c r="HK1037" s="76"/>
      <c r="HL1037" s="76"/>
      <c r="HM1037" s="76"/>
      <c r="HN1037" s="76"/>
      <c r="HO1037" s="76"/>
      <c r="HP1037" s="76"/>
      <c r="HQ1037" s="76"/>
      <c r="HR1037" s="76"/>
      <c r="HS1037" s="76"/>
    </row>
    <row r="1038" spans="1:227" s="78" customFormat="1">
      <c r="A1038" s="76"/>
      <c r="B1038" s="83" t="s">
        <v>2329</v>
      </c>
      <c r="C1038" s="84" t="s">
        <v>2330</v>
      </c>
      <c r="D1038" s="33">
        <v>162.31</v>
      </c>
      <c r="E1038" s="78" t="s">
        <v>2329</v>
      </c>
      <c r="F1038" s="78" t="s">
        <v>2330</v>
      </c>
      <c r="G1038" s="78">
        <v>162.31</v>
      </c>
      <c r="I1038" s="78" t="b">
        <f t="shared" si="16"/>
        <v>1</v>
      </c>
      <c r="J1038" s="79"/>
      <c r="K1038" s="79"/>
      <c r="L1038" s="79"/>
      <c r="M1038" s="79"/>
      <c r="N1038" s="79"/>
      <c r="O1038" s="79"/>
      <c r="P1038" s="79"/>
      <c r="Q1038" s="79"/>
      <c r="R1038" s="79"/>
      <c r="S1038" s="79"/>
      <c r="T1038" s="79"/>
      <c r="U1038" s="80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/>
      <c r="BL1038" s="76"/>
      <c r="BM1038" s="76"/>
      <c r="BN1038" s="76"/>
      <c r="BO1038" s="76"/>
      <c r="BP1038" s="76"/>
      <c r="BQ1038" s="76"/>
      <c r="BR1038" s="76"/>
      <c r="BS1038" s="76"/>
      <c r="BT1038" s="76"/>
      <c r="BU1038" s="76"/>
      <c r="BV1038" s="76"/>
      <c r="BW1038" s="76"/>
      <c r="BX1038" s="76"/>
      <c r="BY1038" s="76"/>
      <c r="BZ1038" s="76"/>
      <c r="CA1038" s="76"/>
      <c r="CB1038" s="76"/>
      <c r="CC1038" s="76"/>
      <c r="CD1038" s="76"/>
      <c r="CE1038" s="76"/>
      <c r="CF1038" s="76"/>
      <c r="CG1038" s="76"/>
      <c r="CH1038" s="76"/>
      <c r="CI1038" s="76"/>
      <c r="CJ1038" s="76"/>
      <c r="CK1038" s="76"/>
      <c r="CL1038" s="76"/>
      <c r="CM1038" s="76"/>
      <c r="CN1038" s="76"/>
      <c r="CO1038" s="76"/>
      <c r="CP1038" s="76"/>
      <c r="CQ1038" s="76"/>
      <c r="CR1038" s="76"/>
      <c r="CS1038" s="76"/>
      <c r="CT1038" s="76"/>
      <c r="CU1038" s="76"/>
      <c r="CV1038" s="76"/>
      <c r="CW1038" s="76"/>
      <c r="CX1038" s="76"/>
      <c r="CY1038" s="76"/>
      <c r="CZ1038" s="76"/>
      <c r="DA1038" s="76"/>
      <c r="DB1038" s="76"/>
      <c r="DC1038" s="76"/>
      <c r="DD1038" s="76"/>
      <c r="DE1038" s="76"/>
      <c r="DF1038" s="76"/>
      <c r="DG1038" s="76"/>
      <c r="DH1038" s="76"/>
      <c r="DI1038" s="76"/>
      <c r="DJ1038" s="76"/>
      <c r="DK1038" s="76"/>
      <c r="DL1038" s="76"/>
      <c r="DM1038" s="76"/>
      <c r="DN1038" s="76"/>
      <c r="DO1038" s="76"/>
      <c r="DP1038" s="76"/>
      <c r="DQ1038" s="76"/>
      <c r="DR1038" s="76"/>
      <c r="DS1038" s="76"/>
      <c r="DT1038" s="76"/>
      <c r="DU1038" s="76"/>
      <c r="DV1038" s="76"/>
      <c r="DW1038" s="76"/>
      <c r="DX1038" s="76"/>
      <c r="DY1038" s="76"/>
      <c r="DZ1038" s="76"/>
      <c r="EA1038" s="76"/>
      <c r="EB1038" s="76"/>
      <c r="EC1038" s="76"/>
      <c r="ED1038" s="76"/>
      <c r="EE1038" s="76"/>
      <c r="EF1038" s="76"/>
      <c r="EG1038" s="76"/>
      <c r="EH1038" s="76"/>
      <c r="EI1038" s="76"/>
      <c r="EJ1038" s="76"/>
      <c r="EK1038" s="76"/>
      <c r="EL1038" s="76"/>
      <c r="EM1038" s="76"/>
      <c r="EN1038" s="76"/>
      <c r="EO1038" s="76"/>
      <c r="EP1038" s="76"/>
      <c r="EQ1038" s="76"/>
      <c r="ER1038" s="76"/>
      <c r="ES1038" s="76"/>
      <c r="ET1038" s="76"/>
      <c r="EU1038" s="76"/>
      <c r="EV1038" s="76"/>
      <c r="EW1038" s="76"/>
      <c r="EX1038" s="76"/>
      <c r="EY1038" s="76"/>
      <c r="EZ1038" s="76"/>
      <c r="FA1038" s="76"/>
      <c r="FB1038" s="76"/>
      <c r="FC1038" s="76"/>
      <c r="FD1038" s="76"/>
      <c r="FE1038" s="76"/>
      <c r="FF1038" s="76"/>
      <c r="FG1038" s="76"/>
      <c r="FH1038" s="76"/>
      <c r="FI1038" s="76"/>
      <c r="FJ1038" s="76"/>
      <c r="FK1038" s="76"/>
      <c r="FL1038" s="76"/>
      <c r="FM1038" s="76"/>
      <c r="FN1038" s="76"/>
      <c r="FO1038" s="76"/>
      <c r="FP1038" s="76"/>
      <c r="FQ1038" s="76"/>
      <c r="FR1038" s="76"/>
      <c r="FS1038" s="76"/>
      <c r="FT1038" s="76"/>
      <c r="FU1038" s="76"/>
      <c r="FV1038" s="76"/>
      <c r="FW1038" s="76"/>
      <c r="FX1038" s="76"/>
      <c r="FY1038" s="76"/>
      <c r="FZ1038" s="76"/>
      <c r="GA1038" s="76"/>
      <c r="GB1038" s="76"/>
      <c r="GC1038" s="76"/>
      <c r="GD1038" s="76"/>
      <c r="GE1038" s="76"/>
      <c r="GF1038" s="76"/>
      <c r="GG1038" s="76"/>
      <c r="GH1038" s="76"/>
      <c r="GI1038" s="76"/>
      <c r="GJ1038" s="76"/>
      <c r="GK1038" s="76"/>
      <c r="GL1038" s="76"/>
      <c r="GM1038" s="76"/>
      <c r="GN1038" s="76"/>
      <c r="GO1038" s="76"/>
      <c r="GP1038" s="76"/>
      <c r="GQ1038" s="76"/>
      <c r="GR1038" s="76"/>
      <c r="GS1038" s="76"/>
      <c r="GT1038" s="76"/>
      <c r="GU1038" s="76"/>
      <c r="GV1038" s="76"/>
      <c r="GW1038" s="76"/>
      <c r="GX1038" s="76"/>
      <c r="GY1038" s="76"/>
      <c r="GZ1038" s="76"/>
      <c r="HA1038" s="76"/>
      <c r="HB1038" s="76"/>
      <c r="HC1038" s="76"/>
      <c r="HD1038" s="76"/>
      <c r="HE1038" s="76"/>
      <c r="HF1038" s="76"/>
      <c r="HG1038" s="76"/>
      <c r="HH1038" s="76"/>
      <c r="HI1038" s="76"/>
      <c r="HJ1038" s="76"/>
      <c r="HK1038" s="76"/>
      <c r="HL1038" s="76"/>
      <c r="HM1038" s="76"/>
      <c r="HN1038" s="76"/>
      <c r="HO1038" s="76"/>
      <c r="HP1038" s="76"/>
      <c r="HQ1038" s="76"/>
      <c r="HR1038" s="76"/>
      <c r="HS1038" s="76"/>
    </row>
    <row r="1039" spans="1:227" s="78" customFormat="1">
      <c r="A1039" s="76"/>
      <c r="B1039" s="86" t="s">
        <v>54</v>
      </c>
      <c r="C1039" s="87" t="s">
        <v>55</v>
      </c>
      <c r="D1039" s="33">
        <v>149.77000000000001</v>
      </c>
      <c r="E1039" s="78" t="s">
        <v>54</v>
      </c>
      <c r="F1039" s="78" t="s">
        <v>55</v>
      </c>
      <c r="G1039" s="78">
        <v>149.77000000000001</v>
      </c>
      <c r="I1039" s="78" t="b">
        <f t="shared" si="16"/>
        <v>1</v>
      </c>
      <c r="J1039" s="79"/>
      <c r="K1039" s="79"/>
      <c r="L1039" s="79"/>
      <c r="M1039" s="79"/>
      <c r="N1039" s="79"/>
      <c r="O1039" s="79"/>
      <c r="P1039" s="79"/>
      <c r="Q1039" s="79"/>
      <c r="R1039" s="79"/>
      <c r="S1039" s="79"/>
      <c r="T1039" s="79"/>
      <c r="U1039" s="80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/>
      <c r="BL1039" s="76"/>
      <c r="BM1039" s="76"/>
      <c r="BN1039" s="76"/>
      <c r="BO1039" s="76"/>
      <c r="BP1039" s="76"/>
      <c r="BQ1039" s="76"/>
      <c r="BR1039" s="76"/>
      <c r="BS1039" s="76"/>
      <c r="BT1039" s="76"/>
      <c r="BU1039" s="76"/>
      <c r="BV1039" s="76"/>
      <c r="BW1039" s="76"/>
      <c r="BX1039" s="76"/>
      <c r="BY1039" s="76"/>
      <c r="BZ1039" s="76"/>
      <c r="CA1039" s="76"/>
      <c r="CB1039" s="76"/>
      <c r="CC1039" s="76"/>
      <c r="CD1039" s="76"/>
      <c r="CE1039" s="76"/>
      <c r="CF1039" s="76"/>
      <c r="CG1039" s="76"/>
      <c r="CH1039" s="76"/>
      <c r="CI1039" s="76"/>
      <c r="CJ1039" s="76"/>
      <c r="CK1039" s="76"/>
      <c r="CL1039" s="76"/>
      <c r="CM1039" s="76"/>
      <c r="CN1039" s="76"/>
      <c r="CO1039" s="76"/>
      <c r="CP1039" s="76"/>
      <c r="CQ1039" s="76"/>
      <c r="CR1039" s="76"/>
      <c r="CS1039" s="76"/>
      <c r="CT1039" s="76"/>
      <c r="CU1039" s="76"/>
      <c r="CV1039" s="76"/>
      <c r="CW1039" s="76"/>
      <c r="CX1039" s="76"/>
      <c r="CY1039" s="76"/>
      <c r="CZ1039" s="76"/>
      <c r="DA1039" s="76"/>
      <c r="DB1039" s="76"/>
      <c r="DC1039" s="76"/>
      <c r="DD1039" s="76"/>
      <c r="DE1039" s="76"/>
      <c r="DF1039" s="76"/>
      <c r="DG1039" s="76"/>
      <c r="DH1039" s="76"/>
      <c r="DI1039" s="76"/>
      <c r="DJ1039" s="76"/>
      <c r="DK1039" s="76"/>
      <c r="DL1039" s="76"/>
      <c r="DM1039" s="76"/>
      <c r="DN1039" s="76"/>
      <c r="DO1039" s="76"/>
      <c r="DP1039" s="76"/>
      <c r="DQ1039" s="76"/>
      <c r="DR1039" s="76"/>
      <c r="DS1039" s="76"/>
      <c r="DT1039" s="76"/>
      <c r="DU1039" s="76"/>
      <c r="DV1039" s="76"/>
      <c r="DW1039" s="76"/>
      <c r="DX1039" s="76"/>
      <c r="DY1039" s="76"/>
      <c r="DZ1039" s="76"/>
      <c r="EA1039" s="76"/>
      <c r="EB1039" s="76"/>
      <c r="EC1039" s="76"/>
      <c r="ED1039" s="76"/>
      <c r="EE1039" s="76"/>
      <c r="EF1039" s="76"/>
      <c r="EG1039" s="76"/>
      <c r="EH1039" s="76"/>
      <c r="EI1039" s="76"/>
      <c r="EJ1039" s="76"/>
      <c r="EK1039" s="76"/>
      <c r="EL1039" s="76"/>
      <c r="EM1039" s="76"/>
      <c r="EN1039" s="76"/>
      <c r="EO1039" s="76"/>
      <c r="EP1039" s="76"/>
      <c r="EQ1039" s="76"/>
      <c r="ER1039" s="76"/>
      <c r="ES1039" s="76"/>
      <c r="ET1039" s="76"/>
      <c r="EU1039" s="76"/>
      <c r="EV1039" s="76"/>
      <c r="EW1039" s="76"/>
      <c r="EX1039" s="76"/>
      <c r="EY1039" s="76"/>
      <c r="EZ1039" s="76"/>
      <c r="FA1039" s="76"/>
      <c r="FB1039" s="76"/>
      <c r="FC1039" s="76"/>
      <c r="FD1039" s="76"/>
      <c r="FE1039" s="76"/>
      <c r="FF1039" s="76"/>
      <c r="FG1039" s="76"/>
      <c r="FH1039" s="76"/>
      <c r="FI1039" s="76"/>
      <c r="FJ1039" s="76"/>
      <c r="FK1039" s="76"/>
      <c r="FL1039" s="76"/>
      <c r="FM1039" s="76"/>
      <c r="FN1039" s="76"/>
      <c r="FO1039" s="76"/>
      <c r="FP1039" s="76"/>
      <c r="FQ1039" s="76"/>
      <c r="FR1039" s="76"/>
      <c r="FS1039" s="76"/>
      <c r="FT1039" s="76"/>
      <c r="FU1039" s="76"/>
      <c r="FV1039" s="76"/>
      <c r="FW1039" s="76"/>
      <c r="FX1039" s="76"/>
      <c r="FY1039" s="76"/>
      <c r="FZ1039" s="76"/>
      <c r="GA1039" s="76"/>
      <c r="GB1039" s="76"/>
      <c r="GC1039" s="76"/>
      <c r="GD1039" s="76"/>
      <c r="GE1039" s="76"/>
      <c r="GF1039" s="76"/>
      <c r="GG1039" s="76"/>
      <c r="GH1039" s="76"/>
      <c r="GI1039" s="76"/>
      <c r="GJ1039" s="76"/>
      <c r="GK1039" s="76"/>
      <c r="GL1039" s="76"/>
      <c r="GM1039" s="76"/>
      <c r="GN1039" s="76"/>
      <c r="GO1039" s="76"/>
      <c r="GP1039" s="76"/>
      <c r="GQ1039" s="76"/>
      <c r="GR1039" s="76"/>
      <c r="GS1039" s="76"/>
      <c r="GT1039" s="76"/>
      <c r="GU1039" s="76"/>
      <c r="GV1039" s="76"/>
      <c r="GW1039" s="76"/>
      <c r="GX1039" s="76"/>
      <c r="GY1039" s="76"/>
      <c r="GZ1039" s="76"/>
      <c r="HA1039" s="76"/>
      <c r="HB1039" s="76"/>
      <c r="HC1039" s="76"/>
      <c r="HD1039" s="76"/>
      <c r="HE1039" s="76"/>
      <c r="HF1039" s="76"/>
      <c r="HG1039" s="76"/>
      <c r="HH1039" s="76"/>
      <c r="HI1039" s="76"/>
      <c r="HJ1039" s="76"/>
      <c r="HK1039" s="76"/>
      <c r="HL1039" s="76"/>
      <c r="HM1039" s="76"/>
      <c r="HN1039" s="76"/>
      <c r="HO1039" s="76"/>
      <c r="HP1039" s="76"/>
      <c r="HQ1039" s="76"/>
      <c r="HR1039" s="76"/>
      <c r="HS1039" s="76"/>
    </row>
    <row r="1040" spans="1:227" s="78" customFormat="1">
      <c r="A1040" s="76"/>
      <c r="B1040" s="86" t="s">
        <v>516</v>
      </c>
      <c r="C1040" s="87" t="s">
        <v>517</v>
      </c>
      <c r="D1040" s="33">
        <v>127.08</v>
      </c>
      <c r="E1040" s="78" t="s">
        <v>516</v>
      </c>
      <c r="F1040" s="78" t="s">
        <v>517</v>
      </c>
      <c r="G1040" s="78">
        <v>127.08</v>
      </c>
      <c r="I1040" s="78" t="b">
        <f t="shared" si="16"/>
        <v>1</v>
      </c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80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/>
      <c r="BL1040" s="76"/>
      <c r="BM1040" s="76"/>
      <c r="BN1040" s="76"/>
      <c r="BO1040" s="76"/>
      <c r="BP1040" s="76"/>
      <c r="BQ1040" s="76"/>
      <c r="BR1040" s="76"/>
      <c r="BS1040" s="76"/>
      <c r="BT1040" s="76"/>
      <c r="BU1040" s="76"/>
      <c r="BV1040" s="76"/>
      <c r="BW1040" s="76"/>
      <c r="BX1040" s="76"/>
      <c r="BY1040" s="76"/>
      <c r="BZ1040" s="76"/>
      <c r="CA1040" s="76"/>
      <c r="CB1040" s="76"/>
      <c r="CC1040" s="76"/>
      <c r="CD1040" s="76"/>
      <c r="CE1040" s="76"/>
      <c r="CF1040" s="76"/>
      <c r="CG1040" s="76"/>
      <c r="CH1040" s="76"/>
      <c r="CI1040" s="76"/>
      <c r="CJ1040" s="76"/>
      <c r="CK1040" s="76"/>
      <c r="CL1040" s="76"/>
      <c r="CM1040" s="76"/>
      <c r="CN1040" s="76"/>
      <c r="CO1040" s="76"/>
      <c r="CP1040" s="76"/>
      <c r="CQ1040" s="76"/>
      <c r="CR1040" s="76"/>
      <c r="CS1040" s="76"/>
      <c r="CT1040" s="76"/>
      <c r="CU1040" s="76"/>
      <c r="CV1040" s="76"/>
      <c r="CW1040" s="76"/>
      <c r="CX1040" s="76"/>
      <c r="CY1040" s="76"/>
      <c r="CZ1040" s="76"/>
      <c r="DA1040" s="76"/>
      <c r="DB1040" s="76"/>
      <c r="DC1040" s="76"/>
      <c r="DD1040" s="76"/>
      <c r="DE1040" s="76"/>
      <c r="DF1040" s="76"/>
      <c r="DG1040" s="76"/>
      <c r="DH1040" s="76"/>
      <c r="DI1040" s="76"/>
      <c r="DJ1040" s="76"/>
      <c r="DK1040" s="76"/>
      <c r="DL1040" s="76"/>
      <c r="DM1040" s="76"/>
      <c r="DN1040" s="76"/>
      <c r="DO1040" s="76"/>
      <c r="DP1040" s="76"/>
      <c r="DQ1040" s="76"/>
      <c r="DR1040" s="76"/>
      <c r="DS1040" s="76"/>
      <c r="DT1040" s="76"/>
      <c r="DU1040" s="76"/>
      <c r="DV1040" s="76"/>
      <c r="DW1040" s="76"/>
      <c r="DX1040" s="76"/>
      <c r="DY1040" s="76"/>
      <c r="DZ1040" s="76"/>
      <c r="EA1040" s="76"/>
      <c r="EB1040" s="76"/>
      <c r="EC1040" s="76"/>
      <c r="ED1040" s="76"/>
      <c r="EE1040" s="76"/>
      <c r="EF1040" s="76"/>
      <c r="EG1040" s="76"/>
      <c r="EH1040" s="76"/>
      <c r="EI1040" s="76"/>
      <c r="EJ1040" s="76"/>
      <c r="EK1040" s="76"/>
      <c r="EL1040" s="76"/>
      <c r="EM1040" s="76"/>
      <c r="EN1040" s="76"/>
      <c r="EO1040" s="76"/>
      <c r="EP1040" s="76"/>
      <c r="EQ1040" s="76"/>
      <c r="ER1040" s="76"/>
      <c r="ES1040" s="76"/>
      <c r="ET1040" s="76"/>
      <c r="EU1040" s="76"/>
      <c r="EV1040" s="76"/>
      <c r="EW1040" s="76"/>
      <c r="EX1040" s="76"/>
      <c r="EY1040" s="76"/>
      <c r="EZ1040" s="76"/>
      <c r="FA1040" s="76"/>
      <c r="FB1040" s="76"/>
      <c r="FC1040" s="76"/>
      <c r="FD1040" s="76"/>
      <c r="FE1040" s="76"/>
      <c r="FF1040" s="76"/>
      <c r="FG1040" s="76"/>
      <c r="FH1040" s="76"/>
      <c r="FI1040" s="76"/>
      <c r="FJ1040" s="76"/>
      <c r="FK1040" s="76"/>
      <c r="FL1040" s="76"/>
      <c r="FM1040" s="76"/>
      <c r="FN1040" s="76"/>
      <c r="FO1040" s="76"/>
      <c r="FP1040" s="76"/>
      <c r="FQ1040" s="76"/>
      <c r="FR1040" s="76"/>
      <c r="FS1040" s="76"/>
      <c r="FT1040" s="76"/>
      <c r="FU1040" s="76"/>
      <c r="FV1040" s="76"/>
      <c r="FW1040" s="76"/>
      <c r="FX1040" s="76"/>
      <c r="FY1040" s="76"/>
      <c r="FZ1040" s="76"/>
      <c r="GA1040" s="76"/>
      <c r="GB1040" s="76"/>
      <c r="GC1040" s="76"/>
      <c r="GD1040" s="76"/>
      <c r="GE1040" s="76"/>
      <c r="GF1040" s="76"/>
      <c r="GG1040" s="76"/>
      <c r="GH1040" s="76"/>
      <c r="GI1040" s="76"/>
      <c r="GJ1040" s="76"/>
      <c r="GK1040" s="76"/>
      <c r="GL1040" s="76"/>
      <c r="GM1040" s="76"/>
      <c r="GN1040" s="76"/>
      <c r="GO1040" s="76"/>
      <c r="GP1040" s="76"/>
      <c r="GQ1040" s="76"/>
      <c r="GR1040" s="76"/>
      <c r="GS1040" s="76"/>
      <c r="GT1040" s="76"/>
      <c r="GU1040" s="76"/>
      <c r="GV1040" s="76"/>
      <c r="GW1040" s="76"/>
      <c r="GX1040" s="76"/>
      <c r="GY1040" s="76"/>
      <c r="GZ1040" s="76"/>
      <c r="HA1040" s="76"/>
      <c r="HB1040" s="76"/>
      <c r="HC1040" s="76"/>
      <c r="HD1040" s="76"/>
      <c r="HE1040" s="76"/>
      <c r="HF1040" s="76"/>
      <c r="HG1040" s="76"/>
      <c r="HH1040" s="76"/>
      <c r="HI1040" s="76"/>
      <c r="HJ1040" s="76"/>
      <c r="HK1040" s="76"/>
      <c r="HL1040" s="76"/>
      <c r="HM1040" s="76"/>
      <c r="HN1040" s="76"/>
      <c r="HO1040" s="76"/>
      <c r="HP1040" s="76"/>
      <c r="HQ1040" s="76"/>
      <c r="HR1040" s="76"/>
      <c r="HS1040" s="76"/>
    </row>
    <row r="1041" spans="1:227" s="78" customFormat="1">
      <c r="A1041" s="76"/>
      <c r="B1041" s="86" t="s">
        <v>518</v>
      </c>
      <c r="C1041" s="87" t="s">
        <v>519</v>
      </c>
      <c r="D1041" s="33">
        <v>193.08</v>
      </c>
      <c r="E1041" s="78" t="s">
        <v>518</v>
      </c>
      <c r="F1041" s="78" t="s">
        <v>519</v>
      </c>
      <c r="G1041" s="78">
        <v>193.08</v>
      </c>
      <c r="I1041" s="78" t="b">
        <f t="shared" si="16"/>
        <v>1</v>
      </c>
      <c r="J1041" s="79"/>
      <c r="K1041" s="79"/>
      <c r="L1041" s="79"/>
      <c r="M1041" s="79"/>
      <c r="N1041" s="79"/>
      <c r="O1041" s="79"/>
      <c r="P1041" s="79"/>
      <c r="Q1041" s="79"/>
      <c r="R1041" s="79"/>
      <c r="S1041" s="79"/>
      <c r="T1041" s="79"/>
      <c r="U1041" s="80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/>
      <c r="BL1041" s="76"/>
      <c r="BM1041" s="76"/>
      <c r="BN1041" s="76"/>
      <c r="BO1041" s="76"/>
      <c r="BP1041" s="76"/>
      <c r="BQ1041" s="76"/>
      <c r="BR1041" s="76"/>
      <c r="BS1041" s="76"/>
      <c r="BT1041" s="76"/>
      <c r="BU1041" s="76"/>
      <c r="BV1041" s="76"/>
      <c r="BW1041" s="76"/>
      <c r="BX1041" s="76"/>
      <c r="BY1041" s="76"/>
      <c r="BZ1041" s="76"/>
      <c r="CA1041" s="76"/>
      <c r="CB1041" s="76"/>
      <c r="CC1041" s="76"/>
      <c r="CD1041" s="76"/>
      <c r="CE1041" s="76"/>
      <c r="CF1041" s="76"/>
      <c r="CG1041" s="76"/>
      <c r="CH1041" s="76"/>
      <c r="CI1041" s="76"/>
      <c r="CJ1041" s="76"/>
      <c r="CK1041" s="76"/>
      <c r="CL1041" s="76"/>
      <c r="CM1041" s="76"/>
      <c r="CN1041" s="76"/>
      <c r="CO1041" s="76"/>
      <c r="CP1041" s="76"/>
      <c r="CQ1041" s="76"/>
      <c r="CR1041" s="76"/>
      <c r="CS1041" s="76"/>
      <c r="CT1041" s="76"/>
      <c r="CU1041" s="76"/>
      <c r="CV1041" s="76"/>
      <c r="CW1041" s="76"/>
      <c r="CX1041" s="76"/>
      <c r="CY1041" s="76"/>
      <c r="CZ1041" s="76"/>
      <c r="DA1041" s="76"/>
      <c r="DB1041" s="76"/>
      <c r="DC1041" s="76"/>
      <c r="DD1041" s="76"/>
      <c r="DE1041" s="76"/>
      <c r="DF1041" s="76"/>
      <c r="DG1041" s="76"/>
      <c r="DH1041" s="76"/>
      <c r="DI1041" s="76"/>
      <c r="DJ1041" s="76"/>
      <c r="DK1041" s="76"/>
      <c r="DL1041" s="76"/>
      <c r="DM1041" s="76"/>
      <c r="DN1041" s="76"/>
      <c r="DO1041" s="76"/>
      <c r="DP1041" s="76"/>
      <c r="DQ1041" s="76"/>
      <c r="DR1041" s="76"/>
      <c r="DS1041" s="76"/>
      <c r="DT1041" s="76"/>
      <c r="DU1041" s="76"/>
      <c r="DV1041" s="76"/>
      <c r="DW1041" s="76"/>
      <c r="DX1041" s="76"/>
      <c r="DY1041" s="76"/>
      <c r="DZ1041" s="76"/>
      <c r="EA1041" s="76"/>
      <c r="EB1041" s="76"/>
      <c r="EC1041" s="76"/>
      <c r="ED1041" s="76"/>
      <c r="EE1041" s="76"/>
      <c r="EF1041" s="76"/>
      <c r="EG1041" s="76"/>
      <c r="EH1041" s="76"/>
      <c r="EI1041" s="76"/>
      <c r="EJ1041" s="76"/>
      <c r="EK1041" s="76"/>
      <c r="EL1041" s="76"/>
      <c r="EM1041" s="76"/>
      <c r="EN1041" s="76"/>
      <c r="EO1041" s="76"/>
      <c r="EP1041" s="76"/>
      <c r="EQ1041" s="76"/>
      <c r="ER1041" s="76"/>
      <c r="ES1041" s="76"/>
      <c r="ET1041" s="76"/>
      <c r="EU1041" s="76"/>
      <c r="EV1041" s="76"/>
      <c r="EW1041" s="76"/>
      <c r="EX1041" s="76"/>
      <c r="EY1041" s="76"/>
      <c r="EZ1041" s="76"/>
      <c r="FA1041" s="76"/>
      <c r="FB1041" s="76"/>
      <c r="FC1041" s="76"/>
      <c r="FD1041" s="76"/>
      <c r="FE1041" s="76"/>
      <c r="FF1041" s="76"/>
      <c r="FG1041" s="76"/>
      <c r="FH1041" s="76"/>
      <c r="FI1041" s="76"/>
      <c r="FJ1041" s="76"/>
      <c r="FK1041" s="76"/>
      <c r="FL1041" s="76"/>
      <c r="FM1041" s="76"/>
      <c r="FN1041" s="76"/>
      <c r="FO1041" s="76"/>
      <c r="FP1041" s="76"/>
      <c r="FQ1041" s="76"/>
      <c r="FR1041" s="76"/>
      <c r="FS1041" s="76"/>
      <c r="FT1041" s="76"/>
      <c r="FU1041" s="76"/>
      <c r="FV1041" s="76"/>
      <c r="FW1041" s="76"/>
      <c r="FX1041" s="76"/>
      <c r="FY1041" s="76"/>
      <c r="FZ1041" s="76"/>
      <c r="GA1041" s="76"/>
      <c r="GB1041" s="76"/>
      <c r="GC1041" s="76"/>
      <c r="GD1041" s="76"/>
      <c r="GE1041" s="76"/>
      <c r="GF1041" s="76"/>
      <c r="GG1041" s="76"/>
      <c r="GH1041" s="76"/>
      <c r="GI1041" s="76"/>
      <c r="GJ1041" s="76"/>
      <c r="GK1041" s="76"/>
      <c r="GL1041" s="76"/>
      <c r="GM1041" s="76"/>
      <c r="GN1041" s="76"/>
      <c r="GO1041" s="76"/>
      <c r="GP1041" s="76"/>
      <c r="GQ1041" s="76"/>
      <c r="GR1041" s="76"/>
      <c r="GS1041" s="76"/>
      <c r="GT1041" s="76"/>
      <c r="GU1041" s="76"/>
      <c r="GV1041" s="76"/>
      <c r="GW1041" s="76"/>
      <c r="GX1041" s="76"/>
      <c r="GY1041" s="76"/>
      <c r="GZ1041" s="76"/>
      <c r="HA1041" s="76"/>
      <c r="HB1041" s="76"/>
      <c r="HC1041" s="76"/>
      <c r="HD1041" s="76"/>
      <c r="HE1041" s="76"/>
      <c r="HF1041" s="76"/>
      <c r="HG1041" s="76"/>
      <c r="HH1041" s="76"/>
      <c r="HI1041" s="76"/>
      <c r="HJ1041" s="76"/>
      <c r="HK1041" s="76"/>
      <c r="HL1041" s="76"/>
      <c r="HM1041" s="76"/>
      <c r="HN1041" s="76"/>
      <c r="HO1041" s="76"/>
      <c r="HP1041" s="76"/>
      <c r="HQ1041" s="76"/>
      <c r="HR1041" s="76"/>
      <c r="HS1041" s="76"/>
    </row>
    <row r="1042" spans="1:227" s="78" customFormat="1">
      <c r="A1042" s="76"/>
      <c r="B1042" s="86" t="s">
        <v>520</v>
      </c>
      <c r="C1042" s="87" t="s">
        <v>521</v>
      </c>
      <c r="D1042" s="33">
        <v>173.46</v>
      </c>
      <c r="E1042" s="78" t="s">
        <v>520</v>
      </c>
      <c r="F1042" s="78" t="s">
        <v>521</v>
      </c>
      <c r="G1042" s="78">
        <v>173.46</v>
      </c>
      <c r="I1042" s="78" t="b">
        <f t="shared" si="16"/>
        <v>1</v>
      </c>
      <c r="J1042" s="79"/>
      <c r="K1042" s="79"/>
      <c r="L1042" s="79"/>
      <c r="M1042" s="79"/>
      <c r="N1042" s="79"/>
      <c r="O1042" s="79"/>
      <c r="P1042" s="79"/>
      <c r="Q1042" s="79"/>
      <c r="R1042" s="79"/>
      <c r="S1042" s="79"/>
      <c r="T1042" s="79"/>
      <c r="U1042" s="80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/>
      <c r="BL1042" s="76"/>
      <c r="BM1042" s="76"/>
      <c r="BN1042" s="76"/>
      <c r="BO1042" s="76"/>
      <c r="BP1042" s="76"/>
      <c r="BQ1042" s="76"/>
      <c r="BR1042" s="76"/>
      <c r="BS1042" s="76"/>
      <c r="BT1042" s="76"/>
      <c r="BU1042" s="76"/>
      <c r="BV1042" s="76"/>
      <c r="BW1042" s="76"/>
      <c r="BX1042" s="76"/>
      <c r="BY1042" s="76"/>
      <c r="BZ1042" s="76"/>
      <c r="CA1042" s="76"/>
      <c r="CB1042" s="76"/>
      <c r="CC1042" s="76"/>
      <c r="CD1042" s="76"/>
      <c r="CE1042" s="76"/>
      <c r="CF1042" s="76"/>
      <c r="CG1042" s="76"/>
      <c r="CH1042" s="76"/>
      <c r="CI1042" s="76"/>
      <c r="CJ1042" s="76"/>
      <c r="CK1042" s="76"/>
      <c r="CL1042" s="76"/>
      <c r="CM1042" s="76"/>
      <c r="CN1042" s="76"/>
      <c r="CO1042" s="76"/>
      <c r="CP1042" s="76"/>
      <c r="CQ1042" s="76"/>
      <c r="CR1042" s="76"/>
      <c r="CS1042" s="76"/>
      <c r="CT1042" s="76"/>
      <c r="CU1042" s="76"/>
      <c r="CV1042" s="76"/>
      <c r="CW1042" s="76"/>
      <c r="CX1042" s="76"/>
      <c r="CY1042" s="76"/>
      <c r="CZ1042" s="76"/>
      <c r="DA1042" s="76"/>
      <c r="DB1042" s="76"/>
      <c r="DC1042" s="76"/>
      <c r="DD1042" s="76"/>
      <c r="DE1042" s="76"/>
      <c r="DF1042" s="76"/>
      <c r="DG1042" s="76"/>
      <c r="DH1042" s="76"/>
      <c r="DI1042" s="76"/>
      <c r="DJ1042" s="76"/>
      <c r="DK1042" s="76"/>
      <c r="DL1042" s="76"/>
      <c r="DM1042" s="76"/>
      <c r="DN1042" s="76"/>
      <c r="DO1042" s="76"/>
      <c r="DP1042" s="76"/>
      <c r="DQ1042" s="76"/>
      <c r="DR1042" s="76"/>
      <c r="DS1042" s="76"/>
      <c r="DT1042" s="76"/>
      <c r="DU1042" s="76"/>
      <c r="DV1042" s="76"/>
      <c r="DW1042" s="76"/>
      <c r="DX1042" s="76"/>
      <c r="DY1042" s="76"/>
      <c r="DZ1042" s="76"/>
      <c r="EA1042" s="76"/>
      <c r="EB1042" s="76"/>
      <c r="EC1042" s="76"/>
      <c r="ED1042" s="76"/>
      <c r="EE1042" s="76"/>
      <c r="EF1042" s="76"/>
      <c r="EG1042" s="76"/>
      <c r="EH1042" s="76"/>
      <c r="EI1042" s="76"/>
      <c r="EJ1042" s="76"/>
      <c r="EK1042" s="76"/>
      <c r="EL1042" s="76"/>
      <c r="EM1042" s="76"/>
      <c r="EN1042" s="76"/>
      <c r="EO1042" s="76"/>
      <c r="EP1042" s="76"/>
      <c r="EQ1042" s="76"/>
      <c r="ER1042" s="76"/>
      <c r="ES1042" s="76"/>
      <c r="ET1042" s="76"/>
      <c r="EU1042" s="76"/>
      <c r="EV1042" s="76"/>
      <c r="EW1042" s="76"/>
      <c r="EX1042" s="76"/>
      <c r="EY1042" s="76"/>
      <c r="EZ1042" s="76"/>
      <c r="FA1042" s="76"/>
      <c r="FB1042" s="76"/>
      <c r="FC1042" s="76"/>
      <c r="FD1042" s="76"/>
      <c r="FE1042" s="76"/>
      <c r="FF1042" s="76"/>
      <c r="FG1042" s="76"/>
      <c r="FH1042" s="76"/>
      <c r="FI1042" s="76"/>
      <c r="FJ1042" s="76"/>
      <c r="FK1042" s="76"/>
      <c r="FL1042" s="76"/>
      <c r="FM1042" s="76"/>
      <c r="FN1042" s="76"/>
      <c r="FO1042" s="76"/>
      <c r="FP1042" s="76"/>
      <c r="FQ1042" s="76"/>
      <c r="FR1042" s="76"/>
      <c r="FS1042" s="76"/>
      <c r="FT1042" s="76"/>
      <c r="FU1042" s="76"/>
      <c r="FV1042" s="76"/>
      <c r="FW1042" s="76"/>
      <c r="FX1042" s="76"/>
      <c r="FY1042" s="76"/>
      <c r="FZ1042" s="76"/>
      <c r="GA1042" s="76"/>
      <c r="GB1042" s="76"/>
      <c r="GC1042" s="76"/>
      <c r="GD1042" s="76"/>
      <c r="GE1042" s="76"/>
      <c r="GF1042" s="76"/>
      <c r="GG1042" s="76"/>
      <c r="GH1042" s="76"/>
      <c r="GI1042" s="76"/>
      <c r="GJ1042" s="76"/>
      <c r="GK1042" s="76"/>
      <c r="GL1042" s="76"/>
      <c r="GM1042" s="76"/>
      <c r="GN1042" s="76"/>
      <c r="GO1042" s="76"/>
      <c r="GP1042" s="76"/>
      <c r="GQ1042" s="76"/>
      <c r="GR1042" s="76"/>
      <c r="GS1042" s="76"/>
      <c r="GT1042" s="76"/>
      <c r="GU1042" s="76"/>
      <c r="GV1042" s="76"/>
      <c r="GW1042" s="76"/>
      <c r="GX1042" s="76"/>
      <c r="GY1042" s="76"/>
      <c r="GZ1042" s="76"/>
      <c r="HA1042" s="76"/>
      <c r="HB1042" s="76"/>
      <c r="HC1042" s="76"/>
      <c r="HD1042" s="76"/>
      <c r="HE1042" s="76"/>
      <c r="HF1042" s="76"/>
      <c r="HG1042" s="76"/>
      <c r="HH1042" s="76"/>
      <c r="HI1042" s="76"/>
      <c r="HJ1042" s="76"/>
      <c r="HK1042" s="76"/>
      <c r="HL1042" s="76"/>
      <c r="HM1042" s="76"/>
      <c r="HN1042" s="76"/>
      <c r="HO1042" s="76"/>
      <c r="HP1042" s="76"/>
      <c r="HQ1042" s="76"/>
      <c r="HR1042" s="76"/>
      <c r="HS1042" s="76"/>
    </row>
    <row r="1043" spans="1:227" s="78" customFormat="1">
      <c r="A1043" s="76"/>
      <c r="B1043" s="83" t="s">
        <v>2331</v>
      </c>
      <c r="C1043" s="84" t="s">
        <v>2332</v>
      </c>
      <c r="D1043" s="33">
        <v>110.69</v>
      </c>
      <c r="E1043" s="78" t="s">
        <v>2331</v>
      </c>
      <c r="F1043" s="78" t="s">
        <v>2332</v>
      </c>
      <c r="G1043" s="78">
        <v>110.69</v>
      </c>
      <c r="I1043" s="78" t="b">
        <f t="shared" si="16"/>
        <v>1</v>
      </c>
      <c r="J1043" s="79"/>
      <c r="K1043" s="79"/>
      <c r="L1043" s="79"/>
      <c r="M1043" s="79"/>
      <c r="N1043" s="79"/>
      <c r="O1043" s="79"/>
      <c r="P1043" s="79"/>
      <c r="Q1043" s="79"/>
      <c r="R1043" s="79"/>
      <c r="S1043" s="79"/>
      <c r="T1043" s="79"/>
      <c r="U1043" s="80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/>
      <c r="BL1043" s="76"/>
      <c r="BM1043" s="76"/>
      <c r="BN1043" s="76"/>
      <c r="BO1043" s="76"/>
      <c r="BP1043" s="76"/>
      <c r="BQ1043" s="76"/>
      <c r="BR1043" s="76"/>
      <c r="BS1043" s="76"/>
      <c r="BT1043" s="76"/>
      <c r="BU1043" s="76"/>
      <c r="BV1043" s="76"/>
      <c r="BW1043" s="76"/>
      <c r="BX1043" s="76"/>
      <c r="BY1043" s="76"/>
      <c r="BZ1043" s="76"/>
      <c r="CA1043" s="76"/>
      <c r="CB1043" s="76"/>
      <c r="CC1043" s="76"/>
      <c r="CD1043" s="76"/>
      <c r="CE1043" s="76"/>
      <c r="CF1043" s="76"/>
      <c r="CG1043" s="76"/>
      <c r="CH1043" s="76"/>
      <c r="CI1043" s="76"/>
      <c r="CJ1043" s="76"/>
      <c r="CK1043" s="76"/>
      <c r="CL1043" s="76"/>
      <c r="CM1043" s="76"/>
      <c r="CN1043" s="76"/>
      <c r="CO1043" s="76"/>
      <c r="CP1043" s="76"/>
      <c r="CQ1043" s="76"/>
      <c r="CR1043" s="76"/>
      <c r="CS1043" s="76"/>
      <c r="CT1043" s="76"/>
      <c r="CU1043" s="76"/>
      <c r="CV1043" s="76"/>
      <c r="CW1043" s="76"/>
      <c r="CX1043" s="76"/>
      <c r="CY1043" s="76"/>
      <c r="CZ1043" s="76"/>
      <c r="DA1043" s="76"/>
      <c r="DB1043" s="76"/>
      <c r="DC1043" s="76"/>
      <c r="DD1043" s="76"/>
      <c r="DE1043" s="76"/>
      <c r="DF1043" s="76"/>
      <c r="DG1043" s="76"/>
      <c r="DH1043" s="76"/>
      <c r="DI1043" s="76"/>
      <c r="DJ1043" s="76"/>
      <c r="DK1043" s="76"/>
      <c r="DL1043" s="76"/>
      <c r="DM1043" s="76"/>
      <c r="DN1043" s="76"/>
      <c r="DO1043" s="76"/>
      <c r="DP1043" s="76"/>
      <c r="DQ1043" s="76"/>
      <c r="DR1043" s="76"/>
      <c r="DS1043" s="76"/>
      <c r="DT1043" s="76"/>
      <c r="DU1043" s="76"/>
      <c r="DV1043" s="76"/>
      <c r="DW1043" s="76"/>
      <c r="DX1043" s="76"/>
      <c r="DY1043" s="76"/>
      <c r="DZ1043" s="76"/>
      <c r="EA1043" s="76"/>
      <c r="EB1043" s="76"/>
      <c r="EC1043" s="76"/>
      <c r="ED1043" s="76"/>
      <c r="EE1043" s="76"/>
      <c r="EF1043" s="76"/>
      <c r="EG1043" s="76"/>
      <c r="EH1043" s="76"/>
      <c r="EI1043" s="76"/>
      <c r="EJ1043" s="76"/>
      <c r="EK1043" s="76"/>
      <c r="EL1043" s="76"/>
      <c r="EM1043" s="76"/>
      <c r="EN1043" s="76"/>
      <c r="EO1043" s="76"/>
      <c r="EP1043" s="76"/>
      <c r="EQ1043" s="76"/>
      <c r="ER1043" s="76"/>
      <c r="ES1043" s="76"/>
      <c r="ET1043" s="76"/>
      <c r="EU1043" s="76"/>
      <c r="EV1043" s="76"/>
      <c r="EW1043" s="76"/>
      <c r="EX1043" s="76"/>
      <c r="EY1043" s="76"/>
      <c r="EZ1043" s="76"/>
      <c r="FA1043" s="76"/>
      <c r="FB1043" s="76"/>
      <c r="FC1043" s="76"/>
      <c r="FD1043" s="76"/>
      <c r="FE1043" s="76"/>
      <c r="FF1043" s="76"/>
      <c r="FG1043" s="76"/>
      <c r="FH1043" s="76"/>
      <c r="FI1043" s="76"/>
      <c r="FJ1043" s="76"/>
      <c r="FK1043" s="76"/>
      <c r="FL1043" s="76"/>
      <c r="FM1043" s="76"/>
      <c r="FN1043" s="76"/>
      <c r="FO1043" s="76"/>
      <c r="FP1043" s="76"/>
      <c r="FQ1043" s="76"/>
      <c r="FR1043" s="76"/>
      <c r="FS1043" s="76"/>
      <c r="FT1043" s="76"/>
      <c r="FU1043" s="76"/>
      <c r="FV1043" s="76"/>
      <c r="FW1043" s="76"/>
      <c r="FX1043" s="76"/>
      <c r="FY1043" s="76"/>
      <c r="FZ1043" s="76"/>
      <c r="GA1043" s="76"/>
      <c r="GB1043" s="76"/>
      <c r="GC1043" s="76"/>
      <c r="GD1043" s="76"/>
      <c r="GE1043" s="76"/>
      <c r="GF1043" s="76"/>
      <c r="GG1043" s="76"/>
      <c r="GH1043" s="76"/>
      <c r="GI1043" s="76"/>
      <c r="GJ1043" s="76"/>
      <c r="GK1043" s="76"/>
      <c r="GL1043" s="76"/>
      <c r="GM1043" s="76"/>
      <c r="GN1043" s="76"/>
      <c r="GO1043" s="76"/>
      <c r="GP1043" s="76"/>
      <c r="GQ1043" s="76"/>
      <c r="GR1043" s="76"/>
      <c r="GS1043" s="76"/>
      <c r="GT1043" s="76"/>
      <c r="GU1043" s="76"/>
      <c r="GV1043" s="76"/>
      <c r="GW1043" s="76"/>
      <c r="GX1043" s="76"/>
      <c r="GY1043" s="76"/>
      <c r="GZ1043" s="76"/>
      <c r="HA1043" s="76"/>
      <c r="HB1043" s="76"/>
      <c r="HC1043" s="76"/>
      <c r="HD1043" s="76"/>
      <c r="HE1043" s="76"/>
      <c r="HF1043" s="76"/>
      <c r="HG1043" s="76"/>
      <c r="HH1043" s="76"/>
      <c r="HI1043" s="76"/>
      <c r="HJ1043" s="76"/>
      <c r="HK1043" s="76"/>
      <c r="HL1043" s="76"/>
      <c r="HM1043" s="76"/>
      <c r="HN1043" s="76"/>
      <c r="HO1043" s="76"/>
      <c r="HP1043" s="76"/>
      <c r="HQ1043" s="76"/>
      <c r="HR1043" s="76"/>
      <c r="HS1043" s="76"/>
    </row>
    <row r="1044" spans="1:227" s="78" customFormat="1">
      <c r="A1044" s="76"/>
      <c r="B1044" s="83" t="s">
        <v>2333</v>
      </c>
      <c r="C1044" s="84" t="s">
        <v>2334</v>
      </c>
      <c r="D1044" s="33">
        <v>426.92</v>
      </c>
      <c r="E1044" s="78" t="s">
        <v>2333</v>
      </c>
      <c r="F1044" s="78" t="s">
        <v>2334</v>
      </c>
      <c r="G1044" s="78">
        <v>426.92</v>
      </c>
      <c r="I1044" s="78" t="b">
        <f t="shared" si="16"/>
        <v>1</v>
      </c>
      <c r="J1044" s="79"/>
      <c r="K1044" s="79"/>
      <c r="L1044" s="79"/>
      <c r="M1044" s="79"/>
      <c r="N1044" s="79"/>
      <c r="O1044" s="79"/>
      <c r="P1044" s="79"/>
      <c r="Q1044" s="79"/>
      <c r="R1044" s="79"/>
      <c r="S1044" s="79"/>
      <c r="T1044" s="79"/>
      <c r="U1044" s="80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/>
      <c r="BL1044" s="76"/>
      <c r="BM1044" s="76"/>
      <c r="BN1044" s="76"/>
      <c r="BO1044" s="76"/>
      <c r="BP1044" s="76"/>
      <c r="BQ1044" s="76"/>
      <c r="BR1044" s="76"/>
      <c r="BS1044" s="76"/>
      <c r="BT1044" s="76"/>
      <c r="BU1044" s="76"/>
      <c r="BV1044" s="76"/>
      <c r="BW1044" s="76"/>
      <c r="BX1044" s="76"/>
      <c r="BY1044" s="76"/>
      <c r="BZ1044" s="76"/>
      <c r="CA1044" s="76"/>
      <c r="CB1044" s="76"/>
      <c r="CC1044" s="76"/>
      <c r="CD1044" s="76"/>
      <c r="CE1044" s="76"/>
      <c r="CF1044" s="76"/>
      <c r="CG1044" s="76"/>
      <c r="CH1044" s="76"/>
      <c r="CI1044" s="76"/>
      <c r="CJ1044" s="76"/>
      <c r="CK1044" s="76"/>
      <c r="CL1044" s="76"/>
      <c r="CM1044" s="76"/>
      <c r="CN1044" s="76"/>
      <c r="CO1044" s="76"/>
      <c r="CP1044" s="76"/>
      <c r="CQ1044" s="76"/>
      <c r="CR1044" s="76"/>
      <c r="CS1044" s="76"/>
      <c r="CT1044" s="76"/>
      <c r="CU1044" s="76"/>
      <c r="CV1044" s="76"/>
      <c r="CW1044" s="76"/>
      <c r="CX1044" s="76"/>
      <c r="CY1044" s="76"/>
      <c r="CZ1044" s="76"/>
      <c r="DA1044" s="76"/>
      <c r="DB1044" s="76"/>
      <c r="DC1044" s="76"/>
      <c r="DD1044" s="76"/>
      <c r="DE1044" s="76"/>
      <c r="DF1044" s="76"/>
      <c r="DG1044" s="76"/>
      <c r="DH1044" s="76"/>
      <c r="DI1044" s="76"/>
      <c r="DJ1044" s="76"/>
      <c r="DK1044" s="76"/>
      <c r="DL1044" s="76"/>
      <c r="DM1044" s="76"/>
      <c r="DN1044" s="76"/>
      <c r="DO1044" s="76"/>
      <c r="DP1044" s="76"/>
      <c r="DQ1044" s="76"/>
      <c r="DR1044" s="76"/>
      <c r="DS1044" s="76"/>
      <c r="DT1044" s="76"/>
      <c r="DU1044" s="76"/>
      <c r="DV1044" s="76"/>
      <c r="DW1044" s="76"/>
      <c r="DX1044" s="76"/>
      <c r="DY1044" s="76"/>
      <c r="DZ1044" s="76"/>
      <c r="EA1044" s="76"/>
      <c r="EB1044" s="76"/>
      <c r="EC1044" s="76"/>
      <c r="ED1044" s="76"/>
      <c r="EE1044" s="76"/>
      <c r="EF1044" s="76"/>
      <c r="EG1044" s="76"/>
      <c r="EH1044" s="76"/>
      <c r="EI1044" s="76"/>
      <c r="EJ1044" s="76"/>
      <c r="EK1044" s="76"/>
      <c r="EL1044" s="76"/>
      <c r="EM1044" s="76"/>
      <c r="EN1044" s="76"/>
      <c r="EO1044" s="76"/>
      <c r="EP1044" s="76"/>
      <c r="EQ1044" s="76"/>
      <c r="ER1044" s="76"/>
      <c r="ES1044" s="76"/>
      <c r="ET1044" s="76"/>
      <c r="EU1044" s="76"/>
      <c r="EV1044" s="76"/>
      <c r="EW1044" s="76"/>
      <c r="EX1044" s="76"/>
      <c r="EY1044" s="76"/>
      <c r="EZ1044" s="76"/>
      <c r="FA1044" s="76"/>
      <c r="FB1044" s="76"/>
      <c r="FC1044" s="76"/>
      <c r="FD1044" s="76"/>
      <c r="FE1044" s="76"/>
      <c r="FF1044" s="76"/>
      <c r="FG1044" s="76"/>
      <c r="FH1044" s="76"/>
      <c r="FI1044" s="76"/>
      <c r="FJ1044" s="76"/>
      <c r="FK1044" s="76"/>
      <c r="FL1044" s="76"/>
      <c r="FM1044" s="76"/>
      <c r="FN1044" s="76"/>
      <c r="FO1044" s="76"/>
      <c r="FP1044" s="76"/>
      <c r="FQ1044" s="76"/>
      <c r="FR1044" s="76"/>
      <c r="FS1044" s="76"/>
      <c r="FT1044" s="76"/>
      <c r="FU1044" s="76"/>
      <c r="FV1044" s="76"/>
      <c r="FW1044" s="76"/>
      <c r="FX1044" s="76"/>
      <c r="FY1044" s="76"/>
      <c r="FZ1044" s="76"/>
      <c r="GA1044" s="76"/>
      <c r="GB1044" s="76"/>
      <c r="GC1044" s="76"/>
      <c r="GD1044" s="76"/>
      <c r="GE1044" s="76"/>
      <c r="GF1044" s="76"/>
      <c r="GG1044" s="76"/>
      <c r="GH1044" s="76"/>
      <c r="GI1044" s="76"/>
      <c r="GJ1044" s="76"/>
      <c r="GK1044" s="76"/>
      <c r="GL1044" s="76"/>
      <c r="GM1044" s="76"/>
      <c r="GN1044" s="76"/>
      <c r="GO1044" s="76"/>
      <c r="GP1044" s="76"/>
      <c r="GQ1044" s="76"/>
      <c r="GR1044" s="76"/>
      <c r="GS1044" s="76"/>
      <c r="GT1044" s="76"/>
      <c r="GU1044" s="76"/>
      <c r="GV1044" s="76"/>
      <c r="GW1044" s="76"/>
      <c r="GX1044" s="76"/>
      <c r="GY1044" s="76"/>
      <c r="GZ1044" s="76"/>
      <c r="HA1044" s="76"/>
      <c r="HB1044" s="76"/>
      <c r="HC1044" s="76"/>
      <c r="HD1044" s="76"/>
      <c r="HE1044" s="76"/>
      <c r="HF1044" s="76"/>
      <c r="HG1044" s="76"/>
      <c r="HH1044" s="76"/>
      <c r="HI1044" s="76"/>
      <c r="HJ1044" s="76"/>
      <c r="HK1044" s="76"/>
      <c r="HL1044" s="76"/>
      <c r="HM1044" s="76"/>
      <c r="HN1044" s="76"/>
      <c r="HO1044" s="76"/>
      <c r="HP1044" s="76"/>
      <c r="HQ1044" s="76"/>
      <c r="HR1044" s="76"/>
      <c r="HS1044" s="76"/>
    </row>
    <row r="1045" spans="1:227" s="78" customFormat="1" ht="25.5">
      <c r="A1045" s="76"/>
      <c r="B1045" s="86" t="s">
        <v>2335</v>
      </c>
      <c r="C1045" s="87" t="s">
        <v>2336</v>
      </c>
      <c r="D1045" s="33">
        <v>307.31</v>
      </c>
      <c r="E1045" s="78" t="s">
        <v>2335</v>
      </c>
      <c r="F1045" s="78" t="s">
        <v>2336</v>
      </c>
      <c r="G1045" s="78">
        <v>307.31</v>
      </c>
      <c r="I1045" s="78" t="b">
        <f t="shared" si="16"/>
        <v>1</v>
      </c>
      <c r="J1045" s="79"/>
      <c r="K1045" s="79"/>
      <c r="L1045" s="79"/>
      <c r="M1045" s="79"/>
      <c r="N1045" s="79"/>
      <c r="O1045" s="79"/>
      <c r="P1045" s="79"/>
      <c r="Q1045" s="79"/>
      <c r="R1045" s="79"/>
      <c r="S1045" s="79"/>
      <c r="T1045" s="79"/>
      <c r="U1045" s="80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/>
      <c r="BL1045" s="76"/>
      <c r="BM1045" s="76"/>
      <c r="BN1045" s="76"/>
      <c r="BO1045" s="76"/>
      <c r="BP1045" s="76"/>
      <c r="BQ1045" s="76"/>
      <c r="BR1045" s="76"/>
      <c r="BS1045" s="76"/>
      <c r="BT1045" s="76"/>
      <c r="BU1045" s="76"/>
      <c r="BV1045" s="76"/>
      <c r="BW1045" s="76"/>
      <c r="BX1045" s="76"/>
      <c r="BY1045" s="76"/>
      <c r="BZ1045" s="76"/>
      <c r="CA1045" s="76"/>
      <c r="CB1045" s="76"/>
      <c r="CC1045" s="76"/>
      <c r="CD1045" s="76"/>
      <c r="CE1045" s="76"/>
      <c r="CF1045" s="76"/>
      <c r="CG1045" s="76"/>
      <c r="CH1045" s="76"/>
      <c r="CI1045" s="76"/>
      <c r="CJ1045" s="76"/>
      <c r="CK1045" s="76"/>
      <c r="CL1045" s="76"/>
      <c r="CM1045" s="76"/>
      <c r="CN1045" s="76"/>
      <c r="CO1045" s="76"/>
      <c r="CP1045" s="76"/>
      <c r="CQ1045" s="76"/>
      <c r="CR1045" s="76"/>
      <c r="CS1045" s="76"/>
      <c r="CT1045" s="76"/>
      <c r="CU1045" s="76"/>
      <c r="CV1045" s="76"/>
      <c r="CW1045" s="76"/>
      <c r="CX1045" s="76"/>
      <c r="CY1045" s="76"/>
      <c r="CZ1045" s="76"/>
      <c r="DA1045" s="76"/>
      <c r="DB1045" s="76"/>
      <c r="DC1045" s="76"/>
      <c r="DD1045" s="76"/>
      <c r="DE1045" s="76"/>
      <c r="DF1045" s="76"/>
      <c r="DG1045" s="76"/>
      <c r="DH1045" s="76"/>
      <c r="DI1045" s="76"/>
      <c r="DJ1045" s="76"/>
      <c r="DK1045" s="76"/>
      <c r="DL1045" s="76"/>
      <c r="DM1045" s="76"/>
      <c r="DN1045" s="76"/>
      <c r="DO1045" s="76"/>
      <c r="DP1045" s="76"/>
      <c r="DQ1045" s="76"/>
      <c r="DR1045" s="76"/>
      <c r="DS1045" s="76"/>
      <c r="DT1045" s="76"/>
      <c r="DU1045" s="76"/>
      <c r="DV1045" s="76"/>
      <c r="DW1045" s="76"/>
      <c r="DX1045" s="76"/>
      <c r="DY1045" s="76"/>
      <c r="DZ1045" s="76"/>
      <c r="EA1045" s="76"/>
      <c r="EB1045" s="76"/>
      <c r="EC1045" s="76"/>
      <c r="ED1045" s="76"/>
      <c r="EE1045" s="76"/>
      <c r="EF1045" s="76"/>
      <c r="EG1045" s="76"/>
      <c r="EH1045" s="76"/>
      <c r="EI1045" s="76"/>
      <c r="EJ1045" s="76"/>
      <c r="EK1045" s="76"/>
      <c r="EL1045" s="76"/>
      <c r="EM1045" s="76"/>
      <c r="EN1045" s="76"/>
      <c r="EO1045" s="76"/>
      <c r="EP1045" s="76"/>
      <c r="EQ1045" s="76"/>
      <c r="ER1045" s="76"/>
      <c r="ES1045" s="76"/>
      <c r="ET1045" s="76"/>
      <c r="EU1045" s="76"/>
      <c r="EV1045" s="76"/>
      <c r="EW1045" s="76"/>
      <c r="EX1045" s="76"/>
      <c r="EY1045" s="76"/>
      <c r="EZ1045" s="76"/>
      <c r="FA1045" s="76"/>
      <c r="FB1045" s="76"/>
      <c r="FC1045" s="76"/>
      <c r="FD1045" s="76"/>
      <c r="FE1045" s="76"/>
      <c r="FF1045" s="76"/>
      <c r="FG1045" s="76"/>
      <c r="FH1045" s="76"/>
      <c r="FI1045" s="76"/>
      <c r="FJ1045" s="76"/>
      <c r="FK1045" s="76"/>
      <c r="FL1045" s="76"/>
      <c r="FM1045" s="76"/>
      <c r="FN1045" s="76"/>
      <c r="FO1045" s="76"/>
      <c r="FP1045" s="76"/>
      <c r="FQ1045" s="76"/>
      <c r="FR1045" s="76"/>
      <c r="FS1045" s="76"/>
      <c r="FT1045" s="76"/>
      <c r="FU1045" s="76"/>
      <c r="FV1045" s="76"/>
      <c r="FW1045" s="76"/>
      <c r="FX1045" s="76"/>
      <c r="FY1045" s="76"/>
      <c r="FZ1045" s="76"/>
      <c r="GA1045" s="76"/>
      <c r="GB1045" s="76"/>
      <c r="GC1045" s="76"/>
      <c r="GD1045" s="76"/>
      <c r="GE1045" s="76"/>
      <c r="GF1045" s="76"/>
      <c r="GG1045" s="76"/>
      <c r="GH1045" s="76"/>
      <c r="GI1045" s="76"/>
      <c r="GJ1045" s="76"/>
      <c r="GK1045" s="76"/>
      <c r="GL1045" s="76"/>
      <c r="GM1045" s="76"/>
      <c r="GN1045" s="76"/>
      <c r="GO1045" s="76"/>
      <c r="GP1045" s="76"/>
      <c r="GQ1045" s="76"/>
      <c r="GR1045" s="76"/>
      <c r="GS1045" s="76"/>
      <c r="GT1045" s="76"/>
      <c r="GU1045" s="76"/>
      <c r="GV1045" s="76"/>
      <c r="GW1045" s="76"/>
      <c r="GX1045" s="76"/>
      <c r="GY1045" s="76"/>
      <c r="GZ1045" s="76"/>
      <c r="HA1045" s="76"/>
      <c r="HB1045" s="76"/>
      <c r="HC1045" s="76"/>
      <c r="HD1045" s="76"/>
      <c r="HE1045" s="76"/>
      <c r="HF1045" s="76"/>
      <c r="HG1045" s="76"/>
      <c r="HH1045" s="76"/>
      <c r="HI1045" s="76"/>
      <c r="HJ1045" s="76"/>
      <c r="HK1045" s="76"/>
      <c r="HL1045" s="76"/>
      <c r="HM1045" s="76"/>
      <c r="HN1045" s="76"/>
      <c r="HO1045" s="76"/>
      <c r="HP1045" s="76"/>
      <c r="HQ1045" s="76"/>
      <c r="HR1045" s="76"/>
      <c r="HS1045" s="76"/>
    </row>
    <row r="1046" spans="1:227" s="78" customFormat="1">
      <c r="A1046" s="76"/>
      <c r="B1046" s="83" t="s">
        <v>2337</v>
      </c>
      <c r="C1046" s="84" t="s">
        <v>2338</v>
      </c>
      <c r="D1046" s="33">
        <v>116</v>
      </c>
      <c r="E1046" s="78" t="s">
        <v>2337</v>
      </c>
      <c r="F1046" s="78" t="s">
        <v>2338</v>
      </c>
      <c r="G1046" s="78">
        <v>116</v>
      </c>
      <c r="I1046" s="78" t="b">
        <f t="shared" si="16"/>
        <v>1</v>
      </c>
      <c r="J1046" s="79"/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80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/>
      <c r="BL1046" s="76"/>
      <c r="BM1046" s="76"/>
      <c r="BN1046" s="76"/>
      <c r="BO1046" s="76"/>
      <c r="BP1046" s="76"/>
      <c r="BQ1046" s="76"/>
      <c r="BR1046" s="76"/>
      <c r="BS1046" s="76"/>
      <c r="BT1046" s="76"/>
      <c r="BU1046" s="76"/>
      <c r="BV1046" s="76"/>
      <c r="BW1046" s="76"/>
      <c r="BX1046" s="76"/>
      <c r="BY1046" s="76"/>
      <c r="BZ1046" s="76"/>
      <c r="CA1046" s="76"/>
      <c r="CB1046" s="76"/>
      <c r="CC1046" s="76"/>
      <c r="CD1046" s="76"/>
      <c r="CE1046" s="76"/>
      <c r="CF1046" s="76"/>
      <c r="CG1046" s="76"/>
      <c r="CH1046" s="76"/>
      <c r="CI1046" s="76"/>
      <c r="CJ1046" s="76"/>
      <c r="CK1046" s="76"/>
      <c r="CL1046" s="76"/>
      <c r="CM1046" s="76"/>
      <c r="CN1046" s="76"/>
      <c r="CO1046" s="76"/>
      <c r="CP1046" s="76"/>
      <c r="CQ1046" s="76"/>
      <c r="CR1046" s="76"/>
      <c r="CS1046" s="76"/>
      <c r="CT1046" s="76"/>
      <c r="CU1046" s="76"/>
      <c r="CV1046" s="76"/>
      <c r="CW1046" s="76"/>
      <c r="CX1046" s="76"/>
      <c r="CY1046" s="76"/>
      <c r="CZ1046" s="76"/>
      <c r="DA1046" s="76"/>
      <c r="DB1046" s="76"/>
      <c r="DC1046" s="76"/>
      <c r="DD1046" s="76"/>
      <c r="DE1046" s="76"/>
      <c r="DF1046" s="76"/>
      <c r="DG1046" s="76"/>
      <c r="DH1046" s="76"/>
      <c r="DI1046" s="76"/>
      <c r="DJ1046" s="76"/>
      <c r="DK1046" s="76"/>
      <c r="DL1046" s="76"/>
      <c r="DM1046" s="76"/>
      <c r="DN1046" s="76"/>
      <c r="DO1046" s="76"/>
      <c r="DP1046" s="76"/>
      <c r="DQ1046" s="76"/>
      <c r="DR1046" s="76"/>
      <c r="DS1046" s="76"/>
      <c r="DT1046" s="76"/>
      <c r="DU1046" s="76"/>
      <c r="DV1046" s="76"/>
      <c r="DW1046" s="76"/>
      <c r="DX1046" s="76"/>
      <c r="DY1046" s="76"/>
      <c r="DZ1046" s="76"/>
      <c r="EA1046" s="76"/>
      <c r="EB1046" s="76"/>
      <c r="EC1046" s="76"/>
      <c r="ED1046" s="76"/>
      <c r="EE1046" s="76"/>
      <c r="EF1046" s="76"/>
      <c r="EG1046" s="76"/>
      <c r="EH1046" s="76"/>
      <c r="EI1046" s="76"/>
      <c r="EJ1046" s="76"/>
      <c r="EK1046" s="76"/>
      <c r="EL1046" s="76"/>
      <c r="EM1046" s="76"/>
      <c r="EN1046" s="76"/>
      <c r="EO1046" s="76"/>
      <c r="EP1046" s="76"/>
      <c r="EQ1046" s="76"/>
      <c r="ER1046" s="76"/>
      <c r="ES1046" s="76"/>
      <c r="ET1046" s="76"/>
      <c r="EU1046" s="76"/>
      <c r="EV1046" s="76"/>
      <c r="EW1046" s="76"/>
      <c r="EX1046" s="76"/>
      <c r="EY1046" s="76"/>
      <c r="EZ1046" s="76"/>
      <c r="FA1046" s="76"/>
      <c r="FB1046" s="76"/>
      <c r="FC1046" s="76"/>
      <c r="FD1046" s="76"/>
      <c r="FE1046" s="76"/>
      <c r="FF1046" s="76"/>
      <c r="FG1046" s="76"/>
      <c r="FH1046" s="76"/>
      <c r="FI1046" s="76"/>
      <c r="FJ1046" s="76"/>
      <c r="FK1046" s="76"/>
      <c r="FL1046" s="76"/>
      <c r="FM1046" s="76"/>
      <c r="FN1046" s="76"/>
      <c r="FO1046" s="76"/>
      <c r="FP1046" s="76"/>
      <c r="FQ1046" s="76"/>
      <c r="FR1046" s="76"/>
      <c r="FS1046" s="76"/>
      <c r="FT1046" s="76"/>
      <c r="FU1046" s="76"/>
      <c r="FV1046" s="76"/>
      <c r="FW1046" s="76"/>
      <c r="FX1046" s="76"/>
      <c r="FY1046" s="76"/>
      <c r="FZ1046" s="76"/>
      <c r="GA1046" s="76"/>
      <c r="GB1046" s="76"/>
      <c r="GC1046" s="76"/>
      <c r="GD1046" s="76"/>
      <c r="GE1046" s="76"/>
      <c r="GF1046" s="76"/>
      <c r="GG1046" s="76"/>
      <c r="GH1046" s="76"/>
      <c r="GI1046" s="76"/>
      <c r="GJ1046" s="76"/>
      <c r="GK1046" s="76"/>
      <c r="GL1046" s="76"/>
      <c r="GM1046" s="76"/>
      <c r="GN1046" s="76"/>
      <c r="GO1046" s="76"/>
      <c r="GP1046" s="76"/>
      <c r="GQ1046" s="76"/>
      <c r="GR1046" s="76"/>
      <c r="GS1046" s="76"/>
      <c r="GT1046" s="76"/>
      <c r="GU1046" s="76"/>
      <c r="GV1046" s="76"/>
      <c r="GW1046" s="76"/>
      <c r="GX1046" s="76"/>
      <c r="GY1046" s="76"/>
      <c r="GZ1046" s="76"/>
      <c r="HA1046" s="76"/>
      <c r="HB1046" s="76"/>
      <c r="HC1046" s="76"/>
      <c r="HD1046" s="76"/>
      <c r="HE1046" s="76"/>
      <c r="HF1046" s="76"/>
      <c r="HG1046" s="76"/>
      <c r="HH1046" s="76"/>
      <c r="HI1046" s="76"/>
      <c r="HJ1046" s="76"/>
      <c r="HK1046" s="76"/>
      <c r="HL1046" s="76"/>
      <c r="HM1046" s="76"/>
      <c r="HN1046" s="76"/>
      <c r="HO1046" s="76"/>
      <c r="HP1046" s="76"/>
      <c r="HQ1046" s="76"/>
      <c r="HR1046" s="76"/>
      <c r="HS1046" s="76"/>
    </row>
    <row r="1047" spans="1:227" s="78" customFormat="1">
      <c r="A1047" s="76"/>
      <c r="B1047" s="83" t="s">
        <v>2339</v>
      </c>
      <c r="C1047" s="84" t="s">
        <v>2340</v>
      </c>
      <c r="D1047" s="33">
        <v>3899.92</v>
      </c>
      <c r="E1047" s="78" t="s">
        <v>2339</v>
      </c>
      <c r="F1047" s="78" t="s">
        <v>2340</v>
      </c>
      <c r="G1047" s="78">
        <v>3899.92</v>
      </c>
      <c r="I1047" s="78" t="b">
        <f t="shared" si="16"/>
        <v>1</v>
      </c>
      <c r="J1047" s="79"/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80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/>
      <c r="BL1047" s="76"/>
      <c r="BM1047" s="76"/>
      <c r="BN1047" s="76"/>
      <c r="BO1047" s="76"/>
      <c r="BP1047" s="76"/>
      <c r="BQ1047" s="76"/>
      <c r="BR1047" s="76"/>
      <c r="BS1047" s="76"/>
      <c r="BT1047" s="76"/>
      <c r="BU1047" s="76"/>
      <c r="BV1047" s="76"/>
      <c r="BW1047" s="76"/>
      <c r="BX1047" s="76"/>
      <c r="BY1047" s="76"/>
      <c r="BZ1047" s="76"/>
      <c r="CA1047" s="76"/>
      <c r="CB1047" s="76"/>
      <c r="CC1047" s="76"/>
      <c r="CD1047" s="76"/>
      <c r="CE1047" s="76"/>
      <c r="CF1047" s="76"/>
      <c r="CG1047" s="76"/>
      <c r="CH1047" s="76"/>
      <c r="CI1047" s="76"/>
      <c r="CJ1047" s="76"/>
      <c r="CK1047" s="76"/>
      <c r="CL1047" s="76"/>
      <c r="CM1047" s="76"/>
      <c r="CN1047" s="76"/>
      <c r="CO1047" s="76"/>
      <c r="CP1047" s="76"/>
      <c r="CQ1047" s="76"/>
      <c r="CR1047" s="76"/>
      <c r="CS1047" s="76"/>
      <c r="CT1047" s="76"/>
      <c r="CU1047" s="76"/>
      <c r="CV1047" s="76"/>
      <c r="CW1047" s="76"/>
      <c r="CX1047" s="76"/>
      <c r="CY1047" s="76"/>
      <c r="CZ1047" s="76"/>
      <c r="DA1047" s="76"/>
      <c r="DB1047" s="76"/>
      <c r="DC1047" s="76"/>
      <c r="DD1047" s="76"/>
      <c r="DE1047" s="76"/>
      <c r="DF1047" s="76"/>
      <c r="DG1047" s="76"/>
      <c r="DH1047" s="76"/>
      <c r="DI1047" s="76"/>
      <c r="DJ1047" s="76"/>
      <c r="DK1047" s="76"/>
      <c r="DL1047" s="76"/>
      <c r="DM1047" s="76"/>
      <c r="DN1047" s="76"/>
      <c r="DO1047" s="76"/>
      <c r="DP1047" s="76"/>
      <c r="DQ1047" s="76"/>
      <c r="DR1047" s="76"/>
      <c r="DS1047" s="76"/>
      <c r="DT1047" s="76"/>
      <c r="DU1047" s="76"/>
      <c r="DV1047" s="76"/>
      <c r="DW1047" s="76"/>
      <c r="DX1047" s="76"/>
      <c r="DY1047" s="76"/>
      <c r="DZ1047" s="76"/>
      <c r="EA1047" s="76"/>
      <c r="EB1047" s="76"/>
      <c r="EC1047" s="76"/>
      <c r="ED1047" s="76"/>
      <c r="EE1047" s="76"/>
      <c r="EF1047" s="76"/>
      <c r="EG1047" s="76"/>
      <c r="EH1047" s="76"/>
      <c r="EI1047" s="76"/>
      <c r="EJ1047" s="76"/>
      <c r="EK1047" s="76"/>
      <c r="EL1047" s="76"/>
      <c r="EM1047" s="76"/>
      <c r="EN1047" s="76"/>
      <c r="EO1047" s="76"/>
      <c r="EP1047" s="76"/>
      <c r="EQ1047" s="76"/>
      <c r="ER1047" s="76"/>
      <c r="ES1047" s="76"/>
      <c r="ET1047" s="76"/>
      <c r="EU1047" s="76"/>
      <c r="EV1047" s="76"/>
      <c r="EW1047" s="76"/>
      <c r="EX1047" s="76"/>
      <c r="EY1047" s="76"/>
      <c r="EZ1047" s="76"/>
      <c r="FA1047" s="76"/>
      <c r="FB1047" s="76"/>
      <c r="FC1047" s="76"/>
      <c r="FD1047" s="76"/>
      <c r="FE1047" s="76"/>
      <c r="FF1047" s="76"/>
      <c r="FG1047" s="76"/>
      <c r="FH1047" s="76"/>
      <c r="FI1047" s="76"/>
      <c r="FJ1047" s="76"/>
      <c r="FK1047" s="76"/>
      <c r="FL1047" s="76"/>
      <c r="FM1047" s="76"/>
      <c r="FN1047" s="76"/>
      <c r="FO1047" s="76"/>
      <c r="FP1047" s="76"/>
      <c r="FQ1047" s="76"/>
      <c r="FR1047" s="76"/>
      <c r="FS1047" s="76"/>
      <c r="FT1047" s="76"/>
      <c r="FU1047" s="76"/>
      <c r="FV1047" s="76"/>
      <c r="FW1047" s="76"/>
      <c r="FX1047" s="76"/>
      <c r="FY1047" s="76"/>
      <c r="FZ1047" s="76"/>
      <c r="GA1047" s="76"/>
      <c r="GB1047" s="76"/>
      <c r="GC1047" s="76"/>
      <c r="GD1047" s="76"/>
      <c r="GE1047" s="76"/>
      <c r="GF1047" s="76"/>
      <c r="GG1047" s="76"/>
      <c r="GH1047" s="76"/>
      <c r="GI1047" s="76"/>
      <c r="GJ1047" s="76"/>
      <c r="GK1047" s="76"/>
      <c r="GL1047" s="76"/>
      <c r="GM1047" s="76"/>
      <c r="GN1047" s="76"/>
      <c r="GO1047" s="76"/>
      <c r="GP1047" s="76"/>
      <c r="GQ1047" s="76"/>
      <c r="GR1047" s="76"/>
      <c r="GS1047" s="76"/>
      <c r="GT1047" s="76"/>
      <c r="GU1047" s="76"/>
      <c r="GV1047" s="76"/>
      <c r="GW1047" s="76"/>
      <c r="GX1047" s="76"/>
      <c r="GY1047" s="76"/>
      <c r="GZ1047" s="76"/>
      <c r="HA1047" s="76"/>
      <c r="HB1047" s="76"/>
      <c r="HC1047" s="76"/>
      <c r="HD1047" s="76"/>
      <c r="HE1047" s="76"/>
      <c r="HF1047" s="76"/>
      <c r="HG1047" s="76"/>
      <c r="HH1047" s="76"/>
      <c r="HI1047" s="76"/>
      <c r="HJ1047" s="76"/>
      <c r="HK1047" s="76"/>
      <c r="HL1047" s="76"/>
      <c r="HM1047" s="76"/>
      <c r="HN1047" s="76"/>
      <c r="HO1047" s="76"/>
      <c r="HP1047" s="76"/>
      <c r="HQ1047" s="76"/>
      <c r="HR1047" s="76"/>
      <c r="HS1047" s="76"/>
    </row>
    <row r="1048" spans="1:227" s="78" customFormat="1">
      <c r="A1048" s="76"/>
      <c r="B1048" s="83" t="s">
        <v>2341</v>
      </c>
      <c r="C1048" s="84" t="s">
        <v>2342</v>
      </c>
      <c r="D1048" s="33">
        <v>182.31</v>
      </c>
      <c r="E1048" s="78" t="s">
        <v>2341</v>
      </c>
      <c r="F1048" s="78" t="s">
        <v>2342</v>
      </c>
      <c r="G1048" s="78">
        <v>182.31</v>
      </c>
      <c r="I1048" s="78" t="b">
        <f t="shared" si="16"/>
        <v>1</v>
      </c>
      <c r="J1048" s="79"/>
      <c r="K1048" s="79"/>
      <c r="L1048" s="79"/>
      <c r="M1048" s="79"/>
      <c r="N1048" s="79"/>
      <c r="O1048" s="79"/>
      <c r="P1048" s="79"/>
      <c r="Q1048" s="79"/>
      <c r="R1048" s="79"/>
      <c r="S1048" s="79"/>
      <c r="T1048" s="79"/>
      <c r="U1048" s="80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/>
      <c r="BL1048" s="76"/>
      <c r="BM1048" s="76"/>
      <c r="BN1048" s="76"/>
      <c r="BO1048" s="76"/>
      <c r="BP1048" s="76"/>
      <c r="BQ1048" s="76"/>
      <c r="BR1048" s="76"/>
      <c r="BS1048" s="76"/>
      <c r="BT1048" s="76"/>
      <c r="BU1048" s="76"/>
      <c r="BV1048" s="76"/>
      <c r="BW1048" s="76"/>
      <c r="BX1048" s="76"/>
      <c r="BY1048" s="76"/>
      <c r="BZ1048" s="76"/>
      <c r="CA1048" s="76"/>
      <c r="CB1048" s="76"/>
      <c r="CC1048" s="76"/>
      <c r="CD1048" s="76"/>
      <c r="CE1048" s="76"/>
      <c r="CF1048" s="76"/>
      <c r="CG1048" s="76"/>
      <c r="CH1048" s="76"/>
      <c r="CI1048" s="76"/>
      <c r="CJ1048" s="76"/>
      <c r="CK1048" s="76"/>
      <c r="CL1048" s="76"/>
      <c r="CM1048" s="76"/>
      <c r="CN1048" s="76"/>
      <c r="CO1048" s="76"/>
      <c r="CP1048" s="76"/>
      <c r="CQ1048" s="76"/>
      <c r="CR1048" s="76"/>
      <c r="CS1048" s="76"/>
      <c r="CT1048" s="76"/>
      <c r="CU1048" s="76"/>
      <c r="CV1048" s="76"/>
      <c r="CW1048" s="76"/>
      <c r="CX1048" s="76"/>
      <c r="CY1048" s="76"/>
      <c r="CZ1048" s="76"/>
      <c r="DA1048" s="76"/>
      <c r="DB1048" s="76"/>
      <c r="DC1048" s="76"/>
      <c r="DD1048" s="76"/>
      <c r="DE1048" s="76"/>
      <c r="DF1048" s="76"/>
      <c r="DG1048" s="76"/>
      <c r="DH1048" s="76"/>
      <c r="DI1048" s="76"/>
      <c r="DJ1048" s="76"/>
      <c r="DK1048" s="76"/>
      <c r="DL1048" s="76"/>
      <c r="DM1048" s="76"/>
      <c r="DN1048" s="76"/>
      <c r="DO1048" s="76"/>
      <c r="DP1048" s="76"/>
      <c r="DQ1048" s="76"/>
      <c r="DR1048" s="76"/>
      <c r="DS1048" s="76"/>
      <c r="DT1048" s="76"/>
      <c r="DU1048" s="76"/>
      <c r="DV1048" s="76"/>
      <c r="DW1048" s="76"/>
      <c r="DX1048" s="76"/>
      <c r="DY1048" s="76"/>
      <c r="DZ1048" s="76"/>
      <c r="EA1048" s="76"/>
      <c r="EB1048" s="76"/>
      <c r="EC1048" s="76"/>
      <c r="ED1048" s="76"/>
      <c r="EE1048" s="76"/>
      <c r="EF1048" s="76"/>
      <c r="EG1048" s="76"/>
      <c r="EH1048" s="76"/>
      <c r="EI1048" s="76"/>
      <c r="EJ1048" s="76"/>
      <c r="EK1048" s="76"/>
      <c r="EL1048" s="76"/>
      <c r="EM1048" s="76"/>
      <c r="EN1048" s="76"/>
      <c r="EO1048" s="76"/>
      <c r="EP1048" s="76"/>
      <c r="EQ1048" s="76"/>
      <c r="ER1048" s="76"/>
      <c r="ES1048" s="76"/>
      <c r="ET1048" s="76"/>
      <c r="EU1048" s="76"/>
      <c r="EV1048" s="76"/>
      <c r="EW1048" s="76"/>
      <c r="EX1048" s="76"/>
      <c r="EY1048" s="76"/>
      <c r="EZ1048" s="76"/>
      <c r="FA1048" s="76"/>
      <c r="FB1048" s="76"/>
      <c r="FC1048" s="76"/>
      <c r="FD1048" s="76"/>
      <c r="FE1048" s="76"/>
      <c r="FF1048" s="76"/>
      <c r="FG1048" s="76"/>
      <c r="FH1048" s="76"/>
      <c r="FI1048" s="76"/>
      <c r="FJ1048" s="76"/>
      <c r="FK1048" s="76"/>
      <c r="FL1048" s="76"/>
      <c r="FM1048" s="76"/>
      <c r="FN1048" s="76"/>
      <c r="FO1048" s="76"/>
      <c r="FP1048" s="76"/>
      <c r="FQ1048" s="76"/>
      <c r="FR1048" s="76"/>
      <c r="FS1048" s="76"/>
      <c r="FT1048" s="76"/>
      <c r="FU1048" s="76"/>
      <c r="FV1048" s="76"/>
      <c r="FW1048" s="76"/>
      <c r="FX1048" s="76"/>
      <c r="FY1048" s="76"/>
      <c r="FZ1048" s="76"/>
      <c r="GA1048" s="76"/>
      <c r="GB1048" s="76"/>
      <c r="GC1048" s="76"/>
      <c r="GD1048" s="76"/>
      <c r="GE1048" s="76"/>
      <c r="GF1048" s="76"/>
      <c r="GG1048" s="76"/>
      <c r="GH1048" s="76"/>
      <c r="GI1048" s="76"/>
      <c r="GJ1048" s="76"/>
      <c r="GK1048" s="76"/>
      <c r="GL1048" s="76"/>
      <c r="GM1048" s="76"/>
      <c r="GN1048" s="76"/>
      <c r="GO1048" s="76"/>
      <c r="GP1048" s="76"/>
      <c r="GQ1048" s="76"/>
      <c r="GR1048" s="76"/>
      <c r="GS1048" s="76"/>
      <c r="GT1048" s="76"/>
      <c r="GU1048" s="76"/>
      <c r="GV1048" s="76"/>
      <c r="GW1048" s="76"/>
      <c r="GX1048" s="76"/>
      <c r="GY1048" s="76"/>
      <c r="GZ1048" s="76"/>
      <c r="HA1048" s="76"/>
      <c r="HB1048" s="76"/>
      <c r="HC1048" s="76"/>
      <c r="HD1048" s="76"/>
      <c r="HE1048" s="76"/>
      <c r="HF1048" s="76"/>
      <c r="HG1048" s="76"/>
      <c r="HH1048" s="76"/>
      <c r="HI1048" s="76"/>
      <c r="HJ1048" s="76"/>
      <c r="HK1048" s="76"/>
      <c r="HL1048" s="76"/>
      <c r="HM1048" s="76"/>
      <c r="HN1048" s="76"/>
      <c r="HO1048" s="76"/>
      <c r="HP1048" s="76"/>
      <c r="HQ1048" s="76"/>
      <c r="HR1048" s="76"/>
      <c r="HS1048" s="76"/>
    </row>
    <row r="1049" spans="1:227" s="78" customFormat="1">
      <c r="A1049" s="76"/>
      <c r="B1049" s="83" t="s">
        <v>2343</v>
      </c>
      <c r="C1049" s="84" t="s">
        <v>2344</v>
      </c>
      <c r="D1049" s="33">
        <v>182.31</v>
      </c>
      <c r="E1049" s="78" t="s">
        <v>2343</v>
      </c>
      <c r="F1049" s="78" t="s">
        <v>2344</v>
      </c>
      <c r="G1049" s="78">
        <v>182.31</v>
      </c>
      <c r="I1049" s="78" t="b">
        <f t="shared" si="16"/>
        <v>1</v>
      </c>
      <c r="J1049" s="79"/>
      <c r="K1049" s="79"/>
      <c r="L1049" s="79"/>
      <c r="M1049" s="79"/>
      <c r="N1049" s="79"/>
      <c r="O1049" s="79"/>
      <c r="P1049" s="79"/>
      <c r="Q1049" s="79"/>
      <c r="R1049" s="79"/>
      <c r="S1049" s="79"/>
      <c r="T1049" s="79"/>
      <c r="U1049" s="80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/>
      <c r="BL1049" s="76"/>
      <c r="BM1049" s="76"/>
      <c r="BN1049" s="76"/>
      <c r="BO1049" s="76"/>
      <c r="BP1049" s="76"/>
      <c r="BQ1049" s="76"/>
      <c r="BR1049" s="76"/>
      <c r="BS1049" s="76"/>
      <c r="BT1049" s="76"/>
      <c r="BU1049" s="76"/>
      <c r="BV1049" s="76"/>
      <c r="BW1049" s="76"/>
      <c r="BX1049" s="76"/>
      <c r="BY1049" s="76"/>
      <c r="BZ1049" s="76"/>
      <c r="CA1049" s="76"/>
      <c r="CB1049" s="76"/>
      <c r="CC1049" s="76"/>
      <c r="CD1049" s="76"/>
      <c r="CE1049" s="76"/>
      <c r="CF1049" s="76"/>
      <c r="CG1049" s="76"/>
      <c r="CH1049" s="76"/>
      <c r="CI1049" s="76"/>
      <c r="CJ1049" s="76"/>
      <c r="CK1049" s="76"/>
      <c r="CL1049" s="76"/>
      <c r="CM1049" s="76"/>
      <c r="CN1049" s="76"/>
      <c r="CO1049" s="76"/>
      <c r="CP1049" s="76"/>
      <c r="CQ1049" s="76"/>
      <c r="CR1049" s="76"/>
      <c r="CS1049" s="76"/>
      <c r="CT1049" s="76"/>
      <c r="CU1049" s="76"/>
      <c r="CV1049" s="76"/>
      <c r="CW1049" s="76"/>
      <c r="CX1049" s="76"/>
      <c r="CY1049" s="76"/>
      <c r="CZ1049" s="76"/>
      <c r="DA1049" s="76"/>
      <c r="DB1049" s="76"/>
      <c r="DC1049" s="76"/>
      <c r="DD1049" s="76"/>
      <c r="DE1049" s="76"/>
      <c r="DF1049" s="76"/>
      <c r="DG1049" s="76"/>
      <c r="DH1049" s="76"/>
      <c r="DI1049" s="76"/>
      <c r="DJ1049" s="76"/>
      <c r="DK1049" s="76"/>
      <c r="DL1049" s="76"/>
      <c r="DM1049" s="76"/>
      <c r="DN1049" s="76"/>
      <c r="DO1049" s="76"/>
      <c r="DP1049" s="76"/>
      <c r="DQ1049" s="76"/>
      <c r="DR1049" s="76"/>
      <c r="DS1049" s="76"/>
      <c r="DT1049" s="76"/>
      <c r="DU1049" s="76"/>
      <c r="DV1049" s="76"/>
      <c r="DW1049" s="76"/>
      <c r="DX1049" s="76"/>
      <c r="DY1049" s="76"/>
      <c r="DZ1049" s="76"/>
      <c r="EA1049" s="76"/>
      <c r="EB1049" s="76"/>
      <c r="EC1049" s="76"/>
      <c r="ED1049" s="76"/>
      <c r="EE1049" s="76"/>
      <c r="EF1049" s="76"/>
      <c r="EG1049" s="76"/>
      <c r="EH1049" s="76"/>
      <c r="EI1049" s="76"/>
      <c r="EJ1049" s="76"/>
      <c r="EK1049" s="76"/>
      <c r="EL1049" s="76"/>
      <c r="EM1049" s="76"/>
      <c r="EN1049" s="76"/>
      <c r="EO1049" s="76"/>
      <c r="EP1049" s="76"/>
      <c r="EQ1049" s="76"/>
      <c r="ER1049" s="76"/>
      <c r="ES1049" s="76"/>
      <c r="ET1049" s="76"/>
      <c r="EU1049" s="76"/>
      <c r="EV1049" s="76"/>
      <c r="EW1049" s="76"/>
      <c r="EX1049" s="76"/>
      <c r="EY1049" s="76"/>
      <c r="EZ1049" s="76"/>
      <c r="FA1049" s="76"/>
      <c r="FB1049" s="76"/>
      <c r="FC1049" s="76"/>
      <c r="FD1049" s="76"/>
      <c r="FE1049" s="76"/>
      <c r="FF1049" s="76"/>
      <c r="FG1049" s="76"/>
      <c r="FH1049" s="76"/>
      <c r="FI1049" s="76"/>
      <c r="FJ1049" s="76"/>
      <c r="FK1049" s="76"/>
      <c r="FL1049" s="76"/>
      <c r="FM1049" s="76"/>
      <c r="FN1049" s="76"/>
      <c r="FO1049" s="76"/>
      <c r="FP1049" s="76"/>
      <c r="FQ1049" s="76"/>
      <c r="FR1049" s="76"/>
      <c r="FS1049" s="76"/>
      <c r="FT1049" s="76"/>
      <c r="FU1049" s="76"/>
      <c r="FV1049" s="76"/>
      <c r="FW1049" s="76"/>
      <c r="FX1049" s="76"/>
      <c r="FY1049" s="76"/>
      <c r="FZ1049" s="76"/>
      <c r="GA1049" s="76"/>
      <c r="GB1049" s="76"/>
      <c r="GC1049" s="76"/>
      <c r="GD1049" s="76"/>
      <c r="GE1049" s="76"/>
      <c r="GF1049" s="76"/>
      <c r="GG1049" s="76"/>
      <c r="GH1049" s="76"/>
      <c r="GI1049" s="76"/>
      <c r="GJ1049" s="76"/>
      <c r="GK1049" s="76"/>
      <c r="GL1049" s="76"/>
      <c r="GM1049" s="76"/>
      <c r="GN1049" s="76"/>
      <c r="GO1049" s="76"/>
      <c r="GP1049" s="76"/>
      <c r="GQ1049" s="76"/>
      <c r="GR1049" s="76"/>
      <c r="GS1049" s="76"/>
      <c r="GT1049" s="76"/>
      <c r="GU1049" s="76"/>
      <c r="GV1049" s="76"/>
      <c r="GW1049" s="76"/>
      <c r="GX1049" s="76"/>
      <c r="GY1049" s="76"/>
      <c r="GZ1049" s="76"/>
      <c r="HA1049" s="76"/>
      <c r="HB1049" s="76"/>
      <c r="HC1049" s="76"/>
      <c r="HD1049" s="76"/>
      <c r="HE1049" s="76"/>
      <c r="HF1049" s="76"/>
      <c r="HG1049" s="76"/>
      <c r="HH1049" s="76"/>
      <c r="HI1049" s="76"/>
      <c r="HJ1049" s="76"/>
      <c r="HK1049" s="76"/>
      <c r="HL1049" s="76"/>
      <c r="HM1049" s="76"/>
      <c r="HN1049" s="76"/>
      <c r="HO1049" s="76"/>
      <c r="HP1049" s="76"/>
      <c r="HQ1049" s="76"/>
      <c r="HR1049" s="76"/>
      <c r="HS1049" s="76"/>
    </row>
    <row r="1050" spans="1:227" s="78" customFormat="1">
      <c r="A1050" s="76"/>
      <c r="B1050" s="83" t="s">
        <v>2345</v>
      </c>
      <c r="C1050" s="84" t="s">
        <v>2346</v>
      </c>
      <c r="D1050" s="33">
        <v>182.31</v>
      </c>
      <c r="E1050" s="78" t="s">
        <v>2345</v>
      </c>
      <c r="F1050" s="78" t="s">
        <v>2346</v>
      </c>
      <c r="G1050" s="78">
        <v>182.31</v>
      </c>
      <c r="I1050" s="78" t="b">
        <f t="shared" si="16"/>
        <v>1</v>
      </c>
      <c r="J1050" s="79"/>
      <c r="K1050" s="79"/>
      <c r="L1050" s="79"/>
      <c r="M1050" s="79"/>
      <c r="N1050" s="79"/>
      <c r="O1050" s="79"/>
      <c r="P1050" s="79"/>
      <c r="Q1050" s="79"/>
      <c r="R1050" s="79"/>
      <c r="S1050" s="79"/>
      <c r="T1050" s="79"/>
      <c r="U1050" s="80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/>
      <c r="BL1050" s="76"/>
      <c r="BM1050" s="76"/>
      <c r="BN1050" s="76"/>
      <c r="BO1050" s="76"/>
      <c r="BP1050" s="76"/>
      <c r="BQ1050" s="76"/>
      <c r="BR1050" s="76"/>
      <c r="BS1050" s="76"/>
      <c r="BT1050" s="76"/>
      <c r="BU1050" s="76"/>
      <c r="BV1050" s="76"/>
      <c r="BW1050" s="76"/>
      <c r="BX1050" s="76"/>
      <c r="BY1050" s="76"/>
      <c r="BZ1050" s="76"/>
      <c r="CA1050" s="76"/>
      <c r="CB1050" s="76"/>
      <c r="CC1050" s="76"/>
      <c r="CD1050" s="76"/>
      <c r="CE1050" s="76"/>
      <c r="CF1050" s="76"/>
      <c r="CG1050" s="76"/>
      <c r="CH1050" s="76"/>
      <c r="CI1050" s="76"/>
      <c r="CJ1050" s="76"/>
      <c r="CK1050" s="76"/>
      <c r="CL1050" s="76"/>
      <c r="CM1050" s="76"/>
      <c r="CN1050" s="76"/>
      <c r="CO1050" s="76"/>
      <c r="CP1050" s="76"/>
      <c r="CQ1050" s="76"/>
      <c r="CR1050" s="76"/>
      <c r="CS1050" s="76"/>
      <c r="CT1050" s="76"/>
      <c r="CU1050" s="76"/>
      <c r="CV1050" s="76"/>
      <c r="CW1050" s="76"/>
      <c r="CX1050" s="76"/>
      <c r="CY1050" s="76"/>
      <c r="CZ1050" s="76"/>
      <c r="DA1050" s="76"/>
      <c r="DB1050" s="76"/>
      <c r="DC1050" s="76"/>
      <c r="DD1050" s="76"/>
      <c r="DE1050" s="76"/>
      <c r="DF1050" s="76"/>
      <c r="DG1050" s="76"/>
      <c r="DH1050" s="76"/>
      <c r="DI1050" s="76"/>
      <c r="DJ1050" s="76"/>
      <c r="DK1050" s="76"/>
      <c r="DL1050" s="76"/>
      <c r="DM1050" s="76"/>
      <c r="DN1050" s="76"/>
      <c r="DO1050" s="76"/>
      <c r="DP1050" s="76"/>
      <c r="DQ1050" s="76"/>
      <c r="DR1050" s="76"/>
      <c r="DS1050" s="76"/>
      <c r="DT1050" s="76"/>
      <c r="DU1050" s="76"/>
      <c r="DV1050" s="76"/>
      <c r="DW1050" s="76"/>
      <c r="DX1050" s="76"/>
      <c r="DY1050" s="76"/>
      <c r="DZ1050" s="76"/>
      <c r="EA1050" s="76"/>
      <c r="EB1050" s="76"/>
      <c r="EC1050" s="76"/>
      <c r="ED1050" s="76"/>
      <c r="EE1050" s="76"/>
      <c r="EF1050" s="76"/>
      <c r="EG1050" s="76"/>
      <c r="EH1050" s="76"/>
      <c r="EI1050" s="76"/>
      <c r="EJ1050" s="76"/>
      <c r="EK1050" s="76"/>
      <c r="EL1050" s="76"/>
      <c r="EM1050" s="76"/>
      <c r="EN1050" s="76"/>
      <c r="EO1050" s="76"/>
      <c r="EP1050" s="76"/>
      <c r="EQ1050" s="76"/>
      <c r="ER1050" s="76"/>
      <c r="ES1050" s="76"/>
      <c r="ET1050" s="76"/>
      <c r="EU1050" s="76"/>
      <c r="EV1050" s="76"/>
      <c r="EW1050" s="76"/>
      <c r="EX1050" s="76"/>
      <c r="EY1050" s="76"/>
      <c r="EZ1050" s="76"/>
      <c r="FA1050" s="76"/>
      <c r="FB1050" s="76"/>
      <c r="FC1050" s="76"/>
      <c r="FD1050" s="76"/>
      <c r="FE1050" s="76"/>
      <c r="FF1050" s="76"/>
      <c r="FG1050" s="76"/>
      <c r="FH1050" s="76"/>
      <c r="FI1050" s="76"/>
      <c r="FJ1050" s="76"/>
      <c r="FK1050" s="76"/>
      <c r="FL1050" s="76"/>
      <c r="FM1050" s="76"/>
      <c r="FN1050" s="76"/>
      <c r="FO1050" s="76"/>
      <c r="FP1050" s="76"/>
      <c r="FQ1050" s="76"/>
      <c r="FR1050" s="76"/>
      <c r="FS1050" s="76"/>
      <c r="FT1050" s="76"/>
      <c r="FU1050" s="76"/>
      <c r="FV1050" s="76"/>
      <c r="FW1050" s="76"/>
      <c r="FX1050" s="76"/>
      <c r="FY1050" s="76"/>
      <c r="FZ1050" s="76"/>
      <c r="GA1050" s="76"/>
      <c r="GB1050" s="76"/>
      <c r="GC1050" s="76"/>
      <c r="GD1050" s="76"/>
      <c r="GE1050" s="76"/>
      <c r="GF1050" s="76"/>
      <c r="GG1050" s="76"/>
      <c r="GH1050" s="76"/>
      <c r="GI1050" s="76"/>
      <c r="GJ1050" s="76"/>
      <c r="GK1050" s="76"/>
      <c r="GL1050" s="76"/>
      <c r="GM1050" s="76"/>
      <c r="GN1050" s="76"/>
      <c r="GO1050" s="76"/>
      <c r="GP1050" s="76"/>
      <c r="GQ1050" s="76"/>
      <c r="GR1050" s="76"/>
      <c r="GS1050" s="76"/>
      <c r="GT1050" s="76"/>
      <c r="GU1050" s="76"/>
      <c r="GV1050" s="76"/>
      <c r="GW1050" s="76"/>
      <c r="GX1050" s="76"/>
      <c r="GY1050" s="76"/>
      <c r="GZ1050" s="76"/>
      <c r="HA1050" s="76"/>
      <c r="HB1050" s="76"/>
      <c r="HC1050" s="76"/>
      <c r="HD1050" s="76"/>
      <c r="HE1050" s="76"/>
      <c r="HF1050" s="76"/>
      <c r="HG1050" s="76"/>
      <c r="HH1050" s="76"/>
      <c r="HI1050" s="76"/>
      <c r="HJ1050" s="76"/>
      <c r="HK1050" s="76"/>
      <c r="HL1050" s="76"/>
      <c r="HM1050" s="76"/>
      <c r="HN1050" s="76"/>
      <c r="HO1050" s="76"/>
      <c r="HP1050" s="76"/>
      <c r="HQ1050" s="76"/>
      <c r="HR1050" s="76"/>
      <c r="HS1050" s="76"/>
    </row>
    <row r="1051" spans="1:227" s="78" customFormat="1">
      <c r="A1051" s="76"/>
      <c r="B1051" s="86" t="s">
        <v>2347</v>
      </c>
      <c r="C1051" s="87" t="s">
        <v>2348</v>
      </c>
      <c r="D1051" s="33">
        <v>157.69</v>
      </c>
      <c r="E1051" s="78" t="s">
        <v>2347</v>
      </c>
      <c r="F1051" s="78" t="s">
        <v>2348</v>
      </c>
      <c r="G1051" s="78">
        <v>157.69</v>
      </c>
      <c r="I1051" s="78" t="b">
        <f t="shared" si="16"/>
        <v>1</v>
      </c>
      <c r="J1051" s="79"/>
      <c r="K1051" s="79"/>
      <c r="L1051" s="79"/>
      <c r="M1051" s="79"/>
      <c r="N1051" s="79"/>
      <c r="O1051" s="79"/>
      <c r="P1051" s="79"/>
      <c r="Q1051" s="79"/>
      <c r="R1051" s="79"/>
      <c r="S1051" s="79"/>
      <c r="T1051" s="79"/>
      <c r="U1051" s="80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/>
      <c r="BL1051" s="76"/>
      <c r="BM1051" s="76"/>
      <c r="BN1051" s="76"/>
      <c r="BO1051" s="76"/>
      <c r="BP1051" s="76"/>
      <c r="BQ1051" s="76"/>
      <c r="BR1051" s="76"/>
      <c r="BS1051" s="76"/>
      <c r="BT1051" s="76"/>
      <c r="BU1051" s="76"/>
      <c r="BV1051" s="76"/>
      <c r="BW1051" s="76"/>
      <c r="BX1051" s="76"/>
      <c r="BY1051" s="76"/>
      <c r="BZ1051" s="76"/>
      <c r="CA1051" s="76"/>
      <c r="CB1051" s="76"/>
      <c r="CC1051" s="76"/>
      <c r="CD1051" s="76"/>
      <c r="CE1051" s="76"/>
      <c r="CF1051" s="76"/>
      <c r="CG1051" s="76"/>
      <c r="CH1051" s="76"/>
      <c r="CI1051" s="76"/>
      <c r="CJ1051" s="76"/>
      <c r="CK1051" s="76"/>
      <c r="CL1051" s="76"/>
      <c r="CM1051" s="76"/>
      <c r="CN1051" s="76"/>
      <c r="CO1051" s="76"/>
      <c r="CP1051" s="76"/>
      <c r="CQ1051" s="76"/>
      <c r="CR1051" s="76"/>
      <c r="CS1051" s="76"/>
      <c r="CT1051" s="76"/>
      <c r="CU1051" s="76"/>
      <c r="CV1051" s="76"/>
      <c r="CW1051" s="76"/>
      <c r="CX1051" s="76"/>
      <c r="CY1051" s="76"/>
      <c r="CZ1051" s="76"/>
      <c r="DA1051" s="76"/>
      <c r="DB1051" s="76"/>
      <c r="DC1051" s="76"/>
      <c r="DD1051" s="76"/>
      <c r="DE1051" s="76"/>
      <c r="DF1051" s="76"/>
      <c r="DG1051" s="76"/>
      <c r="DH1051" s="76"/>
      <c r="DI1051" s="76"/>
      <c r="DJ1051" s="76"/>
      <c r="DK1051" s="76"/>
      <c r="DL1051" s="76"/>
      <c r="DM1051" s="76"/>
      <c r="DN1051" s="76"/>
      <c r="DO1051" s="76"/>
      <c r="DP1051" s="76"/>
      <c r="DQ1051" s="76"/>
      <c r="DR1051" s="76"/>
      <c r="DS1051" s="76"/>
      <c r="DT1051" s="76"/>
      <c r="DU1051" s="76"/>
      <c r="DV1051" s="76"/>
      <c r="DW1051" s="76"/>
      <c r="DX1051" s="76"/>
      <c r="DY1051" s="76"/>
      <c r="DZ1051" s="76"/>
      <c r="EA1051" s="76"/>
      <c r="EB1051" s="76"/>
      <c r="EC1051" s="76"/>
      <c r="ED1051" s="76"/>
      <c r="EE1051" s="76"/>
      <c r="EF1051" s="76"/>
      <c r="EG1051" s="76"/>
      <c r="EH1051" s="76"/>
      <c r="EI1051" s="76"/>
      <c r="EJ1051" s="76"/>
      <c r="EK1051" s="76"/>
      <c r="EL1051" s="76"/>
      <c r="EM1051" s="76"/>
      <c r="EN1051" s="76"/>
      <c r="EO1051" s="76"/>
      <c r="EP1051" s="76"/>
      <c r="EQ1051" s="76"/>
      <c r="ER1051" s="76"/>
      <c r="ES1051" s="76"/>
      <c r="ET1051" s="76"/>
      <c r="EU1051" s="76"/>
      <c r="EV1051" s="76"/>
      <c r="EW1051" s="76"/>
      <c r="EX1051" s="76"/>
      <c r="EY1051" s="76"/>
      <c r="EZ1051" s="76"/>
      <c r="FA1051" s="76"/>
      <c r="FB1051" s="76"/>
      <c r="FC1051" s="76"/>
      <c r="FD1051" s="76"/>
      <c r="FE1051" s="76"/>
      <c r="FF1051" s="76"/>
      <c r="FG1051" s="76"/>
      <c r="FH1051" s="76"/>
      <c r="FI1051" s="76"/>
      <c r="FJ1051" s="76"/>
      <c r="FK1051" s="76"/>
      <c r="FL1051" s="76"/>
      <c r="FM1051" s="76"/>
      <c r="FN1051" s="76"/>
      <c r="FO1051" s="76"/>
      <c r="FP1051" s="76"/>
      <c r="FQ1051" s="76"/>
      <c r="FR1051" s="76"/>
      <c r="FS1051" s="76"/>
      <c r="FT1051" s="76"/>
      <c r="FU1051" s="76"/>
      <c r="FV1051" s="76"/>
      <c r="FW1051" s="76"/>
      <c r="FX1051" s="76"/>
      <c r="FY1051" s="76"/>
      <c r="FZ1051" s="76"/>
      <c r="GA1051" s="76"/>
      <c r="GB1051" s="76"/>
      <c r="GC1051" s="76"/>
      <c r="GD1051" s="76"/>
      <c r="GE1051" s="76"/>
      <c r="GF1051" s="76"/>
      <c r="GG1051" s="76"/>
      <c r="GH1051" s="76"/>
      <c r="GI1051" s="76"/>
      <c r="GJ1051" s="76"/>
      <c r="GK1051" s="76"/>
      <c r="GL1051" s="76"/>
      <c r="GM1051" s="76"/>
      <c r="GN1051" s="76"/>
      <c r="GO1051" s="76"/>
      <c r="GP1051" s="76"/>
      <c r="GQ1051" s="76"/>
      <c r="GR1051" s="76"/>
      <c r="GS1051" s="76"/>
      <c r="GT1051" s="76"/>
      <c r="GU1051" s="76"/>
      <c r="GV1051" s="76"/>
      <c r="GW1051" s="76"/>
      <c r="GX1051" s="76"/>
      <c r="GY1051" s="76"/>
      <c r="GZ1051" s="76"/>
      <c r="HA1051" s="76"/>
      <c r="HB1051" s="76"/>
      <c r="HC1051" s="76"/>
      <c r="HD1051" s="76"/>
      <c r="HE1051" s="76"/>
      <c r="HF1051" s="76"/>
      <c r="HG1051" s="76"/>
      <c r="HH1051" s="76"/>
      <c r="HI1051" s="76"/>
      <c r="HJ1051" s="76"/>
      <c r="HK1051" s="76"/>
      <c r="HL1051" s="76"/>
      <c r="HM1051" s="76"/>
      <c r="HN1051" s="76"/>
      <c r="HO1051" s="76"/>
      <c r="HP1051" s="76"/>
      <c r="HQ1051" s="76"/>
      <c r="HR1051" s="76"/>
      <c r="HS1051" s="76"/>
    </row>
    <row r="1052" spans="1:227" s="78" customFormat="1">
      <c r="A1052" s="76"/>
      <c r="B1052" s="86" t="s">
        <v>2349</v>
      </c>
      <c r="C1052" s="87" t="s">
        <v>2350</v>
      </c>
      <c r="D1052" s="33">
        <v>183.08</v>
      </c>
      <c r="E1052" s="78" t="s">
        <v>2349</v>
      </c>
      <c r="F1052" s="78" t="s">
        <v>2350</v>
      </c>
      <c r="G1052" s="78">
        <v>183.08</v>
      </c>
      <c r="I1052" s="78" t="b">
        <f t="shared" si="16"/>
        <v>1</v>
      </c>
      <c r="J1052" s="79"/>
      <c r="K1052" s="79"/>
      <c r="L1052" s="79"/>
      <c r="M1052" s="79"/>
      <c r="N1052" s="79"/>
      <c r="O1052" s="79"/>
      <c r="P1052" s="79"/>
      <c r="Q1052" s="79"/>
      <c r="R1052" s="79"/>
      <c r="S1052" s="79"/>
      <c r="T1052" s="79"/>
      <c r="U1052" s="80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/>
      <c r="BL1052" s="76"/>
      <c r="BM1052" s="76"/>
      <c r="BN1052" s="76"/>
      <c r="BO1052" s="76"/>
      <c r="BP1052" s="76"/>
      <c r="BQ1052" s="76"/>
      <c r="BR1052" s="76"/>
      <c r="BS1052" s="76"/>
      <c r="BT1052" s="76"/>
      <c r="BU1052" s="76"/>
      <c r="BV1052" s="76"/>
      <c r="BW1052" s="76"/>
      <c r="BX1052" s="76"/>
      <c r="BY1052" s="76"/>
      <c r="BZ1052" s="76"/>
      <c r="CA1052" s="76"/>
      <c r="CB1052" s="76"/>
      <c r="CC1052" s="76"/>
      <c r="CD1052" s="76"/>
      <c r="CE1052" s="76"/>
      <c r="CF1052" s="76"/>
      <c r="CG1052" s="76"/>
      <c r="CH1052" s="76"/>
      <c r="CI1052" s="76"/>
      <c r="CJ1052" s="76"/>
      <c r="CK1052" s="76"/>
      <c r="CL1052" s="76"/>
      <c r="CM1052" s="76"/>
      <c r="CN1052" s="76"/>
      <c r="CO1052" s="76"/>
      <c r="CP1052" s="76"/>
      <c r="CQ1052" s="76"/>
      <c r="CR1052" s="76"/>
      <c r="CS1052" s="76"/>
      <c r="CT1052" s="76"/>
      <c r="CU1052" s="76"/>
      <c r="CV1052" s="76"/>
      <c r="CW1052" s="76"/>
      <c r="CX1052" s="76"/>
      <c r="CY1052" s="76"/>
      <c r="CZ1052" s="76"/>
      <c r="DA1052" s="76"/>
      <c r="DB1052" s="76"/>
      <c r="DC1052" s="76"/>
      <c r="DD1052" s="76"/>
      <c r="DE1052" s="76"/>
      <c r="DF1052" s="76"/>
      <c r="DG1052" s="76"/>
      <c r="DH1052" s="76"/>
      <c r="DI1052" s="76"/>
      <c r="DJ1052" s="76"/>
      <c r="DK1052" s="76"/>
      <c r="DL1052" s="76"/>
      <c r="DM1052" s="76"/>
      <c r="DN1052" s="76"/>
      <c r="DO1052" s="76"/>
      <c r="DP1052" s="76"/>
      <c r="DQ1052" s="76"/>
      <c r="DR1052" s="76"/>
      <c r="DS1052" s="76"/>
      <c r="DT1052" s="76"/>
      <c r="DU1052" s="76"/>
      <c r="DV1052" s="76"/>
      <c r="DW1052" s="76"/>
      <c r="DX1052" s="76"/>
      <c r="DY1052" s="76"/>
      <c r="DZ1052" s="76"/>
      <c r="EA1052" s="76"/>
      <c r="EB1052" s="76"/>
      <c r="EC1052" s="76"/>
      <c r="ED1052" s="76"/>
      <c r="EE1052" s="76"/>
      <c r="EF1052" s="76"/>
      <c r="EG1052" s="76"/>
      <c r="EH1052" s="76"/>
      <c r="EI1052" s="76"/>
      <c r="EJ1052" s="76"/>
      <c r="EK1052" s="76"/>
      <c r="EL1052" s="76"/>
      <c r="EM1052" s="76"/>
      <c r="EN1052" s="76"/>
      <c r="EO1052" s="76"/>
      <c r="EP1052" s="76"/>
      <c r="EQ1052" s="76"/>
      <c r="ER1052" s="76"/>
      <c r="ES1052" s="76"/>
      <c r="ET1052" s="76"/>
      <c r="EU1052" s="76"/>
      <c r="EV1052" s="76"/>
      <c r="EW1052" s="76"/>
      <c r="EX1052" s="76"/>
      <c r="EY1052" s="76"/>
      <c r="EZ1052" s="76"/>
      <c r="FA1052" s="76"/>
      <c r="FB1052" s="76"/>
      <c r="FC1052" s="76"/>
      <c r="FD1052" s="76"/>
      <c r="FE1052" s="76"/>
      <c r="FF1052" s="76"/>
      <c r="FG1052" s="76"/>
      <c r="FH1052" s="76"/>
      <c r="FI1052" s="76"/>
      <c r="FJ1052" s="76"/>
      <c r="FK1052" s="76"/>
      <c r="FL1052" s="76"/>
      <c r="FM1052" s="76"/>
      <c r="FN1052" s="76"/>
      <c r="FO1052" s="76"/>
      <c r="FP1052" s="76"/>
      <c r="FQ1052" s="76"/>
      <c r="FR1052" s="76"/>
      <c r="FS1052" s="76"/>
      <c r="FT1052" s="76"/>
      <c r="FU1052" s="76"/>
      <c r="FV1052" s="76"/>
      <c r="FW1052" s="76"/>
      <c r="FX1052" s="76"/>
      <c r="FY1052" s="76"/>
      <c r="FZ1052" s="76"/>
      <c r="GA1052" s="76"/>
      <c r="GB1052" s="76"/>
      <c r="GC1052" s="76"/>
      <c r="GD1052" s="76"/>
      <c r="GE1052" s="76"/>
      <c r="GF1052" s="76"/>
      <c r="GG1052" s="76"/>
      <c r="GH1052" s="76"/>
      <c r="GI1052" s="76"/>
      <c r="GJ1052" s="76"/>
      <c r="GK1052" s="76"/>
      <c r="GL1052" s="76"/>
      <c r="GM1052" s="76"/>
      <c r="GN1052" s="76"/>
      <c r="GO1052" s="76"/>
      <c r="GP1052" s="76"/>
      <c r="GQ1052" s="76"/>
      <c r="GR1052" s="76"/>
      <c r="GS1052" s="76"/>
      <c r="GT1052" s="76"/>
      <c r="GU1052" s="76"/>
      <c r="GV1052" s="76"/>
      <c r="GW1052" s="76"/>
      <c r="GX1052" s="76"/>
      <c r="GY1052" s="76"/>
      <c r="GZ1052" s="76"/>
      <c r="HA1052" s="76"/>
      <c r="HB1052" s="76"/>
      <c r="HC1052" s="76"/>
      <c r="HD1052" s="76"/>
      <c r="HE1052" s="76"/>
      <c r="HF1052" s="76"/>
      <c r="HG1052" s="76"/>
      <c r="HH1052" s="76"/>
      <c r="HI1052" s="76"/>
      <c r="HJ1052" s="76"/>
      <c r="HK1052" s="76"/>
      <c r="HL1052" s="76"/>
      <c r="HM1052" s="76"/>
      <c r="HN1052" s="76"/>
      <c r="HO1052" s="76"/>
      <c r="HP1052" s="76"/>
      <c r="HQ1052" s="76"/>
      <c r="HR1052" s="76"/>
      <c r="HS1052" s="76"/>
    </row>
    <row r="1053" spans="1:227" s="78" customFormat="1">
      <c r="A1053" s="76"/>
      <c r="B1053" s="83" t="s">
        <v>2351</v>
      </c>
      <c r="C1053" s="84" t="s">
        <v>2352</v>
      </c>
      <c r="D1053" s="33">
        <v>233.85</v>
      </c>
      <c r="E1053" s="78" t="s">
        <v>2351</v>
      </c>
      <c r="F1053" s="78" t="s">
        <v>2352</v>
      </c>
      <c r="G1053" s="78">
        <v>233.85</v>
      </c>
      <c r="I1053" s="78" t="b">
        <f t="shared" si="16"/>
        <v>1</v>
      </c>
      <c r="J1053" s="79"/>
      <c r="K1053" s="79"/>
      <c r="L1053" s="79"/>
      <c r="M1053" s="79"/>
      <c r="N1053" s="79"/>
      <c r="O1053" s="79"/>
      <c r="P1053" s="79"/>
      <c r="Q1053" s="79"/>
      <c r="R1053" s="79"/>
      <c r="S1053" s="79"/>
      <c r="T1053" s="79"/>
      <c r="U1053" s="80"/>
      <c r="V1053" s="76"/>
      <c r="W1053" s="76"/>
      <c r="X1053" s="76"/>
      <c r="Y1053" s="76"/>
      <c r="Z1053" s="76"/>
      <c r="AA1053" s="76"/>
      <c r="AB1053" s="76"/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6"/>
      <c r="AU1053" s="76"/>
      <c r="AV1053" s="76"/>
      <c r="AW1053" s="76"/>
      <c r="AX1053" s="76"/>
      <c r="AY1053" s="76"/>
      <c r="AZ1053" s="76"/>
      <c r="BA1053" s="76"/>
      <c r="BB1053" s="76"/>
      <c r="BC1053" s="76"/>
      <c r="BD1053" s="76"/>
      <c r="BE1053" s="76"/>
      <c r="BF1053" s="76"/>
      <c r="BG1053" s="76"/>
      <c r="BH1053" s="76"/>
      <c r="BI1053" s="76"/>
      <c r="BJ1053" s="76"/>
      <c r="BK1053" s="76"/>
      <c r="BL1053" s="76"/>
      <c r="BM1053" s="76"/>
      <c r="BN1053" s="76"/>
      <c r="BO1053" s="76"/>
      <c r="BP1053" s="76"/>
      <c r="BQ1053" s="76"/>
      <c r="BR1053" s="76"/>
      <c r="BS1053" s="76"/>
      <c r="BT1053" s="76"/>
      <c r="BU1053" s="76"/>
      <c r="BV1053" s="76"/>
      <c r="BW1053" s="76"/>
      <c r="BX1053" s="76"/>
      <c r="BY1053" s="76"/>
      <c r="BZ1053" s="76"/>
      <c r="CA1053" s="76"/>
      <c r="CB1053" s="76"/>
      <c r="CC1053" s="76"/>
      <c r="CD1053" s="76"/>
      <c r="CE1053" s="76"/>
      <c r="CF1053" s="76"/>
      <c r="CG1053" s="76"/>
      <c r="CH1053" s="76"/>
      <c r="CI1053" s="76"/>
      <c r="CJ1053" s="76"/>
      <c r="CK1053" s="76"/>
      <c r="CL1053" s="76"/>
      <c r="CM1053" s="76"/>
      <c r="CN1053" s="76"/>
      <c r="CO1053" s="76"/>
      <c r="CP1053" s="76"/>
      <c r="CQ1053" s="76"/>
      <c r="CR1053" s="76"/>
      <c r="CS1053" s="76"/>
      <c r="CT1053" s="76"/>
      <c r="CU1053" s="76"/>
      <c r="CV1053" s="76"/>
      <c r="CW1053" s="76"/>
      <c r="CX1053" s="76"/>
      <c r="CY1053" s="76"/>
      <c r="CZ1053" s="76"/>
      <c r="DA1053" s="76"/>
      <c r="DB1053" s="76"/>
      <c r="DC1053" s="76"/>
      <c r="DD1053" s="76"/>
      <c r="DE1053" s="76"/>
      <c r="DF1053" s="76"/>
      <c r="DG1053" s="76"/>
      <c r="DH1053" s="76"/>
      <c r="DI1053" s="76"/>
      <c r="DJ1053" s="76"/>
      <c r="DK1053" s="76"/>
      <c r="DL1053" s="76"/>
      <c r="DM1053" s="76"/>
      <c r="DN1053" s="76"/>
      <c r="DO1053" s="76"/>
      <c r="DP1053" s="76"/>
      <c r="DQ1053" s="76"/>
      <c r="DR1053" s="76"/>
      <c r="DS1053" s="76"/>
      <c r="DT1053" s="76"/>
      <c r="DU1053" s="76"/>
      <c r="DV1053" s="76"/>
      <c r="DW1053" s="76"/>
      <c r="DX1053" s="76"/>
      <c r="DY1053" s="76"/>
      <c r="DZ1053" s="76"/>
      <c r="EA1053" s="76"/>
      <c r="EB1053" s="76"/>
      <c r="EC1053" s="76"/>
      <c r="ED1053" s="76"/>
      <c r="EE1053" s="76"/>
      <c r="EF1053" s="76"/>
      <c r="EG1053" s="76"/>
      <c r="EH1053" s="76"/>
      <c r="EI1053" s="76"/>
      <c r="EJ1053" s="76"/>
      <c r="EK1053" s="76"/>
      <c r="EL1053" s="76"/>
      <c r="EM1053" s="76"/>
      <c r="EN1053" s="76"/>
      <c r="EO1053" s="76"/>
      <c r="EP1053" s="76"/>
      <c r="EQ1053" s="76"/>
      <c r="ER1053" s="76"/>
      <c r="ES1053" s="76"/>
      <c r="ET1053" s="76"/>
      <c r="EU1053" s="76"/>
      <c r="EV1053" s="76"/>
      <c r="EW1053" s="76"/>
      <c r="EX1053" s="76"/>
      <c r="EY1053" s="76"/>
      <c r="EZ1053" s="76"/>
      <c r="FA1053" s="76"/>
      <c r="FB1053" s="76"/>
      <c r="FC1053" s="76"/>
      <c r="FD1053" s="76"/>
      <c r="FE1053" s="76"/>
      <c r="FF1053" s="76"/>
      <c r="FG1053" s="76"/>
      <c r="FH1053" s="76"/>
      <c r="FI1053" s="76"/>
      <c r="FJ1053" s="76"/>
      <c r="FK1053" s="76"/>
      <c r="FL1053" s="76"/>
      <c r="FM1053" s="76"/>
      <c r="FN1053" s="76"/>
      <c r="FO1053" s="76"/>
      <c r="FP1053" s="76"/>
      <c r="FQ1053" s="76"/>
      <c r="FR1053" s="76"/>
      <c r="FS1053" s="76"/>
      <c r="FT1053" s="76"/>
      <c r="FU1053" s="76"/>
      <c r="FV1053" s="76"/>
      <c r="FW1053" s="76"/>
      <c r="FX1053" s="76"/>
      <c r="FY1053" s="76"/>
      <c r="FZ1053" s="76"/>
      <c r="GA1053" s="76"/>
      <c r="GB1053" s="76"/>
      <c r="GC1053" s="76"/>
      <c r="GD1053" s="76"/>
      <c r="GE1053" s="76"/>
      <c r="GF1053" s="76"/>
      <c r="GG1053" s="76"/>
      <c r="GH1053" s="76"/>
      <c r="GI1053" s="76"/>
      <c r="GJ1053" s="76"/>
      <c r="GK1053" s="76"/>
      <c r="GL1053" s="76"/>
      <c r="GM1053" s="76"/>
      <c r="GN1053" s="76"/>
      <c r="GO1053" s="76"/>
      <c r="GP1053" s="76"/>
      <c r="GQ1053" s="76"/>
      <c r="GR1053" s="76"/>
      <c r="GS1053" s="76"/>
      <c r="GT1053" s="76"/>
      <c r="GU1053" s="76"/>
      <c r="GV1053" s="76"/>
      <c r="GW1053" s="76"/>
      <c r="GX1053" s="76"/>
      <c r="GY1053" s="76"/>
      <c r="GZ1053" s="76"/>
      <c r="HA1053" s="76"/>
      <c r="HB1053" s="76"/>
      <c r="HC1053" s="76"/>
      <c r="HD1053" s="76"/>
      <c r="HE1053" s="76"/>
      <c r="HF1053" s="76"/>
      <c r="HG1053" s="76"/>
      <c r="HH1053" s="76"/>
      <c r="HI1053" s="76"/>
      <c r="HJ1053" s="76"/>
      <c r="HK1053" s="76"/>
      <c r="HL1053" s="76"/>
      <c r="HM1053" s="76"/>
      <c r="HN1053" s="76"/>
      <c r="HO1053" s="76"/>
      <c r="HP1053" s="76"/>
      <c r="HQ1053" s="76"/>
      <c r="HR1053" s="76"/>
      <c r="HS1053" s="76"/>
    </row>
    <row r="1054" spans="1:227" s="78" customFormat="1">
      <c r="A1054" s="76"/>
      <c r="B1054" s="86" t="s">
        <v>2353</v>
      </c>
      <c r="C1054" s="87" t="s">
        <v>2354</v>
      </c>
      <c r="D1054" s="33">
        <v>359.23</v>
      </c>
      <c r="E1054" s="78" t="s">
        <v>2353</v>
      </c>
      <c r="F1054" s="78" t="s">
        <v>2354</v>
      </c>
      <c r="G1054" s="78">
        <v>359.23</v>
      </c>
      <c r="I1054" s="78" t="b">
        <f t="shared" si="16"/>
        <v>1</v>
      </c>
      <c r="J1054" s="79"/>
      <c r="K1054" s="79"/>
      <c r="L1054" s="79"/>
      <c r="M1054" s="79"/>
      <c r="N1054" s="79"/>
      <c r="O1054" s="79"/>
      <c r="P1054" s="79"/>
      <c r="Q1054" s="79"/>
      <c r="R1054" s="79"/>
      <c r="S1054" s="79"/>
      <c r="T1054" s="79"/>
      <c r="U1054" s="80"/>
      <c r="V1054" s="76"/>
      <c r="W1054" s="76"/>
      <c r="X1054" s="76"/>
      <c r="Y1054" s="76"/>
      <c r="Z1054" s="76"/>
      <c r="AA1054" s="76"/>
      <c r="AB1054" s="76"/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6"/>
      <c r="AU1054" s="76"/>
      <c r="AV1054" s="76"/>
      <c r="AW1054" s="76"/>
      <c r="AX1054" s="76"/>
      <c r="AY1054" s="76"/>
      <c r="AZ1054" s="76"/>
      <c r="BA1054" s="76"/>
      <c r="BB1054" s="76"/>
      <c r="BC1054" s="76"/>
      <c r="BD1054" s="76"/>
      <c r="BE1054" s="76"/>
      <c r="BF1054" s="76"/>
      <c r="BG1054" s="76"/>
      <c r="BH1054" s="76"/>
      <c r="BI1054" s="76"/>
      <c r="BJ1054" s="76"/>
      <c r="BK1054" s="76"/>
      <c r="BL1054" s="76"/>
      <c r="BM1054" s="76"/>
      <c r="BN1054" s="76"/>
      <c r="BO1054" s="76"/>
      <c r="BP1054" s="76"/>
      <c r="BQ1054" s="76"/>
      <c r="BR1054" s="76"/>
      <c r="BS1054" s="76"/>
      <c r="BT1054" s="76"/>
      <c r="BU1054" s="76"/>
      <c r="BV1054" s="76"/>
      <c r="BW1054" s="76"/>
      <c r="BX1054" s="76"/>
      <c r="BY1054" s="76"/>
      <c r="BZ1054" s="76"/>
      <c r="CA1054" s="76"/>
      <c r="CB1054" s="76"/>
      <c r="CC1054" s="76"/>
      <c r="CD1054" s="76"/>
      <c r="CE1054" s="76"/>
      <c r="CF1054" s="76"/>
      <c r="CG1054" s="76"/>
      <c r="CH1054" s="76"/>
      <c r="CI1054" s="76"/>
      <c r="CJ1054" s="76"/>
      <c r="CK1054" s="76"/>
      <c r="CL1054" s="76"/>
      <c r="CM1054" s="76"/>
      <c r="CN1054" s="76"/>
      <c r="CO1054" s="76"/>
      <c r="CP1054" s="76"/>
      <c r="CQ1054" s="76"/>
      <c r="CR1054" s="76"/>
      <c r="CS1054" s="76"/>
      <c r="CT1054" s="76"/>
      <c r="CU1054" s="76"/>
      <c r="CV1054" s="76"/>
      <c r="CW1054" s="76"/>
      <c r="CX1054" s="76"/>
      <c r="CY1054" s="76"/>
      <c r="CZ1054" s="76"/>
      <c r="DA1054" s="76"/>
      <c r="DB1054" s="76"/>
      <c r="DC1054" s="76"/>
      <c r="DD1054" s="76"/>
      <c r="DE1054" s="76"/>
      <c r="DF1054" s="76"/>
      <c r="DG1054" s="76"/>
      <c r="DH1054" s="76"/>
      <c r="DI1054" s="76"/>
      <c r="DJ1054" s="76"/>
      <c r="DK1054" s="76"/>
      <c r="DL1054" s="76"/>
      <c r="DM1054" s="76"/>
      <c r="DN1054" s="76"/>
      <c r="DO1054" s="76"/>
      <c r="DP1054" s="76"/>
      <c r="DQ1054" s="76"/>
      <c r="DR1054" s="76"/>
      <c r="DS1054" s="76"/>
      <c r="DT1054" s="76"/>
      <c r="DU1054" s="76"/>
      <c r="DV1054" s="76"/>
      <c r="DW1054" s="76"/>
      <c r="DX1054" s="76"/>
      <c r="DY1054" s="76"/>
      <c r="DZ1054" s="76"/>
      <c r="EA1054" s="76"/>
      <c r="EB1054" s="76"/>
      <c r="EC1054" s="76"/>
      <c r="ED1054" s="76"/>
      <c r="EE1054" s="76"/>
      <c r="EF1054" s="76"/>
      <c r="EG1054" s="76"/>
      <c r="EH1054" s="76"/>
      <c r="EI1054" s="76"/>
      <c r="EJ1054" s="76"/>
      <c r="EK1054" s="76"/>
      <c r="EL1054" s="76"/>
      <c r="EM1054" s="76"/>
      <c r="EN1054" s="76"/>
      <c r="EO1054" s="76"/>
      <c r="EP1054" s="76"/>
      <c r="EQ1054" s="76"/>
      <c r="ER1054" s="76"/>
      <c r="ES1054" s="76"/>
      <c r="ET1054" s="76"/>
      <c r="EU1054" s="76"/>
      <c r="EV1054" s="76"/>
      <c r="EW1054" s="76"/>
      <c r="EX1054" s="76"/>
      <c r="EY1054" s="76"/>
      <c r="EZ1054" s="76"/>
      <c r="FA1054" s="76"/>
      <c r="FB1054" s="76"/>
      <c r="FC1054" s="76"/>
      <c r="FD1054" s="76"/>
      <c r="FE1054" s="76"/>
      <c r="FF1054" s="76"/>
      <c r="FG1054" s="76"/>
      <c r="FH1054" s="76"/>
      <c r="FI1054" s="76"/>
      <c r="FJ1054" s="76"/>
      <c r="FK1054" s="76"/>
      <c r="FL1054" s="76"/>
      <c r="FM1054" s="76"/>
      <c r="FN1054" s="76"/>
      <c r="FO1054" s="76"/>
      <c r="FP1054" s="76"/>
      <c r="FQ1054" s="76"/>
      <c r="FR1054" s="76"/>
      <c r="FS1054" s="76"/>
      <c r="FT1054" s="76"/>
      <c r="FU1054" s="76"/>
      <c r="FV1054" s="76"/>
      <c r="FW1054" s="76"/>
      <c r="FX1054" s="76"/>
      <c r="FY1054" s="76"/>
      <c r="FZ1054" s="76"/>
      <c r="GA1054" s="76"/>
      <c r="GB1054" s="76"/>
      <c r="GC1054" s="76"/>
      <c r="GD1054" s="76"/>
      <c r="GE1054" s="76"/>
      <c r="GF1054" s="76"/>
      <c r="GG1054" s="76"/>
      <c r="GH1054" s="76"/>
      <c r="GI1054" s="76"/>
      <c r="GJ1054" s="76"/>
      <c r="GK1054" s="76"/>
      <c r="GL1054" s="76"/>
      <c r="GM1054" s="76"/>
      <c r="GN1054" s="76"/>
      <c r="GO1054" s="76"/>
      <c r="GP1054" s="76"/>
      <c r="GQ1054" s="76"/>
      <c r="GR1054" s="76"/>
      <c r="GS1054" s="76"/>
      <c r="GT1054" s="76"/>
      <c r="GU1054" s="76"/>
      <c r="GV1054" s="76"/>
      <c r="GW1054" s="76"/>
      <c r="GX1054" s="76"/>
      <c r="GY1054" s="76"/>
      <c r="GZ1054" s="76"/>
      <c r="HA1054" s="76"/>
      <c r="HB1054" s="76"/>
      <c r="HC1054" s="76"/>
      <c r="HD1054" s="76"/>
      <c r="HE1054" s="76"/>
      <c r="HF1054" s="76"/>
      <c r="HG1054" s="76"/>
      <c r="HH1054" s="76"/>
      <c r="HI1054" s="76"/>
      <c r="HJ1054" s="76"/>
      <c r="HK1054" s="76"/>
      <c r="HL1054" s="76"/>
      <c r="HM1054" s="76"/>
      <c r="HN1054" s="76"/>
      <c r="HO1054" s="76"/>
      <c r="HP1054" s="76"/>
      <c r="HQ1054" s="76"/>
      <c r="HR1054" s="76"/>
      <c r="HS1054" s="76"/>
    </row>
    <row r="1055" spans="1:227" s="78" customFormat="1">
      <c r="A1055" s="76"/>
      <c r="B1055" s="86" t="s">
        <v>2355</v>
      </c>
      <c r="C1055" s="87" t="s">
        <v>2356</v>
      </c>
      <c r="D1055" s="33">
        <v>122.54</v>
      </c>
      <c r="E1055" s="78" t="s">
        <v>2355</v>
      </c>
      <c r="F1055" s="78" t="s">
        <v>2356</v>
      </c>
      <c r="G1055" s="78">
        <v>122.54</v>
      </c>
      <c r="I1055" s="78" t="b">
        <f t="shared" si="16"/>
        <v>1</v>
      </c>
      <c r="J1055" s="79"/>
      <c r="K1055" s="79"/>
      <c r="L1055" s="79"/>
      <c r="M1055" s="79"/>
      <c r="N1055" s="79"/>
      <c r="O1055" s="79"/>
      <c r="P1055" s="79"/>
      <c r="Q1055" s="79"/>
      <c r="R1055" s="79"/>
      <c r="S1055" s="79"/>
      <c r="T1055" s="79"/>
      <c r="U1055" s="80"/>
      <c r="V1055" s="76"/>
      <c r="W1055" s="76"/>
      <c r="X1055" s="76"/>
      <c r="Y1055" s="76"/>
      <c r="Z1055" s="76"/>
      <c r="AA1055" s="76"/>
      <c r="AB1055" s="76"/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6"/>
      <c r="AU1055" s="76"/>
      <c r="AV1055" s="76"/>
      <c r="AW1055" s="76"/>
      <c r="AX1055" s="76"/>
      <c r="AY1055" s="76"/>
      <c r="AZ1055" s="76"/>
      <c r="BA1055" s="76"/>
      <c r="BB1055" s="76"/>
      <c r="BC1055" s="76"/>
      <c r="BD1055" s="76"/>
      <c r="BE1055" s="76"/>
      <c r="BF1055" s="76"/>
      <c r="BG1055" s="76"/>
      <c r="BH1055" s="76"/>
      <c r="BI1055" s="76"/>
      <c r="BJ1055" s="76"/>
      <c r="BK1055" s="76"/>
      <c r="BL1055" s="76"/>
      <c r="BM1055" s="76"/>
      <c r="BN1055" s="76"/>
      <c r="BO1055" s="76"/>
      <c r="BP1055" s="76"/>
      <c r="BQ1055" s="76"/>
      <c r="BR1055" s="76"/>
      <c r="BS1055" s="76"/>
      <c r="BT1055" s="76"/>
      <c r="BU1055" s="76"/>
      <c r="BV1055" s="76"/>
      <c r="BW1055" s="76"/>
      <c r="BX1055" s="76"/>
      <c r="BY1055" s="76"/>
      <c r="BZ1055" s="76"/>
      <c r="CA1055" s="76"/>
      <c r="CB1055" s="76"/>
      <c r="CC1055" s="76"/>
      <c r="CD1055" s="76"/>
      <c r="CE1055" s="76"/>
      <c r="CF1055" s="76"/>
      <c r="CG1055" s="76"/>
      <c r="CH1055" s="76"/>
      <c r="CI1055" s="76"/>
      <c r="CJ1055" s="76"/>
      <c r="CK1055" s="76"/>
      <c r="CL1055" s="76"/>
      <c r="CM1055" s="76"/>
      <c r="CN1055" s="76"/>
      <c r="CO1055" s="76"/>
      <c r="CP1055" s="76"/>
      <c r="CQ1055" s="76"/>
      <c r="CR1055" s="76"/>
      <c r="CS1055" s="76"/>
      <c r="CT1055" s="76"/>
      <c r="CU1055" s="76"/>
      <c r="CV1055" s="76"/>
      <c r="CW1055" s="76"/>
      <c r="CX1055" s="76"/>
      <c r="CY1055" s="76"/>
      <c r="CZ1055" s="76"/>
      <c r="DA1055" s="76"/>
      <c r="DB1055" s="76"/>
      <c r="DC1055" s="76"/>
      <c r="DD1055" s="76"/>
      <c r="DE1055" s="76"/>
      <c r="DF1055" s="76"/>
      <c r="DG1055" s="76"/>
      <c r="DH1055" s="76"/>
      <c r="DI1055" s="76"/>
      <c r="DJ1055" s="76"/>
      <c r="DK1055" s="76"/>
      <c r="DL1055" s="76"/>
      <c r="DM1055" s="76"/>
      <c r="DN1055" s="76"/>
      <c r="DO1055" s="76"/>
      <c r="DP1055" s="76"/>
      <c r="DQ1055" s="76"/>
      <c r="DR1055" s="76"/>
      <c r="DS1055" s="76"/>
      <c r="DT1055" s="76"/>
      <c r="DU1055" s="76"/>
      <c r="DV1055" s="76"/>
      <c r="DW1055" s="76"/>
      <c r="DX1055" s="76"/>
      <c r="DY1055" s="76"/>
      <c r="DZ1055" s="76"/>
      <c r="EA1055" s="76"/>
      <c r="EB1055" s="76"/>
      <c r="EC1055" s="76"/>
      <c r="ED1055" s="76"/>
      <c r="EE1055" s="76"/>
      <c r="EF1055" s="76"/>
      <c r="EG1055" s="76"/>
      <c r="EH1055" s="76"/>
      <c r="EI1055" s="76"/>
      <c r="EJ1055" s="76"/>
      <c r="EK1055" s="76"/>
      <c r="EL1055" s="76"/>
      <c r="EM1055" s="76"/>
      <c r="EN1055" s="76"/>
      <c r="EO1055" s="76"/>
      <c r="EP1055" s="76"/>
      <c r="EQ1055" s="76"/>
      <c r="ER1055" s="76"/>
      <c r="ES1055" s="76"/>
      <c r="ET1055" s="76"/>
      <c r="EU1055" s="76"/>
      <c r="EV1055" s="76"/>
      <c r="EW1055" s="76"/>
      <c r="EX1055" s="76"/>
      <c r="EY1055" s="76"/>
      <c r="EZ1055" s="76"/>
      <c r="FA1055" s="76"/>
      <c r="FB1055" s="76"/>
      <c r="FC1055" s="76"/>
      <c r="FD1055" s="76"/>
      <c r="FE1055" s="76"/>
      <c r="FF1055" s="76"/>
      <c r="FG1055" s="76"/>
      <c r="FH1055" s="76"/>
      <c r="FI1055" s="76"/>
      <c r="FJ1055" s="76"/>
      <c r="FK1055" s="76"/>
      <c r="FL1055" s="76"/>
      <c r="FM1055" s="76"/>
      <c r="FN1055" s="76"/>
      <c r="FO1055" s="76"/>
      <c r="FP1055" s="76"/>
      <c r="FQ1055" s="76"/>
      <c r="FR1055" s="76"/>
      <c r="FS1055" s="76"/>
      <c r="FT1055" s="76"/>
      <c r="FU1055" s="76"/>
      <c r="FV1055" s="76"/>
      <c r="FW1055" s="76"/>
      <c r="FX1055" s="76"/>
      <c r="FY1055" s="76"/>
      <c r="FZ1055" s="76"/>
      <c r="GA1055" s="76"/>
      <c r="GB1055" s="76"/>
      <c r="GC1055" s="76"/>
      <c r="GD1055" s="76"/>
      <c r="GE1055" s="76"/>
      <c r="GF1055" s="76"/>
      <c r="GG1055" s="76"/>
      <c r="GH1055" s="76"/>
      <c r="GI1055" s="76"/>
      <c r="GJ1055" s="76"/>
      <c r="GK1055" s="76"/>
      <c r="GL1055" s="76"/>
      <c r="GM1055" s="76"/>
      <c r="GN1055" s="76"/>
      <c r="GO1055" s="76"/>
      <c r="GP1055" s="76"/>
      <c r="GQ1055" s="76"/>
      <c r="GR1055" s="76"/>
      <c r="GS1055" s="76"/>
      <c r="GT1055" s="76"/>
      <c r="GU1055" s="76"/>
      <c r="GV1055" s="76"/>
      <c r="GW1055" s="76"/>
      <c r="GX1055" s="76"/>
      <c r="GY1055" s="76"/>
      <c r="GZ1055" s="76"/>
      <c r="HA1055" s="76"/>
      <c r="HB1055" s="76"/>
      <c r="HC1055" s="76"/>
      <c r="HD1055" s="76"/>
      <c r="HE1055" s="76"/>
      <c r="HF1055" s="76"/>
      <c r="HG1055" s="76"/>
      <c r="HH1055" s="76"/>
      <c r="HI1055" s="76"/>
      <c r="HJ1055" s="76"/>
      <c r="HK1055" s="76"/>
      <c r="HL1055" s="76"/>
      <c r="HM1055" s="76"/>
      <c r="HN1055" s="76"/>
      <c r="HO1055" s="76"/>
      <c r="HP1055" s="76"/>
      <c r="HQ1055" s="76"/>
      <c r="HR1055" s="76"/>
      <c r="HS1055" s="76"/>
    </row>
    <row r="1056" spans="1:227" s="78" customFormat="1">
      <c r="A1056" s="76"/>
      <c r="B1056" s="86" t="s">
        <v>2357</v>
      </c>
      <c r="C1056" s="87" t="s">
        <v>2358</v>
      </c>
      <c r="D1056" s="33">
        <v>415.48</v>
      </c>
      <c r="E1056" s="78" t="s">
        <v>2357</v>
      </c>
      <c r="F1056" s="78" t="s">
        <v>2358</v>
      </c>
      <c r="G1056" s="78">
        <v>415.48</v>
      </c>
      <c r="I1056" s="78" t="b">
        <f t="shared" si="16"/>
        <v>1</v>
      </c>
      <c r="J1056" s="79"/>
      <c r="K1056" s="79"/>
      <c r="L1056" s="79"/>
      <c r="M1056" s="79"/>
      <c r="N1056" s="79"/>
      <c r="O1056" s="79"/>
      <c r="P1056" s="79"/>
      <c r="Q1056" s="79"/>
      <c r="R1056" s="79"/>
      <c r="S1056" s="79"/>
      <c r="T1056" s="79"/>
      <c r="U1056" s="80"/>
      <c r="V1056" s="76"/>
      <c r="W1056" s="76"/>
      <c r="X1056" s="76"/>
      <c r="Y1056" s="76"/>
      <c r="Z1056" s="76"/>
      <c r="AA1056" s="76"/>
      <c r="AB1056" s="76"/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6"/>
      <c r="AU1056" s="76"/>
      <c r="AV1056" s="76"/>
      <c r="AW1056" s="76"/>
      <c r="AX1056" s="76"/>
      <c r="AY1056" s="76"/>
      <c r="AZ1056" s="76"/>
      <c r="BA1056" s="76"/>
      <c r="BB1056" s="76"/>
      <c r="BC1056" s="76"/>
      <c r="BD1056" s="76"/>
      <c r="BE1056" s="76"/>
      <c r="BF1056" s="76"/>
      <c r="BG1056" s="76"/>
      <c r="BH1056" s="76"/>
      <c r="BI1056" s="76"/>
      <c r="BJ1056" s="76"/>
      <c r="BK1056" s="76"/>
      <c r="BL1056" s="76"/>
      <c r="BM1056" s="76"/>
      <c r="BN1056" s="76"/>
      <c r="BO1056" s="76"/>
      <c r="BP1056" s="76"/>
      <c r="BQ1056" s="76"/>
      <c r="BR1056" s="76"/>
      <c r="BS1056" s="76"/>
      <c r="BT1056" s="76"/>
      <c r="BU1056" s="76"/>
      <c r="BV1056" s="76"/>
      <c r="BW1056" s="76"/>
      <c r="BX1056" s="76"/>
      <c r="BY1056" s="76"/>
      <c r="BZ1056" s="76"/>
      <c r="CA1056" s="76"/>
      <c r="CB1056" s="76"/>
      <c r="CC1056" s="76"/>
      <c r="CD1056" s="76"/>
      <c r="CE1056" s="76"/>
      <c r="CF1056" s="76"/>
      <c r="CG1056" s="76"/>
      <c r="CH1056" s="76"/>
      <c r="CI1056" s="76"/>
      <c r="CJ1056" s="76"/>
      <c r="CK1056" s="76"/>
      <c r="CL1056" s="76"/>
      <c r="CM1056" s="76"/>
      <c r="CN1056" s="76"/>
      <c r="CO1056" s="76"/>
      <c r="CP1056" s="76"/>
      <c r="CQ1056" s="76"/>
      <c r="CR1056" s="76"/>
      <c r="CS1056" s="76"/>
      <c r="CT1056" s="76"/>
      <c r="CU1056" s="76"/>
      <c r="CV1056" s="76"/>
      <c r="CW1056" s="76"/>
      <c r="CX1056" s="76"/>
      <c r="CY1056" s="76"/>
      <c r="CZ1056" s="76"/>
      <c r="DA1056" s="76"/>
      <c r="DB1056" s="76"/>
      <c r="DC1056" s="76"/>
      <c r="DD1056" s="76"/>
      <c r="DE1056" s="76"/>
      <c r="DF1056" s="76"/>
      <c r="DG1056" s="76"/>
      <c r="DH1056" s="76"/>
      <c r="DI1056" s="76"/>
      <c r="DJ1056" s="76"/>
      <c r="DK1056" s="76"/>
      <c r="DL1056" s="76"/>
      <c r="DM1056" s="76"/>
      <c r="DN1056" s="76"/>
      <c r="DO1056" s="76"/>
      <c r="DP1056" s="76"/>
      <c r="DQ1056" s="76"/>
      <c r="DR1056" s="76"/>
      <c r="DS1056" s="76"/>
      <c r="DT1056" s="76"/>
      <c r="DU1056" s="76"/>
      <c r="DV1056" s="76"/>
      <c r="DW1056" s="76"/>
      <c r="DX1056" s="76"/>
      <c r="DY1056" s="76"/>
      <c r="DZ1056" s="76"/>
      <c r="EA1056" s="76"/>
      <c r="EB1056" s="76"/>
      <c r="EC1056" s="76"/>
      <c r="ED1056" s="76"/>
      <c r="EE1056" s="76"/>
      <c r="EF1056" s="76"/>
      <c r="EG1056" s="76"/>
      <c r="EH1056" s="76"/>
      <c r="EI1056" s="76"/>
      <c r="EJ1056" s="76"/>
      <c r="EK1056" s="76"/>
      <c r="EL1056" s="76"/>
      <c r="EM1056" s="76"/>
      <c r="EN1056" s="76"/>
      <c r="EO1056" s="76"/>
      <c r="EP1056" s="76"/>
      <c r="EQ1056" s="76"/>
      <c r="ER1056" s="76"/>
      <c r="ES1056" s="76"/>
      <c r="ET1056" s="76"/>
      <c r="EU1056" s="76"/>
      <c r="EV1056" s="76"/>
      <c r="EW1056" s="76"/>
      <c r="EX1056" s="76"/>
      <c r="EY1056" s="76"/>
      <c r="EZ1056" s="76"/>
      <c r="FA1056" s="76"/>
      <c r="FB1056" s="76"/>
      <c r="FC1056" s="76"/>
      <c r="FD1056" s="76"/>
      <c r="FE1056" s="76"/>
      <c r="FF1056" s="76"/>
      <c r="FG1056" s="76"/>
      <c r="FH1056" s="76"/>
      <c r="FI1056" s="76"/>
      <c r="FJ1056" s="76"/>
      <c r="FK1056" s="76"/>
      <c r="FL1056" s="76"/>
      <c r="FM1056" s="76"/>
      <c r="FN1056" s="76"/>
      <c r="FO1056" s="76"/>
      <c r="FP1056" s="76"/>
      <c r="FQ1056" s="76"/>
      <c r="FR1056" s="76"/>
      <c r="FS1056" s="76"/>
      <c r="FT1056" s="76"/>
      <c r="FU1056" s="76"/>
      <c r="FV1056" s="76"/>
      <c r="FW1056" s="76"/>
      <c r="FX1056" s="76"/>
      <c r="FY1056" s="76"/>
      <c r="FZ1056" s="76"/>
      <c r="GA1056" s="76"/>
      <c r="GB1056" s="76"/>
      <c r="GC1056" s="76"/>
      <c r="GD1056" s="76"/>
      <c r="GE1056" s="76"/>
      <c r="GF1056" s="76"/>
      <c r="GG1056" s="76"/>
      <c r="GH1056" s="76"/>
      <c r="GI1056" s="76"/>
      <c r="GJ1056" s="76"/>
      <c r="GK1056" s="76"/>
      <c r="GL1056" s="76"/>
      <c r="GM1056" s="76"/>
      <c r="GN1056" s="76"/>
      <c r="GO1056" s="76"/>
      <c r="GP1056" s="76"/>
      <c r="GQ1056" s="76"/>
      <c r="GR1056" s="76"/>
      <c r="GS1056" s="76"/>
      <c r="GT1056" s="76"/>
      <c r="GU1056" s="76"/>
      <c r="GV1056" s="76"/>
      <c r="GW1056" s="76"/>
      <c r="GX1056" s="76"/>
      <c r="GY1056" s="76"/>
      <c r="GZ1056" s="76"/>
      <c r="HA1056" s="76"/>
      <c r="HB1056" s="76"/>
      <c r="HC1056" s="76"/>
      <c r="HD1056" s="76"/>
      <c r="HE1056" s="76"/>
      <c r="HF1056" s="76"/>
      <c r="HG1056" s="76"/>
      <c r="HH1056" s="76"/>
      <c r="HI1056" s="76"/>
      <c r="HJ1056" s="76"/>
      <c r="HK1056" s="76"/>
      <c r="HL1056" s="76"/>
      <c r="HM1056" s="76"/>
      <c r="HN1056" s="76"/>
      <c r="HO1056" s="76"/>
      <c r="HP1056" s="76"/>
      <c r="HQ1056" s="76"/>
      <c r="HR1056" s="76"/>
      <c r="HS1056" s="76"/>
    </row>
    <row r="1057" spans="1:227" s="78" customFormat="1">
      <c r="A1057" s="76"/>
      <c r="B1057" s="107" t="s">
        <v>2359</v>
      </c>
      <c r="C1057" s="109" t="s">
        <v>2360</v>
      </c>
      <c r="D1057" s="33">
        <v>295.22000000000003</v>
      </c>
      <c r="E1057" s="78" t="s">
        <v>2359</v>
      </c>
      <c r="F1057" s="78" t="s">
        <v>2360</v>
      </c>
      <c r="G1057" s="78">
        <v>295.22000000000003</v>
      </c>
      <c r="I1057" s="78" t="b">
        <f t="shared" si="16"/>
        <v>1</v>
      </c>
      <c r="J1057" s="79"/>
      <c r="K1057" s="79"/>
      <c r="L1057" s="79"/>
      <c r="M1057" s="79"/>
      <c r="N1057" s="79"/>
      <c r="O1057" s="79"/>
      <c r="P1057" s="79"/>
      <c r="Q1057" s="79"/>
      <c r="R1057" s="79"/>
      <c r="S1057" s="79"/>
      <c r="T1057" s="79"/>
      <c r="U1057" s="80"/>
      <c r="V1057" s="76"/>
      <c r="W1057" s="76"/>
      <c r="X1057" s="76"/>
      <c r="Y1057" s="76"/>
      <c r="Z1057" s="76"/>
      <c r="AA1057" s="76"/>
      <c r="AB1057" s="76"/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6"/>
      <c r="AU1057" s="76"/>
      <c r="AV1057" s="76"/>
      <c r="AW1057" s="76"/>
      <c r="AX1057" s="76"/>
      <c r="AY1057" s="76"/>
      <c r="AZ1057" s="76"/>
      <c r="BA1057" s="76"/>
      <c r="BB1057" s="76"/>
      <c r="BC1057" s="76"/>
      <c r="BD1057" s="76"/>
      <c r="BE1057" s="76"/>
      <c r="BF1057" s="76"/>
      <c r="BG1057" s="76"/>
      <c r="BH1057" s="76"/>
      <c r="BI1057" s="76"/>
      <c r="BJ1057" s="76"/>
      <c r="BK1057" s="76"/>
      <c r="BL1057" s="76"/>
      <c r="BM1057" s="76"/>
      <c r="BN1057" s="76"/>
      <c r="BO1057" s="76"/>
      <c r="BP1057" s="76"/>
      <c r="BQ1057" s="76"/>
      <c r="BR1057" s="76"/>
      <c r="BS1057" s="76"/>
      <c r="BT1057" s="76"/>
      <c r="BU1057" s="76"/>
      <c r="BV1057" s="76"/>
      <c r="BW1057" s="76"/>
      <c r="BX1057" s="76"/>
      <c r="BY1057" s="76"/>
      <c r="BZ1057" s="76"/>
      <c r="CA1057" s="76"/>
      <c r="CB1057" s="76"/>
      <c r="CC1057" s="76"/>
      <c r="CD1057" s="76"/>
      <c r="CE1057" s="76"/>
      <c r="CF1057" s="76"/>
      <c r="CG1057" s="76"/>
      <c r="CH1057" s="76"/>
      <c r="CI1057" s="76"/>
      <c r="CJ1057" s="76"/>
      <c r="CK1057" s="76"/>
      <c r="CL1057" s="76"/>
      <c r="CM1057" s="76"/>
      <c r="CN1057" s="76"/>
      <c r="CO1057" s="76"/>
      <c r="CP1057" s="76"/>
      <c r="CQ1057" s="76"/>
      <c r="CR1057" s="76"/>
      <c r="CS1057" s="76"/>
      <c r="CT1057" s="76"/>
      <c r="CU1057" s="76"/>
      <c r="CV1057" s="76"/>
      <c r="CW1057" s="76"/>
      <c r="CX1057" s="76"/>
      <c r="CY1057" s="76"/>
      <c r="CZ1057" s="76"/>
      <c r="DA1057" s="76"/>
      <c r="DB1057" s="76"/>
      <c r="DC1057" s="76"/>
      <c r="DD1057" s="76"/>
      <c r="DE1057" s="76"/>
      <c r="DF1057" s="76"/>
      <c r="DG1057" s="76"/>
      <c r="DH1057" s="76"/>
      <c r="DI1057" s="76"/>
      <c r="DJ1057" s="76"/>
      <c r="DK1057" s="76"/>
      <c r="DL1057" s="76"/>
      <c r="DM1057" s="76"/>
      <c r="DN1057" s="76"/>
      <c r="DO1057" s="76"/>
      <c r="DP1057" s="76"/>
      <c r="DQ1057" s="76"/>
      <c r="DR1057" s="76"/>
      <c r="DS1057" s="76"/>
      <c r="DT1057" s="76"/>
      <c r="DU1057" s="76"/>
      <c r="DV1057" s="76"/>
      <c r="DW1057" s="76"/>
      <c r="DX1057" s="76"/>
      <c r="DY1057" s="76"/>
      <c r="DZ1057" s="76"/>
      <c r="EA1057" s="76"/>
      <c r="EB1057" s="76"/>
      <c r="EC1057" s="76"/>
      <c r="ED1057" s="76"/>
      <c r="EE1057" s="76"/>
      <c r="EF1057" s="76"/>
      <c r="EG1057" s="76"/>
      <c r="EH1057" s="76"/>
      <c r="EI1057" s="76"/>
      <c r="EJ1057" s="76"/>
      <c r="EK1057" s="76"/>
      <c r="EL1057" s="76"/>
      <c r="EM1057" s="76"/>
      <c r="EN1057" s="76"/>
      <c r="EO1057" s="76"/>
      <c r="EP1057" s="76"/>
      <c r="EQ1057" s="76"/>
      <c r="ER1057" s="76"/>
      <c r="ES1057" s="76"/>
      <c r="ET1057" s="76"/>
      <c r="EU1057" s="76"/>
      <c r="EV1057" s="76"/>
      <c r="EW1057" s="76"/>
      <c r="EX1057" s="76"/>
      <c r="EY1057" s="76"/>
      <c r="EZ1057" s="76"/>
      <c r="FA1057" s="76"/>
      <c r="FB1057" s="76"/>
      <c r="FC1057" s="76"/>
      <c r="FD1057" s="76"/>
      <c r="FE1057" s="76"/>
      <c r="FF1057" s="76"/>
      <c r="FG1057" s="76"/>
      <c r="FH1057" s="76"/>
      <c r="FI1057" s="76"/>
      <c r="FJ1057" s="76"/>
      <c r="FK1057" s="76"/>
      <c r="FL1057" s="76"/>
      <c r="FM1057" s="76"/>
      <c r="FN1057" s="76"/>
      <c r="FO1057" s="76"/>
      <c r="FP1057" s="76"/>
      <c r="FQ1057" s="76"/>
      <c r="FR1057" s="76"/>
      <c r="FS1057" s="76"/>
      <c r="FT1057" s="76"/>
      <c r="FU1057" s="76"/>
      <c r="FV1057" s="76"/>
      <c r="FW1057" s="76"/>
      <c r="FX1057" s="76"/>
      <c r="FY1057" s="76"/>
      <c r="FZ1057" s="76"/>
      <c r="GA1057" s="76"/>
      <c r="GB1057" s="76"/>
      <c r="GC1057" s="76"/>
      <c r="GD1057" s="76"/>
      <c r="GE1057" s="76"/>
      <c r="GF1057" s="76"/>
      <c r="GG1057" s="76"/>
      <c r="GH1057" s="76"/>
      <c r="GI1057" s="76"/>
      <c r="GJ1057" s="76"/>
      <c r="GK1057" s="76"/>
      <c r="GL1057" s="76"/>
      <c r="GM1057" s="76"/>
      <c r="GN1057" s="76"/>
      <c r="GO1057" s="76"/>
      <c r="GP1057" s="76"/>
      <c r="GQ1057" s="76"/>
      <c r="GR1057" s="76"/>
      <c r="GS1057" s="76"/>
      <c r="GT1057" s="76"/>
      <c r="GU1057" s="76"/>
      <c r="GV1057" s="76"/>
      <c r="GW1057" s="76"/>
      <c r="GX1057" s="76"/>
      <c r="GY1057" s="76"/>
      <c r="GZ1057" s="76"/>
      <c r="HA1057" s="76"/>
      <c r="HB1057" s="76"/>
      <c r="HC1057" s="76"/>
      <c r="HD1057" s="76"/>
      <c r="HE1057" s="76"/>
      <c r="HF1057" s="76"/>
      <c r="HG1057" s="76"/>
      <c r="HH1057" s="76"/>
      <c r="HI1057" s="76"/>
      <c r="HJ1057" s="76"/>
      <c r="HK1057" s="76"/>
      <c r="HL1057" s="76"/>
      <c r="HM1057" s="76"/>
      <c r="HN1057" s="76"/>
      <c r="HO1057" s="76"/>
      <c r="HP1057" s="76"/>
      <c r="HQ1057" s="76"/>
      <c r="HR1057" s="76"/>
      <c r="HS1057" s="76"/>
    </row>
    <row r="1058" spans="1:227" s="78" customFormat="1">
      <c r="A1058" s="76"/>
      <c r="B1058" s="83" t="s">
        <v>2361</v>
      </c>
      <c r="C1058" s="84" t="s">
        <v>2362</v>
      </c>
      <c r="D1058" s="33">
        <v>21.46</v>
      </c>
      <c r="E1058" s="78" t="s">
        <v>2361</v>
      </c>
      <c r="F1058" s="78" t="s">
        <v>2362</v>
      </c>
      <c r="G1058" s="78">
        <v>21.46</v>
      </c>
      <c r="I1058" s="78" t="b">
        <f t="shared" si="16"/>
        <v>1</v>
      </c>
      <c r="J1058" s="79"/>
      <c r="K1058" s="79"/>
      <c r="L1058" s="79"/>
      <c r="M1058" s="79"/>
      <c r="N1058" s="79"/>
      <c r="O1058" s="79"/>
      <c r="P1058" s="79"/>
      <c r="Q1058" s="79"/>
      <c r="R1058" s="79"/>
      <c r="S1058" s="79"/>
      <c r="T1058" s="79"/>
      <c r="U1058" s="80"/>
      <c r="V1058" s="76"/>
      <c r="W1058" s="76"/>
      <c r="X1058" s="76"/>
      <c r="Y1058" s="76"/>
      <c r="Z1058" s="76"/>
      <c r="AA1058" s="76"/>
      <c r="AB1058" s="76"/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6"/>
      <c r="AU1058" s="76"/>
      <c r="AV1058" s="76"/>
      <c r="AW1058" s="76"/>
      <c r="AX1058" s="76"/>
      <c r="AY1058" s="76"/>
      <c r="AZ1058" s="76"/>
      <c r="BA1058" s="76"/>
      <c r="BB1058" s="76"/>
      <c r="BC1058" s="76"/>
      <c r="BD1058" s="76"/>
      <c r="BE1058" s="76"/>
      <c r="BF1058" s="76"/>
      <c r="BG1058" s="76"/>
      <c r="BH1058" s="76"/>
      <c r="BI1058" s="76"/>
      <c r="BJ1058" s="76"/>
      <c r="BK1058" s="76"/>
      <c r="BL1058" s="76"/>
      <c r="BM1058" s="76"/>
      <c r="BN1058" s="76"/>
      <c r="BO1058" s="76"/>
      <c r="BP1058" s="76"/>
      <c r="BQ1058" s="76"/>
      <c r="BR1058" s="76"/>
      <c r="BS1058" s="76"/>
      <c r="BT1058" s="76"/>
      <c r="BU1058" s="76"/>
      <c r="BV1058" s="76"/>
      <c r="BW1058" s="76"/>
      <c r="BX1058" s="76"/>
      <c r="BY1058" s="76"/>
      <c r="BZ1058" s="76"/>
      <c r="CA1058" s="76"/>
      <c r="CB1058" s="76"/>
      <c r="CC1058" s="76"/>
      <c r="CD1058" s="76"/>
      <c r="CE1058" s="76"/>
      <c r="CF1058" s="76"/>
      <c r="CG1058" s="76"/>
      <c r="CH1058" s="76"/>
      <c r="CI1058" s="76"/>
      <c r="CJ1058" s="76"/>
      <c r="CK1058" s="76"/>
      <c r="CL1058" s="76"/>
      <c r="CM1058" s="76"/>
      <c r="CN1058" s="76"/>
      <c r="CO1058" s="76"/>
      <c r="CP1058" s="76"/>
      <c r="CQ1058" s="76"/>
      <c r="CR1058" s="76"/>
      <c r="CS1058" s="76"/>
      <c r="CT1058" s="76"/>
      <c r="CU1058" s="76"/>
      <c r="CV1058" s="76"/>
      <c r="CW1058" s="76"/>
      <c r="CX1058" s="76"/>
      <c r="CY1058" s="76"/>
      <c r="CZ1058" s="76"/>
      <c r="DA1058" s="76"/>
      <c r="DB1058" s="76"/>
      <c r="DC1058" s="76"/>
      <c r="DD1058" s="76"/>
      <c r="DE1058" s="76"/>
      <c r="DF1058" s="76"/>
      <c r="DG1058" s="76"/>
      <c r="DH1058" s="76"/>
      <c r="DI1058" s="76"/>
      <c r="DJ1058" s="76"/>
      <c r="DK1058" s="76"/>
      <c r="DL1058" s="76"/>
      <c r="DM1058" s="76"/>
      <c r="DN1058" s="76"/>
      <c r="DO1058" s="76"/>
      <c r="DP1058" s="76"/>
      <c r="DQ1058" s="76"/>
      <c r="DR1058" s="76"/>
      <c r="DS1058" s="76"/>
      <c r="DT1058" s="76"/>
      <c r="DU1058" s="76"/>
      <c r="DV1058" s="76"/>
      <c r="DW1058" s="76"/>
      <c r="DX1058" s="76"/>
      <c r="DY1058" s="76"/>
      <c r="DZ1058" s="76"/>
      <c r="EA1058" s="76"/>
      <c r="EB1058" s="76"/>
      <c r="EC1058" s="76"/>
      <c r="ED1058" s="76"/>
      <c r="EE1058" s="76"/>
      <c r="EF1058" s="76"/>
      <c r="EG1058" s="76"/>
      <c r="EH1058" s="76"/>
      <c r="EI1058" s="76"/>
      <c r="EJ1058" s="76"/>
      <c r="EK1058" s="76"/>
      <c r="EL1058" s="76"/>
      <c r="EM1058" s="76"/>
      <c r="EN1058" s="76"/>
      <c r="EO1058" s="76"/>
      <c r="EP1058" s="76"/>
      <c r="EQ1058" s="76"/>
      <c r="ER1058" s="76"/>
      <c r="ES1058" s="76"/>
      <c r="ET1058" s="76"/>
      <c r="EU1058" s="76"/>
      <c r="EV1058" s="76"/>
      <c r="EW1058" s="76"/>
      <c r="EX1058" s="76"/>
      <c r="EY1058" s="76"/>
      <c r="EZ1058" s="76"/>
      <c r="FA1058" s="76"/>
      <c r="FB1058" s="76"/>
      <c r="FC1058" s="76"/>
      <c r="FD1058" s="76"/>
      <c r="FE1058" s="76"/>
      <c r="FF1058" s="76"/>
      <c r="FG1058" s="76"/>
      <c r="FH1058" s="76"/>
      <c r="FI1058" s="76"/>
      <c r="FJ1058" s="76"/>
      <c r="FK1058" s="76"/>
      <c r="FL1058" s="76"/>
      <c r="FM1058" s="76"/>
      <c r="FN1058" s="76"/>
      <c r="FO1058" s="76"/>
      <c r="FP1058" s="76"/>
      <c r="FQ1058" s="76"/>
      <c r="FR1058" s="76"/>
      <c r="FS1058" s="76"/>
      <c r="FT1058" s="76"/>
      <c r="FU1058" s="76"/>
      <c r="FV1058" s="76"/>
      <c r="FW1058" s="76"/>
      <c r="FX1058" s="76"/>
      <c r="FY1058" s="76"/>
      <c r="FZ1058" s="76"/>
      <c r="GA1058" s="76"/>
      <c r="GB1058" s="76"/>
      <c r="GC1058" s="76"/>
      <c r="GD1058" s="76"/>
      <c r="GE1058" s="76"/>
      <c r="GF1058" s="76"/>
      <c r="GG1058" s="76"/>
      <c r="GH1058" s="76"/>
      <c r="GI1058" s="76"/>
      <c r="GJ1058" s="76"/>
      <c r="GK1058" s="76"/>
      <c r="GL1058" s="76"/>
      <c r="GM1058" s="76"/>
      <c r="GN1058" s="76"/>
      <c r="GO1058" s="76"/>
      <c r="GP1058" s="76"/>
      <c r="GQ1058" s="76"/>
      <c r="GR1058" s="76"/>
      <c r="GS1058" s="76"/>
      <c r="GT1058" s="76"/>
      <c r="GU1058" s="76"/>
      <c r="GV1058" s="76"/>
      <c r="GW1058" s="76"/>
      <c r="GX1058" s="76"/>
      <c r="GY1058" s="76"/>
      <c r="GZ1058" s="76"/>
      <c r="HA1058" s="76"/>
      <c r="HB1058" s="76"/>
      <c r="HC1058" s="76"/>
      <c r="HD1058" s="76"/>
      <c r="HE1058" s="76"/>
      <c r="HF1058" s="76"/>
      <c r="HG1058" s="76"/>
      <c r="HH1058" s="76"/>
      <c r="HI1058" s="76"/>
      <c r="HJ1058" s="76"/>
      <c r="HK1058" s="76"/>
      <c r="HL1058" s="76"/>
      <c r="HM1058" s="76"/>
      <c r="HN1058" s="76"/>
      <c r="HO1058" s="76"/>
      <c r="HP1058" s="76"/>
      <c r="HQ1058" s="76"/>
      <c r="HR1058" s="76"/>
      <c r="HS1058" s="76"/>
    </row>
    <row r="1059" spans="1:227" s="78" customFormat="1">
      <c r="A1059" s="76"/>
      <c r="B1059" s="83" t="s">
        <v>532</v>
      </c>
      <c r="C1059" s="84" t="s">
        <v>533</v>
      </c>
      <c r="D1059" s="33">
        <v>447.69</v>
      </c>
      <c r="E1059" s="78" t="s">
        <v>532</v>
      </c>
      <c r="F1059" s="78" t="s">
        <v>533</v>
      </c>
      <c r="G1059" s="78">
        <v>447.69</v>
      </c>
      <c r="I1059" s="78" t="b">
        <f t="shared" si="16"/>
        <v>1</v>
      </c>
      <c r="J1059" s="79"/>
      <c r="K1059" s="79"/>
      <c r="L1059" s="79"/>
      <c r="M1059" s="79"/>
      <c r="N1059" s="79"/>
      <c r="O1059" s="79"/>
      <c r="P1059" s="79"/>
      <c r="Q1059" s="79"/>
      <c r="R1059" s="79"/>
      <c r="S1059" s="79"/>
      <c r="T1059" s="79"/>
      <c r="U1059" s="80"/>
      <c r="V1059" s="76"/>
      <c r="W1059" s="76"/>
      <c r="X1059" s="76"/>
      <c r="Y1059" s="76"/>
      <c r="Z1059" s="76"/>
      <c r="AA1059" s="76"/>
      <c r="AB1059" s="76"/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6"/>
      <c r="AU1059" s="76"/>
      <c r="AV1059" s="76"/>
      <c r="AW1059" s="76"/>
      <c r="AX1059" s="76"/>
      <c r="AY1059" s="76"/>
      <c r="AZ1059" s="76"/>
      <c r="BA1059" s="76"/>
      <c r="BB1059" s="76"/>
      <c r="BC1059" s="76"/>
      <c r="BD1059" s="76"/>
      <c r="BE1059" s="76"/>
      <c r="BF1059" s="76"/>
      <c r="BG1059" s="76"/>
      <c r="BH1059" s="76"/>
      <c r="BI1059" s="76"/>
      <c r="BJ1059" s="76"/>
      <c r="BK1059" s="76"/>
      <c r="BL1059" s="76"/>
      <c r="BM1059" s="76"/>
      <c r="BN1059" s="76"/>
      <c r="BO1059" s="76"/>
      <c r="BP1059" s="76"/>
      <c r="BQ1059" s="76"/>
      <c r="BR1059" s="76"/>
      <c r="BS1059" s="76"/>
      <c r="BT1059" s="76"/>
      <c r="BU1059" s="76"/>
      <c r="BV1059" s="76"/>
      <c r="BW1059" s="76"/>
      <c r="BX1059" s="76"/>
      <c r="BY1059" s="76"/>
      <c r="BZ1059" s="76"/>
      <c r="CA1059" s="76"/>
      <c r="CB1059" s="76"/>
      <c r="CC1059" s="76"/>
      <c r="CD1059" s="76"/>
      <c r="CE1059" s="76"/>
      <c r="CF1059" s="76"/>
      <c r="CG1059" s="76"/>
      <c r="CH1059" s="76"/>
      <c r="CI1059" s="76"/>
      <c r="CJ1059" s="76"/>
      <c r="CK1059" s="76"/>
      <c r="CL1059" s="76"/>
      <c r="CM1059" s="76"/>
      <c r="CN1059" s="76"/>
      <c r="CO1059" s="76"/>
      <c r="CP1059" s="76"/>
      <c r="CQ1059" s="76"/>
      <c r="CR1059" s="76"/>
      <c r="CS1059" s="76"/>
      <c r="CT1059" s="76"/>
      <c r="CU1059" s="76"/>
      <c r="CV1059" s="76"/>
      <c r="CW1059" s="76"/>
      <c r="CX1059" s="76"/>
      <c r="CY1059" s="76"/>
      <c r="CZ1059" s="76"/>
      <c r="DA1059" s="76"/>
      <c r="DB1059" s="76"/>
      <c r="DC1059" s="76"/>
      <c r="DD1059" s="76"/>
      <c r="DE1059" s="76"/>
      <c r="DF1059" s="76"/>
      <c r="DG1059" s="76"/>
      <c r="DH1059" s="76"/>
      <c r="DI1059" s="76"/>
      <c r="DJ1059" s="76"/>
      <c r="DK1059" s="76"/>
      <c r="DL1059" s="76"/>
      <c r="DM1059" s="76"/>
      <c r="DN1059" s="76"/>
      <c r="DO1059" s="76"/>
      <c r="DP1059" s="76"/>
      <c r="DQ1059" s="76"/>
      <c r="DR1059" s="76"/>
      <c r="DS1059" s="76"/>
      <c r="DT1059" s="76"/>
      <c r="DU1059" s="76"/>
      <c r="DV1059" s="76"/>
      <c r="DW1059" s="76"/>
      <c r="DX1059" s="76"/>
      <c r="DY1059" s="76"/>
      <c r="DZ1059" s="76"/>
      <c r="EA1059" s="76"/>
      <c r="EB1059" s="76"/>
      <c r="EC1059" s="76"/>
      <c r="ED1059" s="76"/>
      <c r="EE1059" s="76"/>
      <c r="EF1059" s="76"/>
      <c r="EG1059" s="76"/>
      <c r="EH1059" s="76"/>
      <c r="EI1059" s="76"/>
      <c r="EJ1059" s="76"/>
      <c r="EK1059" s="76"/>
      <c r="EL1059" s="76"/>
      <c r="EM1059" s="76"/>
      <c r="EN1059" s="76"/>
      <c r="EO1059" s="76"/>
      <c r="EP1059" s="76"/>
      <c r="EQ1059" s="76"/>
      <c r="ER1059" s="76"/>
      <c r="ES1059" s="76"/>
      <c r="ET1059" s="76"/>
      <c r="EU1059" s="76"/>
      <c r="EV1059" s="76"/>
      <c r="EW1059" s="76"/>
      <c r="EX1059" s="76"/>
      <c r="EY1059" s="76"/>
      <c r="EZ1059" s="76"/>
      <c r="FA1059" s="76"/>
      <c r="FB1059" s="76"/>
      <c r="FC1059" s="76"/>
      <c r="FD1059" s="76"/>
      <c r="FE1059" s="76"/>
      <c r="FF1059" s="76"/>
      <c r="FG1059" s="76"/>
      <c r="FH1059" s="76"/>
      <c r="FI1059" s="76"/>
      <c r="FJ1059" s="76"/>
      <c r="FK1059" s="76"/>
      <c r="FL1059" s="76"/>
      <c r="FM1059" s="76"/>
      <c r="FN1059" s="76"/>
      <c r="FO1059" s="76"/>
      <c r="FP1059" s="76"/>
      <c r="FQ1059" s="76"/>
      <c r="FR1059" s="76"/>
      <c r="FS1059" s="76"/>
      <c r="FT1059" s="76"/>
      <c r="FU1059" s="76"/>
      <c r="FV1059" s="76"/>
      <c r="FW1059" s="76"/>
      <c r="FX1059" s="76"/>
      <c r="FY1059" s="76"/>
      <c r="FZ1059" s="76"/>
      <c r="GA1059" s="76"/>
      <c r="GB1059" s="76"/>
      <c r="GC1059" s="76"/>
      <c r="GD1059" s="76"/>
      <c r="GE1059" s="76"/>
      <c r="GF1059" s="76"/>
      <c r="GG1059" s="76"/>
      <c r="GH1059" s="76"/>
      <c r="GI1059" s="76"/>
      <c r="GJ1059" s="76"/>
      <c r="GK1059" s="76"/>
      <c r="GL1059" s="76"/>
      <c r="GM1059" s="76"/>
      <c r="GN1059" s="76"/>
      <c r="GO1059" s="76"/>
      <c r="GP1059" s="76"/>
      <c r="GQ1059" s="76"/>
      <c r="GR1059" s="76"/>
      <c r="GS1059" s="76"/>
      <c r="GT1059" s="76"/>
      <c r="GU1059" s="76"/>
      <c r="GV1059" s="76"/>
      <c r="GW1059" s="76"/>
      <c r="GX1059" s="76"/>
      <c r="GY1059" s="76"/>
      <c r="GZ1059" s="76"/>
      <c r="HA1059" s="76"/>
      <c r="HB1059" s="76"/>
      <c r="HC1059" s="76"/>
      <c r="HD1059" s="76"/>
      <c r="HE1059" s="76"/>
      <c r="HF1059" s="76"/>
      <c r="HG1059" s="76"/>
      <c r="HH1059" s="76"/>
      <c r="HI1059" s="76"/>
      <c r="HJ1059" s="76"/>
      <c r="HK1059" s="76"/>
      <c r="HL1059" s="76"/>
      <c r="HM1059" s="76"/>
      <c r="HN1059" s="76"/>
      <c r="HO1059" s="76"/>
      <c r="HP1059" s="76"/>
      <c r="HQ1059" s="76"/>
      <c r="HR1059" s="76"/>
      <c r="HS1059" s="76"/>
    </row>
    <row r="1060" spans="1:227" s="78" customFormat="1">
      <c r="A1060" s="76"/>
      <c r="B1060" s="83" t="s">
        <v>2363</v>
      </c>
      <c r="C1060" s="84" t="s">
        <v>2364</v>
      </c>
      <c r="D1060" s="33">
        <v>140.15</v>
      </c>
      <c r="E1060" s="78" t="s">
        <v>2363</v>
      </c>
      <c r="F1060" s="78" t="s">
        <v>2364</v>
      </c>
      <c r="G1060" s="78">
        <v>140.15</v>
      </c>
      <c r="I1060" s="78" t="b">
        <f t="shared" si="16"/>
        <v>1</v>
      </c>
      <c r="J1060" s="79"/>
      <c r="K1060" s="79"/>
      <c r="L1060" s="79"/>
      <c r="M1060" s="79"/>
      <c r="N1060" s="79"/>
      <c r="O1060" s="79"/>
      <c r="P1060" s="79"/>
      <c r="Q1060" s="79"/>
      <c r="R1060" s="79"/>
      <c r="S1060" s="79"/>
      <c r="T1060" s="79"/>
      <c r="U1060" s="80"/>
      <c r="V1060" s="76"/>
      <c r="W1060" s="76"/>
      <c r="X1060" s="76"/>
      <c r="Y1060" s="76"/>
      <c r="Z1060" s="76"/>
      <c r="AA1060" s="76"/>
      <c r="AB1060" s="76"/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6"/>
      <c r="AU1060" s="76"/>
      <c r="AV1060" s="76"/>
      <c r="AW1060" s="76"/>
      <c r="AX1060" s="76"/>
      <c r="AY1060" s="76"/>
      <c r="AZ1060" s="76"/>
      <c r="BA1060" s="76"/>
      <c r="BB1060" s="76"/>
      <c r="BC1060" s="76"/>
      <c r="BD1060" s="76"/>
      <c r="BE1060" s="76"/>
      <c r="BF1060" s="76"/>
      <c r="BG1060" s="76"/>
      <c r="BH1060" s="76"/>
      <c r="BI1060" s="76"/>
      <c r="BJ1060" s="76"/>
      <c r="BK1060" s="76"/>
      <c r="BL1060" s="76"/>
      <c r="BM1060" s="76"/>
      <c r="BN1060" s="76"/>
      <c r="BO1060" s="76"/>
      <c r="BP1060" s="76"/>
      <c r="BQ1060" s="76"/>
      <c r="BR1060" s="76"/>
      <c r="BS1060" s="76"/>
      <c r="BT1060" s="76"/>
      <c r="BU1060" s="76"/>
      <c r="BV1060" s="76"/>
      <c r="BW1060" s="76"/>
      <c r="BX1060" s="76"/>
      <c r="BY1060" s="76"/>
      <c r="BZ1060" s="76"/>
      <c r="CA1060" s="76"/>
      <c r="CB1060" s="76"/>
      <c r="CC1060" s="76"/>
      <c r="CD1060" s="76"/>
      <c r="CE1060" s="76"/>
      <c r="CF1060" s="76"/>
      <c r="CG1060" s="76"/>
      <c r="CH1060" s="76"/>
      <c r="CI1060" s="76"/>
      <c r="CJ1060" s="76"/>
      <c r="CK1060" s="76"/>
      <c r="CL1060" s="76"/>
      <c r="CM1060" s="76"/>
      <c r="CN1060" s="76"/>
      <c r="CO1060" s="76"/>
      <c r="CP1060" s="76"/>
      <c r="CQ1060" s="76"/>
      <c r="CR1060" s="76"/>
      <c r="CS1060" s="76"/>
      <c r="CT1060" s="76"/>
      <c r="CU1060" s="76"/>
      <c r="CV1060" s="76"/>
      <c r="CW1060" s="76"/>
      <c r="CX1060" s="76"/>
      <c r="CY1060" s="76"/>
      <c r="CZ1060" s="76"/>
      <c r="DA1060" s="76"/>
      <c r="DB1060" s="76"/>
      <c r="DC1060" s="76"/>
      <c r="DD1060" s="76"/>
      <c r="DE1060" s="76"/>
      <c r="DF1060" s="76"/>
      <c r="DG1060" s="76"/>
      <c r="DH1060" s="76"/>
      <c r="DI1060" s="76"/>
      <c r="DJ1060" s="76"/>
      <c r="DK1060" s="76"/>
      <c r="DL1060" s="76"/>
      <c r="DM1060" s="76"/>
      <c r="DN1060" s="76"/>
      <c r="DO1060" s="76"/>
      <c r="DP1060" s="76"/>
      <c r="DQ1060" s="76"/>
      <c r="DR1060" s="76"/>
      <c r="DS1060" s="76"/>
      <c r="DT1060" s="76"/>
      <c r="DU1060" s="76"/>
      <c r="DV1060" s="76"/>
      <c r="DW1060" s="76"/>
      <c r="DX1060" s="76"/>
      <c r="DY1060" s="76"/>
      <c r="DZ1060" s="76"/>
      <c r="EA1060" s="76"/>
      <c r="EB1060" s="76"/>
      <c r="EC1060" s="76"/>
      <c r="ED1060" s="76"/>
      <c r="EE1060" s="76"/>
      <c r="EF1060" s="76"/>
      <c r="EG1060" s="76"/>
      <c r="EH1060" s="76"/>
      <c r="EI1060" s="76"/>
      <c r="EJ1060" s="76"/>
      <c r="EK1060" s="76"/>
      <c r="EL1060" s="76"/>
      <c r="EM1060" s="76"/>
      <c r="EN1060" s="76"/>
      <c r="EO1060" s="76"/>
      <c r="EP1060" s="76"/>
      <c r="EQ1060" s="76"/>
      <c r="ER1060" s="76"/>
      <c r="ES1060" s="76"/>
      <c r="ET1060" s="76"/>
      <c r="EU1060" s="76"/>
      <c r="EV1060" s="76"/>
      <c r="EW1060" s="76"/>
      <c r="EX1060" s="76"/>
      <c r="EY1060" s="76"/>
      <c r="EZ1060" s="76"/>
      <c r="FA1060" s="76"/>
      <c r="FB1060" s="76"/>
      <c r="FC1060" s="76"/>
      <c r="FD1060" s="76"/>
      <c r="FE1060" s="76"/>
      <c r="FF1060" s="76"/>
      <c r="FG1060" s="76"/>
      <c r="FH1060" s="76"/>
      <c r="FI1060" s="76"/>
      <c r="FJ1060" s="76"/>
      <c r="FK1060" s="76"/>
      <c r="FL1060" s="76"/>
      <c r="FM1060" s="76"/>
      <c r="FN1060" s="76"/>
      <c r="FO1060" s="76"/>
      <c r="FP1060" s="76"/>
      <c r="FQ1060" s="76"/>
      <c r="FR1060" s="76"/>
      <c r="FS1060" s="76"/>
      <c r="FT1060" s="76"/>
      <c r="FU1060" s="76"/>
      <c r="FV1060" s="76"/>
      <c r="FW1060" s="76"/>
      <c r="FX1060" s="76"/>
      <c r="FY1060" s="76"/>
      <c r="FZ1060" s="76"/>
      <c r="GA1060" s="76"/>
      <c r="GB1060" s="76"/>
      <c r="GC1060" s="76"/>
      <c r="GD1060" s="76"/>
      <c r="GE1060" s="76"/>
      <c r="GF1060" s="76"/>
      <c r="GG1060" s="76"/>
      <c r="GH1060" s="76"/>
      <c r="GI1060" s="76"/>
      <c r="GJ1060" s="76"/>
      <c r="GK1060" s="76"/>
      <c r="GL1060" s="76"/>
      <c r="GM1060" s="76"/>
      <c r="GN1060" s="76"/>
      <c r="GO1060" s="76"/>
      <c r="GP1060" s="76"/>
      <c r="GQ1060" s="76"/>
      <c r="GR1060" s="76"/>
      <c r="GS1060" s="76"/>
      <c r="GT1060" s="76"/>
      <c r="GU1060" s="76"/>
      <c r="GV1060" s="76"/>
      <c r="GW1060" s="76"/>
      <c r="GX1060" s="76"/>
      <c r="GY1060" s="76"/>
      <c r="GZ1060" s="76"/>
      <c r="HA1060" s="76"/>
      <c r="HB1060" s="76"/>
      <c r="HC1060" s="76"/>
      <c r="HD1060" s="76"/>
      <c r="HE1060" s="76"/>
      <c r="HF1060" s="76"/>
      <c r="HG1060" s="76"/>
      <c r="HH1060" s="76"/>
      <c r="HI1060" s="76"/>
      <c r="HJ1060" s="76"/>
      <c r="HK1060" s="76"/>
      <c r="HL1060" s="76"/>
      <c r="HM1060" s="76"/>
      <c r="HN1060" s="76"/>
      <c r="HO1060" s="76"/>
      <c r="HP1060" s="76"/>
      <c r="HQ1060" s="76"/>
      <c r="HR1060" s="76"/>
      <c r="HS1060" s="76"/>
    </row>
    <row r="1061" spans="1:227" s="78" customFormat="1">
      <c r="A1061" s="76"/>
      <c r="B1061" s="83" t="s">
        <v>534</v>
      </c>
      <c r="C1061" s="83" t="s">
        <v>535</v>
      </c>
      <c r="D1061" s="33">
        <v>87</v>
      </c>
      <c r="E1061" s="78" t="s">
        <v>534</v>
      </c>
      <c r="F1061" s="78" t="s">
        <v>535</v>
      </c>
      <c r="G1061" s="78">
        <v>87</v>
      </c>
      <c r="I1061" s="78" t="b">
        <f t="shared" si="16"/>
        <v>1</v>
      </c>
      <c r="J1061" s="79"/>
      <c r="K1061" s="79"/>
      <c r="L1061" s="79"/>
      <c r="M1061" s="79"/>
      <c r="N1061" s="79"/>
      <c r="O1061" s="79"/>
      <c r="P1061" s="79"/>
      <c r="Q1061" s="79"/>
      <c r="R1061" s="79"/>
      <c r="S1061" s="79"/>
      <c r="T1061" s="79"/>
      <c r="U1061" s="80"/>
      <c r="V1061" s="76"/>
      <c r="W1061" s="76"/>
      <c r="X1061" s="76"/>
      <c r="Y1061" s="76"/>
      <c r="Z1061" s="76"/>
      <c r="AA1061" s="76"/>
      <c r="AB1061" s="76"/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6"/>
      <c r="AU1061" s="76"/>
      <c r="AV1061" s="76"/>
      <c r="AW1061" s="76"/>
      <c r="AX1061" s="76"/>
      <c r="AY1061" s="76"/>
      <c r="AZ1061" s="76"/>
      <c r="BA1061" s="76"/>
      <c r="BB1061" s="76"/>
      <c r="BC1061" s="76"/>
      <c r="BD1061" s="76"/>
      <c r="BE1061" s="76"/>
      <c r="BF1061" s="76"/>
      <c r="BG1061" s="76"/>
      <c r="BH1061" s="76"/>
      <c r="BI1061" s="76"/>
      <c r="BJ1061" s="76"/>
      <c r="BK1061" s="76"/>
      <c r="BL1061" s="76"/>
      <c r="BM1061" s="76"/>
      <c r="BN1061" s="76"/>
      <c r="BO1061" s="76"/>
      <c r="BP1061" s="76"/>
      <c r="BQ1061" s="76"/>
      <c r="BR1061" s="76"/>
      <c r="BS1061" s="76"/>
      <c r="BT1061" s="76"/>
      <c r="BU1061" s="76"/>
      <c r="BV1061" s="76"/>
      <c r="BW1061" s="76"/>
      <c r="BX1061" s="76"/>
      <c r="BY1061" s="76"/>
      <c r="BZ1061" s="76"/>
      <c r="CA1061" s="76"/>
      <c r="CB1061" s="76"/>
      <c r="CC1061" s="76"/>
      <c r="CD1061" s="76"/>
      <c r="CE1061" s="76"/>
      <c r="CF1061" s="76"/>
      <c r="CG1061" s="76"/>
      <c r="CH1061" s="76"/>
      <c r="CI1061" s="76"/>
      <c r="CJ1061" s="76"/>
      <c r="CK1061" s="76"/>
      <c r="CL1061" s="76"/>
      <c r="CM1061" s="76"/>
      <c r="CN1061" s="76"/>
      <c r="CO1061" s="76"/>
      <c r="CP1061" s="76"/>
      <c r="CQ1061" s="76"/>
      <c r="CR1061" s="76"/>
      <c r="CS1061" s="76"/>
      <c r="CT1061" s="76"/>
      <c r="CU1061" s="76"/>
      <c r="CV1061" s="76"/>
      <c r="CW1061" s="76"/>
      <c r="CX1061" s="76"/>
      <c r="CY1061" s="76"/>
      <c r="CZ1061" s="76"/>
      <c r="DA1061" s="76"/>
      <c r="DB1061" s="76"/>
      <c r="DC1061" s="76"/>
      <c r="DD1061" s="76"/>
      <c r="DE1061" s="76"/>
      <c r="DF1061" s="76"/>
      <c r="DG1061" s="76"/>
      <c r="DH1061" s="76"/>
      <c r="DI1061" s="76"/>
      <c r="DJ1061" s="76"/>
      <c r="DK1061" s="76"/>
      <c r="DL1061" s="76"/>
      <c r="DM1061" s="76"/>
      <c r="DN1061" s="76"/>
      <c r="DO1061" s="76"/>
      <c r="DP1061" s="76"/>
      <c r="DQ1061" s="76"/>
      <c r="DR1061" s="76"/>
      <c r="DS1061" s="76"/>
      <c r="DT1061" s="76"/>
      <c r="DU1061" s="76"/>
      <c r="DV1061" s="76"/>
      <c r="DW1061" s="76"/>
      <c r="DX1061" s="76"/>
      <c r="DY1061" s="76"/>
      <c r="DZ1061" s="76"/>
      <c r="EA1061" s="76"/>
      <c r="EB1061" s="76"/>
      <c r="EC1061" s="76"/>
      <c r="ED1061" s="76"/>
      <c r="EE1061" s="76"/>
      <c r="EF1061" s="76"/>
      <c r="EG1061" s="76"/>
      <c r="EH1061" s="76"/>
      <c r="EI1061" s="76"/>
      <c r="EJ1061" s="76"/>
      <c r="EK1061" s="76"/>
      <c r="EL1061" s="76"/>
      <c r="EM1061" s="76"/>
      <c r="EN1061" s="76"/>
      <c r="EO1061" s="76"/>
      <c r="EP1061" s="76"/>
      <c r="EQ1061" s="76"/>
      <c r="ER1061" s="76"/>
      <c r="ES1061" s="76"/>
      <c r="ET1061" s="76"/>
      <c r="EU1061" s="76"/>
      <c r="EV1061" s="76"/>
      <c r="EW1061" s="76"/>
      <c r="EX1061" s="76"/>
      <c r="EY1061" s="76"/>
      <c r="EZ1061" s="76"/>
      <c r="FA1061" s="76"/>
      <c r="FB1061" s="76"/>
      <c r="FC1061" s="76"/>
      <c r="FD1061" s="76"/>
      <c r="FE1061" s="76"/>
      <c r="FF1061" s="76"/>
      <c r="FG1061" s="76"/>
      <c r="FH1061" s="76"/>
      <c r="FI1061" s="76"/>
      <c r="FJ1061" s="76"/>
      <c r="FK1061" s="76"/>
      <c r="FL1061" s="76"/>
      <c r="FM1061" s="76"/>
      <c r="FN1061" s="76"/>
      <c r="FO1061" s="76"/>
      <c r="FP1061" s="76"/>
      <c r="FQ1061" s="76"/>
      <c r="FR1061" s="76"/>
      <c r="FS1061" s="76"/>
      <c r="FT1061" s="76"/>
      <c r="FU1061" s="76"/>
      <c r="FV1061" s="76"/>
      <c r="FW1061" s="76"/>
      <c r="FX1061" s="76"/>
      <c r="FY1061" s="76"/>
      <c r="FZ1061" s="76"/>
      <c r="GA1061" s="76"/>
      <c r="GB1061" s="76"/>
      <c r="GC1061" s="76"/>
      <c r="GD1061" s="76"/>
      <c r="GE1061" s="76"/>
      <c r="GF1061" s="76"/>
      <c r="GG1061" s="76"/>
      <c r="GH1061" s="76"/>
      <c r="GI1061" s="76"/>
      <c r="GJ1061" s="76"/>
      <c r="GK1061" s="76"/>
      <c r="GL1061" s="76"/>
      <c r="GM1061" s="76"/>
      <c r="GN1061" s="76"/>
      <c r="GO1061" s="76"/>
      <c r="GP1061" s="76"/>
      <c r="GQ1061" s="76"/>
      <c r="GR1061" s="76"/>
      <c r="GS1061" s="76"/>
      <c r="GT1061" s="76"/>
      <c r="GU1061" s="76"/>
      <c r="GV1061" s="76"/>
      <c r="GW1061" s="76"/>
      <c r="GX1061" s="76"/>
      <c r="GY1061" s="76"/>
      <c r="GZ1061" s="76"/>
      <c r="HA1061" s="76"/>
      <c r="HB1061" s="76"/>
      <c r="HC1061" s="76"/>
      <c r="HD1061" s="76"/>
      <c r="HE1061" s="76"/>
      <c r="HF1061" s="76"/>
      <c r="HG1061" s="76"/>
      <c r="HH1061" s="76"/>
      <c r="HI1061" s="76"/>
      <c r="HJ1061" s="76"/>
      <c r="HK1061" s="76"/>
      <c r="HL1061" s="76"/>
      <c r="HM1061" s="76"/>
      <c r="HN1061" s="76"/>
      <c r="HO1061" s="76"/>
      <c r="HP1061" s="76"/>
      <c r="HQ1061" s="76"/>
      <c r="HR1061" s="76"/>
      <c r="HS1061" s="76"/>
    </row>
    <row r="1062" spans="1:227" s="78" customFormat="1">
      <c r="A1062" s="76"/>
      <c r="B1062" s="83" t="s">
        <v>2365</v>
      </c>
      <c r="C1062" s="84" t="s">
        <v>2366</v>
      </c>
      <c r="D1062" s="33">
        <v>252.92</v>
      </c>
      <c r="E1062" s="78" t="s">
        <v>2365</v>
      </c>
      <c r="F1062" s="78" t="s">
        <v>2366</v>
      </c>
      <c r="G1062" s="78">
        <v>252.92</v>
      </c>
      <c r="I1062" s="78" t="b">
        <f t="shared" si="16"/>
        <v>1</v>
      </c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80"/>
      <c r="V1062" s="76"/>
      <c r="W1062" s="76"/>
      <c r="X1062" s="76"/>
      <c r="Y1062" s="76"/>
      <c r="Z1062" s="76"/>
      <c r="AA1062" s="76"/>
      <c r="AB1062" s="76"/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6"/>
      <c r="AU1062" s="76"/>
      <c r="AV1062" s="76"/>
      <c r="AW1062" s="76"/>
      <c r="AX1062" s="76"/>
      <c r="AY1062" s="76"/>
      <c r="AZ1062" s="76"/>
      <c r="BA1062" s="76"/>
      <c r="BB1062" s="76"/>
      <c r="BC1062" s="76"/>
      <c r="BD1062" s="76"/>
      <c r="BE1062" s="76"/>
      <c r="BF1062" s="76"/>
      <c r="BG1062" s="76"/>
      <c r="BH1062" s="76"/>
      <c r="BI1062" s="76"/>
      <c r="BJ1062" s="76"/>
      <c r="BK1062" s="76"/>
      <c r="BL1062" s="76"/>
      <c r="BM1062" s="76"/>
      <c r="BN1062" s="76"/>
      <c r="BO1062" s="76"/>
      <c r="BP1062" s="76"/>
      <c r="BQ1062" s="76"/>
      <c r="BR1062" s="76"/>
      <c r="BS1062" s="76"/>
      <c r="BT1062" s="76"/>
      <c r="BU1062" s="76"/>
      <c r="BV1062" s="76"/>
      <c r="BW1062" s="76"/>
      <c r="BX1062" s="76"/>
      <c r="BY1062" s="76"/>
      <c r="BZ1062" s="76"/>
      <c r="CA1062" s="76"/>
      <c r="CB1062" s="76"/>
      <c r="CC1062" s="76"/>
      <c r="CD1062" s="76"/>
      <c r="CE1062" s="76"/>
      <c r="CF1062" s="76"/>
      <c r="CG1062" s="76"/>
      <c r="CH1062" s="76"/>
      <c r="CI1062" s="76"/>
      <c r="CJ1062" s="76"/>
      <c r="CK1062" s="76"/>
      <c r="CL1062" s="76"/>
      <c r="CM1062" s="76"/>
      <c r="CN1062" s="76"/>
      <c r="CO1062" s="76"/>
      <c r="CP1062" s="76"/>
      <c r="CQ1062" s="76"/>
      <c r="CR1062" s="76"/>
      <c r="CS1062" s="76"/>
      <c r="CT1062" s="76"/>
      <c r="CU1062" s="76"/>
      <c r="CV1062" s="76"/>
      <c r="CW1062" s="76"/>
      <c r="CX1062" s="76"/>
      <c r="CY1062" s="76"/>
      <c r="CZ1062" s="76"/>
      <c r="DA1062" s="76"/>
      <c r="DB1062" s="76"/>
      <c r="DC1062" s="76"/>
      <c r="DD1062" s="76"/>
      <c r="DE1062" s="76"/>
      <c r="DF1062" s="76"/>
      <c r="DG1062" s="76"/>
      <c r="DH1062" s="76"/>
      <c r="DI1062" s="76"/>
      <c r="DJ1062" s="76"/>
      <c r="DK1062" s="76"/>
      <c r="DL1062" s="76"/>
      <c r="DM1062" s="76"/>
      <c r="DN1062" s="76"/>
      <c r="DO1062" s="76"/>
      <c r="DP1062" s="76"/>
      <c r="DQ1062" s="76"/>
      <c r="DR1062" s="76"/>
      <c r="DS1062" s="76"/>
      <c r="DT1062" s="76"/>
      <c r="DU1062" s="76"/>
      <c r="DV1062" s="76"/>
      <c r="DW1062" s="76"/>
      <c r="DX1062" s="76"/>
      <c r="DY1062" s="76"/>
      <c r="DZ1062" s="76"/>
      <c r="EA1062" s="76"/>
      <c r="EB1062" s="76"/>
      <c r="EC1062" s="76"/>
      <c r="ED1062" s="76"/>
      <c r="EE1062" s="76"/>
      <c r="EF1062" s="76"/>
      <c r="EG1062" s="76"/>
      <c r="EH1062" s="76"/>
      <c r="EI1062" s="76"/>
      <c r="EJ1062" s="76"/>
      <c r="EK1062" s="76"/>
      <c r="EL1062" s="76"/>
      <c r="EM1062" s="76"/>
      <c r="EN1062" s="76"/>
      <c r="EO1062" s="76"/>
      <c r="EP1062" s="76"/>
      <c r="EQ1062" s="76"/>
      <c r="ER1062" s="76"/>
      <c r="ES1062" s="76"/>
      <c r="ET1062" s="76"/>
      <c r="EU1062" s="76"/>
      <c r="EV1062" s="76"/>
      <c r="EW1062" s="76"/>
      <c r="EX1062" s="76"/>
      <c r="EY1062" s="76"/>
      <c r="EZ1062" s="76"/>
      <c r="FA1062" s="76"/>
      <c r="FB1062" s="76"/>
      <c r="FC1062" s="76"/>
      <c r="FD1062" s="76"/>
      <c r="FE1062" s="76"/>
      <c r="FF1062" s="76"/>
      <c r="FG1062" s="76"/>
      <c r="FH1062" s="76"/>
      <c r="FI1062" s="76"/>
      <c r="FJ1062" s="76"/>
      <c r="FK1062" s="76"/>
      <c r="FL1062" s="76"/>
      <c r="FM1062" s="76"/>
      <c r="FN1062" s="76"/>
      <c r="FO1062" s="76"/>
      <c r="FP1062" s="76"/>
      <c r="FQ1062" s="76"/>
      <c r="FR1062" s="76"/>
      <c r="FS1062" s="76"/>
      <c r="FT1062" s="76"/>
      <c r="FU1062" s="76"/>
      <c r="FV1062" s="76"/>
      <c r="FW1062" s="76"/>
      <c r="FX1062" s="76"/>
      <c r="FY1062" s="76"/>
      <c r="FZ1062" s="76"/>
      <c r="GA1062" s="76"/>
      <c r="GB1062" s="76"/>
      <c r="GC1062" s="76"/>
      <c r="GD1062" s="76"/>
      <c r="GE1062" s="76"/>
      <c r="GF1062" s="76"/>
      <c r="GG1062" s="76"/>
      <c r="GH1062" s="76"/>
      <c r="GI1062" s="76"/>
      <c r="GJ1062" s="76"/>
      <c r="GK1062" s="76"/>
      <c r="GL1062" s="76"/>
      <c r="GM1062" s="76"/>
      <c r="GN1062" s="76"/>
      <c r="GO1062" s="76"/>
      <c r="GP1062" s="76"/>
      <c r="GQ1062" s="76"/>
      <c r="GR1062" s="76"/>
      <c r="GS1062" s="76"/>
      <c r="GT1062" s="76"/>
      <c r="GU1062" s="76"/>
      <c r="GV1062" s="76"/>
      <c r="GW1062" s="76"/>
      <c r="GX1062" s="76"/>
      <c r="GY1062" s="76"/>
      <c r="GZ1062" s="76"/>
      <c r="HA1062" s="76"/>
      <c r="HB1062" s="76"/>
      <c r="HC1062" s="76"/>
      <c r="HD1062" s="76"/>
      <c r="HE1062" s="76"/>
      <c r="HF1062" s="76"/>
      <c r="HG1062" s="76"/>
      <c r="HH1062" s="76"/>
      <c r="HI1062" s="76"/>
      <c r="HJ1062" s="76"/>
      <c r="HK1062" s="76"/>
      <c r="HL1062" s="76"/>
      <c r="HM1062" s="76"/>
      <c r="HN1062" s="76"/>
      <c r="HO1062" s="76"/>
      <c r="HP1062" s="76"/>
      <c r="HQ1062" s="76"/>
      <c r="HR1062" s="76"/>
      <c r="HS1062" s="76"/>
    </row>
    <row r="1063" spans="1:227" s="78" customFormat="1">
      <c r="A1063" s="76"/>
      <c r="B1063" s="83" t="s">
        <v>2367</v>
      </c>
      <c r="C1063" s="84" t="s">
        <v>2368</v>
      </c>
      <c r="D1063" s="33">
        <v>97.08</v>
      </c>
      <c r="E1063" s="78" t="s">
        <v>2367</v>
      </c>
      <c r="F1063" s="78" t="s">
        <v>2368</v>
      </c>
      <c r="G1063" s="78">
        <v>97.08</v>
      </c>
      <c r="I1063" s="78" t="b">
        <f t="shared" si="16"/>
        <v>1</v>
      </c>
      <c r="J1063" s="79"/>
      <c r="K1063" s="79"/>
      <c r="L1063" s="79"/>
      <c r="M1063" s="79"/>
      <c r="N1063" s="79"/>
      <c r="O1063" s="79"/>
      <c r="P1063" s="79"/>
      <c r="Q1063" s="79"/>
      <c r="R1063" s="79"/>
      <c r="S1063" s="79"/>
      <c r="T1063" s="79"/>
      <c r="U1063" s="80"/>
      <c r="V1063" s="76"/>
      <c r="W1063" s="76"/>
      <c r="X1063" s="76"/>
      <c r="Y1063" s="76"/>
      <c r="Z1063" s="76"/>
      <c r="AA1063" s="76"/>
      <c r="AB1063" s="76"/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6"/>
      <c r="AU1063" s="76"/>
      <c r="AV1063" s="76"/>
      <c r="AW1063" s="76"/>
      <c r="AX1063" s="76"/>
      <c r="AY1063" s="76"/>
      <c r="AZ1063" s="76"/>
      <c r="BA1063" s="76"/>
      <c r="BB1063" s="76"/>
      <c r="BC1063" s="76"/>
      <c r="BD1063" s="76"/>
      <c r="BE1063" s="76"/>
      <c r="BF1063" s="76"/>
      <c r="BG1063" s="76"/>
      <c r="BH1063" s="76"/>
      <c r="BI1063" s="76"/>
      <c r="BJ1063" s="76"/>
      <c r="BK1063" s="76"/>
      <c r="BL1063" s="76"/>
      <c r="BM1063" s="76"/>
      <c r="BN1063" s="76"/>
      <c r="BO1063" s="76"/>
      <c r="BP1063" s="76"/>
      <c r="BQ1063" s="76"/>
      <c r="BR1063" s="76"/>
      <c r="BS1063" s="76"/>
      <c r="BT1063" s="76"/>
      <c r="BU1063" s="76"/>
      <c r="BV1063" s="76"/>
      <c r="BW1063" s="76"/>
      <c r="BX1063" s="76"/>
      <c r="BY1063" s="76"/>
      <c r="BZ1063" s="76"/>
      <c r="CA1063" s="76"/>
      <c r="CB1063" s="76"/>
      <c r="CC1063" s="76"/>
      <c r="CD1063" s="76"/>
      <c r="CE1063" s="76"/>
      <c r="CF1063" s="76"/>
      <c r="CG1063" s="76"/>
      <c r="CH1063" s="76"/>
      <c r="CI1063" s="76"/>
      <c r="CJ1063" s="76"/>
      <c r="CK1063" s="76"/>
      <c r="CL1063" s="76"/>
      <c r="CM1063" s="76"/>
      <c r="CN1063" s="76"/>
      <c r="CO1063" s="76"/>
      <c r="CP1063" s="76"/>
      <c r="CQ1063" s="76"/>
      <c r="CR1063" s="76"/>
      <c r="CS1063" s="76"/>
      <c r="CT1063" s="76"/>
      <c r="CU1063" s="76"/>
      <c r="CV1063" s="76"/>
      <c r="CW1063" s="76"/>
      <c r="CX1063" s="76"/>
      <c r="CY1063" s="76"/>
      <c r="CZ1063" s="76"/>
      <c r="DA1063" s="76"/>
      <c r="DB1063" s="76"/>
      <c r="DC1063" s="76"/>
      <c r="DD1063" s="76"/>
      <c r="DE1063" s="76"/>
      <c r="DF1063" s="76"/>
      <c r="DG1063" s="76"/>
      <c r="DH1063" s="76"/>
      <c r="DI1063" s="76"/>
      <c r="DJ1063" s="76"/>
      <c r="DK1063" s="76"/>
      <c r="DL1063" s="76"/>
      <c r="DM1063" s="76"/>
      <c r="DN1063" s="76"/>
      <c r="DO1063" s="76"/>
      <c r="DP1063" s="76"/>
      <c r="DQ1063" s="76"/>
      <c r="DR1063" s="76"/>
      <c r="DS1063" s="76"/>
      <c r="DT1063" s="76"/>
      <c r="DU1063" s="76"/>
      <c r="DV1063" s="76"/>
      <c r="DW1063" s="76"/>
      <c r="DX1063" s="76"/>
      <c r="DY1063" s="76"/>
      <c r="DZ1063" s="76"/>
      <c r="EA1063" s="76"/>
      <c r="EB1063" s="76"/>
      <c r="EC1063" s="76"/>
      <c r="ED1063" s="76"/>
      <c r="EE1063" s="76"/>
      <c r="EF1063" s="76"/>
      <c r="EG1063" s="76"/>
      <c r="EH1063" s="76"/>
      <c r="EI1063" s="76"/>
      <c r="EJ1063" s="76"/>
      <c r="EK1063" s="76"/>
      <c r="EL1063" s="76"/>
      <c r="EM1063" s="76"/>
      <c r="EN1063" s="76"/>
      <c r="EO1063" s="76"/>
      <c r="EP1063" s="76"/>
      <c r="EQ1063" s="76"/>
      <c r="ER1063" s="76"/>
      <c r="ES1063" s="76"/>
      <c r="ET1063" s="76"/>
      <c r="EU1063" s="76"/>
      <c r="EV1063" s="76"/>
      <c r="EW1063" s="76"/>
      <c r="EX1063" s="76"/>
      <c r="EY1063" s="76"/>
      <c r="EZ1063" s="76"/>
      <c r="FA1063" s="76"/>
      <c r="FB1063" s="76"/>
      <c r="FC1063" s="76"/>
      <c r="FD1063" s="76"/>
      <c r="FE1063" s="76"/>
      <c r="FF1063" s="76"/>
      <c r="FG1063" s="76"/>
      <c r="FH1063" s="76"/>
      <c r="FI1063" s="76"/>
      <c r="FJ1063" s="76"/>
      <c r="FK1063" s="76"/>
      <c r="FL1063" s="76"/>
      <c r="FM1063" s="76"/>
      <c r="FN1063" s="76"/>
      <c r="FO1063" s="76"/>
      <c r="FP1063" s="76"/>
      <c r="FQ1063" s="76"/>
      <c r="FR1063" s="76"/>
      <c r="FS1063" s="76"/>
      <c r="FT1063" s="76"/>
      <c r="FU1063" s="76"/>
      <c r="FV1063" s="76"/>
      <c r="FW1063" s="76"/>
      <c r="FX1063" s="76"/>
      <c r="FY1063" s="76"/>
      <c r="FZ1063" s="76"/>
      <c r="GA1063" s="76"/>
      <c r="GB1063" s="76"/>
      <c r="GC1063" s="76"/>
      <c r="GD1063" s="76"/>
      <c r="GE1063" s="76"/>
      <c r="GF1063" s="76"/>
      <c r="GG1063" s="76"/>
      <c r="GH1063" s="76"/>
      <c r="GI1063" s="76"/>
      <c r="GJ1063" s="76"/>
      <c r="GK1063" s="76"/>
      <c r="GL1063" s="76"/>
      <c r="GM1063" s="76"/>
      <c r="GN1063" s="76"/>
      <c r="GO1063" s="76"/>
      <c r="GP1063" s="76"/>
      <c r="GQ1063" s="76"/>
      <c r="GR1063" s="76"/>
      <c r="GS1063" s="76"/>
      <c r="GT1063" s="76"/>
      <c r="GU1063" s="76"/>
      <c r="GV1063" s="76"/>
      <c r="GW1063" s="76"/>
      <c r="GX1063" s="76"/>
      <c r="GY1063" s="76"/>
      <c r="GZ1063" s="76"/>
      <c r="HA1063" s="76"/>
      <c r="HB1063" s="76"/>
      <c r="HC1063" s="76"/>
      <c r="HD1063" s="76"/>
      <c r="HE1063" s="76"/>
      <c r="HF1063" s="76"/>
      <c r="HG1063" s="76"/>
      <c r="HH1063" s="76"/>
      <c r="HI1063" s="76"/>
      <c r="HJ1063" s="76"/>
      <c r="HK1063" s="76"/>
      <c r="HL1063" s="76"/>
      <c r="HM1063" s="76"/>
      <c r="HN1063" s="76"/>
      <c r="HO1063" s="76"/>
      <c r="HP1063" s="76"/>
      <c r="HQ1063" s="76"/>
      <c r="HR1063" s="76"/>
      <c r="HS1063" s="76"/>
    </row>
    <row r="1064" spans="1:227" s="78" customFormat="1">
      <c r="A1064" s="76"/>
      <c r="B1064" s="83" t="s">
        <v>2369</v>
      </c>
      <c r="C1064" s="84" t="s">
        <v>2370</v>
      </c>
      <c r="D1064" s="33">
        <v>121</v>
      </c>
      <c r="E1064" s="78" t="s">
        <v>2369</v>
      </c>
      <c r="F1064" s="78" t="s">
        <v>2370</v>
      </c>
      <c r="G1064" s="78">
        <v>121</v>
      </c>
      <c r="I1064" s="78" t="b">
        <f t="shared" si="16"/>
        <v>1</v>
      </c>
      <c r="J1064" s="79"/>
      <c r="K1064" s="79"/>
      <c r="L1064" s="79"/>
      <c r="M1064" s="79"/>
      <c r="N1064" s="79"/>
      <c r="O1064" s="79"/>
      <c r="P1064" s="79"/>
      <c r="Q1064" s="79"/>
      <c r="R1064" s="79"/>
      <c r="S1064" s="79"/>
      <c r="T1064" s="79"/>
      <c r="U1064" s="80"/>
      <c r="V1064" s="76"/>
      <c r="W1064" s="76"/>
      <c r="X1064" s="76"/>
      <c r="Y1064" s="76"/>
      <c r="Z1064" s="76"/>
      <c r="AA1064" s="76"/>
      <c r="AB1064" s="76"/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6"/>
      <c r="AU1064" s="76"/>
      <c r="AV1064" s="76"/>
      <c r="AW1064" s="76"/>
      <c r="AX1064" s="76"/>
      <c r="AY1064" s="76"/>
      <c r="AZ1064" s="76"/>
      <c r="BA1064" s="76"/>
      <c r="BB1064" s="76"/>
      <c r="BC1064" s="76"/>
      <c r="BD1064" s="76"/>
      <c r="BE1064" s="76"/>
      <c r="BF1064" s="76"/>
      <c r="BG1064" s="76"/>
      <c r="BH1064" s="76"/>
      <c r="BI1064" s="76"/>
      <c r="BJ1064" s="76"/>
      <c r="BK1064" s="76"/>
      <c r="BL1064" s="76"/>
      <c r="BM1064" s="76"/>
      <c r="BN1064" s="76"/>
      <c r="BO1064" s="76"/>
      <c r="BP1064" s="76"/>
      <c r="BQ1064" s="76"/>
      <c r="BR1064" s="76"/>
      <c r="BS1064" s="76"/>
      <c r="BT1064" s="76"/>
      <c r="BU1064" s="76"/>
      <c r="BV1064" s="76"/>
      <c r="BW1064" s="76"/>
      <c r="BX1064" s="76"/>
      <c r="BY1064" s="76"/>
      <c r="BZ1064" s="76"/>
      <c r="CA1064" s="76"/>
      <c r="CB1064" s="76"/>
      <c r="CC1064" s="76"/>
      <c r="CD1064" s="76"/>
      <c r="CE1064" s="76"/>
      <c r="CF1064" s="76"/>
      <c r="CG1064" s="76"/>
      <c r="CH1064" s="76"/>
      <c r="CI1064" s="76"/>
      <c r="CJ1064" s="76"/>
      <c r="CK1064" s="76"/>
      <c r="CL1064" s="76"/>
      <c r="CM1064" s="76"/>
      <c r="CN1064" s="76"/>
      <c r="CO1064" s="76"/>
      <c r="CP1064" s="76"/>
      <c r="CQ1064" s="76"/>
      <c r="CR1064" s="76"/>
      <c r="CS1064" s="76"/>
      <c r="CT1064" s="76"/>
      <c r="CU1064" s="76"/>
      <c r="CV1064" s="76"/>
      <c r="CW1064" s="76"/>
      <c r="CX1064" s="76"/>
      <c r="CY1064" s="76"/>
      <c r="CZ1064" s="76"/>
      <c r="DA1064" s="76"/>
      <c r="DB1064" s="76"/>
      <c r="DC1064" s="76"/>
      <c r="DD1064" s="76"/>
      <c r="DE1064" s="76"/>
      <c r="DF1064" s="76"/>
      <c r="DG1064" s="76"/>
      <c r="DH1064" s="76"/>
      <c r="DI1064" s="76"/>
      <c r="DJ1064" s="76"/>
      <c r="DK1064" s="76"/>
      <c r="DL1064" s="76"/>
      <c r="DM1064" s="76"/>
      <c r="DN1064" s="76"/>
      <c r="DO1064" s="76"/>
      <c r="DP1064" s="76"/>
      <c r="DQ1064" s="76"/>
      <c r="DR1064" s="76"/>
      <c r="DS1064" s="76"/>
      <c r="DT1064" s="76"/>
      <c r="DU1064" s="76"/>
      <c r="DV1064" s="76"/>
      <c r="DW1064" s="76"/>
      <c r="DX1064" s="76"/>
      <c r="DY1064" s="76"/>
      <c r="DZ1064" s="76"/>
      <c r="EA1064" s="76"/>
      <c r="EB1064" s="76"/>
      <c r="EC1064" s="76"/>
      <c r="ED1064" s="76"/>
      <c r="EE1064" s="76"/>
      <c r="EF1064" s="76"/>
      <c r="EG1064" s="76"/>
      <c r="EH1064" s="76"/>
      <c r="EI1064" s="76"/>
      <c r="EJ1064" s="76"/>
      <c r="EK1064" s="76"/>
      <c r="EL1064" s="76"/>
      <c r="EM1064" s="76"/>
      <c r="EN1064" s="76"/>
      <c r="EO1064" s="76"/>
      <c r="EP1064" s="76"/>
      <c r="EQ1064" s="76"/>
      <c r="ER1064" s="76"/>
      <c r="ES1064" s="76"/>
      <c r="ET1064" s="76"/>
      <c r="EU1064" s="76"/>
      <c r="EV1064" s="76"/>
      <c r="EW1064" s="76"/>
      <c r="EX1064" s="76"/>
      <c r="EY1064" s="76"/>
      <c r="EZ1064" s="76"/>
      <c r="FA1064" s="76"/>
      <c r="FB1064" s="76"/>
      <c r="FC1064" s="76"/>
      <c r="FD1064" s="76"/>
      <c r="FE1064" s="76"/>
      <c r="FF1064" s="76"/>
      <c r="FG1064" s="76"/>
      <c r="FH1064" s="76"/>
      <c r="FI1064" s="76"/>
      <c r="FJ1064" s="76"/>
      <c r="FK1064" s="76"/>
      <c r="FL1064" s="76"/>
      <c r="FM1064" s="76"/>
      <c r="FN1064" s="76"/>
      <c r="FO1064" s="76"/>
      <c r="FP1064" s="76"/>
      <c r="FQ1064" s="76"/>
      <c r="FR1064" s="76"/>
      <c r="FS1064" s="76"/>
      <c r="FT1064" s="76"/>
      <c r="FU1064" s="76"/>
      <c r="FV1064" s="76"/>
      <c r="FW1064" s="76"/>
      <c r="FX1064" s="76"/>
      <c r="FY1064" s="76"/>
      <c r="FZ1064" s="76"/>
      <c r="GA1064" s="76"/>
      <c r="GB1064" s="76"/>
      <c r="GC1064" s="76"/>
      <c r="GD1064" s="76"/>
      <c r="GE1064" s="76"/>
      <c r="GF1064" s="76"/>
      <c r="GG1064" s="76"/>
      <c r="GH1064" s="76"/>
      <c r="GI1064" s="76"/>
      <c r="GJ1064" s="76"/>
      <c r="GK1064" s="76"/>
      <c r="GL1064" s="76"/>
      <c r="GM1064" s="76"/>
      <c r="GN1064" s="76"/>
      <c r="GO1064" s="76"/>
      <c r="GP1064" s="76"/>
      <c r="GQ1064" s="76"/>
      <c r="GR1064" s="76"/>
      <c r="GS1064" s="76"/>
      <c r="GT1064" s="76"/>
      <c r="GU1064" s="76"/>
      <c r="GV1064" s="76"/>
      <c r="GW1064" s="76"/>
      <c r="GX1064" s="76"/>
      <c r="GY1064" s="76"/>
      <c r="GZ1064" s="76"/>
      <c r="HA1064" s="76"/>
      <c r="HB1064" s="76"/>
      <c r="HC1064" s="76"/>
      <c r="HD1064" s="76"/>
      <c r="HE1064" s="76"/>
      <c r="HF1064" s="76"/>
      <c r="HG1064" s="76"/>
      <c r="HH1064" s="76"/>
      <c r="HI1064" s="76"/>
      <c r="HJ1064" s="76"/>
      <c r="HK1064" s="76"/>
      <c r="HL1064" s="76"/>
      <c r="HM1064" s="76"/>
      <c r="HN1064" s="76"/>
      <c r="HO1064" s="76"/>
      <c r="HP1064" s="76"/>
      <c r="HQ1064" s="76"/>
      <c r="HR1064" s="76"/>
      <c r="HS1064" s="76"/>
    </row>
    <row r="1065" spans="1:227" s="78" customFormat="1" ht="38.25">
      <c r="A1065" s="76"/>
      <c r="B1065" s="107" t="s">
        <v>2371</v>
      </c>
      <c r="C1065" s="109" t="s">
        <v>2372</v>
      </c>
      <c r="D1065" s="33">
        <v>149.69</v>
      </c>
      <c r="E1065" s="78" t="s">
        <v>2371</v>
      </c>
      <c r="F1065" s="78" t="s">
        <v>2372</v>
      </c>
      <c r="G1065" s="78">
        <v>149.69</v>
      </c>
      <c r="I1065" s="78" t="b">
        <f t="shared" si="16"/>
        <v>1</v>
      </c>
      <c r="J1065" s="79"/>
      <c r="K1065" s="79"/>
      <c r="L1065" s="79"/>
      <c r="M1065" s="79"/>
      <c r="N1065" s="79"/>
      <c r="O1065" s="79"/>
      <c r="P1065" s="79"/>
      <c r="Q1065" s="79"/>
      <c r="R1065" s="79"/>
      <c r="S1065" s="79"/>
      <c r="T1065" s="79"/>
      <c r="U1065" s="80"/>
      <c r="V1065" s="76"/>
      <c r="W1065" s="76"/>
      <c r="X1065" s="76"/>
      <c r="Y1065" s="76"/>
      <c r="Z1065" s="76"/>
      <c r="AA1065" s="76"/>
      <c r="AB1065" s="76"/>
      <c r="AC1065" s="76"/>
      <c r="AD1065" s="76"/>
      <c r="AE1065" s="76"/>
      <c r="AF1065" s="76"/>
      <c r="AG1065" s="76"/>
      <c r="AH1065" s="76"/>
      <c r="AI1065" s="76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6"/>
      <c r="AU1065" s="76"/>
      <c r="AV1065" s="76"/>
      <c r="AW1065" s="76"/>
      <c r="AX1065" s="76"/>
      <c r="AY1065" s="76"/>
      <c r="AZ1065" s="76"/>
      <c r="BA1065" s="76"/>
      <c r="BB1065" s="76"/>
      <c r="BC1065" s="76"/>
      <c r="BD1065" s="76"/>
      <c r="BE1065" s="76"/>
      <c r="BF1065" s="76"/>
      <c r="BG1065" s="76"/>
      <c r="BH1065" s="76"/>
      <c r="BI1065" s="76"/>
      <c r="BJ1065" s="76"/>
      <c r="BK1065" s="76"/>
      <c r="BL1065" s="76"/>
      <c r="BM1065" s="76"/>
      <c r="BN1065" s="76"/>
      <c r="BO1065" s="76"/>
      <c r="BP1065" s="76"/>
      <c r="BQ1065" s="76"/>
      <c r="BR1065" s="76"/>
      <c r="BS1065" s="76"/>
      <c r="BT1065" s="76"/>
      <c r="BU1065" s="76"/>
      <c r="BV1065" s="76"/>
      <c r="BW1065" s="76"/>
      <c r="BX1065" s="76"/>
      <c r="BY1065" s="76"/>
      <c r="BZ1065" s="76"/>
      <c r="CA1065" s="76"/>
      <c r="CB1065" s="76"/>
      <c r="CC1065" s="76"/>
      <c r="CD1065" s="76"/>
      <c r="CE1065" s="76"/>
      <c r="CF1065" s="76"/>
      <c r="CG1065" s="76"/>
      <c r="CH1065" s="76"/>
      <c r="CI1065" s="76"/>
      <c r="CJ1065" s="76"/>
      <c r="CK1065" s="76"/>
      <c r="CL1065" s="76"/>
      <c r="CM1065" s="76"/>
      <c r="CN1065" s="76"/>
      <c r="CO1065" s="76"/>
      <c r="CP1065" s="76"/>
      <c r="CQ1065" s="76"/>
      <c r="CR1065" s="76"/>
      <c r="CS1065" s="76"/>
      <c r="CT1065" s="76"/>
      <c r="CU1065" s="76"/>
      <c r="CV1065" s="76"/>
      <c r="CW1065" s="76"/>
      <c r="CX1065" s="76"/>
      <c r="CY1065" s="76"/>
      <c r="CZ1065" s="76"/>
      <c r="DA1065" s="76"/>
      <c r="DB1065" s="76"/>
      <c r="DC1065" s="76"/>
      <c r="DD1065" s="76"/>
      <c r="DE1065" s="76"/>
      <c r="DF1065" s="76"/>
      <c r="DG1065" s="76"/>
      <c r="DH1065" s="76"/>
      <c r="DI1065" s="76"/>
      <c r="DJ1065" s="76"/>
      <c r="DK1065" s="76"/>
      <c r="DL1065" s="76"/>
      <c r="DM1065" s="76"/>
      <c r="DN1065" s="76"/>
      <c r="DO1065" s="76"/>
      <c r="DP1065" s="76"/>
      <c r="DQ1065" s="76"/>
      <c r="DR1065" s="76"/>
      <c r="DS1065" s="76"/>
      <c r="DT1065" s="76"/>
      <c r="DU1065" s="76"/>
      <c r="DV1065" s="76"/>
      <c r="DW1065" s="76"/>
      <c r="DX1065" s="76"/>
      <c r="DY1065" s="76"/>
      <c r="DZ1065" s="76"/>
      <c r="EA1065" s="76"/>
      <c r="EB1065" s="76"/>
      <c r="EC1065" s="76"/>
      <c r="ED1065" s="76"/>
      <c r="EE1065" s="76"/>
      <c r="EF1065" s="76"/>
      <c r="EG1065" s="76"/>
      <c r="EH1065" s="76"/>
      <c r="EI1065" s="76"/>
      <c r="EJ1065" s="76"/>
      <c r="EK1065" s="76"/>
      <c r="EL1065" s="76"/>
      <c r="EM1065" s="76"/>
      <c r="EN1065" s="76"/>
      <c r="EO1065" s="76"/>
      <c r="EP1065" s="76"/>
      <c r="EQ1065" s="76"/>
      <c r="ER1065" s="76"/>
      <c r="ES1065" s="76"/>
      <c r="ET1065" s="76"/>
      <c r="EU1065" s="76"/>
      <c r="EV1065" s="76"/>
      <c r="EW1065" s="76"/>
      <c r="EX1065" s="76"/>
      <c r="EY1065" s="76"/>
      <c r="EZ1065" s="76"/>
      <c r="FA1065" s="76"/>
      <c r="FB1065" s="76"/>
      <c r="FC1065" s="76"/>
      <c r="FD1065" s="76"/>
      <c r="FE1065" s="76"/>
      <c r="FF1065" s="76"/>
      <c r="FG1065" s="76"/>
      <c r="FH1065" s="76"/>
      <c r="FI1065" s="76"/>
      <c r="FJ1065" s="76"/>
      <c r="FK1065" s="76"/>
      <c r="FL1065" s="76"/>
      <c r="FM1065" s="76"/>
      <c r="FN1065" s="76"/>
      <c r="FO1065" s="76"/>
      <c r="FP1065" s="76"/>
      <c r="FQ1065" s="76"/>
      <c r="FR1065" s="76"/>
      <c r="FS1065" s="76"/>
      <c r="FT1065" s="76"/>
      <c r="FU1065" s="76"/>
      <c r="FV1065" s="76"/>
      <c r="FW1065" s="76"/>
      <c r="FX1065" s="76"/>
      <c r="FY1065" s="76"/>
      <c r="FZ1065" s="76"/>
      <c r="GA1065" s="76"/>
      <c r="GB1065" s="76"/>
      <c r="GC1065" s="76"/>
      <c r="GD1065" s="76"/>
      <c r="GE1065" s="76"/>
      <c r="GF1065" s="76"/>
      <c r="GG1065" s="76"/>
      <c r="GH1065" s="76"/>
      <c r="GI1065" s="76"/>
      <c r="GJ1065" s="76"/>
      <c r="GK1065" s="76"/>
      <c r="GL1065" s="76"/>
      <c r="GM1065" s="76"/>
      <c r="GN1065" s="76"/>
      <c r="GO1065" s="76"/>
      <c r="GP1065" s="76"/>
      <c r="GQ1065" s="76"/>
      <c r="GR1065" s="76"/>
      <c r="GS1065" s="76"/>
      <c r="GT1065" s="76"/>
      <c r="GU1065" s="76"/>
      <c r="GV1065" s="76"/>
      <c r="GW1065" s="76"/>
      <c r="GX1065" s="76"/>
      <c r="GY1065" s="76"/>
      <c r="GZ1065" s="76"/>
      <c r="HA1065" s="76"/>
      <c r="HB1065" s="76"/>
      <c r="HC1065" s="76"/>
      <c r="HD1065" s="76"/>
      <c r="HE1065" s="76"/>
      <c r="HF1065" s="76"/>
      <c r="HG1065" s="76"/>
      <c r="HH1065" s="76"/>
      <c r="HI1065" s="76"/>
      <c r="HJ1065" s="76"/>
      <c r="HK1065" s="76"/>
      <c r="HL1065" s="76"/>
      <c r="HM1065" s="76"/>
      <c r="HN1065" s="76"/>
      <c r="HO1065" s="76"/>
      <c r="HP1065" s="76"/>
      <c r="HQ1065" s="76"/>
      <c r="HR1065" s="76"/>
      <c r="HS1065" s="76"/>
    </row>
    <row r="1066" spans="1:227" s="78" customFormat="1">
      <c r="A1066" s="76"/>
      <c r="B1066" s="89" t="s">
        <v>2373</v>
      </c>
      <c r="C1066" s="110" t="s">
        <v>2374</v>
      </c>
      <c r="D1066" s="111">
        <v>633.57000000000005</v>
      </c>
      <c r="E1066" s="78" t="s">
        <v>2373</v>
      </c>
      <c r="F1066" s="78" t="s">
        <v>2374</v>
      </c>
      <c r="G1066" s="78">
        <v>633.57000000000005</v>
      </c>
      <c r="I1066" s="78" t="b">
        <f t="shared" si="16"/>
        <v>1</v>
      </c>
      <c r="J1066" s="79"/>
      <c r="K1066" s="79"/>
      <c r="L1066" s="79"/>
      <c r="M1066" s="79"/>
      <c r="N1066" s="79"/>
      <c r="O1066" s="79"/>
      <c r="P1066" s="79"/>
      <c r="Q1066" s="79"/>
      <c r="R1066" s="79"/>
      <c r="S1066" s="79"/>
      <c r="T1066" s="79"/>
      <c r="U1066" s="80"/>
      <c r="V1066" s="76"/>
      <c r="W1066" s="76"/>
      <c r="X1066" s="76"/>
      <c r="Y1066" s="76"/>
      <c r="Z1066" s="76"/>
      <c r="AA1066" s="76"/>
      <c r="AB1066" s="76"/>
      <c r="AC1066" s="76"/>
      <c r="AD1066" s="76"/>
      <c r="AE1066" s="76"/>
      <c r="AF1066" s="76"/>
      <c r="AG1066" s="76"/>
      <c r="AH1066" s="76"/>
      <c r="AI1066" s="76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6"/>
      <c r="AU1066" s="76"/>
      <c r="AV1066" s="76"/>
      <c r="AW1066" s="76"/>
      <c r="AX1066" s="76"/>
      <c r="AY1066" s="76"/>
      <c r="AZ1066" s="76"/>
      <c r="BA1066" s="76"/>
      <c r="BB1066" s="76"/>
      <c r="BC1066" s="76"/>
      <c r="BD1066" s="76"/>
      <c r="BE1066" s="76"/>
      <c r="BF1066" s="76"/>
      <c r="BG1066" s="76"/>
      <c r="BH1066" s="76"/>
      <c r="BI1066" s="76"/>
      <c r="BJ1066" s="76"/>
      <c r="BK1066" s="76"/>
      <c r="BL1066" s="76"/>
      <c r="BM1066" s="76"/>
      <c r="BN1066" s="76"/>
      <c r="BO1066" s="76"/>
      <c r="BP1066" s="76"/>
      <c r="BQ1066" s="76"/>
      <c r="BR1066" s="76"/>
      <c r="BS1066" s="76"/>
      <c r="BT1066" s="76"/>
      <c r="BU1066" s="76"/>
      <c r="BV1066" s="76"/>
      <c r="BW1066" s="76"/>
      <c r="BX1066" s="76"/>
      <c r="BY1066" s="76"/>
      <c r="BZ1066" s="76"/>
      <c r="CA1066" s="76"/>
      <c r="CB1066" s="76"/>
      <c r="CC1066" s="76"/>
      <c r="CD1066" s="76"/>
      <c r="CE1066" s="76"/>
      <c r="CF1066" s="76"/>
      <c r="CG1066" s="76"/>
      <c r="CH1066" s="76"/>
      <c r="CI1066" s="76"/>
      <c r="CJ1066" s="76"/>
      <c r="CK1066" s="76"/>
      <c r="CL1066" s="76"/>
      <c r="CM1066" s="76"/>
      <c r="CN1066" s="76"/>
      <c r="CO1066" s="76"/>
      <c r="CP1066" s="76"/>
      <c r="CQ1066" s="76"/>
      <c r="CR1066" s="76"/>
      <c r="CS1066" s="76"/>
      <c r="CT1066" s="76"/>
      <c r="CU1066" s="76"/>
      <c r="CV1066" s="76"/>
      <c r="CW1066" s="76"/>
      <c r="CX1066" s="76"/>
      <c r="CY1066" s="76"/>
      <c r="CZ1066" s="76"/>
      <c r="DA1066" s="76"/>
      <c r="DB1066" s="76"/>
      <c r="DC1066" s="76"/>
      <c r="DD1066" s="76"/>
      <c r="DE1066" s="76"/>
      <c r="DF1066" s="76"/>
      <c r="DG1066" s="76"/>
      <c r="DH1066" s="76"/>
      <c r="DI1066" s="76"/>
      <c r="DJ1066" s="76"/>
      <c r="DK1066" s="76"/>
      <c r="DL1066" s="76"/>
      <c r="DM1066" s="76"/>
      <c r="DN1066" s="76"/>
      <c r="DO1066" s="76"/>
      <c r="DP1066" s="76"/>
      <c r="DQ1066" s="76"/>
      <c r="DR1066" s="76"/>
      <c r="DS1066" s="76"/>
      <c r="DT1066" s="76"/>
      <c r="DU1066" s="76"/>
      <c r="DV1066" s="76"/>
      <c r="DW1066" s="76"/>
      <c r="DX1066" s="76"/>
      <c r="DY1066" s="76"/>
      <c r="DZ1066" s="76"/>
      <c r="EA1066" s="76"/>
      <c r="EB1066" s="76"/>
      <c r="EC1066" s="76"/>
      <c r="ED1066" s="76"/>
      <c r="EE1066" s="76"/>
      <c r="EF1066" s="76"/>
      <c r="EG1066" s="76"/>
      <c r="EH1066" s="76"/>
      <c r="EI1066" s="76"/>
      <c r="EJ1066" s="76"/>
      <c r="EK1066" s="76"/>
      <c r="EL1066" s="76"/>
      <c r="EM1066" s="76"/>
      <c r="EN1066" s="76"/>
      <c r="EO1066" s="76"/>
      <c r="EP1066" s="76"/>
      <c r="EQ1066" s="76"/>
      <c r="ER1066" s="76"/>
      <c r="ES1066" s="76"/>
      <c r="ET1066" s="76"/>
      <c r="EU1066" s="76"/>
      <c r="EV1066" s="76"/>
      <c r="EW1066" s="76"/>
      <c r="EX1066" s="76"/>
      <c r="EY1066" s="76"/>
      <c r="EZ1066" s="76"/>
      <c r="FA1066" s="76"/>
      <c r="FB1066" s="76"/>
      <c r="FC1066" s="76"/>
      <c r="FD1066" s="76"/>
      <c r="FE1066" s="76"/>
      <c r="FF1066" s="76"/>
      <c r="FG1066" s="76"/>
      <c r="FH1066" s="76"/>
      <c r="FI1066" s="76"/>
      <c r="FJ1066" s="76"/>
      <c r="FK1066" s="76"/>
      <c r="FL1066" s="76"/>
      <c r="FM1066" s="76"/>
      <c r="FN1066" s="76"/>
      <c r="FO1066" s="76"/>
      <c r="FP1066" s="76"/>
      <c r="FQ1066" s="76"/>
      <c r="FR1066" s="76"/>
      <c r="FS1066" s="76"/>
      <c r="FT1066" s="76"/>
      <c r="FU1066" s="76"/>
      <c r="FV1066" s="76"/>
      <c r="FW1066" s="76"/>
      <c r="FX1066" s="76"/>
      <c r="FY1066" s="76"/>
      <c r="FZ1066" s="76"/>
      <c r="GA1066" s="76"/>
      <c r="GB1066" s="76"/>
      <c r="GC1066" s="76"/>
      <c r="GD1066" s="76"/>
      <c r="GE1066" s="76"/>
      <c r="GF1066" s="76"/>
      <c r="GG1066" s="76"/>
      <c r="GH1066" s="76"/>
      <c r="GI1066" s="76"/>
      <c r="GJ1066" s="76"/>
      <c r="GK1066" s="76"/>
      <c r="GL1066" s="76"/>
      <c r="GM1066" s="76"/>
      <c r="GN1066" s="76"/>
      <c r="GO1066" s="76"/>
      <c r="GP1066" s="76"/>
      <c r="GQ1066" s="76"/>
      <c r="GR1066" s="76"/>
      <c r="GS1066" s="76"/>
      <c r="GT1066" s="76"/>
      <c r="GU1066" s="76"/>
      <c r="GV1066" s="76"/>
      <c r="GW1066" s="76"/>
      <c r="GX1066" s="76"/>
      <c r="GY1066" s="76"/>
      <c r="GZ1066" s="76"/>
      <c r="HA1066" s="76"/>
      <c r="HB1066" s="76"/>
      <c r="HC1066" s="76"/>
      <c r="HD1066" s="76"/>
      <c r="HE1066" s="76"/>
      <c r="HF1066" s="76"/>
      <c r="HG1066" s="76"/>
      <c r="HH1066" s="76"/>
      <c r="HI1066" s="76"/>
      <c r="HJ1066" s="76"/>
      <c r="HK1066" s="76"/>
      <c r="HL1066" s="76"/>
      <c r="HM1066" s="76"/>
      <c r="HN1066" s="76"/>
      <c r="HO1066" s="76"/>
      <c r="HP1066" s="76"/>
      <c r="HQ1066" s="76"/>
      <c r="HR1066" s="76"/>
      <c r="HS1066" s="76"/>
    </row>
    <row r="1067" spans="1:227" s="78" customFormat="1">
      <c r="A1067" s="76"/>
      <c r="B1067" s="89" t="s">
        <v>2375</v>
      </c>
      <c r="C1067" s="110" t="s">
        <v>2376</v>
      </c>
      <c r="D1067" s="111">
        <v>691.66</v>
      </c>
      <c r="E1067" s="78" t="s">
        <v>2375</v>
      </c>
      <c r="F1067" s="78" t="s">
        <v>2376</v>
      </c>
      <c r="G1067" s="78">
        <v>691.66</v>
      </c>
      <c r="I1067" s="78" t="b">
        <f t="shared" si="16"/>
        <v>1</v>
      </c>
      <c r="J1067" s="79"/>
      <c r="K1067" s="79"/>
      <c r="L1067" s="79"/>
      <c r="M1067" s="79"/>
      <c r="N1067" s="79"/>
      <c r="O1067" s="79"/>
      <c r="P1067" s="79"/>
      <c r="Q1067" s="79"/>
      <c r="R1067" s="79"/>
      <c r="S1067" s="79"/>
      <c r="T1067" s="79"/>
      <c r="U1067" s="80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6"/>
      <c r="AF1067" s="76"/>
      <c r="AG1067" s="76"/>
      <c r="AH1067" s="76"/>
      <c r="AI1067" s="76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6"/>
      <c r="AU1067" s="76"/>
      <c r="AV1067" s="76"/>
      <c r="AW1067" s="76"/>
      <c r="AX1067" s="76"/>
      <c r="AY1067" s="76"/>
      <c r="AZ1067" s="76"/>
      <c r="BA1067" s="76"/>
      <c r="BB1067" s="76"/>
      <c r="BC1067" s="76"/>
      <c r="BD1067" s="76"/>
      <c r="BE1067" s="76"/>
      <c r="BF1067" s="76"/>
      <c r="BG1067" s="76"/>
      <c r="BH1067" s="76"/>
      <c r="BI1067" s="76"/>
      <c r="BJ1067" s="76"/>
      <c r="BK1067" s="76"/>
      <c r="BL1067" s="76"/>
      <c r="BM1067" s="76"/>
      <c r="BN1067" s="76"/>
      <c r="BO1067" s="76"/>
      <c r="BP1067" s="76"/>
      <c r="BQ1067" s="76"/>
      <c r="BR1067" s="76"/>
      <c r="BS1067" s="76"/>
      <c r="BT1067" s="76"/>
      <c r="BU1067" s="76"/>
      <c r="BV1067" s="76"/>
      <c r="BW1067" s="76"/>
      <c r="BX1067" s="76"/>
      <c r="BY1067" s="76"/>
      <c r="BZ1067" s="76"/>
      <c r="CA1067" s="76"/>
      <c r="CB1067" s="76"/>
      <c r="CC1067" s="76"/>
      <c r="CD1067" s="76"/>
      <c r="CE1067" s="76"/>
      <c r="CF1067" s="76"/>
      <c r="CG1067" s="76"/>
      <c r="CH1067" s="76"/>
      <c r="CI1067" s="76"/>
      <c r="CJ1067" s="76"/>
      <c r="CK1067" s="76"/>
      <c r="CL1067" s="76"/>
      <c r="CM1067" s="76"/>
      <c r="CN1067" s="76"/>
      <c r="CO1067" s="76"/>
      <c r="CP1067" s="76"/>
      <c r="CQ1067" s="76"/>
      <c r="CR1067" s="76"/>
      <c r="CS1067" s="76"/>
      <c r="CT1067" s="76"/>
      <c r="CU1067" s="76"/>
      <c r="CV1067" s="76"/>
      <c r="CW1067" s="76"/>
      <c r="CX1067" s="76"/>
      <c r="CY1067" s="76"/>
      <c r="CZ1067" s="76"/>
      <c r="DA1067" s="76"/>
      <c r="DB1067" s="76"/>
      <c r="DC1067" s="76"/>
      <c r="DD1067" s="76"/>
      <c r="DE1067" s="76"/>
      <c r="DF1067" s="76"/>
      <c r="DG1067" s="76"/>
      <c r="DH1067" s="76"/>
      <c r="DI1067" s="76"/>
      <c r="DJ1067" s="76"/>
      <c r="DK1067" s="76"/>
      <c r="DL1067" s="76"/>
      <c r="DM1067" s="76"/>
      <c r="DN1067" s="76"/>
      <c r="DO1067" s="76"/>
      <c r="DP1067" s="76"/>
      <c r="DQ1067" s="76"/>
      <c r="DR1067" s="76"/>
      <c r="DS1067" s="76"/>
      <c r="DT1067" s="76"/>
      <c r="DU1067" s="76"/>
      <c r="DV1067" s="76"/>
      <c r="DW1067" s="76"/>
      <c r="DX1067" s="76"/>
      <c r="DY1067" s="76"/>
      <c r="DZ1067" s="76"/>
      <c r="EA1067" s="76"/>
      <c r="EB1067" s="76"/>
      <c r="EC1067" s="76"/>
      <c r="ED1067" s="76"/>
      <c r="EE1067" s="76"/>
      <c r="EF1067" s="76"/>
      <c r="EG1067" s="76"/>
      <c r="EH1067" s="76"/>
      <c r="EI1067" s="76"/>
      <c r="EJ1067" s="76"/>
      <c r="EK1067" s="76"/>
      <c r="EL1067" s="76"/>
      <c r="EM1067" s="76"/>
      <c r="EN1067" s="76"/>
      <c r="EO1067" s="76"/>
      <c r="EP1067" s="76"/>
      <c r="EQ1067" s="76"/>
      <c r="ER1067" s="76"/>
      <c r="ES1067" s="76"/>
      <c r="ET1067" s="76"/>
      <c r="EU1067" s="76"/>
      <c r="EV1067" s="76"/>
      <c r="EW1067" s="76"/>
      <c r="EX1067" s="76"/>
      <c r="EY1067" s="76"/>
      <c r="EZ1067" s="76"/>
      <c r="FA1067" s="76"/>
      <c r="FB1067" s="76"/>
      <c r="FC1067" s="76"/>
      <c r="FD1067" s="76"/>
      <c r="FE1067" s="76"/>
      <c r="FF1067" s="76"/>
      <c r="FG1067" s="76"/>
      <c r="FH1067" s="76"/>
      <c r="FI1067" s="76"/>
      <c r="FJ1067" s="76"/>
      <c r="FK1067" s="76"/>
      <c r="FL1067" s="76"/>
      <c r="FM1067" s="76"/>
      <c r="FN1067" s="76"/>
      <c r="FO1067" s="76"/>
      <c r="FP1067" s="76"/>
      <c r="FQ1067" s="76"/>
      <c r="FR1067" s="76"/>
      <c r="FS1067" s="76"/>
      <c r="FT1067" s="76"/>
      <c r="FU1067" s="76"/>
      <c r="FV1067" s="76"/>
      <c r="FW1067" s="76"/>
      <c r="FX1067" s="76"/>
      <c r="FY1067" s="76"/>
      <c r="FZ1067" s="76"/>
      <c r="GA1067" s="76"/>
      <c r="GB1067" s="76"/>
      <c r="GC1067" s="76"/>
      <c r="GD1067" s="76"/>
      <c r="GE1067" s="76"/>
      <c r="GF1067" s="76"/>
      <c r="GG1067" s="76"/>
      <c r="GH1067" s="76"/>
      <c r="GI1067" s="76"/>
      <c r="GJ1067" s="76"/>
      <c r="GK1067" s="76"/>
      <c r="GL1067" s="76"/>
      <c r="GM1067" s="76"/>
      <c r="GN1067" s="76"/>
      <c r="GO1067" s="76"/>
      <c r="GP1067" s="76"/>
      <c r="GQ1067" s="76"/>
      <c r="GR1067" s="76"/>
      <c r="GS1067" s="76"/>
      <c r="GT1067" s="76"/>
      <c r="GU1067" s="76"/>
      <c r="GV1067" s="76"/>
      <c r="GW1067" s="76"/>
      <c r="GX1067" s="76"/>
      <c r="GY1067" s="76"/>
      <c r="GZ1067" s="76"/>
      <c r="HA1067" s="76"/>
      <c r="HB1067" s="76"/>
      <c r="HC1067" s="76"/>
      <c r="HD1067" s="76"/>
      <c r="HE1067" s="76"/>
      <c r="HF1067" s="76"/>
      <c r="HG1067" s="76"/>
      <c r="HH1067" s="76"/>
      <c r="HI1067" s="76"/>
      <c r="HJ1067" s="76"/>
      <c r="HK1067" s="76"/>
      <c r="HL1067" s="76"/>
      <c r="HM1067" s="76"/>
      <c r="HN1067" s="76"/>
      <c r="HO1067" s="76"/>
      <c r="HP1067" s="76"/>
      <c r="HQ1067" s="76"/>
      <c r="HR1067" s="76"/>
      <c r="HS1067" s="76"/>
    </row>
    <row r="1068" spans="1:227" s="78" customFormat="1" ht="25.5">
      <c r="A1068" s="76"/>
      <c r="B1068" s="112" t="s">
        <v>2377</v>
      </c>
      <c r="C1068" s="110" t="s">
        <v>2378</v>
      </c>
      <c r="D1068" s="111">
        <v>524.16999999999996</v>
      </c>
      <c r="E1068" s="78" t="s">
        <v>2377</v>
      </c>
      <c r="F1068" s="78" t="s">
        <v>2378</v>
      </c>
      <c r="G1068" s="78">
        <v>524.16999999999996</v>
      </c>
      <c r="I1068" s="78" t="b">
        <f t="shared" si="16"/>
        <v>1</v>
      </c>
      <c r="J1068" s="79"/>
      <c r="K1068" s="79"/>
      <c r="L1068" s="79"/>
      <c r="M1068" s="79"/>
      <c r="N1068" s="79"/>
      <c r="O1068" s="79"/>
      <c r="P1068" s="79"/>
      <c r="Q1068" s="79"/>
      <c r="R1068" s="79"/>
      <c r="S1068" s="79"/>
      <c r="T1068" s="79"/>
      <c r="U1068" s="80"/>
      <c r="V1068" s="76"/>
      <c r="W1068" s="76"/>
      <c r="X1068" s="76"/>
      <c r="Y1068" s="76"/>
      <c r="Z1068" s="76"/>
      <c r="AA1068" s="76"/>
      <c r="AB1068" s="76"/>
      <c r="AC1068" s="76"/>
      <c r="AD1068" s="76"/>
      <c r="AE1068" s="76"/>
      <c r="AF1068" s="76"/>
      <c r="AG1068" s="76"/>
      <c r="AH1068" s="76"/>
      <c r="AI1068" s="76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6"/>
      <c r="AU1068" s="76"/>
      <c r="AV1068" s="76"/>
      <c r="AW1068" s="76"/>
      <c r="AX1068" s="76"/>
      <c r="AY1068" s="76"/>
      <c r="AZ1068" s="76"/>
      <c r="BA1068" s="76"/>
      <c r="BB1068" s="76"/>
      <c r="BC1068" s="76"/>
      <c r="BD1068" s="76"/>
      <c r="BE1068" s="76"/>
      <c r="BF1068" s="76"/>
      <c r="BG1068" s="76"/>
      <c r="BH1068" s="76"/>
      <c r="BI1068" s="76"/>
      <c r="BJ1068" s="76"/>
      <c r="BK1068" s="76"/>
      <c r="BL1068" s="76"/>
      <c r="BM1068" s="76"/>
      <c r="BN1068" s="76"/>
      <c r="BO1068" s="76"/>
      <c r="BP1068" s="76"/>
      <c r="BQ1068" s="76"/>
      <c r="BR1068" s="76"/>
      <c r="BS1068" s="76"/>
      <c r="BT1068" s="76"/>
      <c r="BU1068" s="76"/>
      <c r="BV1068" s="76"/>
      <c r="BW1068" s="76"/>
      <c r="BX1068" s="76"/>
      <c r="BY1068" s="76"/>
      <c r="BZ1068" s="76"/>
      <c r="CA1068" s="76"/>
      <c r="CB1068" s="76"/>
      <c r="CC1068" s="76"/>
      <c r="CD1068" s="76"/>
      <c r="CE1068" s="76"/>
      <c r="CF1068" s="76"/>
      <c r="CG1068" s="76"/>
      <c r="CH1068" s="76"/>
      <c r="CI1068" s="76"/>
      <c r="CJ1068" s="76"/>
      <c r="CK1068" s="76"/>
      <c r="CL1068" s="76"/>
      <c r="CM1068" s="76"/>
      <c r="CN1068" s="76"/>
      <c r="CO1068" s="76"/>
      <c r="CP1068" s="76"/>
      <c r="CQ1068" s="76"/>
      <c r="CR1068" s="76"/>
      <c r="CS1068" s="76"/>
      <c r="CT1068" s="76"/>
      <c r="CU1068" s="76"/>
      <c r="CV1068" s="76"/>
      <c r="CW1068" s="76"/>
      <c r="CX1068" s="76"/>
      <c r="CY1068" s="76"/>
      <c r="CZ1068" s="76"/>
      <c r="DA1068" s="76"/>
      <c r="DB1068" s="76"/>
      <c r="DC1068" s="76"/>
      <c r="DD1068" s="76"/>
      <c r="DE1068" s="76"/>
      <c r="DF1068" s="76"/>
      <c r="DG1068" s="76"/>
      <c r="DH1068" s="76"/>
      <c r="DI1068" s="76"/>
      <c r="DJ1068" s="76"/>
      <c r="DK1068" s="76"/>
      <c r="DL1068" s="76"/>
      <c r="DM1068" s="76"/>
      <c r="DN1068" s="76"/>
      <c r="DO1068" s="76"/>
      <c r="DP1068" s="76"/>
      <c r="DQ1068" s="76"/>
      <c r="DR1068" s="76"/>
      <c r="DS1068" s="76"/>
      <c r="DT1068" s="76"/>
      <c r="DU1068" s="76"/>
      <c r="DV1068" s="76"/>
      <c r="DW1068" s="76"/>
      <c r="DX1068" s="76"/>
      <c r="DY1068" s="76"/>
      <c r="DZ1068" s="76"/>
      <c r="EA1068" s="76"/>
      <c r="EB1068" s="76"/>
      <c r="EC1068" s="76"/>
      <c r="ED1068" s="76"/>
      <c r="EE1068" s="76"/>
      <c r="EF1068" s="76"/>
      <c r="EG1068" s="76"/>
      <c r="EH1068" s="76"/>
      <c r="EI1068" s="76"/>
      <c r="EJ1068" s="76"/>
      <c r="EK1068" s="76"/>
      <c r="EL1068" s="76"/>
      <c r="EM1068" s="76"/>
      <c r="EN1068" s="76"/>
      <c r="EO1068" s="76"/>
      <c r="EP1068" s="76"/>
      <c r="EQ1068" s="76"/>
      <c r="ER1068" s="76"/>
      <c r="ES1068" s="76"/>
      <c r="ET1068" s="76"/>
      <c r="EU1068" s="76"/>
      <c r="EV1068" s="76"/>
      <c r="EW1068" s="76"/>
      <c r="EX1068" s="76"/>
      <c r="EY1068" s="76"/>
      <c r="EZ1068" s="76"/>
      <c r="FA1068" s="76"/>
      <c r="FB1068" s="76"/>
      <c r="FC1068" s="76"/>
      <c r="FD1068" s="76"/>
      <c r="FE1068" s="76"/>
      <c r="FF1068" s="76"/>
      <c r="FG1068" s="76"/>
      <c r="FH1068" s="76"/>
      <c r="FI1068" s="76"/>
      <c r="FJ1068" s="76"/>
      <c r="FK1068" s="76"/>
      <c r="FL1068" s="76"/>
      <c r="FM1068" s="76"/>
      <c r="FN1068" s="76"/>
      <c r="FO1068" s="76"/>
      <c r="FP1068" s="76"/>
      <c r="FQ1068" s="76"/>
      <c r="FR1068" s="76"/>
      <c r="FS1068" s="76"/>
      <c r="FT1068" s="76"/>
      <c r="FU1068" s="76"/>
      <c r="FV1068" s="76"/>
      <c r="FW1068" s="76"/>
      <c r="FX1068" s="76"/>
      <c r="FY1068" s="76"/>
      <c r="FZ1068" s="76"/>
      <c r="GA1068" s="76"/>
      <c r="GB1068" s="76"/>
      <c r="GC1068" s="76"/>
      <c r="GD1068" s="76"/>
      <c r="GE1068" s="76"/>
      <c r="GF1068" s="76"/>
      <c r="GG1068" s="76"/>
      <c r="GH1068" s="76"/>
      <c r="GI1068" s="76"/>
      <c r="GJ1068" s="76"/>
      <c r="GK1068" s="76"/>
      <c r="GL1068" s="76"/>
      <c r="GM1068" s="76"/>
      <c r="GN1068" s="76"/>
      <c r="GO1068" s="76"/>
      <c r="GP1068" s="76"/>
      <c r="GQ1068" s="76"/>
      <c r="GR1068" s="76"/>
      <c r="GS1068" s="76"/>
      <c r="GT1068" s="76"/>
      <c r="GU1068" s="76"/>
      <c r="GV1068" s="76"/>
      <c r="GW1068" s="76"/>
      <c r="GX1068" s="76"/>
      <c r="GY1068" s="76"/>
      <c r="GZ1068" s="76"/>
      <c r="HA1068" s="76"/>
      <c r="HB1068" s="76"/>
      <c r="HC1068" s="76"/>
      <c r="HD1068" s="76"/>
      <c r="HE1068" s="76"/>
      <c r="HF1068" s="76"/>
      <c r="HG1068" s="76"/>
      <c r="HH1068" s="76"/>
      <c r="HI1068" s="76"/>
      <c r="HJ1068" s="76"/>
      <c r="HK1068" s="76"/>
      <c r="HL1068" s="76"/>
      <c r="HM1068" s="76"/>
      <c r="HN1068" s="76"/>
      <c r="HO1068" s="76"/>
      <c r="HP1068" s="76"/>
      <c r="HQ1068" s="76"/>
      <c r="HR1068" s="76"/>
      <c r="HS1068" s="76"/>
    </row>
    <row r="1069" spans="1:227" s="78" customFormat="1" ht="15">
      <c r="A1069" s="76"/>
      <c r="B1069" s="112" t="s">
        <v>2379</v>
      </c>
      <c r="C1069" s="110" t="s">
        <v>2380</v>
      </c>
      <c r="D1069" s="111">
        <v>671.21</v>
      </c>
      <c r="E1069" s="78" t="s">
        <v>2379</v>
      </c>
      <c r="F1069" s="78" t="s">
        <v>2380</v>
      </c>
      <c r="G1069" s="78">
        <v>671.21</v>
      </c>
      <c r="I1069" s="78" t="b">
        <f t="shared" si="16"/>
        <v>1</v>
      </c>
      <c r="J1069" s="79"/>
      <c r="K1069" s="79"/>
      <c r="L1069" s="79"/>
      <c r="M1069" s="79"/>
      <c r="N1069" s="79"/>
      <c r="O1069" s="79"/>
      <c r="P1069" s="79"/>
      <c r="Q1069" s="79"/>
      <c r="R1069" s="79"/>
      <c r="S1069" s="79"/>
      <c r="T1069" s="79"/>
      <c r="U1069" s="80"/>
      <c r="V1069" s="76"/>
      <c r="W1069" s="76"/>
      <c r="X1069" s="76"/>
      <c r="Y1069" s="76"/>
      <c r="Z1069" s="76"/>
      <c r="AA1069" s="76"/>
      <c r="AB1069" s="76"/>
      <c r="AC1069" s="76"/>
      <c r="AD1069" s="76"/>
      <c r="AE1069" s="76"/>
      <c r="AF1069" s="76"/>
      <c r="AG1069" s="76"/>
      <c r="AH1069" s="76"/>
      <c r="AI1069" s="76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6"/>
      <c r="AU1069" s="76"/>
      <c r="AV1069" s="76"/>
      <c r="AW1069" s="76"/>
      <c r="AX1069" s="76"/>
      <c r="AY1069" s="76"/>
      <c r="AZ1069" s="76"/>
      <c r="BA1069" s="76"/>
      <c r="BB1069" s="76"/>
      <c r="BC1069" s="76"/>
      <c r="BD1069" s="76"/>
      <c r="BE1069" s="76"/>
      <c r="BF1069" s="76"/>
      <c r="BG1069" s="76"/>
      <c r="BH1069" s="76"/>
      <c r="BI1069" s="76"/>
      <c r="BJ1069" s="76"/>
      <c r="BK1069" s="76"/>
      <c r="BL1069" s="76"/>
      <c r="BM1069" s="76"/>
      <c r="BN1069" s="76"/>
      <c r="BO1069" s="76"/>
      <c r="BP1069" s="76"/>
      <c r="BQ1069" s="76"/>
      <c r="BR1069" s="76"/>
      <c r="BS1069" s="76"/>
      <c r="BT1069" s="76"/>
      <c r="BU1069" s="76"/>
      <c r="BV1069" s="76"/>
      <c r="BW1069" s="76"/>
      <c r="BX1069" s="76"/>
      <c r="BY1069" s="76"/>
      <c r="BZ1069" s="76"/>
      <c r="CA1069" s="76"/>
      <c r="CB1069" s="76"/>
      <c r="CC1069" s="76"/>
      <c r="CD1069" s="76"/>
      <c r="CE1069" s="76"/>
      <c r="CF1069" s="76"/>
      <c r="CG1069" s="76"/>
      <c r="CH1069" s="76"/>
      <c r="CI1069" s="76"/>
      <c r="CJ1069" s="76"/>
      <c r="CK1069" s="76"/>
      <c r="CL1069" s="76"/>
      <c r="CM1069" s="76"/>
      <c r="CN1069" s="76"/>
      <c r="CO1069" s="76"/>
      <c r="CP1069" s="76"/>
      <c r="CQ1069" s="76"/>
      <c r="CR1069" s="76"/>
      <c r="CS1069" s="76"/>
      <c r="CT1069" s="76"/>
      <c r="CU1069" s="76"/>
      <c r="CV1069" s="76"/>
      <c r="CW1069" s="76"/>
      <c r="CX1069" s="76"/>
      <c r="CY1069" s="76"/>
      <c r="CZ1069" s="76"/>
      <c r="DA1069" s="76"/>
      <c r="DB1069" s="76"/>
      <c r="DC1069" s="76"/>
      <c r="DD1069" s="76"/>
      <c r="DE1069" s="76"/>
      <c r="DF1069" s="76"/>
      <c r="DG1069" s="76"/>
      <c r="DH1069" s="76"/>
      <c r="DI1069" s="76"/>
      <c r="DJ1069" s="76"/>
      <c r="DK1069" s="76"/>
      <c r="DL1069" s="76"/>
      <c r="DM1069" s="76"/>
      <c r="DN1069" s="76"/>
      <c r="DO1069" s="76"/>
      <c r="DP1069" s="76"/>
      <c r="DQ1069" s="76"/>
      <c r="DR1069" s="76"/>
      <c r="DS1069" s="76"/>
      <c r="DT1069" s="76"/>
      <c r="DU1069" s="76"/>
      <c r="DV1069" s="76"/>
      <c r="DW1069" s="76"/>
      <c r="DX1069" s="76"/>
      <c r="DY1069" s="76"/>
      <c r="DZ1069" s="76"/>
      <c r="EA1069" s="76"/>
      <c r="EB1069" s="76"/>
      <c r="EC1069" s="76"/>
      <c r="ED1069" s="76"/>
      <c r="EE1069" s="76"/>
      <c r="EF1069" s="76"/>
      <c r="EG1069" s="76"/>
      <c r="EH1069" s="76"/>
      <c r="EI1069" s="76"/>
      <c r="EJ1069" s="76"/>
      <c r="EK1069" s="76"/>
      <c r="EL1069" s="76"/>
      <c r="EM1069" s="76"/>
      <c r="EN1069" s="76"/>
      <c r="EO1069" s="76"/>
      <c r="EP1069" s="76"/>
      <c r="EQ1069" s="76"/>
      <c r="ER1069" s="76"/>
      <c r="ES1069" s="76"/>
      <c r="ET1069" s="76"/>
      <c r="EU1069" s="76"/>
      <c r="EV1069" s="76"/>
      <c r="EW1069" s="76"/>
      <c r="EX1069" s="76"/>
      <c r="EY1069" s="76"/>
      <c r="EZ1069" s="76"/>
      <c r="FA1069" s="76"/>
      <c r="FB1069" s="76"/>
      <c r="FC1069" s="76"/>
      <c r="FD1069" s="76"/>
      <c r="FE1069" s="76"/>
      <c r="FF1069" s="76"/>
      <c r="FG1069" s="76"/>
      <c r="FH1069" s="76"/>
      <c r="FI1069" s="76"/>
      <c r="FJ1069" s="76"/>
      <c r="FK1069" s="76"/>
      <c r="FL1069" s="76"/>
      <c r="FM1069" s="76"/>
      <c r="FN1069" s="76"/>
      <c r="FO1069" s="76"/>
      <c r="FP1069" s="76"/>
      <c r="FQ1069" s="76"/>
      <c r="FR1069" s="76"/>
      <c r="FS1069" s="76"/>
      <c r="FT1069" s="76"/>
      <c r="FU1069" s="76"/>
      <c r="FV1069" s="76"/>
      <c r="FW1069" s="76"/>
      <c r="FX1069" s="76"/>
      <c r="FY1069" s="76"/>
      <c r="FZ1069" s="76"/>
      <c r="GA1069" s="76"/>
      <c r="GB1069" s="76"/>
      <c r="GC1069" s="76"/>
      <c r="GD1069" s="76"/>
      <c r="GE1069" s="76"/>
      <c r="GF1069" s="76"/>
      <c r="GG1069" s="76"/>
      <c r="GH1069" s="76"/>
      <c r="GI1069" s="76"/>
      <c r="GJ1069" s="76"/>
      <c r="GK1069" s="76"/>
      <c r="GL1069" s="76"/>
      <c r="GM1069" s="76"/>
      <c r="GN1069" s="76"/>
      <c r="GO1069" s="76"/>
      <c r="GP1069" s="76"/>
      <c r="GQ1069" s="76"/>
      <c r="GR1069" s="76"/>
      <c r="GS1069" s="76"/>
      <c r="GT1069" s="76"/>
      <c r="GU1069" s="76"/>
      <c r="GV1069" s="76"/>
      <c r="GW1069" s="76"/>
      <c r="GX1069" s="76"/>
      <c r="GY1069" s="76"/>
      <c r="GZ1069" s="76"/>
      <c r="HA1069" s="76"/>
      <c r="HB1069" s="76"/>
      <c r="HC1069" s="76"/>
      <c r="HD1069" s="76"/>
      <c r="HE1069" s="76"/>
      <c r="HF1069" s="76"/>
      <c r="HG1069" s="76"/>
      <c r="HH1069" s="76"/>
      <c r="HI1069" s="76"/>
      <c r="HJ1069" s="76"/>
      <c r="HK1069" s="76"/>
      <c r="HL1069" s="76"/>
      <c r="HM1069" s="76"/>
      <c r="HN1069" s="76"/>
      <c r="HO1069" s="76"/>
      <c r="HP1069" s="76"/>
      <c r="HQ1069" s="76"/>
      <c r="HR1069" s="76"/>
      <c r="HS1069" s="76"/>
    </row>
    <row r="1070" spans="1:227" s="78" customFormat="1" ht="15">
      <c r="A1070" s="76"/>
      <c r="B1070" s="112" t="s">
        <v>2381</v>
      </c>
      <c r="C1070" s="110" t="s">
        <v>2382</v>
      </c>
      <c r="D1070" s="111">
        <v>408.23</v>
      </c>
      <c r="E1070" s="78" t="s">
        <v>2381</v>
      </c>
      <c r="F1070" s="78" t="s">
        <v>2382</v>
      </c>
      <c r="G1070" s="78">
        <v>408.23</v>
      </c>
      <c r="I1070" s="78" t="b">
        <f t="shared" si="16"/>
        <v>1</v>
      </c>
      <c r="J1070" s="79"/>
      <c r="K1070" s="79"/>
      <c r="L1070" s="79"/>
      <c r="M1070" s="79"/>
      <c r="N1070" s="79"/>
      <c r="O1070" s="79"/>
      <c r="P1070" s="79"/>
      <c r="Q1070" s="79"/>
      <c r="R1070" s="79"/>
      <c r="S1070" s="79"/>
      <c r="T1070" s="79"/>
      <c r="U1070" s="80"/>
      <c r="V1070" s="76"/>
      <c r="W1070" s="76"/>
      <c r="X1070" s="76"/>
      <c r="Y1070" s="76"/>
      <c r="Z1070" s="76"/>
      <c r="AA1070" s="76"/>
      <c r="AB1070" s="76"/>
      <c r="AC1070" s="76"/>
      <c r="AD1070" s="76"/>
      <c r="AE1070" s="76"/>
      <c r="AF1070" s="76"/>
      <c r="AG1070" s="76"/>
      <c r="AH1070" s="76"/>
      <c r="AI1070" s="76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6"/>
      <c r="AU1070" s="76"/>
      <c r="AV1070" s="76"/>
      <c r="AW1070" s="76"/>
      <c r="AX1070" s="76"/>
      <c r="AY1070" s="76"/>
      <c r="AZ1070" s="76"/>
      <c r="BA1070" s="76"/>
      <c r="BB1070" s="76"/>
      <c r="BC1070" s="76"/>
      <c r="BD1070" s="76"/>
      <c r="BE1070" s="76"/>
      <c r="BF1070" s="76"/>
      <c r="BG1070" s="76"/>
      <c r="BH1070" s="76"/>
      <c r="BI1070" s="76"/>
      <c r="BJ1070" s="76"/>
      <c r="BK1070" s="76"/>
      <c r="BL1070" s="76"/>
      <c r="BM1070" s="76"/>
      <c r="BN1070" s="76"/>
      <c r="BO1070" s="76"/>
      <c r="BP1070" s="76"/>
      <c r="BQ1070" s="76"/>
      <c r="BR1070" s="76"/>
      <c r="BS1070" s="76"/>
      <c r="BT1070" s="76"/>
      <c r="BU1070" s="76"/>
      <c r="BV1070" s="76"/>
      <c r="BW1070" s="76"/>
      <c r="BX1070" s="76"/>
      <c r="BY1070" s="76"/>
      <c r="BZ1070" s="76"/>
      <c r="CA1070" s="76"/>
      <c r="CB1070" s="76"/>
      <c r="CC1070" s="76"/>
      <c r="CD1070" s="76"/>
      <c r="CE1070" s="76"/>
      <c r="CF1070" s="76"/>
      <c r="CG1070" s="76"/>
      <c r="CH1070" s="76"/>
      <c r="CI1070" s="76"/>
      <c r="CJ1070" s="76"/>
      <c r="CK1070" s="76"/>
      <c r="CL1070" s="76"/>
      <c r="CM1070" s="76"/>
      <c r="CN1070" s="76"/>
      <c r="CO1070" s="76"/>
      <c r="CP1070" s="76"/>
      <c r="CQ1070" s="76"/>
      <c r="CR1070" s="76"/>
      <c r="CS1070" s="76"/>
      <c r="CT1070" s="76"/>
      <c r="CU1070" s="76"/>
      <c r="CV1070" s="76"/>
      <c r="CW1070" s="76"/>
      <c r="CX1070" s="76"/>
      <c r="CY1070" s="76"/>
      <c r="CZ1070" s="76"/>
      <c r="DA1070" s="76"/>
      <c r="DB1070" s="76"/>
      <c r="DC1070" s="76"/>
      <c r="DD1070" s="76"/>
      <c r="DE1070" s="76"/>
      <c r="DF1070" s="76"/>
      <c r="DG1070" s="76"/>
      <c r="DH1070" s="76"/>
      <c r="DI1070" s="76"/>
      <c r="DJ1070" s="76"/>
      <c r="DK1070" s="76"/>
      <c r="DL1070" s="76"/>
      <c r="DM1070" s="76"/>
      <c r="DN1070" s="76"/>
      <c r="DO1070" s="76"/>
      <c r="DP1070" s="76"/>
      <c r="DQ1070" s="76"/>
      <c r="DR1070" s="76"/>
      <c r="DS1070" s="76"/>
      <c r="DT1070" s="76"/>
      <c r="DU1070" s="76"/>
      <c r="DV1070" s="76"/>
      <c r="DW1070" s="76"/>
      <c r="DX1070" s="76"/>
      <c r="DY1070" s="76"/>
      <c r="DZ1070" s="76"/>
      <c r="EA1070" s="76"/>
      <c r="EB1070" s="76"/>
      <c r="EC1070" s="76"/>
      <c r="ED1070" s="76"/>
      <c r="EE1070" s="76"/>
      <c r="EF1070" s="76"/>
      <c r="EG1070" s="76"/>
      <c r="EH1070" s="76"/>
      <c r="EI1070" s="76"/>
      <c r="EJ1070" s="76"/>
      <c r="EK1070" s="76"/>
      <c r="EL1070" s="76"/>
      <c r="EM1070" s="76"/>
      <c r="EN1070" s="76"/>
      <c r="EO1070" s="76"/>
      <c r="EP1070" s="76"/>
      <c r="EQ1070" s="76"/>
      <c r="ER1070" s="76"/>
      <c r="ES1070" s="76"/>
      <c r="ET1070" s="76"/>
      <c r="EU1070" s="76"/>
      <c r="EV1070" s="76"/>
      <c r="EW1070" s="76"/>
      <c r="EX1070" s="76"/>
      <c r="EY1070" s="76"/>
      <c r="EZ1070" s="76"/>
      <c r="FA1070" s="76"/>
      <c r="FB1070" s="76"/>
      <c r="FC1070" s="76"/>
      <c r="FD1070" s="76"/>
      <c r="FE1070" s="76"/>
      <c r="FF1070" s="76"/>
      <c r="FG1070" s="76"/>
      <c r="FH1070" s="76"/>
      <c r="FI1070" s="76"/>
      <c r="FJ1070" s="76"/>
      <c r="FK1070" s="76"/>
      <c r="FL1070" s="76"/>
      <c r="FM1070" s="76"/>
      <c r="FN1070" s="76"/>
      <c r="FO1070" s="76"/>
      <c r="FP1070" s="76"/>
      <c r="FQ1070" s="76"/>
      <c r="FR1070" s="76"/>
      <c r="FS1070" s="76"/>
      <c r="FT1070" s="76"/>
      <c r="FU1070" s="76"/>
      <c r="FV1070" s="76"/>
      <c r="FW1070" s="76"/>
      <c r="FX1070" s="76"/>
      <c r="FY1070" s="76"/>
      <c r="FZ1070" s="76"/>
      <c r="GA1070" s="76"/>
      <c r="GB1070" s="76"/>
      <c r="GC1070" s="76"/>
      <c r="GD1070" s="76"/>
      <c r="GE1070" s="76"/>
      <c r="GF1070" s="76"/>
      <c r="GG1070" s="76"/>
      <c r="GH1070" s="76"/>
      <c r="GI1070" s="76"/>
      <c r="GJ1070" s="76"/>
      <c r="GK1070" s="76"/>
      <c r="GL1070" s="76"/>
      <c r="GM1070" s="76"/>
      <c r="GN1070" s="76"/>
      <c r="GO1070" s="76"/>
      <c r="GP1070" s="76"/>
      <c r="GQ1070" s="76"/>
      <c r="GR1070" s="76"/>
      <c r="GS1070" s="76"/>
      <c r="GT1070" s="76"/>
      <c r="GU1070" s="76"/>
      <c r="GV1070" s="76"/>
      <c r="GW1070" s="76"/>
      <c r="GX1070" s="76"/>
      <c r="GY1070" s="76"/>
      <c r="GZ1070" s="76"/>
      <c r="HA1070" s="76"/>
      <c r="HB1070" s="76"/>
      <c r="HC1070" s="76"/>
      <c r="HD1070" s="76"/>
      <c r="HE1070" s="76"/>
      <c r="HF1070" s="76"/>
      <c r="HG1070" s="76"/>
      <c r="HH1070" s="76"/>
      <c r="HI1070" s="76"/>
      <c r="HJ1070" s="76"/>
      <c r="HK1070" s="76"/>
      <c r="HL1070" s="76"/>
      <c r="HM1070" s="76"/>
      <c r="HN1070" s="76"/>
      <c r="HO1070" s="76"/>
      <c r="HP1070" s="76"/>
      <c r="HQ1070" s="76"/>
      <c r="HR1070" s="76"/>
      <c r="HS1070" s="76"/>
    </row>
    <row r="1071" spans="1:227" s="78" customFormat="1" ht="25.5">
      <c r="A1071" s="76"/>
      <c r="B1071" s="89" t="s">
        <v>2383</v>
      </c>
      <c r="C1071" s="110" t="s">
        <v>2384</v>
      </c>
      <c r="D1071" s="111">
        <v>1565.5</v>
      </c>
      <c r="E1071" s="78" t="s">
        <v>2383</v>
      </c>
      <c r="F1071" s="78" t="s">
        <v>2384</v>
      </c>
      <c r="G1071" s="78">
        <v>1565.5</v>
      </c>
      <c r="I1071" s="78" t="b">
        <f t="shared" si="16"/>
        <v>1</v>
      </c>
      <c r="J1071" s="79"/>
      <c r="K1071" s="79"/>
      <c r="L1071" s="79"/>
      <c r="M1071" s="79"/>
      <c r="N1071" s="79"/>
      <c r="O1071" s="79"/>
      <c r="P1071" s="79"/>
      <c r="Q1071" s="79"/>
      <c r="R1071" s="79"/>
      <c r="S1071" s="79"/>
      <c r="T1071" s="79"/>
      <c r="U1071" s="80"/>
      <c r="V1071" s="76"/>
      <c r="W1071" s="76"/>
      <c r="X1071" s="76"/>
      <c r="Y1071" s="76"/>
      <c r="Z1071" s="76"/>
      <c r="AA1071" s="76"/>
      <c r="AB1071" s="76"/>
      <c r="AC1071" s="76"/>
      <c r="AD1071" s="76"/>
      <c r="AE1071" s="76"/>
      <c r="AF1071" s="76"/>
      <c r="AG1071" s="76"/>
      <c r="AH1071" s="76"/>
      <c r="AI1071" s="76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6"/>
      <c r="AU1071" s="76"/>
      <c r="AV1071" s="76"/>
      <c r="AW1071" s="76"/>
      <c r="AX1071" s="76"/>
      <c r="AY1071" s="76"/>
      <c r="AZ1071" s="76"/>
      <c r="BA1071" s="76"/>
      <c r="BB1071" s="76"/>
      <c r="BC1071" s="76"/>
      <c r="BD1071" s="76"/>
      <c r="BE1071" s="76"/>
      <c r="BF1071" s="76"/>
      <c r="BG1071" s="76"/>
      <c r="BH1071" s="76"/>
      <c r="BI1071" s="76"/>
      <c r="BJ1071" s="76"/>
      <c r="BK1071" s="76"/>
      <c r="BL1071" s="76"/>
      <c r="BM1071" s="76"/>
      <c r="BN1071" s="76"/>
      <c r="BO1071" s="76"/>
      <c r="BP1071" s="76"/>
      <c r="BQ1071" s="76"/>
      <c r="BR1071" s="76"/>
      <c r="BS1071" s="76"/>
      <c r="BT1071" s="76"/>
      <c r="BU1071" s="76"/>
      <c r="BV1071" s="76"/>
      <c r="BW1071" s="76"/>
      <c r="BX1071" s="76"/>
      <c r="BY1071" s="76"/>
      <c r="BZ1071" s="76"/>
      <c r="CA1071" s="76"/>
      <c r="CB1071" s="76"/>
      <c r="CC1071" s="76"/>
      <c r="CD1071" s="76"/>
      <c r="CE1071" s="76"/>
      <c r="CF1071" s="76"/>
      <c r="CG1071" s="76"/>
      <c r="CH1071" s="76"/>
      <c r="CI1071" s="76"/>
      <c r="CJ1071" s="76"/>
      <c r="CK1071" s="76"/>
      <c r="CL1071" s="76"/>
      <c r="CM1071" s="76"/>
      <c r="CN1071" s="76"/>
      <c r="CO1071" s="76"/>
      <c r="CP1071" s="76"/>
      <c r="CQ1071" s="76"/>
      <c r="CR1071" s="76"/>
      <c r="CS1071" s="76"/>
      <c r="CT1071" s="76"/>
      <c r="CU1071" s="76"/>
      <c r="CV1071" s="76"/>
      <c r="CW1071" s="76"/>
      <c r="CX1071" s="76"/>
      <c r="CY1071" s="76"/>
      <c r="CZ1071" s="76"/>
      <c r="DA1071" s="76"/>
      <c r="DB1071" s="76"/>
      <c r="DC1071" s="76"/>
      <c r="DD1071" s="76"/>
      <c r="DE1071" s="76"/>
      <c r="DF1071" s="76"/>
      <c r="DG1071" s="76"/>
      <c r="DH1071" s="76"/>
      <c r="DI1071" s="76"/>
      <c r="DJ1071" s="76"/>
      <c r="DK1071" s="76"/>
      <c r="DL1071" s="76"/>
      <c r="DM1071" s="76"/>
      <c r="DN1071" s="76"/>
      <c r="DO1071" s="76"/>
      <c r="DP1071" s="76"/>
      <c r="DQ1071" s="76"/>
      <c r="DR1071" s="76"/>
      <c r="DS1071" s="76"/>
      <c r="DT1071" s="76"/>
      <c r="DU1071" s="76"/>
      <c r="DV1071" s="76"/>
      <c r="DW1071" s="76"/>
      <c r="DX1071" s="76"/>
      <c r="DY1071" s="76"/>
      <c r="DZ1071" s="76"/>
      <c r="EA1071" s="76"/>
      <c r="EB1071" s="76"/>
      <c r="EC1071" s="76"/>
      <c r="ED1071" s="76"/>
      <c r="EE1071" s="76"/>
      <c r="EF1071" s="76"/>
      <c r="EG1071" s="76"/>
      <c r="EH1071" s="76"/>
      <c r="EI1071" s="76"/>
      <c r="EJ1071" s="76"/>
      <c r="EK1071" s="76"/>
      <c r="EL1071" s="76"/>
      <c r="EM1071" s="76"/>
      <c r="EN1071" s="76"/>
      <c r="EO1071" s="76"/>
      <c r="EP1071" s="76"/>
      <c r="EQ1071" s="76"/>
      <c r="ER1071" s="76"/>
      <c r="ES1071" s="76"/>
      <c r="ET1071" s="76"/>
      <c r="EU1071" s="76"/>
      <c r="EV1071" s="76"/>
      <c r="EW1071" s="76"/>
      <c r="EX1071" s="76"/>
      <c r="EY1071" s="76"/>
      <c r="EZ1071" s="76"/>
      <c r="FA1071" s="76"/>
      <c r="FB1071" s="76"/>
      <c r="FC1071" s="76"/>
      <c r="FD1071" s="76"/>
      <c r="FE1071" s="76"/>
      <c r="FF1071" s="76"/>
      <c r="FG1071" s="76"/>
      <c r="FH1071" s="76"/>
      <c r="FI1071" s="76"/>
      <c r="FJ1071" s="76"/>
      <c r="FK1071" s="76"/>
      <c r="FL1071" s="76"/>
      <c r="FM1071" s="76"/>
      <c r="FN1071" s="76"/>
      <c r="FO1071" s="76"/>
      <c r="FP1071" s="76"/>
      <c r="FQ1071" s="76"/>
      <c r="FR1071" s="76"/>
      <c r="FS1071" s="76"/>
      <c r="FT1071" s="76"/>
      <c r="FU1071" s="76"/>
      <c r="FV1071" s="76"/>
      <c r="FW1071" s="76"/>
      <c r="FX1071" s="76"/>
      <c r="FY1071" s="76"/>
      <c r="FZ1071" s="76"/>
      <c r="GA1071" s="76"/>
      <c r="GB1071" s="76"/>
      <c r="GC1071" s="76"/>
      <c r="GD1071" s="76"/>
      <c r="GE1071" s="76"/>
      <c r="GF1071" s="76"/>
      <c r="GG1071" s="76"/>
      <c r="GH1071" s="76"/>
      <c r="GI1071" s="76"/>
      <c r="GJ1071" s="76"/>
      <c r="GK1071" s="76"/>
      <c r="GL1071" s="76"/>
      <c r="GM1071" s="76"/>
      <c r="GN1071" s="76"/>
      <c r="GO1071" s="76"/>
      <c r="GP1071" s="76"/>
      <c r="GQ1071" s="76"/>
      <c r="GR1071" s="76"/>
      <c r="GS1071" s="76"/>
      <c r="GT1071" s="76"/>
      <c r="GU1071" s="76"/>
      <c r="GV1071" s="76"/>
      <c r="GW1071" s="76"/>
      <c r="GX1071" s="76"/>
      <c r="GY1071" s="76"/>
      <c r="GZ1071" s="76"/>
      <c r="HA1071" s="76"/>
      <c r="HB1071" s="76"/>
      <c r="HC1071" s="76"/>
      <c r="HD1071" s="76"/>
      <c r="HE1071" s="76"/>
      <c r="HF1071" s="76"/>
      <c r="HG1071" s="76"/>
      <c r="HH1071" s="76"/>
      <c r="HI1071" s="76"/>
      <c r="HJ1071" s="76"/>
      <c r="HK1071" s="76"/>
      <c r="HL1071" s="76"/>
      <c r="HM1071" s="76"/>
      <c r="HN1071" s="76"/>
      <c r="HO1071" s="76"/>
      <c r="HP1071" s="76"/>
      <c r="HQ1071" s="76"/>
      <c r="HR1071" s="76"/>
      <c r="HS1071" s="76"/>
    </row>
    <row r="1072" spans="1:227" s="78" customFormat="1" ht="25.5">
      <c r="A1072" s="76"/>
      <c r="B1072" s="89" t="s">
        <v>2385</v>
      </c>
      <c r="C1072" s="110" t="s">
        <v>2386</v>
      </c>
      <c r="D1072" s="111">
        <v>1585.68</v>
      </c>
      <c r="E1072" s="78" t="s">
        <v>2385</v>
      </c>
      <c r="F1072" s="78" t="s">
        <v>2386</v>
      </c>
      <c r="G1072" s="78">
        <v>1585.68</v>
      </c>
      <c r="I1072" s="78" t="b">
        <f t="shared" si="16"/>
        <v>1</v>
      </c>
      <c r="J1072" s="79"/>
      <c r="K1072" s="79"/>
      <c r="L1072" s="79"/>
      <c r="M1072" s="79"/>
      <c r="N1072" s="79"/>
      <c r="O1072" s="79"/>
      <c r="P1072" s="79"/>
      <c r="Q1072" s="79"/>
      <c r="R1072" s="79"/>
      <c r="S1072" s="79"/>
      <c r="T1072" s="79"/>
      <c r="U1072" s="80"/>
      <c r="V1072" s="76"/>
      <c r="W1072" s="76"/>
      <c r="X1072" s="76"/>
      <c r="Y1072" s="76"/>
      <c r="Z1072" s="76"/>
      <c r="AA1072" s="76"/>
      <c r="AB1072" s="76"/>
      <c r="AC1072" s="76"/>
      <c r="AD1072" s="76"/>
      <c r="AE1072" s="76"/>
      <c r="AF1072" s="76"/>
      <c r="AG1072" s="76"/>
      <c r="AH1072" s="76"/>
      <c r="AI1072" s="76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6"/>
      <c r="AU1072" s="76"/>
      <c r="AV1072" s="76"/>
      <c r="AW1072" s="76"/>
      <c r="AX1072" s="76"/>
      <c r="AY1072" s="76"/>
      <c r="AZ1072" s="76"/>
      <c r="BA1072" s="76"/>
      <c r="BB1072" s="76"/>
      <c r="BC1072" s="76"/>
      <c r="BD1072" s="76"/>
      <c r="BE1072" s="76"/>
      <c r="BF1072" s="76"/>
      <c r="BG1072" s="76"/>
      <c r="BH1072" s="76"/>
      <c r="BI1072" s="76"/>
      <c r="BJ1072" s="76"/>
      <c r="BK1072" s="76"/>
      <c r="BL1072" s="76"/>
      <c r="BM1072" s="76"/>
      <c r="BN1072" s="76"/>
      <c r="BO1072" s="76"/>
      <c r="BP1072" s="76"/>
      <c r="BQ1072" s="76"/>
      <c r="BR1072" s="76"/>
      <c r="BS1072" s="76"/>
      <c r="BT1072" s="76"/>
      <c r="BU1072" s="76"/>
      <c r="BV1072" s="76"/>
      <c r="BW1072" s="76"/>
      <c r="BX1072" s="76"/>
      <c r="BY1072" s="76"/>
      <c r="BZ1072" s="76"/>
      <c r="CA1072" s="76"/>
      <c r="CB1072" s="76"/>
      <c r="CC1072" s="76"/>
      <c r="CD1072" s="76"/>
      <c r="CE1072" s="76"/>
      <c r="CF1072" s="76"/>
      <c r="CG1072" s="76"/>
      <c r="CH1072" s="76"/>
      <c r="CI1072" s="76"/>
      <c r="CJ1072" s="76"/>
      <c r="CK1072" s="76"/>
      <c r="CL1072" s="76"/>
      <c r="CM1072" s="76"/>
      <c r="CN1072" s="76"/>
      <c r="CO1072" s="76"/>
      <c r="CP1072" s="76"/>
      <c r="CQ1072" s="76"/>
      <c r="CR1072" s="76"/>
      <c r="CS1072" s="76"/>
      <c r="CT1072" s="76"/>
      <c r="CU1072" s="76"/>
      <c r="CV1072" s="76"/>
      <c r="CW1072" s="76"/>
      <c r="CX1072" s="76"/>
      <c r="CY1072" s="76"/>
      <c r="CZ1072" s="76"/>
      <c r="DA1072" s="76"/>
      <c r="DB1072" s="76"/>
      <c r="DC1072" s="76"/>
      <c r="DD1072" s="76"/>
      <c r="DE1072" s="76"/>
      <c r="DF1072" s="76"/>
      <c r="DG1072" s="76"/>
      <c r="DH1072" s="76"/>
      <c r="DI1072" s="76"/>
      <c r="DJ1072" s="76"/>
      <c r="DK1072" s="76"/>
      <c r="DL1072" s="76"/>
      <c r="DM1072" s="76"/>
      <c r="DN1072" s="76"/>
      <c r="DO1072" s="76"/>
      <c r="DP1072" s="76"/>
      <c r="DQ1072" s="76"/>
      <c r="DR1072" s="76"/>
      <c r="DS1072" s="76"/>
      <c r="DT1072" s="76"/>
      <c r="DU1072" s="76"/>
      <c r="DV1072" s="76"/>
      <c r="DW1072" s="76"/>
      <c r="DX1072" s="76"/>
      <c r="DY1072" s="76"/>
      <c r="DZ1072" s="76"/>
      <c r="EA1072" s="76"/>
      <c r="EB1072" s="76"/>
      <c r="EC1072" s="76"/>
      <c r="ED1072" s="76"/>
      <c r="EE1072" s="76"/>
      <c r="EF1072" s="76"/>
      <c r="EG1072" s="76"/>
      <c r="EH1072" s="76"/>
      <c r="EI1072" s="76"/>
      <c r="EJ1072" s="76"/>
      <c r="EK1072" s="76"/>
      <c r="EL1072" s="76"/>
      <c r="EM1072" s="76"/>
      <c r="EN1072" s="76"/>
      <c r="EO1072" s="76"/>
      <c r="EP1072" s="76"/>
      <c r="EQ1072" s="76"/>
      <c r="ER1072" s="76"/>
      <c r="ES1072" s="76"/>
      <c r="ET1072" s="76"/>
      <c r="EU1072" s="76"/>
      <c r="EV1072" s="76"/>
      <c r="EW1072" s="76"/>
      <c r="EX1072" s="76"/>
      <c r="EY1072" s="76"/>
      <c r="EZ1072" s="76"/>
      <c r="FA1072" s="76"/>
      <c r="FB1072" s="76"/>
      <c r="FC1072" s="76"/>
      <c r="FD1072" s="76"/>
      <c r="FE1072" s="76"/>
      <c r="FF1072" s="76"/>
      <c r="FG1072" s="76"/>
      <c r="FH1072" s="76"/>
      <c r="FI1072" s="76"/>
      <c r="FJ1072" s="76"/>
      <c r="FK1072" s="76"/>
      <c r="FL1072" s="76"/>
      <c r="FM1072" s="76"/>
      <c r="FN1072" s="76"/>
      <c r="FO1072" s="76"/>
      <c r="FP1072" s="76"/>
      <c r="FQ1072" s="76"/>
      <c r="FR1072" s="76"/>
      <c r="FS1072" s="76"/>
      <c r="FT1072" s="76"/>
      <c r="FU1072" s="76"/>
      <c r="FV1072" s="76"/>
      <c r="FW1072" s="76"/>
      <c r="FX1072" s="76"/>
      <c r="FY1072" s="76"/>
      <c r="FZ1072" s="76"/>
      <c r="GA1072" s="76"/>
      <c r="GB1072" s="76"/>
      <c r="GC1072" s="76"/>
      <c r="GD1072" s="76"/>
      <c r="GE1072" s="76"/>
      <c r="GF1072" s="76"/>
      <c r="GG1072" s="76"/>
      <c r="GH1072" s="76"/>
      <c r="GI1072" s="76"/>
      <c r="GJ1072" s="76"/>
      <c r="GK1072" s="76"/>
      <c r="GL1072" s="76"/>
      <c r="GM1072" s="76"/>
      <c r="GN1072" s="76"/>
      <c r="GO1072" s="76"/>
      <c r="GP1072" s="76"/>
      <c r="GQ1072" s="76"/>
      <c r="GR1072" s="76"/>
      <c r="GS1072" s="76"/>
      <c r="GT1072" s="76"/>
      <c r="GU1072" s="76"/>
      <c r="GV1072" s="76"/>
      <c r="GW1072" s="76"/>
      <c r="GX1072" s="76"/>
      <c r="GY1072" s="76"/>
      <c r="GZ1072" s="76"/>
      <c r="HA1072" s="76"/>
      <c r="HB1072" s="76"/>
      <c r="HC1072" s="76"/>
      <c r="HD1072" s="76"/>
      <c r="HE1072" s="76"/>
      <c r="HF1072" s="76"/>
      <c r="HG1072" s="76"/>
      <c r="HH1072" s="76"/>
      <c r="HI1072" s="76"/>
      <c r="HJ1072" s="76"/>
      <c r="HK1072" s="76"/>
      <c r="HL1072" s="76"/>
      <c r="HM1072" s="76"/>
      <c r="HN1072" s="76"/>
      <c r="HO1072" s="76"/>
      <c r="HP1072" s="76"/>
      <c r="HQ1072" s="76"/>
      <c r="HR1072" s="76"/>
      <c r="HS1072" s="76"/>
    </row>
    <row r="1073" spans="1:227" s="78" customFormat="1" ht="25.5">
      <c r="A1073" s="76"/>
      <c r="B1073" s="89" t="s">
        <v>2387</v>
      </c>
      <c r="C1073" s="110" t="s">
        <v>2388</v>
      </c>
      <c r="D1073" s="111">
        <v>1565.5</v>
      </c>
      <c r="E1073" s="78" t="s">
        <v>2387</v>
      </c>
      <c r="F1073" s="78" t="s">
        <v>2388</v>
      </c>
      <c r="G1073" s="78">
        <v>1565.5</v>
      </c>
      <c r="I1073" s="78" t="b">
        <f t="shared" si="16"/>
        <v>1</v>
      </c>
      <c r="J1073" s="79"/>
      <c r="K1073" s="79"/>
      <c r="L1073" s="79"/>
      <c r="M1073" s="79"/>
      <c r="N1073" s="79"/>
      <c r="O1073" s="79"/>
      <c r="P1073" s="79"/>
      <c r="Q1073" s="79"/>
      <c r="R1073" s="79"/>
      <c r="S1073" s="79"/>
      <c r="T1073" s="79"/>
      <c r="U1073" s="80"/>
      <c r="V1073" s="76"/>
      <c r="W1073" s="76"/>
      <c r="X1073" s="76"/>
      <c r="Y1073" s="76"/>
      <c r="Z1073" s="76"/>
      <c r="AA1073" s="76"/>
      <c r="AB1073" s="76"/>
      <c r="AC1073" s="76"/>
      <c r="AD1073" s="76"/>
      <c r="AE1073" s="76"/>
      <c r="AF1073" s="76"/>
      <c r="AG1073" s="76"/>
      <c r="AH1073" s="76"/>
      <c r="AI1073" s="76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6"/>
      <c r="AU1073" s="76"/>
      <c r="AV1073" s="76"/>
      <c r="AW1073" s="76"/>
      <c r="AX1073" s="76"/>
      <c r="AY1073" s="76"/>
      <c r="AZ1073" s="76"/>
      <c r="BA1073" s="76"/>
      <c r="BB1073" s="76"/>
      <c r="BC1073" s="76"/>
      <c r="BD1073" s="76"/>
      <c r="BE1073" s="76"/>
      <c r="BF1073" s="76"/>
      <c r="BG1073" s="76"/>
      <c r="BH1073" s="76"/>
      <c r="BI1073" s="76"/>
      <c r="BJ1073" s="76"/>
      <c r="BK1073" s="76"/>
      <c r="BL1073" s="76"/>
      <c r="BM1073" s="76"/>
      <c r="BN1073" s="76"/>
      <c r="BO1073" s="76"/>
      <c r="BP1073" s="76"/>
      <c r="BQ1073" s="76"/>
      <c r="BR1073" s="76"/>
      <c r="BS1073" s="76"/>
      <c r="BT1073" s="76"/>
      <c r="BU1073" s="76"/>
      <c r="BV1073" s="76"/>
      <c r="BW1073" s="76"/>
      <c r="BX1073" s="76"/>
      <c r="BY1073" s="76"/>
      <c r="BZ1073" s="76"/>
      <c r="CA1073" s="76"/>
      <c r="CB1073" s="76"/>
      <c r="CC1073" s="76"/>
      <c r="CD1073" s="76"/>
      <c r="CE1073" s="76"/>
      <c r="CF1073" s="76"/>
      <c r="CG1073" s="76"/>
      <c r="CH1073" s="76"/>
      <c r="CI1073" s="76"/>
      <c r="CJ1073" s="76"/>
      <c r="CK1073" s="76"/>
      <c r="CL1073" s="76"/>
      <c r="CM1073" s="76"/>
      <c r="CN1073" s="76"/>
      <c r="CO1073" s="76"/>
      <c r="CP1073" s="76"/>
      <c r="CQ1073" s="76"/>
      <c r="CR1073" s="76"/>
      <c r="CS1073" s="76"/>
      <c r="CT1073" s="76"/>
      <c r="CU1073" s="76"/>
      <c r="CV1073" s="76"/>
      <c r="CW1073" s="76"/>
      <c r="CX1073" s="76"/>
      <c r="CY1073" s="76"/>
      <c r="CZ1073" s="76"/>
      <c r="DA1073" s="76"/>
      <c r="DB1073" s="76"/>
      <c r="DC1073" s="76"/>
      <c r="DD1073" s="76"/>
      <c r="DE1073" s="76"/>
      <c r="DF1073" s="76"/>
      <c r="DG1073" s="76"/>
      <c r="DH1073" s="76"/>
      <c r="DI1073" s="76"/>
      <c r="DJ1073" s="76"/>
      <c r="DK1073" s="76"/>
      <c r="DL1073" s="76"/>
      <c r="DM1073" s="76"/>
      <c r="DN1073" s="76"/>
      <c r="DO1073" s="76"/>
      <c r="DP1073" s="76"/>
      <c r="DQ1073" s="76"/>
      <c r="DR1073" s="76"/>
      <c r="DS1073" s="76"/>
      <c r="DT1073" s="76"/>
      <c r="DU1073" s="76"/>
      <c r="DV1073" s="76"/>
      <c r="DW1073" s="76"/>
      <c r="DX1073" s="76"/>
      <c r="DY1073" s="76"/>
      <c r="DZ1073" s="76"/>
      <c r="EA1073" s="76"/>
      <c r="EB1073" s="76"/>
      <c r="EC1073" s="76"/>
      <c r="ED1073" s="76"/>
      <c r="EE1073" s="76"/>
      <c r="EF1073" s="76"/>
      <c r="EG1073" s="76"/>
      <c r="EH1073" s="76"/>
      <c r="EI1073" s="76"/>
      <c r="EJ1073" s="76"/>
      <c r="EK1073" s="76"/>
      <c r="EL1073" s="76"/>
      <c r="EM1073" s="76"/>
      <c r="EN1073" s="76"/>
      <c r="EO1073" s="76"/>
      <c r="EP1073" s="76"/>
      <c r="EQ1073" s="76"/>
      <c r="ER1073" s="76"/>
      <c r="ES1073" s="76"/>
      <c r="ET1073" s="76"/>
      <c r="EU1073" s="76"/>
      <c r="EV1073" s="76"/>
      <c r="EW1073" s="76"/>
      <c r="EX1073" s="76"/>
      <c r="EY1073" s="76"/>
      <c r="EZ1073" s="76"/>
      <c r="FA1073" s="76"/>
      <c r="FB1073" s="76"/>
      <c r="FC1073" s="76"/>
      <c r="FD1073" s="76"/>
      <c r="FE1073" s="76"/>
      <c r="FF1073" s="76"/>
      <c r="FG1073" s="76"/>
      <c r="FH1073" s="76"/>
      <c r="FI1073" s="76"/>
      <c r="FJ1073" s="76"/>
      <c r="FK1073" s="76"/>
      <c r="FL1073" s="76"/>
      <c r="FM1073" s="76"/>
      <c r="FN1073" s="76"/>
      <c r="FO1073" s="76"/>
      <c r="FP1073" s="76"/>
      <c r="FQ1073" s="76"/>
      <c r="FR1073" s="76"/>
      <c r="FS1073" s="76"/>
      <c r="FT1073" s="76"/>
      <c r="FU1073" s="76"/>
      <c r="FV1073" s="76"/>
      <c r="FW1073" s="76"/>
      <c r="FX1073" s="76"/>
      <c r="FY1073" s="76"/>
      <c r="FZ1073" s="76"/>
      <c r="GA1073" s="76"/>
      <c r="GB1073" s="76"/>
      <c r="GC1073" s="76"/>
      <c r="GD1073" s="76"/>
      <c r="GE1073" s="76"/>
      <c r="GF1073" s="76"/>
      <c r="GG1073" s="76"/>
      <c r="GH1073" s="76"/>
      <c r="GI1073" s="76"/>
      <c r="GJ1073" s="76"/>
      <c r="GK1073" s="76"/>
      <c r="GL1073" s="76"/>
      <c r="GM1073" s="76"/>
      <c r="GN1073" s="76"/>
      <c r="GO1073" s="76"/>
      <c r="GP1073" s="76"/>
      <c r="GQ1073" s="76"/>
      <c r="GR1073" s="76"/>
      <c r="GS1073" s="76"/>
      <c r="GT1073" s="76"/>
      <c r="GU1073" s="76"/>
      <c r="GV1073" s="76"/>
      <c r="GW1073" s="76"/>
      <c r="GX1073" s="76"/>
      <c r="GY1073" s="76"/>
      <c r="GZ1073" s="76"/>
      <c r="HA1073" s="76"/>
      <c r="HB1073" s="76"/>
      <c r="HC1073" s="76"/>
      <c r="HD1073" s="76"/>
      <c r="HE1073" s="76"/>
      <c r="HF1073" s="76"/>
      <c r="HG1073" s="76"/>
      <c r="HH1073" s="76"/>
      <c r="HI1073" s="76"/>
      <c r="HJ1073" s="76"/>
      <c r="HK1073" s="76"/>
      <c r="HL1073" s="76"/>
      <c r="HM1073" s="76"/>
      <c r="HN1073" s="76"/>
      <c r="HO1073" s="76"/>
      <c r="HP1073" s="76"/>
      <c r="HQ1073" s="76"/>
      <c r="HR1073" s="76"/>
      <c r="HS1073" s="76"/>
    </row>
    <row r="1074" spans="1:227" s="78" customFormat="1" ht="25.5">
      <c r="A1074" s="76"/>
      <c r="B1074" s="89" t="s">
        <v>2389</v>
      </c>
      <c r="C1074" s="110" t="s">
        <v>2390</v>
      </c>
      <c r="D1074" s="111">
        <v>586.57000000000005</v>
      </c>
      <c r="E1074" s="78" t="s">
        <v>2389</v>
      </c>
      <c r="F1074" s="78" t="s">
        <v>2390</v>
      </c>
      <c r="G1074" s="78">
        <v>586.57000000000005</v>
      </c>
      <c r="I1074" s="78" t="b">
        <f t="shared" si="16"/>
        <v>1</v>
      </c>
      <c r="J1074" s="79"/>
      <c r="K1074" s="79"/>
      <c r="L1074" s="79"/>
      <c r="M1074" s="79"/>
      <c r="N1074" s="79"/>
      <c r="O1074" s="79"/>
      <c r="P1074" s="79"/>
      <c r="Q1074" s="79"/>
      <c r="R1074" s="79"/>
      <c r="S1074" s="79"/>
      <c r="T1074" s="79"/>
      <c r="U1074" s="80"/>
      <c r="V1074" s="76"/>
      <c r="W1074" s="76"/>
      <c r="X1074" s="76"/>
      <c r="Y1074" s="76"/>
      <c r="Z1074" s="76"/>
      <c r="AA1074" s="76"/>
      <c r="AB1074" s="76"/>
      <c r="AC1074" s="76"/>
      <c r="AD1074" s="76"/>
      <c r="AE1074" s="76"/>
      <c r="AF1074" s="76"/>
      <c r="AG1074" s="76"/>
      <c r="AH1074" s="76"/>
      <c r="AI1074" s="76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6"/>
      <c r="AU1074" s="76"/>
      <c r="AV1074" s="76"/>
      <c r="AW1074" s="76"/>
      <c r="AX1074" s="76"/>
      <c r="AY1074" s="76"/>
      <c r="AZ1074" s="76"/>
      <c r="BA1074" s="76"/>
      <c r="BB1074" s="76"/>
      <c r="BC1074" s="76"/>
      <c r="BD1074" s="76"/>
      <c r="BE1074" s="76"/>
      <c r="BF1074" s="76"/>
      <c r="BG1074" s="76"/>
      <c r="BH1074" s="76"/>
      <c r="BI1074" s="76"/>
      <c r="BJ1074" s="76"/>
      <c r="BK1074" s="76"/>
      <c r="BL1074" s="76"/>
      <c r="BM1074" s="76"/>
      <c r="BN1074" s="76"/>
      <c r="BO1074" s="76"/>
      <c r="BP1074" s="76"/>
      <c r="BQ1074" s="76"/>
      <c r="BR1074" s="76"/>
      <c r="BS1074" s="76"/>
      <c r="BT1074" s="76"/>
      <c r="BU1074" s="76"/>
      <c r="BV1074" s="76"/>
      <c r="BW1074" s="76"/>
      <c r="BX1074" s="76"/>
      <c r="BY1074" s="76"/>
      <c r="BZ1074" s="76"/>
      <c r="CA1074" s="76"/>
      <c r="CB1074" s="76"/>
      <c r="CC1074" s="76"/>
      <c r="CD1074" s="76"/>
      <c r="CE1074" s="76"/>
      <c r="CF1074" s="76"/>
      <c r="CG1074" s="76"/>
      <c r="CH1074" s="76"/>
      <c r="CI1074" s="76"/>
      <c r="CJ1074" s="76"/>
      <c r="CK1074" s="76"/>
      <c r="CL1074" s="76"/>
      <c r="CM1074" s="76"/>
      <c r="CN1074" s="76"/>
      <c r="CO1074" s="76"/>
      <c r="CP1074" s="76"/>
      <c r="CQ1074" s="76"/>
      <c r="CR1074" s="76"/>
      <c r="CS1074" s="76"/>
      <c r="CT1074" s="76"/>
      <c r="CU1074" s="76"/>
      <c r="CV1074" s="76"/>
      <c r="CW1074" s="76"/>
      <c r="CX1074" s="76"/>
      <c r="CY1074" s="76"/>
      <c r="CZ1074" s="76"/>
      <c r="DA1074" s="76"/>
      <c r="DB1074" s="76"/>
      <c r="DC1074" s="76"/>
      <c r="DD1074" s="76"/>
      <c r="DE1074" s="76"/>
      <c r="DF1074" s="76"/>
      <c r="DG1074" s="76"/>
      <c r="DH1074" s="76"/>
      <c r="DI1074" s="76"/>
      <c r="DJ1074" s="76"/>
      <c r="DK1074" s="76"/>
      <c r="DL1074" s="76"/>
      <c r="DM1074" s="76"/>
      <c r="DN1074" s="76"/>
      <c r="DO1074" s="76"/>
      <c r="DP1074" s="76"/>
      <c r="DQ1074" s="76"/>
      <c r="DR1074" s="76"/>
      <c r="DS1074" s="76"/>
      <c r="DT1074" s="76"/>
      <c r="DU1074" s="76"/>
      <c r="DV1074" s="76"/>
      <c r="DW1074" s="76"/>
      <c r="DX1074" s="76"/>
      <c r="DY1074" s="76"/>
      <c r="DZ1074" s="76"/>
      <c r="EA1074" s="76"/>
      <c r="EB1074" s="76"/>
      <c r="EC1074" s="76"/>
      <c r="ED1074" s="76"/>
      <c r="EE1074" s="76"/>
      <c r="EF1074" s="76"/>
      <c r="EG1074" s="76"/>
      <c r="EH1074" s="76"/>
      <c r="EI1074" s="76"/>
      <c r="EJ1074" s="76"/>
      <c r="EK1074" s="76"/>
      <c r="EL1074" s="76"/>
      <c r="EM1074" s="76"/>
      <c r="EN1074" s="76"/>
      <c r="EO1074" s="76"/>
      <c r="EP1074" s="76"/>
      <c r="EQ1074" s="76"/>
      <c r="ER1074" s="76"/>
      <c r="ES1074" s="76"/>
      <c r="ET1074" s="76"/>
      <c r="EU1074" s="76"/>
      <c r="EV1074" s="76"/>
      <c r="EW1074" s="76"/>
      <c r="EX1074" s="76"/>
      <c r="EY1074" s="76"/>
      <c r="EZ1074" s="76"/>
      <c r="FA1074" s="76"/>
      <c r="FB1074" s="76"/>
      <c r="FC1074" s="76"/>
      <c r="FD1074" s="76"/>
      <c r="FE1074" s="76"/>
      <c r="FF1074" s="76"/>
      <c r="FG1074" s="76"/>
      <c r="FH1074" s="76"/>
      <c r="FI1074" s="76"/>
      <c r="FJ1074" s="76"/>
      <c r="FK1074" s="76"/>
      <c r="FL1074" s="76"/>
      <c r="FM1074" s="76"/>
      <c r="FN1074" s="76"/>
      <c r="FO1074" s="76"/>
      <c r="FP1074" s="76"/>
      <c r="FQ1074" s="76"/>
      <c r="FR1074" s="76"/>
      <c r="FS1074" s="76"/>
      <c r="FT1074" s="76"/>
      <c r="FU1074" s="76"/>
      <c r="FV1074" s="76"/>
      <c r="FW1074" s="76"/>
      <c r="FX1074" s="76"/>
      <c r="FY1074" s="76"/>
      <c r="FZ1074" s="76"/>
      <c r="GA1074" s="76"/>
      <c r="GB1074" s="76"/>
      <c r="GC1074" s="76"/>
      <c r="GD1074" s="76"/>
      <c r="GE1074" s="76"/>
      <c r="GF1074" s="76"/>
      <c r="GG1074" s="76"/>
      <c r="GH1074" s="76"/>
      <c r="GI1074" s="76"/>
      <c r="GJ1074" s="76"/>
      <c r="GK1074" s="76"/>
      <c r="GL1074" s="76"/>
      <c r="GM1074" s="76"/>
      <c r="GN1074" s="76"/>
      <c r="GO1074" s="76"/>
      <c r="GP1074" s="76"/>
      <c r="GQ1074" s="76"/>
      <c r="GR1074" s="76"/>
      <c r="GS1074" s="76"/>
      <c r="GT1074" s="76"/>
      <c r="GU1074" s="76"/>
      <c r="GV1074" s="76"/>
      <c r="GW1074" s="76"/>
      <c r="GX1074" s="76"/>
      <c r="GY1074" s="76"/>
      <c r="GZ1074" s="76"/>
      <c r="HA1074" s="76"/>
      <c r="HB1074" s="76"/>
      <c r="HC1074" s="76"/>
      <c r="HD1074" s="76"/>
      <c r="HE1074" s="76"/>
      <c r="HF1074" s="76"/>
      <c r="HG1074" s="76"/>
      <c r="HH1074" s="76"/>
      <c r="HI1074" s="76"/>
      <c r="HJ1074" s="76"/>
      <c r="HK1074" s="76"/>
      <c r="HL1074" s="76"/>
      <c r="HM1074" s="76"/>
      <c r="HN1074" s="76"/>
      <c r="HO1074" s="76"/>
      <c r="HP1074" s="76"/>
      <c r="HQ1074" s="76"/>
      <c r="HR1074" s="76"/>
      <c r="HS1074" s="76"/>
    </row>
    <row r="1075" spans="1:227" s="78" customFormat="1" ht="25.5">
      <c r="A1075" s="76"/>
      <c r="B1075" s="89" t="s">
        <v>2391</v>
      </c>
      <c r="C1075" s="110" t="s">
        <v>2392</v>
      </c>
      <c r="D1075" s="111">
        <v>461.41</v>
      </c>
      <c r="E1075" s="78" t="s">
        <v>2391</v>
      </c>
      <c r="F1075" s="78" t="s">
        <v>2392</v>
      </c>
      <c r="G1075" s="78">
        <v>461.41</v>
      </c>
      <c r="I1075" s="78" t="b">
        <f t="shared" si="16"/>
        <v>1</v>
      </c>
      <c r="J1075" s="79"/>
      <c r="K1075" s="79"/>
      <c r="L1075" s="79"/>
      <c r="M1075" s="79"/>
      <c r="N1075" s="79"/>
      <c r="O1075" s="79"/>
      <c r="P1075" s="79"/>
      <c r="Q1075" s="79"/>
      <c r="R1075" s="79"/>
      <c r="S1075" s="79"/>
      <c r="T1075" s="79"/>
      <c r="U1075" s="80"/>
      <c r="V1075" s="76"/>
      <c r="W1075" s="76"/>
      <c r="X1075" s="76"/>
      <c r="Y1075" s="76"/>
      <c r="Z1075" s="76"/>
      <c r="AA1075" s="76"/>
      <c r="AB1075" s="76"/>
      <c r="AC1075" s="76"/>
      <c r="AD1075" s="76"/>
      <c r="AE1075" s="76"/>
      <c r="AF1075" s="76"/>
      <c r="AG1075" s="76"/>
      <c r="AH1075" s="76"/>
      <c r="AI1075" s="76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6"/>
      <c r="AU1075" s="76"/>
      <c r="AV1075" s="76"/>
      <c r="AW1075" s="76"/>
      <c r="AX1075" s="76"/>
      <c r="AY1075" s="76"/>
      <c r="AZ1075" s="76"/>
      <c r="BA1075" s="76"/>
      <c r="BB1075" s="76"/>
      <c r="BC1075" s="76"/>
      <c r="BD1075" s="76"/>
      <c r="BE1075" s="76"/>
      <c r="BF1075" s="76"/>
      <c r="BG1075" s="76"/>
      <c r="BH1075" s="76"/>
      <c r="BI1075" s="76"/>
      <c r="BJ1075" s="76"/>
      <c r="BK1075" s="76"/>
      <c r="BL1075" s="76"/>
      <c r="BM1075" s="76"/>
      <c r="BN1075" s="76"/>
      <c r="BO1075" s="76"/>
      <c r="BP1075" s="76"/>
      <c r="BQ1075" s="76"/>
      <c r="BR1075" s="76"/>
      <c r="BS1075" s="76"/>
      <c r="BT1075" s="76"/>
      <c r="BU1075" s="76"/>
      <c r="BV1075" s="76"/>
      <c r="BW1075" s="76"/>
      <c r="BX1075" s="76"/>
      <c r="BY1075" s="76"/>
      <c r="BZ1075" s="76"/>
      <c r="CA1075" s="76"/>
      <c r="CB1075" s="76"/>
      <c r="CC1075" s="76"/>
      <c r="CD1075" s="76"/>
      <c r="CE1075" s="76"/>
      <c r="CF1075" s="76"/>
      <c r="CG1075" s="76"/>
      <c r="CH1075" s="76"/>
      <c r="CI1075" s="76"/>
      <c r="CJ1075" s="76"/>
      <c r="CK1075" s="76"/>
      <c r="CL1075" s="76"/>
      <c r="CM1075" s="76"/>
      <c r="CN1075" s="76"/>
      <c r="CO1075" s="76"/>
      <c r="CP1075" s="76"/>
      <c r="CQ1075" s="76"/>
      <c r="CR1075" s="76"/>
      <c r="CS1075" s="76"/>
      <c r="CT1075" s="76"/>
      <c r="CU1075" s="76"/>
      <c r="CV1075" s="76"/>
      <c r="CW1075" s="76"/>
      <c r="CX1075" s="76"/>
      <c r="CY1075" s="76"/>
      <c r="CZ1075" s="76"/>
      <c r="DA1075" s="76"/>
      <c r="DB1075" s="76"/>
      <c r="DC1075" s="76"/>
      <c r="DD1075" s="76"/>
      <c r="DE1075" s="76"/>
      <c r="DF1075" s="76"/>
      <c r="DG1075" s="76"/>
      <c r="DH1075" s="76"/>
      <c r="DI1075" s="76"/>
      <c r="DJ1075" s="76"/>
      <c r="DK1075" s="76"/>
      <c r="DL1075" s="76"/>
      <c r="DM1075" s="76"/>
      <c r="DN1075" s="76"/>
      <c r="DO1075" s="76"/>
      <c r="DP1075" s="76"/>
      <c r="DQ1075" s="76"/>
      <c r="DR1075" s="76"/>
      <c r="DS1075" s="76"/>
      <c r="DT1075" s="76"/>
      <c r="DU1075" s="76"/>
      <c r="DV1075" s="76"/>
      <c r="DW1075" s="76"/>
      <c r="DX1075" s="76"/>
      <c r="DY1075" s="76"/>
      <c r="DZ1075" s="76"/>
      <c r="EA1075" s="76"/>
      <c r="EB1075" s="76"/>
      <c r="EC1075" s="76"/>
      <c r="ED1075" s="76"/>
      <c r="EE1075" s="76"/>
      <c r="EF1075" s="76"/>
      <c r="EG1075" s="76"/>
      <c r="EH1075" s="76"/>
      <c r="EI1075" s="76"/>
      <c r="EJ1075" s="76"/>
      <c r="EK1075" s="76"/>
      <c r="EL1075" s="76"/>
      <c r="EM1075" s="76"/>
      <c r="EN1075" s="76"/>
      <c r="EO1075" s="76"/>
      <c r="EP1075" s="76"/>
      <c r="EQ1075" s="76"/>
      <c r="ER1075" s="76"/>
      <c r="ES1075" s="76"/>
      <c r="ET1075" s="76"/>
      <c r="EU1075" s="76"/>
      <c r="EV1075" s="76"/>
      <c r="EW1075" s="76"/>
      <c r="EX1075" s="76"/>
      <c r="EY1075" s="76"/>
      <c r="EZ1075" s="76"/>
      <c r="FA1075" s="76"/>
      <c r="FB1075" s="76"/>
      <c r="FC1075" s="76"/>
      <c r="FD1075" s="76"/>
      <c r="FE1075" s="76"/>
      <c r="FF1075" s="76"/>
      <c r="FG1075" s="76"/>
      <c r="FH1075" s="76"/>
      <c r="FI1075" s="76"/>
      <c r="FJ1075" s="76"/>
      <c r="FK1075" s="76"/>
      <c r="FL1075" s="76"/>
      <c r="FM1075" s="76"/>
      <c r="FN1075" s="76"/>
      <c r="FO1075" s="76"/>
      <c r="FP1075" s="76"/>
      <c r="FQ1075" s="76"/>
      <c r="FR1075" s="76"/>
      <c r="FS1075" s="76"/>
      <c r="FT1075" s="76"/>
      <c r="FU1075" s="76"/>
      <c r="FV1075" s="76"/>
      <c r="FW1075" s="76"/>
      <c r="FX1075" s="76"/>
      <c r="FY1075" s="76"/>
      <c r="FZ1075" s="76"/>
      <c r="GA1075" s="76"/>
      <c r="GB1075" s="76"/>
      <c r="GC1075" s="76"/>
      <c r="GD1075" s="76"/>
      <c r="GE1075" s="76"/>
      <c r="GF1075" s="76"/>
      <c r="GG1075" s="76"/>
      <c r="GH1075" s="76"/>
      <c r="GI1075" s="76"/>
      <c r="GJ1075" s="76"/>
      <c r="GK1075" s="76"/>
      <c r="GL1075" s="76"/>
      <c r="GM1075" s="76"/>
      <c r="GN1075" s="76"/>
      <c r="GO1075" s="76"/>
      <c r="GP1075" s="76"/>
      <c r="GQ1075" s="76"/>
      <c r="GR1075" s="76"/>
      <c r="GS1075" s="76"/>
      <c r="GT1075" s="76"/>
      <c r="GU1075" s="76"/>
      <c r="GV1075" s="76"/>
      <c r="GW1075" s="76"/>
      <c r="GX1075" s="76"/>
      <c r="GY1075" s="76"/>
      <c r="GZ1075" s="76"/>
      <c r="HA1075" s="76"/>
      <c r="HB1075" s="76"/>
      <c r="HC1075" s="76"/>
      <c r="HD1075" s="76"/>
      <c r="HE1075" s="76"/>
      <c r="HF1075" s="76"/>
      <c r="HG1075" s="76"/>
      <c r="HH1075" s="76"/>
      <c r="HI1075" s="76"/>
      <c r="HJ1075" s="76"/>
      <c r="HK1075" s="76"/>
      <c r="HL1075" s="76"/>
      <c r="HM1075" s="76"/>
      <c r="HN1075" s="76"/>
      <c r="HO1075" s="76"/>
      <c r="HP1075" s="76"/>
      <c r="HQ1075" s="76"/>
      <c r="HR1075" s="76"/>
      <c r="HS1075" s="76"/>
    </row>
    <row r="1076" spans="1:227" s="78" customFormat="1">
      <c r="A1076" s="76"/>
      <c r="B1076" s="89" t="s">
        <v>2393</v>
      </c>
      <c r="C1076" s="110" t="s">
        <v>2394</v>
      </c>
      <c r="D1076" s="111">
        <v>158.46</v>
      </c>
      <c r="E1076" s="78" t="s">
        <v>2393</v>
      </c>
      <c r="F1076" s="78" t="s">
        <v>2394</v>
      </c>
      <c r="G1076" s="78">
        <v>158.46</v>
      </c>
      <c r="I1076" s="78" t="b">
        <f t="shared" si="16"/>
        <v>1</v>
      </c>
      <c r="J1076" s="79"/>
      <c r="K1076" s="79"/>
      <c r="L1076" s="79"/>
      <c r="M1076" s="79"/>
      <c r="N1076" s="79"/>
      <c r="O1076" s="79"/>
      <c r="P1076" s="79"/>
      <c r="Q1076" s="79"/>
      <c r="R1076" s="79"/>
      <c r="S1076" s="79"/>
      <c r="T1076" s="79"/>
      <c r="U1076" s="80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/>
      <c r="BL1076" s="76"/>
      <c r="BM1076" s="76"/>
      <c r="BN1076" s="76"/>
      <c r="BO1076" s="76"/>
      <c r="BP1076" s="76"/>
      <c r="BQ1076" s="76"/>
      <c r="BR1076" s="76"/>
      <c r="BS1076" s="76"/>
      <c r="BT1076" s="76"/>
      <c r="BU1076" s="76"/>
      <c r="BV1076" s="76"/>
      <c r="BW1076" s="76"/>
      <c r="BX1076" s="76"/>
      <c r="BY1076" s="76"/>
      <c r="BZ1076" s="76"/>
      <c r="CA1076" s="76"/>
      <c r="CB1076" s="76"/>
      <c r="CC1076" s="76"/>
      <c r="CD1076" s="76"/>
      <c r="CE1076" s="76"/>
      <c r="CF1076" s="76"/>
      <c r="CG1076" s="76"/>
      <c r="CH1076" s="76"/>
      <c r="CI1076" s="76"/>
      <c r="CJ1076" s="76"/>
      <c r="CK1076" s="76"/>
      <c r="CL1076" s="76"/>
      <c r="CM1076" s="76"/>
      <c r="CN1076" s="76"/>
      <c r="CO1076" s="76"/>
      <c r="CP1076" s="76"/>
      <c r="CQ1076" s="76"/>
      <c r="CR1076" s="76"/>
      <c r="CS1076" s="76"/>
      <c r="CT1076" s="76"/>
      <c r="CU1076" s="76"/>
      <c r="CV1076" s="76"/>
      <c r="CW1076" s="76"/>
      <c r="CX1076" s="76"/>
      <c r="CY1076" s="76"/>
      <c r="CZ1076" s="76"/>
      <c r="DA1076" s="76"/>
      <c r="DB1076" s="76"/>
      <c r="DC1076" s="76"/>
      <c r="DD1076" s="76"/>
      <c r="DE1076" s="76"/>
      <c r="DF1076" s="76"/>
      <c r="DG1076" s="76"/>
      <c r="DH1076" s="76"/>
      <c r="DI1076" s="76"/>
      <c r="DJ1076" s="76"/>
      <c r="DK1076" s="76"/>
      <c r="DL1076" s="76"/>
      <c r="DM1076" s="76"/>
      <c r="DN1076" s="76"/>
      <c r="DO1076" s="76"/>
      <c r="DP1076" s="76"/>
      <c r="DQ1076" s="76"/>
      <c r="DR1076" s="76"/>
      <c r="DS1076" s="76"/>
      <c r="DT1076" s="76"/>
      <c r="DU1076" s="76"/>
      <c r="DV1076" s="76"/>
      <c r="DW1076" s="76"/>
      <c r="DX1076" s="76"/>
      <c r="DY1076" s="76"/>
      <c r="DZ1076" s="76"/>
      <c r="EA1076" s="76"/>
      <c r="EB1076" s="76"/>
      <c r="EC1076" s="76"/>
      <c r="ED1076" s="76"/>
      <c r="EE1076" s="76"/>
      <c r="EF1076" s="76"/>
      <c r="EG1076" s="76"/>
      <c r="EH1076" s="76"/>
      <c r="EI1076" s="76"/>
      <c r="EJ1076" s="76"/>
      <c r="EK1076" s="76"/>
      <c r="EL1076" s="76"/>
      <c r="EM1076" s="76"/>
      <c r="EN1076" s="76"/>
      <c r="EO1076" s="76"/>
      <c r="EP1076" s="76"/>
      <c r="EQ1076" s="76"/>
      <c r="ER1076" s="76"/>
      <c r="ES1076" s="76"/>
      <c r="ET1076" s="76"/>
      <c r="EU1076" s="76"/>
      <c r="EV1076" s="76"/>
      <c r="EW1076" s="76"/>
      <c r="EX1076" s="76"/>
      <c r="EY1076" s="76"/>
      <c r="EZ1076" s="76"/>
      <c r="FA1076" s="76"/>
      <c r="FB1076" s="76"/>
      <c r="FC1076" s="76"/>
      <c r="FD1076" s="76"/>
      <c r="FE1076" s="76"/>
      <c r="FF1076" s="76"/>
      <c r="FG1076" s="76"/>
      <c r="FH1076" s="76"/>
      <c r="FI1076" s="76"/>
      <c r="FJ1076" s="76"/>
      <c r="FK1076" s="76"/>
      <c r="FL1076" s="76"/>
      <c r="FM1076" s="76"/>
      <c r="FN1076" s="76"/>
      <c r="FO1076" s="76"/>
      <c r="FP1076" s="76"/>
      <c r="FQ1076" s="76"/>
      <c r="FR1076" s="76"/>
      <c r="FS1076" s="76"/>
      <c r="FT1076" s="76"/>
      <c r="FU1076" s="76"/>
      <c r="FV1076" s="76"/>
      <c r="FW1076" s="76"/>
      <c r="FX1076" s="76"/>
      <c r="FY1076" s="76"/>
      <c r="FZ1076" s="76"/>
      <c r="GA1076" s="76"/>
      <c r="GB1076" s="76"/>
      <c r="GC1076" s="76"/>
      <c r="GD1076" s="76"/>
      <c r="GE1076" s="76"/>
      <c r="GF1076" s="76"/>
      <c r="GG1076" s="76"/>
      <c r="GH1076" s="76"/>
      <c r="GI1076" s="76"/>
      <c r="GJ1076" s="76"/>
      <c r="GK1076" s="76"/>
      <c r="GL1076" s="76"/>
      <c r="GM1076" s="76"/>
      <c r="GN1076" s="76"/>
      <c r="GO1076" s="76"/>
      <c r="GP1076" s="76"/>
      <c r="GQ1076" s="76"/>
      <c r="GR1076" s="76"/>
      <c r="GS1076" s="76"/>
      <c r="GT1076" s="76"/>
      <c r="GU1076" s="76"/>
      <c r="GV1076" s="76"/>
      <c r="GW1076" s="76"/>
      <c r="GX1076" s="76"/>
      <c r="GY1076" s="76"/>
      <c r="GZ1076" s="76"/>
      <c r="HA1076" s="76"/>
      <c r="HB1076" s="76"/>
      <c r="HC1076" s="76"/>
      <c r="HD1076" s="76"/>
      <c r="HE1076" s="76"/>
      <c r="HF1076" s="76"/>
      <c r="HG1076" s="76"/>
      <c r="HH1076" s="76"/>
      <c r="HI1076" s="76"/>
      <c r="HJ1076" s="76"/>
      <c r="HK1076" s="76"/>
      <c r="HL1076" s="76"/>
      <c r="HM1076" s="76"/>
      <c r="HN1076" s="76"/>
      <c r="HO1076" s="76"/>
      <c r="HP1076" s="76"/>
      <c r="HQ1076" s="76"/>
      <c r="HR1076" s="76"/>
      <c r="HS1076" s="76"/>
    </row>
    <row r="1077" spans="1:227" s="78" customFormat="1">
      <c r="A1077" s="76"/>
      <c r="B1077" s="89" t="s">
        <v>2395</v>
      </c>
      <c r="C1077" s="110" t="s">
        <v>2396</v>
      </c>
      <c r="D1077" s="111">
        <v>158.46</v>
      </c>
      <c r="E1077" s="78" t="s">
        <v>2395</v>
      </c>
      <c r="F1077" s="78" t="s">
        <v>2396</v>
      </c>
      <c r="G1077" s="78">
        <v>158.46</v>
      </c>
      <c r="I1077" s="78" t="b">
        <f t="shared" si="16"/>
        <v>1</v>
      </c>
      <c r="J1077" s="79"/>
      <c r="K1077" s="79"/>
      <c r="L1077" s="79"/>
      <c r="M1077" s="79"/>
      <c r="N1077" s="79"/>
      <c r="O1077" s="79"/>
      <c r="P1077" s="79"/>
      <c r="Q1077" s="79"/>
      <c r="R1077" s="79"/>
      <c r="S1077" s="79"/>
      <c r="T1077" s="79"/>
      <c r="U1077" s="80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/>
      <c r="BL1077" s="76"/>
      <c r="BM1077" s="76"/>
      <c r="BN1077" s="76"/>
      <c r="BO1077" s="76"/>
      <c r="BP1077" s="76"/>
      <c r="BQ1077" s="76"/>
      <c r="BR1077" s="76"/>
      <c r="BS1077" s="76"/>
      <c r="BT1077" s="76"/>
      <c r="BU1077" s="76"/>
      <c r="BV1077" s="76"/>
      <c r="BW1077" s="76"/>
      <c r="BX1077" s="76"/>
      <c r="BY1077" s="76"/>
      <c r="BZ1077" s="76"/>
      <c r="CA1077" s="76"/>
      <c r="CB1077" s="76"/>
      <c r="CC1077" s="76"/>
      <c r="CD1077" s="76"/>
      <c r="CE1077" s="76"/>
      <c r="CF1077" s="76"/>
      <c r="CG1077" s="76"/>
      <c r="CH1077" s="76"/>
      <c r="CI1077" s="76"/>
      <c r="CJ1077" s="76"/>
      <c r="CK1077" s="76"/>
      <c r="CL1077" s="76"/>
      <c r="CM1077" s="76"/>
      <c r="CN1077" s="76"/>
      <c r="CO1077" s="76"/>
      <c r="CP1077" s="76"/>
      <c r="CQ1077" s="76"/>
      <c r="CR1077" s="76"/>
      <c r="CS1077" s="76"/>
      <c r="CT1077" s="76"/>
      <c r="CU1077" s="76"/>
      <c r="CV1077" s="76"/>
      <c r="CW1077" s="76"/>
      <c r="CX1077" s="76"/>
      <c r="CY1077" s="76"/>
      <c r="CZ1077" s="76"/>
      <c r="DA1077" s="76"/>
      <c r="DB1077" s="76"/>
      <c r="DC1077" s="76"/>
      <c r="DD1077" s="76"/>
      <c r="DE1077" s="76"/>
      <c r="DF1077" s="76"/>
      <c r="DG1077" s="76"/>
      <c r="DH1077" s="76"/>
      <c r="DI1077" s="76"/>
      <c r="DJ1077" s="76"/>
      <c r="DK1077" s="76"/>
      <c r="DL1077" s="76"/>
      <c r="DM1077" s="76"/>
      <c r="DN1077" s="76"/>
      <c r="DO1077" s="76"/>
      <c r="DP1077" s="76"/>
      <c r="DQ1077" s="76"/>
      <c r="DR1077" s="76"/>
      <c r="DS1077" s="76"/>
      <c r="DT1077" s="76"/>
      <c r="DU1077" s="76"/>
      <c r="DV1077" s="76"/>
      <c r="DW1077" s="76"/>
      <c r="DX1077" s="76"/>
      <c r="DY1077" s="76"/>
      <c r="DZ1077" s="76"/>
      <c r="EA1077" s="76"/>
      <c r="EB1077" s="76"/>
      <c r="EC1077" s="76"/>
      <c r="ED1077" s="76"/>
      <c r="EE1077" s="76"/>
      <c r="EF1077" s="76"/>
      <c r="EG1077" s="76"/>
      <c r="EH1077" s="76"/>
      <c r="EI1077" s="76"/>
      <c r="EJ1077" s="76"/>
      <c r="EK1077" s="76"/>
      <c r="EL1077" s="76"/>
      <c r="EM1077" s="76"/>
      <c r="EN1077" s="76"/>
      <c r="EO1077" s="76"/>
      <c r="EP1077" s="76"/>
      <c r="EQ1077" s="76"/>
      <c r="ER1077" s="76"/>
      <c r="ES1077" s="76"/>
      <c r="ET1077" s="76"/>
      <c r="EU1077" s="76"/>
      <c r="EV1077" s="76"/>
      <c r="EW1077" s="76"/>
      <c r="EX1077" s="76"/>
      <c r="EY1077" s="76"/>
      <c r="EZ1077" s="76"/>
      <c r="FA1077" s="76"/>
      <c r="FB1077" s="76"/>
      <c r="FC1077" s="76"/>
      <c r="FD1077" s="76"/>
      <c r="FE1077" s="76"/>
      <c r="FF1077" s="76"/>
      <c r="FG1077" s="76"/>
      <c r="FH1077" s="76"/>
      <c r="FI1077" s="76"/>
      <c r="FJ1077" s="76"/>
      <c r="FK1077" s="76"/>
      <c r="FL1077" s="76"/>
      <c r="FM1077" s="76"/>
      <c r="FN1077" s="76"/>
      <c r="FO1077" s="76"/>
      <c r="FP1077" s="76"/>
      <c r="FQ1077" s="76"/>
      <c r="FR1077" s="76"/>
      <c r="FS1077" s="76"/>
      <c r="FT1077" s="76"/>
      <c r="FU1077" s="76"/>
      <c r="FV1077" s="76"/>
      <c r="FW1077" s="76"/>
      <c r="FX1077" s="76"/>
      <c r="FY1077" s="76"/>
      <c r="FZ1077" s="76"/>
      <c r="GA1077" s="76"/>
      <c r="GB1077" s="76"/>
      <c r="GC1077" s="76"/>
      <c r="GD1077" s="76"/>
      <c r="GE1077" s="76"/>
      <c r="GF1077" s="76"/>
      <c r="GG1077" s="76"/>
      <c r="GH1077" s="76"/>
      <c r="GI1077" s="76"/>
      <c r="GJ1077" s="76"/>
      <c r="GK1077" s="76"/>
      <c r="GL1077" s="76"/>
      <c r="GM1077" s="76"/>
      <c r="GN1077" s="76"/>
      <c r="GO1077" s="76"/>
      <c r="GP1077" s="76"/>
      <c r="GQ1077" s="76"/>
      <c r="GR1077" s="76"/>
      <c r="GS1077" s="76"/>
      <c r="GT1077" s="76"/>
      <c r="GU1077" s="76"/>
      <c r="GV1077" s="76"/>
      <c r="GW1077" s="76"/>
      <c r="GX1077" s="76"/>
      <c r="GY1077" s="76"/>
      <c r="GZ1077" s="76"/>
      <c r="HA1077" s="76"/>
      <c r="HB1077" s="76"/>
      <c r="HC1077" s="76"/>
      <c r="HD1077" s="76"/>
      <c r="HE1077" s="76"/>
      <c r="HF1077" s="76"/>
      <c r="HG1077" s="76"/>
      <c r="HH1077" s="76"/>
      <c r="HI1077" s="76"/>
      <c r="HJ1077" s="76"/>
      <c r="HK1077" s="76"/>
      <c r="HL1077" s="76"/>
      <c r="HM1077" s="76"/>
      <c r="HN1077" s="76"/>
      <c r="HO1077" s="76"/>
      <c r="HP1077" s="76"/>
      <c r="HQ1077" s="76"/>
      <c r="HR1077" s="76"/>
      <c r="HS1077" s="76"/>
    </row>
    <row r="1078" spans="1:227" s="78" customFormat="1">
      <c r="A1078" s="76"/>
      <c r="B1078" s="89" t="s">
        <v>2397</v>
      </c>
      <c r="C1078" s="110" t="s">
        <v>2398</v>
      </c>
      <c r="D1078" s="111">
        <v>3623.7</v>
      </c>
      <c r="E1078" s="78" t="s">
        <v>2397</v>
      </c>
      <c r="F1078" s="78" t="s">
        <v>2398</v>
      </c>
      <c r="G1078" s="78">
        <v>3623.7</v>
      </c>
      <c r="I1078" s="78" t="b">
        <f t="shared" si="16"/>
        <v>1</v>
      </c>
      <c r="J1078" s="79"/>
      <c r="K1078" s="79"/>
      <c r="L1078" s="79"/>
      <c r="M1078" s="79"/>
      <c r="N1078" s="79"/>
      <c r="O1078" s="79"/>
      <c r="P1078" s="79"/>
      <c r="Q1078" s="79"/>
      <c r="R1078" s="79"/>
      <c r="S1078" s="79"/>
      <c r="T1078" s="79"/>
      <c r="U1078" s="80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/>
      <c r="BL1078" s="76"/>
      <c r="BM1078" s="76"/>
      <c r="BN1078" s="76"/>
      <c r="BO1078" s="76"/>
      <c r="BP1078" s="76"/>
      <c r="BQ1078" s="76"/>
      <c r="BR1078" s="76"/>
      <c r="BS1078" s="76"/>
      <c r="BT1078" s="76"/>
      <c r="BU1078" s="76"/>
      <c r="BV1078" s="76"/>
      <c r="BW1078" s="76"/>
      <c r="BX1078" s="76"/>
      <c r="BY1078" s="76"/>
      <c r="BZ1078" s="76"/>
      <c r="CA1078" s="76"/>
      <c r="CB1078" s="76"/>
      <c r="CC1078" s="76"/>
      <c r="CD1078" s="76"/>
      <c r="CE1078" s="76"/>
      <c r="CF1078" s="76"/>
      <c r="CG1078" s="76"/>
      <c r="CH1078" s="76"/>
      <c r="CI1078" s="76"/>
      <c r="CJ1078" s="76"/>
      <c r="CK1078" s="76"/>
      <c r="CL1078" s="76"/>
      <c r="CM1078" s="76"/>
      <c r="CN1078" s="76"/>
      <c r="CO1078" s="76"/>
      <c r="CP1078" s="76"/>
      <c r="CQ1078" s="76"/>
      <c r="CR1078" s="76"/>
      <c r="CS1078" s="76"/>
      <c r="CT1078" s="76"/>
      <c r="CU1078" s="76"/>
      <c r="CV1078" s="76"/>
      <c r="CW1078" s="76"/>
      <c r="CX1078" s="76"/>
      <c r="CY1078" s="76"/>
      <c r="CZ1078" s="76"/>
      <c r="DA1078" s="76"/>
      <c r="DB1078" s="76"/>
      <c r="DC1078" s="76"/>
      <c r="DD1078" s="76"/>
      <c r="DE1078" s="76"/>
      <c r="DF1078" s="76"/>
      <c r="DG1078" s="76"/>
      <c r="DH1078" s="76"/>
      <c r="DI1078" s="76"/>
      <c r="DJ1078" s="76"/>
      <c r="DK1078" s="76"/>
      <c r="DL1078" s="76"/>
      <c r="DM1078" s="76"/>
      <c r="DN1078" s="76"/>
      <c r="DO1078" s="76"/>
      <c r="DP1078" s="76"/>
      <c r="DQ1078" s="76"/>
      <c r="DR1078" s="76"/>
      <c r="DS1078" s="76"/>
      <c r="DT1078" s="76"/>
      <c r="DU1078" s="76"/>
      <c r="DV1078" s="76"/>
      <c r="DW1078" s="76"/>
      <c r="DX1078" s="76"/>
      <c r="DY1078" s="76"/>
      <c r="DZ1078" s="76"/>
      <c r="EA1078" s="76"/>
      <c r="EB1078" s="76"/>
      <c r="EC1078" s="76"/>
      <c r="ED1078" s="76"/>
      <c r="EE1078" s="76"/>
      <c r="EF1078" s="76"/>
      <c r="EG1078" s="76"/>
      <c r="EH1078" s="76"/>
      <c r="EI1078" s="76"/>
      <c r="EJ1078" s="76"/>
      <c r="EK1078" s="76"/>
      <c r="EL1078" s="76"/>
      <c r="EM1078" s="76"/>
      <c r="EN1078" s="76"/>
      <c r="EO1078" s="76"/>
      <c r="EP1078" s="76"/>
      <c r="EQ1078" s="76"/>
      <c r="ER1078" s="76"/>
      <c r="ES1078" s="76"/>
      <c r="ET1078" s="76"/>
      <c r="EU1078" s="76"/>
      <c r="EV1078" s="76"/>
      <c r="EW1078" s="76"/>
      <c r="EX1078" s="76"/>
      <c r="EY1078" s="76"/>
      <c r="EZ1078" s="76"/>
      <c r="FA1078" s="76"/>
      <c r="FB1078" s="76"/>
      <c r="FC1078" s="76"/>
      <c r="FD1078" s="76"/>
      <c r="FE1078" s="76"/>
      <c r="FF1078" s="76"/>
      <c r="FG1078" s="76"/>
      <c r="FH1078" s="76"/>
      <c r="FI1078" s="76"/>
      <c r="FJ1078" s="76"/>
      <c r="FK1078" s="76"/>
      <c r="FL1078" s="76"/>
      <c r="FM1078" s="76"/>
      <c r="FN1078" s="76"/>
      <c r="FO1078" s="76"/>
      <c r="FP1078" s="76"/>
      <c r="FQ1078" s="76"/>
      <c r="FR1078" s="76"/>
      <c r="FS1078" s="76"/>
      <c r="FT1078" s="76"/>
      <c r="FU1078" s="76"/>
      <c r="FV1078" s="76"/>
      <c r="FW1078" s="76"/>
      <c r="FX1078" s="76"/>
      <c r="FY1078" s="76"/>
      <c r="FZ1078" s="76"/>
      <c r="GA1078" s="76"/>
      <c r="GB1078" s="76"/>
      <c r="GC1078" s="76"/>
      <c r="GD1078" s="76"/>
      <c r="GE1078" s="76"/>
      <c r="GF1078" s="76"/>
      <c r="GG1078" s="76"/>
      <c r="GH1078" s="76"/>
      <c r="GI1078" s="76"/>
      <c r="GJ1078" s="76"/>
      <c r="GK1078" s="76"/>
      <c r="GL1078" s="76"/>
      <c r="GM1078" s="76"/>
      <c r="GN1078" s="76"/>
      <c r="GO1078" s="76"/>
      <c r="GP1078" s="76"/>
      <c r="GQ1078" s="76"/>
      <c r="GR1078" s="76"/>
      <c r="GS1078" s="76"/>
      <c r="GT1078" s="76"/>
      <c r="GU1078" s="76"/>
      <c r="GV1078" s="76"/>
      <c r="GW1078" s="76"/>
      <c r="GX1078" s="76"/>
      <c r="GY1078" s="76"/>
      <c r="GZ1078" s="76"/>
      <c r="HA1078" s="76"/>
      <c r="HB1078" s="76"/>
      <c r="HC1078" s="76"/>
      <c r="HD1078" s="76"/>
      <c r="HE1078" s="76"/>
      <c r="HF1078" s="76"/>
      <c r="HG1078" s="76"/>
      <c r="HH1078" s="76"/>
      <c r="HI1078" s="76"/>
      <c r="HJ1078" s="76"/>
      <c r="HK1078" s="76"/>
      <c r="HL1078" s="76"/>
      <c r="HM1078" s="76"/>
      <c r="HN1078" s="76"/>
      <c r="HO1078" s="76"/>
      <c r="HP1078" s="76"/>
      <c r="HQ1078" s="76"/>
      <c r="HR1078" s="76"/>
      <c r="HS1078" s="76"/>
    </row>
    <row r="1079" spans="1:227" s="78" customFormat="1">
      <c r="A1079" s="76"/>
      <c r="B1079" s="113" t="s">
        <v>2399</v>
      </c>
      <c r="C1079" s="114" t="str">
        <f>VLOOKUP(B1079,[1]Лист2!$A$3:$B$6576,2,0)</f>
        <v>Ультразвуковое исследование пищевода</v>
      </c>
      <c r="D1079" s="111">
        <v>1957.7</v>
      </c>
      <c r="E1079" s="78" t="s">
        <v>2399</v>
      </c>
      <c r="F1079" s="78" t="str">
        <f>VLOOKUP(E1079,[1]Лист2!$A$3:$B$6576,2,0)</f>
        <v>Ультразвуковое исследование пищевода</v>
      </c>
      <c r="G1079" s="78">
        <v>1957.7</v>
      </c>
      <c r="I1079" s="78" t="b">
        <f t="shared" si="16"/>
        <v>1</v>
      </c>
      <c r="J1079" s="79"/>
      <c r="K1079" s="79"/>
      <c r="L1079" s="79"/>
      <c r="M1079" s="79"/>
      <c r="N1079" s="79"/>
      <c r="O1079" s="79"/>
      <c r="P1079" s="79"/>
      <c r="Q1079" s="79"/>
      <c r="R1079" s="79"/>
      <c r="S1079" s="79"/>
      <c r="T1079" s="79"/>
      <c r="U1079" s="80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  <c r="BQ1079" s="76"/>
      <c r="BR1079" s="76"/>
      <c r="BS1079" s="76"/>
      <c r="BT1079" s="76"/>
      <c r="BU1079" s="76"/>
      <c r="BV1079" s="76"/>
      <c r="BW1079" s="76"/>
      <c r="BX1079" s="76"/>
      <c r="BY1079" s="76"/>
      <c r="BZ1079" s="76"/>
      <c r="CA1079" s="76"/>
      <c r="CB1079" s="76"/>
      <c r="CC1079" s="76"/>
      <c r="CD1079" s="76"/>
      <c r="CE1079" s="76"/>
      <c r="CF1079" s="76"/>
      <c r="CG1079" s="76"/>
      <c r="CH1079" s="76"/>
      <c r="CI1079" s="76"/>
      <c r="CJ1079" s="76"/>
      <c r="CK1079" s="76"/>
      <c r="CL1079" s="76"/>
      <c r="CM1079" s="76"/>
      <c r="CN1079" s="76"/>
      <c r="CO1079" s="76"/>
      <c r="CP1079" s="76"/>
      <c r="CQ1079" s="76"/>
      <c r="CR1079" s="76"/>
      <c r="CS1079" s="76"/>
      <c r="CT1079" s="76"/>
      <c r="CU1079" s="76"/>
      <c r="CV1079" s="76"/>
      <c r="CW1079" s="76"/>
      <c r="CX1079" s="76"/>
      <c r="CY1079" s="76"/>
      <c r="CZ1079" s="76"/>
      <c r="DA1079" s="76"/>
      <c r="DB1079" s="76"/>
      <c r="DC1079" s="76"/>
      <c r="DD1079" s="76"/>
      <c r="DE1079" s="76"/>
      <c r="DF1079" s="76"/>
      <c r="DG1079" s="76"/>
      <c r="DH1079" s="76"/>
      <c r="DI1079" s="76"/>
      <c r="DJ1079" s="76"/>
      <c r="DK1079" s="76"/>
      <c r="DL1079" s="76"/>
      <c r="DM1079" s="76"/>
      <c r="DN1079" s="76"/>
      <c r="DO1079" s="76"/>
      <c r="DP1079" s="76"/>
      <c r="DQ1079" s="76"/>
      <c r="DR1079" s="76"/>
      <c r="DS1079" s="76"/>
      <c r="DT1079" s="76"/>
      <c r="DU1079" s="76"/>
      <c r="DV1079" s="76"/>
      <c r="DW1079" s="76"/>
      <c r="DX1079" s="76"/>
      <c r="DY1079" s="76"/>
      <c r="DZ1079" s="76"/>
      <c r="EA1079" s="76"/>
      <c r="EB1079" s="76"/>
      <c r="EC1079" s="76"/>
      <c r="ED1079" s="76"/>
      <c r="EE1079" s="76"/>
      <c r="EF1079" s="76"/>
      <c r="EG1079" s="76"/>
      <c r="EH1079" s="76"/>
      <c r="EI1079" s="76"/>
      <c r="EJ1079" s="76"/>
      <c r="EK1079" s="76"/>
      <c r="EL1079" s="76"/>
      <c r="EM1079" s="76"/>
      <c r="EN1079" s="76"/>
      <c r="EO1079" s="76"/>
      <c r="EP1079" s="76"/>
      <c r="EQ1079" s="76"/>
      <c r="ER1079" s="76"/>
      <c r="ES1079" s="76"/>
      <c r="ET1079" s="76"/>
      <c r="EU1079" s="76"/>
      <c r="EV1079" s="76"/>
      <c r="EW1079" s="76"/>
      <c r="EX1079" s="76"/>
      <c r="EY1079" s="76"/>
      <c r="EZ1079" s="76"/>
      <c r="FA1079" s="76"/>
      <c r="FB1079" s="76"/>
      <c r="FC1079" s="76"/>
      <c r="FD1079" s="76"/>
      <c r="FE1079" s="76"/>
      <c r="FF1079" s="76"/>
      <c r="FG1079" s="76"/>
      <c r="FH1079" s="76"/>
      <c r="FI1079" s="76"/>
      <c r="FJ1079" s="76"/>
      <c r="FK1079" s="76"/>
      <c r="FL1079" s="76"/>
      <c r="FM1079" s="76"/>
      <c r="FN1079" s="76"/>
      <c r="FO1079" s="76"/>
      <c r="FP1079" s="76"/>
      <c r="FQ1079" s="76"/>
      <c r="FR1079" s="76"/>
      <c r="FS1079" s="76"/>
      <c r="FT1079" s="76"/>
      <c r="FU1079" s="76"/>
      <c r="FV1079" s="76"/>
      <c r="FW1079" s="76"/>
      <c r="FX1079" s="76"/>
      <c r="FY1079" s="76"/>
      <c r="FZ1079" s="76"/>
      <c r="GA1079" s="76"/>
      <c r="GB1079" s="76"/>
      <c r="GC1079" s="76"/>
      <c r="GD1079" s="76"/>
      <c r="GE1079" s="76"/>
      <c r="GF1079" s="76"/>
      <c r="GG1079" s="76"/>
      <c r="GH1079" s="76"/>
      <c r="GI1079" s="76"/>
      <c r="GJ1079" s="76"/>
      <c r="GK1079" s="76"/>
      <c r="GL1079" s="76"/>
      <c r="GM1079" s="76"/>
      <c r="GN1079" s="76"/>
      <c r="GO1079" s="76"/>
      <c r="GP1079" s="76"/>
      <c r="GQ1079" s="76"/>
      <c r="GR1079" s="76"/>
      <c r="GS1079" s="76"/>
      <c r="GT1079" s="76"/>
      <c r="GU1079" s="76"/>
      <c r="GV1079" s="76"/>
      <c r="GW1079" s="76"/>
      <c r="GX1079" s="76"/>
      <c r="GY1079" s="76"/>
      <c r="GZ1079" s="76"/>
      <c r="HA1079" s="76"/>
      <c r="HB1079" s="76"/>
      <c r="HC1079" s="76"/>
      <c r="HD1079" s="76"/>
      <c r="HE1079" s="76"/>
      <c r="HF1079" s="76"/>
      <c r="HG1079" s="76"/>
      <c r="HH1079" s="76"/>
      <c r="HI1079" s="76"/>
      <c r="HJ1079" s="76"/>
      <c r="HK1079" s="76"/>
      <c r="HL1079" s="76"/>
      <c r="HM1079" s="76"/>
      <c r="HN1079" s="76"/>
      <c r="HO1079" s="76"/>
      <c r="HP1079" s="76"/>
      <c r="HQ1079" s="76"/>
      <c r="HR1079" s="76"/>
      <c r="HS1079" s="76"/>
    </row>
    <row r="1080" spans="1:227" s="78" customFormat="1">
      <c r="A1080" s="76"/>
      <c r="B1080" s="89" t="s">
        <v>2400</v>
      </c>
      <c r="C1080" s="114" t="s">
        <v>2401</v>
      </c>
      <c r="D1080" s="111">
        <v>3863.85</v>
      </c>
      <c r="E1080" s="78" t="s">
        <v>2400</v>
      </c>
      <c r="F1080" s="78" t="s">
        <v>2401</v>
      </c>
      <c r="G1080" s="78">
        <v>3863.85</v>
      </c>
      <c r="I1080" s="78" t="b">
        <f t="shared" si="16"/>
        <v>1</v>
      </c>
      <c r="J1080" s="79"/>
      <c r="K1080" s="79"/>
      <c r="L1080" s="79"/>
      <c r="M1080" s="79"/>
      <c r="N1080" s="79"/>
      <c r="O1080" s="79"/>
      <c r="P1080" s="79"/>
      <c r="Q1080" s="79"/>
      <c r="R1080" s="79"/>
      <c r="S1080" s="79"/>
      <c r="T1080" s="79"/>
      <c r="U1080" s="80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/>
      <c r="BL1080" s="76"/>
      <c r="BM1080" s="76"/>
      <c r="BN1080" s="76"/>
      <c r="BO1080" s="76"/>
      <c r="BP1080" s="76"/>
      <c r="BQ1080" s="76"/>
      <c r="BR1080" s="76"/>
      <c r="BS1080" s="76"/>
      <c r="BT1080" s="76"/>
      <c r="BU1080" s="76"/>
      <c r="BV1080" s="76"/>
      <c r="BW1080" s="76"/>
      <c r="BX1080" s="76"/>
      <c r="BY1080" s="76"/>
      <c r="BZ1080" s="76"/>
      <c r="CA1080" s="76"/>
      <c r="CB1080" s="76"/>
      <c r="CC1080" s="76"/>
      <c r="CD1080" s="76"/>
      <c r="CE1080" s="76"/>
      <c r="CF1080" s="76"/>
      <c r="CG1080" s="76"/>
      <c r="CH1080" s="76"/>
      <c r="CI1080" s="76"/>
      <c r="CJ1080" s="76"/>
      <c r="CK1080" s="76"/>
      <c r="CL1080" s="76"/>
      <c r="CM1080" s="76"/>
      <c r="CN1080" s="76"/>
      <c r="CO1080" s="76"/>
      <c r="CP1080" s="76"/>
      <c r="CQ1080" s="76"/>
      <c r="CR1080" s="76"/>
      <c r="CS1080" s="76"/>
      <c r="CT1080" s="76"/>
      <c r="CU1080" s="76"/>
      <c r="CV1080" s="76"/>
      <c r="CW1080" s="76"/>
      <c r="CX1080" s="76"/>
      <c r="CY1080" s="76"/>
      <c r="CZ1080" s="76"/>
      <c r="DA1080" s="76"/>
      <c r="DB1080" s="76"/>
      <c r="DC1080" s="76"/>
      <c r="DD1080" s="76"/>
      <c r="DE1080" s="76"/>
      <c r="DF1080" s="76"/>
      <c r="DG1080" s="76"/>
      <c r="DH1080" s="76"/>
      <c r="DI1080" s="76"/>
      <c r="DJ1080" s="76"/>
      <c r="DK1080" s="76"/>
      <c r="DL1080" s="76"/>
      <c r="DM1080" s="76"/>
      <c r="DN1080" s="76"/>
      <c r="DO1080" s="76"/>
      <c r="DP1080" s="76"/>
      <c r="DQ1080" s="76"/>
      <c r="DR1080" s="76"/>
      <c r="DS1080" s="76"/>
      <c r="DT1080" s="76"/>
      <c r="DU1080" s="76"/>
      <c r="DV1080" s="76"/>
      <c r="DW1080" s="76"/>
      <c r="DX1080" s="76"/>
      <c r="DY1080" s="76"/>
      <c r="DZ1080" s="76"/>
      <c r="EA1080" s="76"/>
      <c r="EB1080" s="76"/>
      <c r="EC1080" s="76"/>
      <c r="ED1080" s="76"/>
      <c r="EE1080" s="76"/>
      <c r="EF1080" s="76"/>
      <c r="EG1080" s="76"/>
      <c r="EH1080" s="76"/>
      <c r="EI1080" s="76"/>
      <c r="EJ1080" s="76"/>
      <c r="EK1080" s="76"/>
      <c r="EL1080" s="76"/>
      <c r="EM1080" s="76"/>
      <c r="EN1080" s="76"/>
      <c r="EO1080" s="76"/>
      <c r="EP1080" s="76"/>
      <c r="EQ1080" s="76"/>
      <c r="ER1080" s="76"/>
      <c r="ES1080" s="76"/>
      <c r="ET1080" s="76"/>
      <c r="EU1080" s="76"/>
      <c r="EV1080" s="76"/>
      <c r="EW1080" s="76"/>
      <c r="EX1080" s="76"/>
      <c r="EY1080" s="76"/>
      <c r="EZ1080" s="76"/>
      <c r="FA1080" s="76"/>
      <c r="FB1080" s="76"/>
      <c r="FC1080" s="76"/>
      <c r="FD1080" s="76"/>
      <c r="FE1080" s="76"/>
      <c r="FF1080" s="76"/>
      <c r="FG1080" s="76"/>
      <c r="FH1080" s="76"/>
      <c r="FI1080" s="76"/>
      <c r="FJ1080" s="76"/>
      <c r="FK1080" s="76"/>
      <c r="FL1080" s="76"/>
      <c r="FM1080" s="76"/>
      <c r="FN1080" s="76"/>
      <c r="FO1080" s="76"/>
      <c r="FP1080" s="76"/>
      <c r="FQ1080" s="76"/>
      <c r="FR1080" s="76"/>
      <c r="FS1080" s="76"/>
      <c r="FT1080" s="76"/>
      <c r="FU1080" s="76"/>
      <c r="FV1080" s="76"/>
      <c r="FW1080" s="76"/>
      <c r="FX1080" s="76"/>
      <c r="FY1080" s="76"/>
      <c r="FZ1080" s="76"/>
      <c r="GA1080" s="76"/>
      <c r="GB1080" s="76"/>
      <c r="GC1080" s="76"/>
      <c r="GD1080" s="76"/>
      <c r="GE1080" s="76"/>
      <c r="GF1080" s="76"/>
      <c r="GG1080" s="76"/>
      <c r="GH1080" s="76"/>
      <c r="GI1080" s="76"/>
      <c r="GJ1080" s="76"/>
      <c r="GK1080" s="76"/>
      <c r="GL1080" s="76"/>
      <c r="GM1080" s="76"/>
      <c r="GN1080" s="76"/>
      <c r="GO1080" s="76"/>
      <c r="GP1080" s="76"/>
      <c r="GQ1080" s="76"/>
      <c r="GR1080" s="76"/>
      <c r="GS1080" s="76"/>
      <c r="GT1080" s="76"/>
      <c r="GU1080" s="76"/>
      <c r="GV1080" s="76"/>
      <c r="GW1080" s="76"/>
      <c r="GX1080" s="76"/>
      <c r="GY1080" s="76"/>
      <c r="GZ1080" s="76"/>
      <c r="HA1080" s="76"/>
      <c r="HB1080" s="76"/>
      <c r="HC1080" s="76"/>
      <c r="HD1080" s="76"/>
      <c r="HE1080" s="76"/>
      <c r="HF1080" s="76"/>
      <c r="HG1080" s="76"/>
      <c r="HH1080" s="76"/>
      <c r="HI1080" s="76"/>
      <c r="HJ1080" s="76"/>
      <c r="HK1080" s="76"/>
      <c r="HL1080" s="76"/>
      <c r="HM1080" s="76"/>
      <c r="HN1080" s="76"/>
      <c r="HO1080" s="76"/>
      <c r="HP1080" s="76"/>
      <c r="HQ1080" s="76"/>
      <c r="HR1080" s="76"/>
      <c r="HS1080" s="76"/>
    </row>
    <row r="1081" spans="1:227" s="78" customFormat="1">
      <c r="A1081" s="76"/>
      <c r="B1081" s="113" t="s">
        <v>2402</v>
      </c>
      <c r="C1081" s="114" t="str">
        <f>VLOOKUP(B1081,[1]Лист2!$A$3:$B$6576,2,0)</f>
        <v>Рентгенография основания черепа</v>
      </c>
      <c r="D1081" s="111">
        <v>179.2</v>
      </c>
      <c r="E1081" s="78" t="s">
        <v>2402</v>
      </c>
      <c r="F1081" s="78" t="str">
        <f>VLOOKUP(E1081,[1]Лист2!$A$3:$B$6576,2,0)</f>
        <v>Рентгенография основания черепа</v>
      </c>
      <c r="G1081" s="78">
        <v>179.2</v>
      </c>
      <c r="I1081" s="78" t="b">
        <f t="shared" si="16"/>
        <v>1</v>
      </c>
      <c r="J1081" s="79"/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80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/>
      <c r="BL1081" s="76"/>
      <c r="BM1081" s="76"/>
      <c r="BN1081" s="76"/>
      <c r="BO1081" s="76"/>
      <c r="BP1081" s="76"/>
      <c r="BQ1081" s="76"/>
      <c r="BR1081" s="76"/>
      <c r="BS1081" s="76"/>
      <c r="BT1081" s="76"/>
      <c r="BU1081" s="76"/>
      <c r="BV1081" s="76"/>
      <c r="BW1081" s="76"/>
      <c r="BX1081" s="76"/>
      <c r="BY1081" s="76"/>
      <c r="BZ1081" s="76"/>
      <c r="CA1081" s="76"/>
      <c r="CB1081" s="76"/>
      <c r="CC1081" s="76"/>
      <c r="CD1081" s="76"/>
      <c r="CE1081" s="76"/>
      <c r="CF1081" s="76"/>
      <c r="CG1081" s="76"/>
      <c r="CH1081" s="76"/>
      <c r="CI1081" s="76"/>
      <c r="CJ1081" s="76"/>
      <c r="CK1081" s="76"/>
      <c r="CL1081" s="76"/>
      <c r="CM1081" s="76"/>
      <c r="CN1081" s="76"/>
      <c r="CO1081" s="76"/>
      <c r="CP1081" s="76"/>
      <c r="CQ1081" s="76"/>
      <c r="CR1081" s="76"/>
      <c r="CS1081" s="76"/>
      <c r="CT1081" s="76"/>
      <c r="CU1081" s="76"/>
      <c r="CV1081" s="76"/>
      <c r="CW1081" s="76"/>
      <c r="CX1081" s="76"/>
      <c r="CY1081" s="76"/>
      <c r="CZ1081" s="76"/>
      <c r="DA1081" s="76"/>
      <c r="DB1081" s="76"/>
      <c r="DC1081" s="76"/>
      <c r="DD1081" s="76"/>
      <c r="DE1081" s="76"/>
      <c r="DF1081" s="76"/>
      <c r="DG1081" s="76"/>
      <c r="DH1081" s="76"/>
      <c r="DI1081" s="76"/>
      <c r="DJ1081" s="76"/>
      <c r="DK1081" s="76"/>
      <c r="DL1081" s="76"/>
      <c r="DM1081" s="76"/>
      <c r="DN1081" s="76"/>
      <c r="DO1081" s="76"/>
      <c r="DP1081" s="76"/>
      <c r="DQ1081" s="76"/>
      <c r="DR1081" s="76"/>
      <c r="DS1081" s="76"/>
      <c r="DT1081" s="76"/>
      <c r="DU1081" s="76"/>
      <c r="DV1081" s="76"/>
      <c r="DW1081" s="76"/>
      <c r="DX1081" s="76"/>
      <c r="DY1081" s="76"/>
      <c r="DZ1081" s="76"/>
      <c r="EA1081" s="76"/>
      <c r="EB1081" s="76"/>
      <c r="EC1081" s="76"/>
      <c r="ED1081" s="76"/>
      <c r="EE1081" s="76"/>
      <c r="EF1081" s="76"/>
      <c r="EG1081" s="76"/>
      <c r="EH1081" s="76"/>
      <c r="EI1081" s="76"/>
      <c r="EJ1081" s="76"/>
      <c r="EK1081" s="76"/>
      <c r="EL1081" s="76"/>
      <c r="EM1081" s="76"/>
      <c r="EN1081" s="76"/>
      <c r="EO1081" s="76"/>
      <c r="EP1081" s="76"/>
      <c r="EQ1081" s="76"/>
      <c r="ER1081" s="76"/>
      <c r="ES1081" s="76"/>
      <c r="ET1081" s="76"/>
      <c r="EU1081" s="76"/>
      <c r="EV1081" s="76"/>
      <c r="EW1081" s="76"/>
      <c r="EX1081" s="76"/>
      <c r="EY1081" s="76"/>
      <c r="EZ1081" s="76"/>
      <c r="FA1081" s="76"/>
      <c r="FB1081" s="76"/>
      <c r="FC1081" s="76"/>
      <c r="FD1081" s="76"/>
      <c r="FE1081" s="76"/>
      <c r="FF1081" s="76"/>
      <c r="FG1081" s="76"/>
      <c r="FH1081" s="76"/>
      <c r="FI1081" s="76"/>
      <c r="FJ1081" s="76"/>
      <c r="FK1081" s="76"/>
      <c r="FL1081" s="76"/>
      <c r="FM1081" s="76"/>
      <c r="FN1081" s="76"/>
      <c r="FO1081" s="76"/>
      <c r="FP1081" s="76"/>
      <c r="FQ1081" s="76"/>
      <c r="FR1081" s="76"/>
      <c r="FS1081" s="76"/>
      <c r="FT1081" s="76"/>
      <c r="FU1081" s="76"/>
      <c r="FV1081" s="76"/>
      <c r="FW1081" s="76"/>
      <c r="FX1081" s="76"/>
      <c r="FY1081" s="76"/>
      <c r="FZ1081" s="76"/>
      <c r="GA1081" s="76"/>
      <c r="GB1081" s="76"/>
      <c r="GC1081" s="76"/>
      <c r="GD1081" s="76"/>
      <c r="GE1081" s="76"/>
      <c r="GF1081" s="76"/>
      <c r="GG1081" s="76"/>
      <c r="GH1081" s="76"/>
      <c r="GI1081" s="76"/>
      <c r="GJ1081" s="76"/>
      <c r="GK1081" s="76"/>
      <c r="GL1081" s="76"/>
      <c r="GM1081" s="76"/>
      <c r="GN1081" s="76"/>
      <c r="GO1081" s="76"/>
      <c r="GP1081" s="76"/>
      <c r="GQ1081" s="76"/>
      <c r="GR1081" s="76"/>
      <c r="GS1081" s="76"/>
      <c r="GT1081" s="76"/>
      <c r="GU1081" s="76"/>
      <c r="GV1081" s="76"/>
      <c r="GW1081" s="76"/>
      <c r="GX1081" s="76"/>
      <c r="GY1081" s="76"/>
      <c r="GZ1081" s="76"/>
      <c r="HA1081" s="76"/>
      <c r="HB1081" s="76"/>
      <c r="HC1081" s="76"/>
      <c r="HD1081" s="76"/>
      <c r="HE1081" s="76"/>
      <c r="HF1081" s="76"/>
      <c r="HG1081" s="76"/>
      <c r="HH1081" s="76"/>
      <c r="HI1081" s="76"/>
      <c r="HJ1081" s="76"/>
      <c r="HK1081" s="76"/>
      <c r="HL1081" s="76"/>
      <c r="HM1081" s="76"/>
      <c r="HN1081" s="76"/>
      <c r="HO1081" s="76"/>
      <c r="HP1081" s="76"/>
      <c r="HQ1081" s="76"/>
      <c r="HR1081" s="76"/>
      <c r="HS1081" s="76"/>
    </row>
    <row r="1082" spans="1:227" s="78" customFormat="1">
      <c r="A1082" s="76"/>
      <c r="B1082" s="89" t="s">
        <v>2403</v>
      </c>
      <c r="C1082" s="110" t="s">
        <v>2404</v>
      </c>
      <c r="D1082" s="111">
        <v>182.58</v>
      </c>
      <c r="E1082" s="78" t="s">
        <v>2403</v>
      </c>
      <c r="F1082" s="78" t="s">
        <v>2404</v>
      </c>
      <c r="G1082" s="78">
        <v>182.58</v>
      </c>
      <c r="I1082" s="78" t="b">
        <f t="shared" si="16"/>
        <v>1</v>
      </c>
      <c r="J1082" s="79"/>
      <c r="K1082" s="79"/>
      <c r="L1082" s="79"/>
      <c r="M1082" s="79"/>
      <c r="N1082" s="79"/>
      <c r="O1082" s="79"/>
      <c r="P1082" s="79"/>
      <c r="Q1082" s="79"/>
      <c r="R1082" s="79"/>
      <c r="S1082" s="79"/>
      <c r="T1082" s="79"/>
      <c r="U1082" s="80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/>
      <c r="BL1082" s="76"/>
      <c r="BM1082" s="76"/>
      <c r="BN1082" s="76"/>
      <c r="BO1082" s="76"/>
      <c r="BP1082" s="76"/>
      <c r="BQ1082" s="76"/>
      <c r="BR1082" s="76"/>
      <c r="BS1082" s="76"/>
      <c r="BT1082" s="76"/>
      <c r="BU1082" s="76"/>
      <c r="BV1082" s="76"/>
      <c r="BW1082" s="76"/>
      <c r="BX1082" s="76"/>
      <c r="BY1082" s="76"/>
      <c r="BZ1082" s="76"/>
      <c r="CA1082" s="76"/>
      <c r="CB1082" s="76"/>
      <c r="CC1082" s="76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  <c r="CQ1082" s="76"/>
      <c r="CR1082" s="76"/>
      <c r="CS1082" s="76"/>
      <c r="CT1082" s="76"/>
      <c r="CU1082" s="76"/>
      <c r="CV1082" s="76"/>
      <c r="CW1082" s="76"/>
      <c r="CX1082" s="76"/>
      <c r="CY1082" s="76"/>
      <c r="CZ1082" s="76"/>
      <c r="DA1082" s="76"/>
      <c r="DB1082" s="76"/>
      <c r="DC1082" s="76"/>
      <c r="DD1082" s="76"/>
      <c r="DE1082" s="76"/>
      <c r="DF1082" s="76"/>
      <c r="DG1082" s="76"/>
      <c r="DH1082" s="76"/>
      <c r="DI1082" s="76"/>
      <c r="DJ1082" s="76"/>
      <c r="DK1082" s="76"/>
      <c r="DL1082" s="76"/>
      <c r="DM1082" s="76"/>
      <c r="DN1082" s="76"/>
      <c r="DO1082" s="76"/>
      <c r="DP1082" s="76"/>
      <c r="DQ1082" s="76"/>
      <c r="DR1082" s="76"/>
      <c r="DS1082" s="76"/>
      <c r="DT1082" s="76"/>
      <c r="DU1082" s="76"/>
      <c r="DV1082" s="76"/>
      <c r="DW1082" s="76"/>
      <c r="DX1082" s="76"/>
      <c r="DY1082" s="76"/>
      <c r="DZ1082" s="76"/>
      <c r="EA1082" s="76"/>
      <c r="EB1082" s="76"/>
      <c r="EC1082" s="76"/>
      <c r="ED1082" s="76"/>
      <c r="EE1082" s="76"/>
      <c r="EF1082" s="76"/>
      <c r="EG1082" s="76"/>
      <c r="EH1082" s="76"/>
      <c r="EI1082" s="76"/>
      <c r="EJ1082" s="76"/>
      <c r="EK1082" s="76"/>
      <c r="EL1082" s="76"/>
      <c r="EM1082" s="76"/>
      <c r="EN1082" s="76"/>
      <c r="EO1082" s="76"/>
      <c r="EP1082" s="76"/>
      <c r="EQ1082" s="76"/>
      <c r="ER1082" s="76"/>
      <c r="ES1082" s="76"/>
      <c r="ET1082" s="76"/>
      <c r="EU1082" s="76"/>
      <c r="EV1082" s="76"/>
      <c r="EW1082" s="76"/>
      <c r="EX1082" s="76"/>
      <c r="EY1082" s="76"/>
      <c r="EZ1082" s="76"/>
      <c r="FA1082" s="76"/>
      <c r="FB1082" s="76"/>
      <c r="FC1082" s="76"/>
      <c r="FD1082" s="76"/>
      <c r="FE1082" s="76"/>
      <c r="FF1082" s="76"/>
      <c r="FG1082" s="76"/>
      <c r="FH1082" s="76"/>
      <c r="FI1082" s="76"/>
      <c r="FJ1082" s="76"/>
      <c r="FK1082" s="76"/>
      <c r="FL1082" s="76"/>
      <c r="FM1082" s="76"/>
      <c r="FN1082" s="76"/>
      <c r="FO1082" s="76"/>
      <c r="FP1082" s="76"/>
      <c r="FQ1082" s="76"/>
      <c r="FR1082" s="76"/>
      <c r="FS1082" s="76"/>
      <c r="FT1082" s="76"/>
      <c r="FU1082" s="76"/>
      <c r="FV1082" s="76"/>
      <c r="FW1082" s="76"/>
      <c r="FX1082" s="76"/>
      <c r="FY1082" s="76"/>
      <c r="FZ1082" s="76"/>
      <c r="GA1082" s="76"/>
      <c r="GB1082" s="76"/>
      <c r="GC1082" s="76"/>
      <c r="GD1082" s="76"/>
      <c r="GE1082" s="76"/>
      <c r="GF1082" s="76"/>
      <c r="GG1082" s="76"/>
      <c r="GH1082" s="76"/>
      <c r="GI1082" s="76"/>
      <c r="GJ1082" s="76"/>
      <c r="GK1082" s="76"/>
      <c r="GL1082" s="76"/>
      <c r="GM1082" s="76"/>
      <c r="GN1082" s="76"/>
      <c r="GO1082" s="76"/>
      <c r="GP1082" s="76"/>
      <c r="GQ1082" s="76"/>
      <c r="GR1082" s="76"/>
      <c r="GS1082" s="76"/>
      <c r="GT1082" s="76"/>
      <c r="GU1082" s="76"/>
      <c r="GV1082" s="76"/>
      <c r="GW1082" s="76"/>
      <c r="GX1082" s="76"/>
      <c r="GY1082" s="76"/>
      <c r="GZ1082" s="76"/>
      <c r="HA1082" s="76"/>
      <c r="HB1082" s="76"/>
      <c r="HC1082" s="76"/>
      <c r="HD1082" s="76"/>
      <c r="HE1082" s="76"/>
      <c r="HF1082" s="76"/>
      <c r="HG1082" s="76"/>
      <c r="HH1082" s="76"/>
      <c r="HI1082" s="76"/>
      <c r="HJ1082" s="76"/>
      <c r="HK1082" s="76"/>
      <c r="HL1082" s="76"/>
      <c r="HM1082" s="76"/>
      <c r="HN1082" s="76"/>
      <c r="HO1082" s="76"/>
      <c r="HP1082" s="76"/>
      <c r="HQ1082" s="76"/>
      <c r="HR1082" s="76"/>
      <c r="HS1082" s="76"/>
    </row>
    <row r="1083" spans="1:227" s="78" customFormat="1">
      <c r="A1083" s="76"/>
      <c r="B1083" s="113" t="s">
        <v>2405</v>
      </c>
      <c r="C1083" s="114" t="str">
        <f>VLOOKUP(B1083,[1]Лист2!$A$3:$B$6576,2,0)</f>
        <v>Рентгенография ключицы</v>
      </c>
      <c r="D1083" s="111">
        <v>133.1</v>
      </c>
      <c r="E1083" s="78" t="s">
        <v>2405</v>
      </c>
      <c r="F1083" s="78" t="str">
        <f>VLOOKUP(E1083,[1]Лист2!$A$3:$B$6576,2,0)</f>
        <v>Рентгенография ключицы</v>
      </c>
      <c r="G1083" s="78">
        <v>133.1</v>
      </c>
      <c r="I1083" s="78" t="b">
        <f t="shared" si="16"/>
        <v>1</v>
      </c>
      <c r="J1083" s="79"/>
      <c r="K1083" s="79"/>
      <c r="L1083" s="79"/>
      <c r="M1083" s="79"/>
      <c r="N1083" s="79"/>
      <c r="O1083" s="79"/>
      <c r="P1083" s="79"/>
      <c r="Q1083" s="79"/>
      <c r="R1083" s="79"/>
      <c r="S1083" s="79"/>
      <c r="T1083" s="79"/>
      <c r="U1083" s="80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/>
      <c r="BL1083" s="76"/>
      <c r="BM1083" s="76"/>
      <c r="BN1083" s="76"/>
      <c r="BO1083" s="76"/>
      <c r="BP1083" s="76"/>
      <c r="BQ1083" s="76"/>
      <c r="BR1083" s="76"/>
      <c r="BS1083" s="76"/>
      <c r="BT1083" s="76"/>
      <c r="BU1083" s="76"/>
      <c r="BV1083" s="76"/>
      <c r="BW1083" s="76"/>
      <c r="BX1083" s="76"/>
      <c r="BY1083" s="76"/>
      <c r="BZ1083" s="76"/>
      <c r="CA1083" s="76"/>
      <c r="CB1083" s="76"/>
      <c r="CC1083" s="76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  <c r="CQ1083" s="76"/>
      <c r="CR1083" s="76"/>
      <c r="CS1083" s="76"/>
      <c r="CT1083" s="76"/>
      <c r="CU1083" s="76"/>
      <c r="CV1083" s="76"/>
      <c r="CW1083" s="76"/>
      <c r="CX1083" s="76"/>
      <c r="CY1083" s="76"/>
      <c r="CZ1083" s="76"/>
      <c r="DA1083" s="76"/>
      <c r="DB1083" s="76"/>
      <c r="DC1083" s="76"/>
      <c r="DD1083" s="76"/>
      <c r="DE1083" s="76"/>
      <c r="DF1083" s="76"/>
      <c r="DG1083" s="76"/>
      <c r="DH1083" s="76"/>
      <c r="DI1083" s="76"/>
      <c r="DJ1083" s="76"/>
      <c r="DK1083" s="76"/>
      <c r="DL1083" s="76"/>
      <c r="DM1083" s="76"/>
      <c r="DN1083" s="76"/>
      <c r="DO1083" s="76"/>
      <c r="DP1083" s="76"/>
      <c r="DQ1083" s="76"/>
      <c r="DR1083" s="76"/>
      <c r="DS1083" s="76"/>
      <c r="DT1083" s="76"/>
      <c r="DU1083" s="76"/>
      <c r="DV1083" s="76"/>
      <c r="DW1083" s="76"/>
      <c r="DX1083" s="76"/>
      <c r="DY1083" s="76"/>
      <c r="DZ1083" s="76"/>
      <c r="EA1083" s="76"/>
      <c r="EB1083" s="76"/>
      <c r="EC1083" s="76"/>
      <c r="ED1083" s="76"/>
      <c r="EE1083" s="76"/>
      <c r="EF1083" s="76"/>
      <c r="EG1083" s="76"/>
      <c r="EH1083" s="76"/>
      <c r="EI1083" s="76"/>
      <c r="EJ1083" s="76"/>
      <c r="EK1083" s="76"/>
      <c r="EL1083" s="76"/>
      <c r="EM1083" s="76"/>
      <c r="EN1083" s="76"/>
      <c r="EO1083" s="76"/>
      <c r="EP1083" s="76"/>
      <c r="EQ1083" s="76"/>
      <c r="ER1083" s="76"/>
      <c r="ES1083" s="76"/>
      <c r="ET1083" s="76"/>
      <c r="EU1083" s="76"/>
      <c r="EV1083" s="76"/>
      <c r="EW1083" s="76"/>
      <c r="EX1083" s="76"/>
      <c r="EY1083" s="76"/>
      <c r="EZ1083" s="76"/>
      <c r="FA1083" s="76"/>
      <c r="FB1083" s="76"/>
      <c r="FC1083" s="76"/>
      <c r="FD1083" s="76"/>
      <c r="FE1083" s="76"/>
      <c r="FF1083" s="76"/>
      <c r="FG1083" s="76"/>
      <c r="FH1083" s="76"/>
      <c r="FI1083" s="76"/>
      <c r="FJ1083" s="76"/>
      <c r="FK1083" s="76"/>
      <c r="FL1083" s="76"/>
      <c r="FM1083" s="76"/>
      <c r="FN1083" s="76"/>
      <c r="FO1083" s="76"/>
      <c r="FP1083" s="76"/>
      <c r="FQ1083" s="76"/>
      <c r="FR1083" s="76"/>
      <c r="FS1083" s="76"/>
      <c r="FT1083" s="76"/>
      <c r="FU1083" s="76"/>
      <c r="FV1083" s="76"/>
      <c r="FW1083" s="76"/>
      <c r="FX1083" s="76"/>
      <c r="FY1083" s="76"/>
      <c r="FZ1083" s="76"/>
      <c r="GA1083" s="76"/>
      <c r="GB1083" s="76"/>
      <c r="GC1083" s="76"/>
      <c r="GD1083" s="76"/>
      <c r="GE1083" s="76"/>
      <c r="GF1083" s="76"/>
      <c r="GG1083" s="76"/>
      <c r="GH1083" s="76"/>
      <c r="GI1083" s="76"/>
      <c r="GJ1083" s="76"/>
      <c r="GK1083" s="76"/>
      <c r="GL1083" s="76"/>
      <c r="GM1083" s="76"/>
      <c r="GN1083" s="76"/>
      <c r="GO1083" s="76"/>
      <c r="GP1083" s="76"/>
      <c r="GQ1083" s="76"/>
      <c r="GR1083" s="76"/>
      <c r="GS1083" s="76"/>
      <c r="GT1083" s="76"/>
      <c r="GU1083" s="76"/>
      <c r="GV1083" s="76"/>
      <c r="GW1083" s="76"/>
      <c r="GX1083" s="76"/>
      <c r="GY1083" s="76"/>
      <c r="GZ1083" s="76"/>
      <c r="HA1083" s="76"/>
      <c r="HB1083" s="76"/>
      <c r="HC1083" s="76"/>
      <c r="HD1083" s="76"/>
      <c r="HE1083" s="76"/>
      <c r="HF1083" s="76"/>
      <c r="HG1083" s="76"/>
      <c r="HH1083" s="76"/>
      <c r="HI1083" s="76"/>
      <c r="HJ1083" s="76"/>
      <c r="HK1083" s="76"/>
      <c r="HL1083" s="76"/>
      <c r="HM1083" s="76"/>
      <c r="HN1083" s="76"/>
      <c r="HO1083" s="76"/>
      <c r="HP1083" s="76"/>
      <c r="HQ1083" s="76"/>
      <c r="HR1083" s="76"/>
      <c r="HS1083" s="76"/>
    </row>
    <row r="1084" spans="1:227" s="78" customFormat="1">
      <c r="A1084" s="76"/>
      <c r="B1084" s="113" t="s">
        <v>2406</v>
      </c>
      <c r="C1084" s="114" t="str">
        <f>VLOOKUP(B1084,[1]Лист2!$A$3:$B$6576,2,0)</f>
        <v>Рентгенография кисти руки</v>
      </c>
      <c r="D1084" s="111">
        <v>136.19999999999999</v>
      </c>
      <c r="E1084" s="78" t="s">
        <v>2406</v>
      </c>
      <c r="F1084" s="78" t="str">
        <f>VLOOKUP(E1084,[1]Лист2!$A$3:$B$6576,2,0)</f>
        <v>Рентгенография кисти руки</v>
      </c>
      <c r="G1084" s="78">
        <v>136.19999999999999</v>
      </c>
      <c r="I1084" s="78" t="b">
        <f t="shared" si="16"/>
        <v>1</v>
      </c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80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/>
      <c r="BL1084" s="76"/>
      <c r="BM1084" s="76"/>
      <c r="BN1084" s="76"/>
      <c r="BO1084" s="76"/>
      <c r="BP1084" s="76"/>
      <c r="BQ1084" s="76"/>
      <c r="BR1084" s="76"/>
      <c r="BS1084" s="76"/>
      <c r="BT1084" s="76"/>
      <c r="BU1084" s="76"/>
      <c r="BV1084" s="76"/>
      <c r="BW1084" s="76"/>
      <c r="BX1084" s="76"/>
      <c r="BY1084" s="76"/>
      <c r="BZ1084" s="76"/>
      <c r="CA1084" s="76"/>
      <c r="CB1084" s="76"/>
      <c r="CC1084" s="76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</row>
    <row r="1085" spans="1:227" s="78" customFormat="1">
      <c r="A1085" s="76"/>
      <c r="B1085" s="113" t="s">
        <v>2407</v>
      </c>
      <c r="C1085" s="114" t="str">
        <f>VLOOKUP(B1085,[1]Лист2!$A$3:$B$6576,2,0)</f>
        <v>Рентгенография локтевого сустава</v>
      </c>
      <c r="D1085" s="111">
        <v>179.2</v>
      </c>
      <c r="E1085" s="78" t="s">
        <v>2407</v>
      </c>
      <c r="F1085" s="78" t="str">
        <f>VLOOKUP(E1085,[1]Лист2!$A$3:$B$6576,2,0)</f>
        <v>Рентгенография локтевого сустава</v>
      </c>
      <c r="G1085" s="78">
        <v>179.2</v>
      </c>
      <c r="I1085" s="78" t="b">
        <f t="shared" si="16"/>
        <v>1</v>
      </c>
      <c r="J1085" s="79"/>
      <c r="K1085" s="79"/>
      <c r="L1085" s="79"/>
      <c r="M1085" s="79"/>
      <c r="N1085" s="79"/>
      <c r="O1085" s="79"/>
      <c r="P1085" s="79"/>
      <c r="Q1085" s="79"/>
      <c r="R1085" s="79"/>
      <c r="S1085" s="79"/>
      <c r="T1085" s="79"/>
      <c r="U1085" s="80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/>
      <c r="BL1085" s="76"/>
      <c r="BM1085" s="76"/>
      <c r="BN1085" s="76"/>
      <c r="BO1085" s="76"/>
      <c r="BP1085" s="76"/>
      <c r="BQ1085" s="76"/>
      <c r="BR1085" s="76"/>
      <c r="BS1085" s="76"/>
      <c r="BT1085" s="76"/>
      <c r="BU1085" s="76"/>
      <c r="BV1085" s="76"/>
      <c r="BW1085" s="76"/>
      <c r="BX1085" s="76"/>
      <c r="BY1085" s="76"/>
      <c r="BZ1085" s="76"/>
      <c r="CA1085" s="76"/>
      <c r="CB1085" s="76"/>
      <c r="CC1085" s="76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  <c r="CQ1085" s="76"/>
      <c r="CR1085" s="76"/>
      <c r="CS1085" s="76"/>
      <c r="CT1085" s="76"/>
      <c r="CU1085" s="76"/>
      <c r="CV1085" s="76"/>
      <c r="CW1085" s="76"/>
      <c r="CX1085" s="76"/>
      <c r="CY1085" s="76"/>
      <c r="CZ1085" s="76"/>
      <c r="DA1085" s="76"/>
      <c r="DB1085" s="76"/>
      <c r="DC1085" s="76"/>
      <c r="DD1085" s="76"/>
      <c r="DE1085" s="76"/>
      <c r="DF1085" s="76"/>
      <c r="DG1085" s="76"/>
      <c r="DH1085" s="76"/>
      <c r="DI1085" s="76"/>
      <c r="DJ1085" s="76"/>
      <c r="DK1085" s="76"/>
      <c r="DL1085" s="76"/>
      <c r="DM1085" s="76"/>
      <c r="DN1085" s="76"/>
      <c r="DO1085" s="76"/>
      <c r="DP1085" s="76"/>
      <c r="DQ1085" s="76"/>
      <c r="DR1085" s="76"/>
      <c r="DS1085" s="76"/>
      <c r="DT1085" s="76"/>
      <c r="DU1085" s="76"/>
      <c r="DV1085" s="76"/>
      <c r="DW1085" s="76"/>
      <c r="DX1085" s="76"/>
      <c r="DY1085" s="76"/>
      <c r="DZ1085" s="76"/>
      <c r="EA1085" s="76"/>
      <c r="EB1085" s="76"/>
      <c r="EC1085" s="76"/>
      <c r="ED1085" s="76"/>
      <c r="EE1085" s="76"/>
      <c r="EF1085" s="76"/>
      <c r="EG1085" s="76"/>
      <c r="EH1085" s="76"/>
      <c r="EI1085" s="76"/>
      <c r="EJ1085" s="76"/>
      <c r="EK1085" s="76"/>
      <c r="EL1085" s="76"/>
      <c r="EM1085" s="76"/>
      <c r="EN1085" s="76"/>
      <c r="EO1085" s="76"/>
      <c r="EP1085" s="76"/>
      <c r="EQ1085" s="76"/>
      <c r="ER1085" s="76"/>
      <c r="ES1085" s="76"/>
      <c r="ET1085" s="76"/>
      <c r="EU1085" s="76"/>
      <c r="EV1085" s="76"/>
      <c r="EW1085" s="76"/>
      <c r="EX1085" s="76"/>
      <c r="EY1085" s="76"/>
      <c r="EZ1085" s="76"/>
      <c r="FA1085" s="76"/>
      <c r="FB1085" s="76"/>
      <c r="FC1085" s="76"/>
      <c r="FD1085" s="76"/>
      <c r="FE1085" s="76"/>
      <c r="FF1085" s="76"/>
      <c r="FG1085" s="76"/>
      <c r="FH1085" s="76"/>
      <c r="FI1085" s="76"/>
      <c r="FJ1085" s="76"/>
      <c r="FK1085" s="76"/>
      <c r="FL1085" s="76"/>
      <c r="FM1085" s="76"/>
      <c r="FN1085" s="76"/>
      <c r="FO1085" s="76"/>
      <c r="FP1085" s="76"/>
      <c r="FQ1085" s="76"/>
      <c r="FR1085" s="76"/>
      <c r="FS1085" s="76"/>
      <c r="FT1085" s="76"/>
      <c r="FU1085" s="76"/>
      <c r="FV1085" s="76"/>
      <c r="FW1085" s="76"/>
      <c r="FX1085" s="76"/>
      <c r="FY1085" s="76"/>
      <c r="FZ1085" s="76"/>
      <c r="GA1085" s="76"/>
      <c r="GB1085" s="76"/>
      <c r="GC1085" s="76"/>
      <c r="GD1085" s="76"/>
      <c r="GE1085" s="76"/>
      <c r="GF1085" s="76"/>
      <c r="GG1085" s="76"/>
      <c r="GH1085" s="76"/>
      <c r="GI1085" s="76"/>
      <c r="GJ1085" s="76"/>
      <c r="GK1085" s="76"/>
      <c r="GL1085" s="76"/>
      <c r="GM1085" s="76"/>
      <c r="GN1085" s="76"/>
      <c r="GO1085" s="76"/>
      <c r="GP1085" s="76"/>
      <c r="GQ1085" s="76"/>
      <c r="GR1085" s="76"/>
      <c r="GS1085" s="76"/>
      <c r="GT1085" s="76"/>
      <c r="GU1085" s="76"/>
      <c r="GV1085" s="76"/>
      <c r="GW1085" s="76"/>
      <c r="GX1085" s="76"/>
      <c r="GY1085" s="76"/>
      <c r="GZ1085" s="76"/>
      <c r="HA1085" s="76"/>
      <c r="HB1085" s="76"/>
      <c r="HC1085" s="76"/>
      <c r="HD1085" s="76"/>
      <c r="HE1085" s="76"/>
      <c r="HF1085" s="76"/>
      <c r="HG1085" s="76"/>
      <c r="HH1085" s="76"/>
      <c r="HI1085" s="76"/>
      <c r="HJ1085" s="76"/>
      <c r="HK1085" s="76"/>
      <c r="HL1085" s="76"/>
      <c r="HM1085" s="76"/>
      <c r="HN1085" s="76"/>
      <c r="HO1085" s="76"/>
      <c r="HP1085" s="76"/>
      <c r="HQ1085" s="76"/>
      <c r="HR1085" s="76"/>
      <c r="HS1085" s="76"/>
    </row>
    <row r="1086" spans="1:227" s="78" customFormat="1">
      <c r="A1086" s="76"/>
      <c r="B1086" s="113" t="s">
        <v>2408</v>
      </c>
      <c r="C1086" s="114" t="str">
        <f>VLOOKUP(B1086,[1]Лист2!$A$3:$B$6576,2,0)</f>
        <v>Рентгенография лучезапястного сустава</v>
      </c>
      <c r="D1086" s="111">
        <v>179.2</v>
      </c>
      <c r="E1086" s="78" t="s">
        <v>2408</v>
      </c>
      <c r="F1086" s="78" t="str">
        <f>VLOOKUP(E1086,[1]Лист2!$A$3:$B$6576,2,0)</f>
        <v>Рентгенография лучезапястного сустава</v>
      </c>
      <c r="G1086" s="78">
        <v>179.2</v>
      </c>
      <c r="I1086" s="78" t="b">
        <f t="shared" si="16"/>
        <v>1</v>
      </c>
      <c r="J1086" s="79"/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80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  <c r="BQ1086" s="76"/>
      <c r="BR1086" s="76"/>
      <c r="BS1086" s="76"/>
      <c r="BT1086" s="76"/>
      <c r="BU1086" s="76"/>
      <c r="BV1086" s="76"/>
      <c r="BW1086" s="76"/>
      <c r="BX1086" s="76"/>
      <c r="BY1086" s="76"/>
      <c r="BZ1086" s="76"/>
      <c r="CA1086" s="76"/>
      <c r="CB1086" s="76"/>
      <c r="CC1086" s="76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  <c r="CQ1086" s="76"/>
      <c r="CR1086" s="76"/>
      <c r="CS1086" s="76"/>
      <c r="CT1086" s="76"/>
      <c r="CU1086" s="76"/>
      <c r="CV1086" s="76"/>
      <c r="CW1086" s="76"/>
      <c r="CX1086" s="76"/>
      <c r="CY1086" s="76"/>
      <c r="CZ1086" s="76"/>
      <c r="DA1086" s="76"/>
      <c r="DB1086" s="76"/>
      <c r="DC1086" s="76"/>
      <c r="DD1086" s="76"/>
      <c r="DE1086" s="76"/>
      <c r="DF1086" s="76"/>
      <c r="DG1086" s="76"/>
      <c r="DH1086" s="76"/>
      <c r="DI1086" s="76"/>
      <c r="DJ1086" s="76"/>
      <c r="DK1086" s="76"/>
      <c r="DL1086" s="76"/>
      <c r="DM1086" s="76"/>
      <c r="DN1086" s="76"/>
      <c r="DO1086" s="76"/>
      <c r="DP1086" s="76"/>
      <c r="DQ1086" s="76"/>
      <c r="DR1086" s="76"/>
      <c r="DS1086" s="76"/>
      <c r="DT1086" s="76"/>
      <c r="DU1086" s="76"/>
      <c r="DV1086" s="76"/>
      <c r="DW1086" s="76"/>
      <c r="DX1086" s="76"/>
      <c r="DY1086" s="76"/>
      <c r="DZ1086" s="76"/>
      <c r="EA1086" s="76"/>
      <c r="EB1086" s="76"/>
      <c r="EC1086" s="76"/>
      <c r="ED1086" s="76"/>
      <c r="EE1086" s="76"/>
      <c r="EF1086" s="76"/>
      <c r="EG1086" s="76"/>
      <c r="EH1086" s="76"/>
      <c r="EI1086" s="76"/>
      <c r="EJ1086" s="76"/>
      <c r="EK1086" s="76"/>
      <c r="EL1086" s="76"/>
      <c r="EM1086" s="76"/>
      <c r="EN1086" s="76"/>
      <c r="EO1086" s="76"/>
      <c r="EP1086" s="76"/>
      <c r="EQ1086" s="76"/>
      <c r="ER1086" s="76"/>
      <c r="ES1086" s="76"/>
      <c r="ET1086" s="76"/>
      <c r="EU1086" s="76"/>
      <c r="EV1086" s="76"/>
      <c r="EW1086" s="76"/>
      <c r="EX1086" s="76"/>
      <c r="EY1086" s="76"/>
      <c r="EZ1086" s="76"/>
      <c r="FA1086" s="76"/>
      <c r="FB1086" s="76"/>
      <c r="FC1086" s="76"/>
      <c r="FD1086" s="76"/>
      <c r="FE1086" s="76"/>
      <c r="FF1086" s="76"/>
      <c r="FG1086" s="76"/>
      <c r="FH1086" s="76"/>
      <c r="FI1086" s="76"/>
      <c r="FJ1086" s="76"/>
      <c r="FK1086" s="76"/>
      <c r="FL1086" s="76"/>
      <c r="FM1086" s="76"/>
      <c r="FN1086" s="76"/>
      <c r="FO1086" s="76"/>
      <c r="FP1086" s="76"/>
      <c r="FQ1086" s="76"/>
      <c r="FR1086" s="76"/>
      <c r="FS1086" s="76"/>
      <c r="FT1086" s="76"/>
      <c r="FU1086" s="76"/>
      <c r="FV1086" s="76"/>
      <c r="FW1086" s="76"/>
      <c r="FX1086" s="76"/>
      <c r="FY1086" s="76"/>
      <c r="FZ1086" s="76"/>
      <c r="GA1086" s="76"/>
      <c r="GB1086" s="76"/>
      <c r="GC1086" s="76"/>
      <c r="GD1086" s="76"/>
      <c r="GE1086" s="76"/>
      <c r="GF1086" s="76"/>
      <c r="GG1086" s="76"/>
      <c r="GH1086" s="76"/>
      <c r="GI1086" s="76"/>
      <c r="GJ1086" s="76"/>
      <c r="GK1086" s="76"/>
      <c r="GL1086" s="76"/>
      <c r="GM1086" s="76"/>
      <c r="GN1086" s="76"/>
      <c r="GO1086" s="76"/>
      <c r="GP1086" s="76"/>
      <c r="GQ1086" s="76"/>
      <c r="GR1086" s="76"/>
      <c r="GS1086" s="76"/>
      <c r="GT1086" s="76"/>
      <c r="GU1086" s="76"/>
      <c r="GV1086" s="76"/>
      <c r="GW1086" s="76"/>
      <c r="GX1086" s="76"/>
      <c r="GY1086" s="76"/>
      <c r="GZ1086" s="76"/>
      <c r="HA1086" s="76"/>
      <c r="HB1086" s="76"/>
      <c r="HC1086" s="76"/>
      <c r="HD1086" s="76"/>
      <c r="HE1086" s="76"/>
      <c r="HF1086" s="76"/>
      <c r="HG1086" s="76"/>
      <c r="HH1086" s="76"/>
      <c r="HI1086" s="76"/>
      <c r="HJ1086" s="76"/>
      <c r="HK1086" s="76"/>
      <c r="HL1086" s="76"/>
      <c r="HM1086" s="76"/>
      <c r="HN1086" s="76"/>
      <c r="HO1086" s="76"/>
      <c r="HP1086" s="76"/>
      <c r="HQ1086" s="76"/>
      <c r="HR1086" s="76"/>
      <c r="HS1086" s="76"/>
    </row>
    <row r="1087" spans="1:227" s="78" customFormat="1">
      <c r="A1087" s="76"/>
      <c r="B1087" s="113" t="s">
        <v>2409</v>
      </c>
      <c r="C1087" s="114" t="str">
        <f>VLOOKUP(B1087,[1]Лист2!$A$3:$B$6576,2,0)</f>
        <v>Рентгенография коленного сустава</v>
      </c>
      <c r="D1087" s="111">
        <v>182.3</v>
      </c>
      <c r="E1087" s="78" t="s">
        <v>2409</v>
      </c>
      <c r="F1087" s="78" t="str">
        <f>VLOOKUP(E1087,[1]Лист2!$A$3:$B$6576,2,0)</f>
        <v>Рентгенография коленного сустава</v>
      </c>
      <c r="G1087" s="78">
        <v>182.3</v>
      </c>
      <c r="I1087" s="78" t="b">
        <f t="shared" si="16"/>
        <v>1</v>
      </c>
      <c r="J1087" s="79"/>
      <c r="K1087" s="79"/>
      <c r="L1087" s="79"/>
      <c r="M1087" s="79"/>
      <c r="N1087" s="79"/>
      <c r="O1087" s="79"/>
      <c r="P1087" s="79"/>
      <c r="Q1087" s="79"/>
      <c r="R1087" s="79"/>
      <c r="S1087" s="79"/>
      <c r="T1087" s="79"/>
      <c r="U1087" s="80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  <c r="BQ1087" s="76"/>
      <c r="BR1087" s="76"/>
      <c r="BS1087" s="76"/>
      <c r="BT1087" s="76"/>
      <c r="BU1087" s="76"/>
      <c r="BV1087" s="76"/>
      <c r="BW1087" s="76"/>
      <c r="BX1087" s="76"/>
      <c r="BY1087" s="76"/>
      <c r="BZ1087" s="76"/>
      <c r="CA1087" s="76"/>
      <c r="CB1087" s="76"/>
      <c r="CC1087" s="76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  <c r="CQ1087" s="76"/>
      <c r="CR1087" s="76"/>
      <c r="CS1087" s="76"/>
      <c r="CT1087" s="76"/>
      <c r="CU1087" s="76"/>
      <c r="CV1087" s="76"/>
      <c r="CW1087" s="76"/>
      <c r="CX1087" s="76"/>
      <c r="CY1087" s="76"/>
      <c r="CZ1087" s="76"/>
      <c r="DA1087" s="76"/>
      <c r="DB1087" s="76"/>
      <c r="DC1087" s="76"/>
      <c r="DD1087" s="76"/>
      <c r="DE1087" s="76"/>
      <c r="DF1087" s="76"/>
      <c r="DG1087" s="76"/>
      <c r="DH1087" s="76"/>
      <c r="DI1087" s="76"/>
      <c r="DJ1087" s="76"/>
      <c r="DK1087" s="76"/>
      <c r="DL1087" s="76"/>
      <c r="DM1087" s="76"/>
      <c r="DN1087" s="76"/>
      <c r="DO1087" s="76"/>
      <c r="DP1087" s="76"/>
      <c r="DQ1087" s="76"/>
      <c r="DR1087" s="76"/>
      <c r="DS1087" s="76"/>
      <c r="DT1087" s="76"/>
      <c r="DU1087" s="76"/>
      <c r="DV1087" s="76"/>
      <c r="DW1087" s="76"/>
      <c r="DX1087" s="76"/>
      <c r="DY1087" s="76"/>
      <c r="DZ1087" s="76"/>
      <c r="EA1087" s="76"/>
      <c r="EB1087" s="76"/>
      <c r="EC1087" s="76"/>
      <c r="ED1087" s="76"/>
      <c r="EE1087" s="76"/>
      <c r="EF1087" s="76"/>
      <c r="EG1087" s="76"/>
      <c r="EH1087" s="76"/>
      <c r="EI1087" s="76"/>
      <c r="EJ1087" s="76"/>
      <c r="EK1087" s="76"/>
      <c r="EL1087" s="76"/>
      <c r="EM1087" s="76"/>
      <c r="EN1087" s="76"/>
      <c r="EO1087" s="76"/>
      <c r="EP1087" s="76"/>
      <c r="EQ1087" s="76"/>
      <c r="ER1087" s="76"/>
      <c r="ES1087" s="76"/>
      <c r="ET1087" s="76"/>
      <c r="EU1087" s="76"/>
      <c r="EV1087" s="76"/>
      <c r="EW1087" s="76"/>
      <c r="EX1087" s="76"/>
      <c r="EY1087" s="76"/>
      <c r="EZ1087" s="76"/>
      <c r="FA1087" s="76"/>
      <c r="FB1087" s="76"/>
      <c r="FC1087" s="76"/>
      <c r="FD1087" s="76"/>
      <c r="FE1087" s="76"/>
      <c r="FF1087" s="76"/>
      <c r="FG1087" s="76"/>
      <c r="FH1087" s="76"/>
      <c r="FI1087" s="76"/>
      <c r="FJ1087" s="76"/>
      <c r="FK1087" s="76"/>
      <c r="FL1087" s="76"/>
      <c r="FM1087" s="76"/>
      <c r="FN1087" s="76"/>
      <c r="FO1087" s="76"/>
      <c r="FP1087" s="76"/>
      <c r="FQ1087" s="76"/>
      <c r="FR1087" s="76"/>
      <c r="FS1087" s="76"/>
      <c r="FT1087" s="76"/>
      <c r="FU1087" s="76"/>
      <c r="FV1087" s="76"/>
      <c r="FW1087" s="76"/>
      <c r="FX1087" s="76"/>
      <c r="FY1087" s="76"/>
      <c r="FZ1087" s="76"/>
      <c r="GA1087" s="76"/>
      <c r="GB1087" s="76"/>
      <c r="GC1087" s="76"/>
      <c r="GD1087" s="76"/>
      <c r="GE1087" s="76"/>
      <c r="GF1087" s="76"/>
      <c r="GG1087" s="76"/>
      <c r="GH1087" s="76"/>
      <c r="GI1087" s="76"/>
      <c r="GJ1087" s="76"/>
      <c r="GK1087" s="76"/>
      <c r="GL1087" s="76"/>
      <c r="GM1087" s="76"/>
      <c r="GN1087" s="76"/>
      <c r="GO1087" s="76"/>
      <c r="GP1087" s="76"/>
      <c r="GQ1087" s="76"/>
      <c r="GR1087" s="76"/>
      <c r="GS1087" s="76"/>
      <c r="GT1087" s="76"/>
      <c r="GU1087" s="76"/>
      <c r="GV1087" s="76"/>
      <c r="GW1087" s="76"/>
      <c r="GX1087" s="76"/>
      <c r="GY1087" s="76"/>
      <c r="GZ1087" s="76"/>
      <c r="HA1087" s="76"/>
      <c r="HB1087" s="76"/>
      <c r="HC1087" s="76"/>
      <c r="HD1087" s="76"/>
      <c r="HE1087" s="76"/>
      <c r="HF1087" s="76"/>
      <c r="HG1087" s="76"/>
      <c r="HH1087" s="76"/>
      <c r="HI1087" s="76"/>
      <c r="HJ1087" s="76"/>
      <c r="HK1087" s="76"/>
      <c r="HL1087" s="76"/>
      <c r="HM1087" s="76"/>
      <c r="HN1087" s="76"/>
      <c r="HO1087" s="76"/>
      <c r="HP1087" s="76"/>
      <c r="HQ1087" s="76"/>
      <c r="HR1087" s="76"/>
      <c r="HS1087" s="76"/>
    </row>
    <row r="1088" spans="1:227" s="78" customFormat="1">
      <c r="A1088" s="76"/>
      <c r="B1088" s="113" t="s">
        <v>2410</v>
      </c>
      <c r="C1088" s="114" t="str">
        <f>VLOOKUP(B1088,[1]Лист2!$A$3:$B$6576,2,0)</f>
        <v>Рентгенография плечевого сустава</v>
      </c>
      <c r="D1088" s="111">
        <v>133.1</v>
      </c>
      <c r="E1088" s="78" t="s">
        <v>2410</v>
      </c>
      <c r="F1088" s="78" t="str">
        <f>VLOOKUP(E1088,[1]Лист2!$A$3:$B$6576,2,0)</f>
        <v>Рентгенография плечевого сустава</v>
      </c>
      <c r="G1088" s="78">
        <v>133.1</v>
      </c>
      <c r="I1088" s="78" t="b">
        <f t="shared" si="16"/>
        <v>1</v>
      </c>
      <c r="J1088" s="79"/>
      <c r="K1088" s="79"/>
      <c r="L1088" s="79"/>
      <c r="M1088" s="79"/>
      <c r="N1088" s="79"/>
      <c r="O1088" s="79"/>
      <c r="P1088" s="79"/>
      <c r="Q1088" s="79"/>
      <c r="R1088" s="79"/>
      <c r="S1088" s="79"/>
      <c r="T1088" s="79"/>
      <c r="U1088" s="80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/>
      <c r="BL1088" s="76"/>
      <c r="BM1088" s="76"/>
      <c r="BN1088" s="76"/>
      <c r="BO1088" s="76"/>
      <c r="BP1088" s="76"/>
      <c r="BQ1088" s="76"/>
      <c r="BR1088" s="76"/>
      <c r="BS1088" s="76"/>
      <c r="BT1088" s="76"/>
      <c r="BU1088" s="76"/>
      <c r="BV1088" s="76"/>
      <c r="BW1088" s="76"/>
      <c r="BX1088" s="76"/>
      <c r="BY1088" s="76"/>
      <c r="BZ1088" s="76"/>
      <c r="CA1088" s="76"/>
      <c r="CB1088" s="76"/>
      <c r="CC1088" s="76"/>
      <c r="CD1088" s="76"/>
      <c r="CE1088" s="76"/>
      <c r="CF1088" s="76"/>
      <c r="CG1088" s="76"/>
      <c r="CH1088" s="76"/>
      <c r="CI1088" s="76"/>
      <c r="CJ1088" s="76"/>
      <c r="CK1088" s="76"/>
      <c r="CL1088" s="76"/>
      <c r="CM1088" s="76"/>
      <c r="CN1088" s="76"/>
      <c r="CO1088" s="76"/>
      <c r="CP1088" s="76"/>
      <c r="CQ1088" s="76"/>
      <c r="CR1088" s="76"/>
      <c r="CS1088" s="76"/>
      <c r="CT1088" s="76"/>
      <c r="CU1088" s="76"/>
      <c r="CV1088" s="76"/>
      <c r="CW1088" s="76"/>
      <c r="CX1088" s="76"/>
      <c r="CY1088" s="76"/>
      <c r="CZ1088" s="76"/>
      <c r="DA1088" s="76"/>
      <c r="DB1088" s="76"/>
      <c r="DC1088" s="76"/>
      <c r="DD1088" s="76"/>
      <c r="DE1088" s="76"/>
      <c r="DF1088" s="76"/>
      <c r="DG1088" s="76"/>
      <c r="DH1088" s="76"/>
      <c r="DI1088" s="76"/>
      <c r="DJ1088" s="76"/>
      <c r="DK1088" s="76"/>
      <c r="DL1088" s="76"/>
      <c r="DM1088" s="76"/>
      <c r="DN1088" s="76"/>
      <c r="DO1088" s="76"/>
      <c r="DP1088" s="76"/>
      <c r="DQ1088" s="76"/>
      <c r="DR1088" s="76"/>
      <c r="DS1088" s="76"/>
      <c r="DT1088" s="76"/>
      <c r="DU1088" s="76"/>
      <c r="DV1088" s="76"/>
      <c r="DW1088" s="76"/>
      <c r="DX1088" s="76"/>
      <c r="DY1088" s="76"/>
      <c r="DZ1088" s="76"/>
      <c r="EA1088" s="76"/>
      <c r="EB1088" s="76"/>
      <c r="EC1088" s="76"/>
      <c r="ED1088" s="76"/>
      <c r="EE1088" s="76"/>
      <c r="EF1088" s="76"/>
      <c r="EG1088" s="76"/>
      <c r="EH1088" s="76"/>
      <c r="EI1088" s="76"/>
      <c r="EJ1088" s="76"/>
      <c r="EK1088" s="76"/>
      <c r="EL1088" s="76"/>
      <c r="EM1088" s="76"/>
      <c r="EN1088" s="76"/>
      <c r="EO1088" s="76"/>
      <c r="EP1088" s="76"/>
      <c r="EQ1088" s="76"/>
      <c r="ER1088" s="76"/>
      <c r="ES1088" s="76"/>
      <c r="ET1088" s="76"/>
      <c r="EU1088" s="76"/>
      <c r="EV1088" s="76"/>
      <c r="EW1088" s="76"/>
      <c r="EX1088" s="76"/>
      <c r="EY1088" s="76"/>
      <c r="EZ1088" s="76"/>
      <c r="FA1088" s="76"/>
      <c r="FB1088" s="76"/>
      <c r="FC1088" s="76"/>
      <c r="FD1088" s="76"/>
      <c r="FE1088" s="76"/>
      <c r="FF1088" s="76"/>
      <c r="FG1088" s="76"/>
      <c r="FH1088" s="76"/>
      <c r="FI1088" s="76"/>
      <c r="FJ1088" s="76"/>
      <c r="FK1088" s="76"/>
      <c r="FL1088" s="76"/>
      <c r="FM1088" s="76"/>
      <c r="FN1088" s="76"/>
      <c r="FO1088" s="76"/>
      <c r="FP1088" s="76"/>
      <c r="FQ1088" s="76"/>
      <c r="FR1088" s="76"/>
      <c r="FS1088" s="76"/>
      <c r="FT1088" s="76"/>
      <c r="FU1088" s="76"/>
      <c r="FV1088" s="76"/>
      <c r="FW1088" s="76"/>
      <c r="FX1088" s="76"/>
      <c r="FY1088" s="76"/>
      <c r="FZ1088" s="76"/>
      <c r="GA1088" s="76"/>
      <c r="GB1088" s="76"/>
      <c r="GC1088" s="76"/>
      <c r="GD1088" s="76"/>
      <c r="GE1088" s="76"/>
      <c r="GF1088" s="76"/>
      <c r="GG1088" s="76"/>
      <c r="GH1088" s="76"/>
      <c r="GI1088" s="76"/>
      <c r="GJ1088" s="76"/>
      <c r="GK1088" s="76"/>
      <c r="GL1088" s="76"/>
      <c r="GM1088" s="76"/>
      <c r="GN1088" s="76"/>
      <c r="GO1088" s="76"/>
      <c r="GP1088" s="76"/>
      <c r="GQ1088" s="76"/>
      <c r="GR1088" s="76"/>
      <c r="GS1088" s="76"/>
      <c r="GT1088" s="76"/>
      <c r="GU1088" s="76"/>
      <c r="GV1088" s="76"/>
      <c r="GW1088" s="76"/>
      <c r="GX1088" s="76"/>
      <c r="GY1088" s="76"/>
      <c r="GZ1088" s="76"/>
      <c r="HA1088" s="76"/>
      <c r="HB1088" s="76"/>
      <c r="HC1088" s="76"/>
      <c r="HD1088" s="76"/>
      <c r="HE1088" s="76"/>
      <c r="HF1088" s="76"/>
      <c r="HG1088" s="76"/>
      <c r="HH1088" s="76"/>
      <c r="HI1088" s="76"/>
      <c r="HJ1088" s="76"/>
      <c r="HK1088" s="76"/>
      <c r="HL1088" s="76"/>
      <c r="HM1088" s="76"/>
      <c r="HN1088" s="76"/>
      <c r="HO1088" s="76"/>
      <c r="HP1088" s="76"/>
      <c r="HQ1088" s="76"/>
      <c r="HR1088" s="76"/>
      <c r="HS1088" s="76"/>
    </row>
    <row r="1089" spans="1:227" s="78" customFormat="1">
      <c r="A1089" s="76"/>
      <c r="B1089" s="113" t="s">
        <v>2411</v>
      </c>
      <c r="C1089" s="114" t="str">
        <f>VLOOKUP(B1089,[1]Лист2!$A$3:$B$6576,2,0)</f>
        <v>Рентгенография бедренного сустава</v>
      </c>
      <c r="D1089" s="111">
        <v>182.3</v>
      </c>
      <c r="E1089" s="78" t="s">
        <v>2411</v>
      </c>
      <c r="F1089" s="78" t="str">
        <f>VLOOKUP(E1089,[1]Лист2!$A$3:$B$6576,2,0)</f>
        <v>Рентгенография бедренного сустава</v>
      </c>
      <c r="G1089" s="78">
        <v>182.3</v>
      </c>
      <c r="I1089" s="78" t="b">
        <f t="shared" si="16"/>
        <v>1</v>
      </c>
      <c r="J1089" s="79"/>
      <c r="K1089" s="79"/>
      <c r="L1089" s="79"/>
      <c r="M1089" s="79"/>
      <c r="N1089" s="79"/>
      <c r="O1089" s="79"/>
      <c r="P1089" s="79"/>
      <c r="Q1089" s="79"/>
      <c r="R1089" s="79"/>
      <c r="S1089" s="79"/>
      <c r="T1089" s="79"/>
      <c r="U1089" s="80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/>
      <c r="BL1089" s="76"/>
      <c r="BM1089" s="76"/>
      <c r="BN1089" s="76"/>
      <c r="BO1089" s="76"/>
      <c r="BP1089" s="76"/>
      <c r="BQ1089" s="76"/>
      <c r="BR1089" s="76"/>
      <c r="BS1089" s="76"/>
      <c r="BT1089" s="76"/>
      <c r="BU1089" s="76"/>
      <c r="BV1089" s="76"/>
      <c r="BW1089" s="76"/>
      <c r="BX1089" s="76"/>
      <c r="BY1089" s="76"/>
      <c r="BZ1089" s="76"/>
      <c r="CA1089" s="76"/>
      <c r="CB1089" s="76"/>
      <c r="CC1089" s="76"/>
      <c r="CD1089" s="76"/>
      <c r="CE1089" s="76"/>
      <c r="CF1089" s="76"/>
      <c r="CG1089" s="76"/>
      <c r="CH1089" s="76"/>
      <c r="CI1089" s="76"/>
      <c r="CJ1089" s="76"/>
      <c r="CK1089" s="76"/>
      <c r="CL1089" s="76"/>
      <c r="CM1089" s="76"/>
      <c r="CN1089" s="76"/>
      <c r="CO1089" s="76"/>
      <c r="CP1089" s="76"/>
      <c r="CQ1089" s="76"/>
      <c r="CR1089" s="76"/>
      <c r="CS1089" s="76"/>
      <c r="CT1089" s="76"/>
      <c r="CU1089" s="76"/>
      <c r="CV1089" s="76"/>
      <c r="CW1089" s="76"/>
      <c r="CX1089" s="76"/>
      <c r="CY1089" s="76"/>
      <c r="CZ1089" s="76"/>
      <c r="DA1089" s="76"/>
      <c r="DB1089" s="76"/>
      <c r="DC1089" s="76"/>
      <c r="DD1089" s="76"/>
      <c r="DE1089" s="76"/>
      <c r="DF1089" s="76"/>
      <c r="DG1089" s="76"/>
      <c r="DH1089" s="76"/>
      <c r="DI1089" s="76"/>
      <c r="DJ1089" s="76"/>
      <c r="DK1089" s="76"/>
      <c r="DL1089" s="76"/>
      <c r="DM1089" s="76"/>
      <c r="DN1089" s="76"/>
      <c r="DO1089" s="76"/>
      <c r="DP1089" s="76"/>
      <c r="DQ1089" s="76"/>
      <c r="DR1089" s="76"/>
      <c r="DS1089" s="76"/>
      <c r="DT1089" s="76"/>
      <c r="DU1089" s="76"/>
      <c r="DV1089" s="76"/>
      <c r="DW1089" s="76"/>
      <c r="DX1089" s="76"/>
      <c r="DY1089" s="76"/>
      <c r="DZ1089" s="76"/>
      <c r="EA1089" s="76"/>
      <c r="EB1089" s="76"/>
      <c r="EC1089" s="76"/>
      <c r="ED1089" s="76"/>
      <c r="EE1089" s="76"/>
      <c r="EF1089" s="76"/>
      <c r="EG1089" s="76"/>
      <c r="EH1089" s="76"/>
      <c r="EI1089" s="76"/>
      <c r="EJ1089" s="76"/>
      <c r="EK1089" s="76"/>
      <c r="EL1089" s="76"/>
      <c r="EM1089" s="76"/>
      <c r="EN1089" s="76"/>
      <c r="EO1089" s="76"/>
      <c r="EP1089" s="76"/>
      <c r="EQ1089" s="76"/>
      <c r="ER1089" s="76"/>
      <c r="ES1089" s="76"/>
      <c r="ET1089" s="76"/>
      <c r="EU1089" s="76"/>
      <c r="EV1089" s="76"/>
      <c r="EW1089" s="76"/>
      <c r="EX1089" s="76"/>
      <c r="EY1089" s="76"/>
      <c r="EZ1089" s="76"/>
      <c r="FA1089" s="76"/>
      <c r="FB1089" s="76"/>
      <c r="FC1089" s="76"/>
      <c r="FD1089" s="76"/>
      <c r="FE1089" s="76"/>
      <c r="FF1089" s="76"/>
      <c r="FG1089" s="76"/>
      <c r="FH1089" s="76"/>
      <c r="FI1089" s="76"/>
      <c r="FJ1089" s="76"/>
      <c r="FK1089" s="76"/>
      <c r="FL1089" s="76"/>
      <c r="FM1089" s="76"/>
      <c r="FN1089" s="76"/>
      <c r="FO1089" s="76"/>
      <c r="FP1089" s="76"/>
      <c r="FQ1089" s="76"/>
      <c r="FR1089" s="76"/>
      <c r="FS1089" s="76"/>
      <c r="FT1089" s="76"/>
      <c r="FU1089" s="76"/>
      <c r="FV1089" s="76"/>
      <c r="FW1089" s="76"/>
      <c r="FX1089" s="76"/>
      <c r="FY1089" s="76"/>
      <c r="FZ1089" s="76"/>
      <c r="GA1089" s="76"/>
      <c r="GB1089" s="76"/>
      <c r="GC1089" s="76"/>
      <c r="GD1089" s="76"/>
      <c r="GE1089" s="76"/>
      <c r="GF1089" s="76"/>
      <c r="GG1089" s="76"/>
      <c r="GH1089" s="76"/>
      <c r="GI1089" s="76"/>
      <c r="GJ1089" s="76"/>
      <c r="GK1089" s="76"/>
      <c r="GL1089" s="76"/>
      <c r="GM1089" s="76"/>
      <c r="GN1089" s="76"/>
      <c r="GO1089" s="76"/>
      <c r="GP1089" s="76"/>
      <c r="GQ1089" s="76"/>
      <c r="GR1089" s="76"/>
      <c r="GS1089" s="76"/>
      <c r="GT1089" s="76"/>
      <c r="GU1089" s="76"/>
      <c r="GV1089" s="76"/>
      <c r="GW1089" s="76"/>
      <c r="GX1089" s="76"/>
      <c r="GY1089" s="76"/>
      <c r="GZ1089" s="76"/>
      <c r="HA1089" s="76"/>
      <c r="HB1089" s="76"/>
      <c r="HC1089" s="76"/>
      <c r="HD1089" s="76"/>
      <c r="HE1089" s="76"/>
      <c r="HF1089" s="76"/>
      <c r="HG1089" s="76"/>
      <c r="HH1089" s="76"/>
      <c r="HI1089" s="76"/>
      <c r="HJ1089" s="76"/>
      <c r="HK1089" s="76"/>
      <c r="HL1089" s="76"/>
      <c r="HM1089" s="76"/>
      <c r="HN1089" s="76"/>
      <c r="HO1089" s="76"/>
      <c r="HP1089" s="76"/>
      <c r="HQ1089" s="76"/>
      <c r="HR1089" s="76"/>
      <c r="HS1089" s="76"/>
    </row>
    <row r="1090" spans="1:227" s="78" customFormat="1">
      <c r="A1090" s="76"/>
      <c r="B1090" s="113" t="s">
        <v>2412</v>
      </c>
      <c r="C1090" s="114" t="str">
        <f>VLOOKUP(B1090,[1]Лист2!$A$3:$B$6576,2,0)</f>
        <v>Рентгеноскопия пищевода с контрастным веществом</v>
      </c>
      <c r="D1090" s="111">
        <v>193.8</v>
      </c>
      <c r="E1090" s="78" t="s">
        <v>2412</v>
      </c>
      <c r="F1090" s="78" t="str">
        <f>VLOOKUP(E1090,[1]Лист2!$A$3:$B$6576,2,0)</f>
        <v>Рентгеноскопия пищевода с контрастным веществом</v>
      </c>
      <c r="G1090" s="78">
        <v>193.8</v>
      </c>
      <c r="I1090" s="78" t="b">
        <f t="shared" si="16"/>
        <v>1</v>
      </c>
      <c r="J1090" s="79"/>
      <c r="K1090" s="79"/>
      <c r="L1090" s="79"/>
      <c r="M1090" s="79"/>
      <c r="N1090" s="79"/>
      <c r="O1090" s="79"/>
      <c r="P1090" s="79"/>
      <c r="Q1090" s="79"/>
      <c r="R1090" s="79"/>
      <c r="S1090" s="79"/>
      <c r="T1090" s="79"/>
      <c r="U1090" s="80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/>
      <c r="BL1090" s="76"/>
      <c r="BM1090" s="76"/>
      <c r="BN1090" s="76"/>
      <c r="BO1090" s="76"/>
      <c r="BP1090" s="76"/>
      <c r="BQ1090" s="76"/>
      <c r="BR1090" s="76"/>
      <c r="BS1090" s="76"/>
      <c r="BT1090" s="76"/>
      <c r="BU1090" s="76"/>
      <c r="BV1090" s="76"/>
      <c r="BW1090" s="76"/>
      <c r="BX1090" s="76"/>
      <c r="BY1090" s="76"/>
      <c r="BZ1090" s="76"/>
      <c r="CA1090" s="76"/>
      <c r="CB1090" s="76"/>
      <c r="CC1090" s="76"/>
      <c r="CD1090" s="76"/>
      <c r="CE1090" s="76"/>
      <c r="CF1090" s="76"/>
      <c r="CG1090" s="76"/>
      <c r="CH1090" s="76"/>
      <c r="CI1090" s="76"/>
      <c r="CJ1090" s="76"/>
      <c r="CK1090" s="76"/>
      <c r="CL1090" s="76"/>
      <c r="CM1090" s="76"/>
      <c r="CN1090" s="76"/>
      <c r="CO1090" s="76"/>
      <c r="CP1090" s="76"/>
      <c r="CQ1090" s="76"/>
      <c r="CR1090" s="76"/>
      <c r="CS1090" s="76"/>
      <c r="CT1090" s="76"/>
      <c r="CU1090" s="76"/>
      <c r="CV1090" s="76"/>
      <c r="CW1090" s="76"/>
      <c r="CX1090" s="76"/>
      <c r="CY1090" s="76"/>
      <c r="CZ1090" s="76"/>
      <c r="DA1090" s="76"/>
      <c r="DB1090" s="76"/>
      <c r="DC1090" s="76"/>
      <c r="DD1090" s="76"/>
      <c r="DE1090" s="76"/>
      <c r="DF1090" s="76"/>
      <c r="DG1090" s="76"/>
      <c r="DH1090" s="76"/>
      <c r="DI1090" s="76"/>
      <c r="DJ1090" s="76"/>
      <c r="DK1090" s="76"/>
      <c r="DL1090" s="76"/>
      <c r="DM1090" s="76"/>
      <c r="DN1090" s="76"/>
      <c r="DO1090" s="76"/>
      <c r="DP1090" s="76"/>
      <c r="DQ1090" s="76"/>
      <c r="DR1090" s="76"/>
      <c r="DS1090" s="76"/>
      <c r="DT1090" s="76"/>
      <c r="DU1090" s="76"/>
      <c r="DV1090" s="76"/>
      <c r="DW1090" s="76"/>
      <c r="DX1090" s="76"/>
      <c r="DY1090" s="76"/>
      <c r="DZ1090" s="76"/>
      <c r="EA1090" s="76"/>
      <c r="EB1090" s="76"/>
      <c r="EC1090" s="76"/>
      <c r="ED1090" s="76"/>
      <c r="EE1090" s="76"/>
      <c r="EF1090" s="76"/>
      <c r="EG1090" s="76"/>
      <c r="EH1090" s="76"/>
      <c r="EI1090" s="76"/>
      <c r="EJ1090" s="76"/>
      <c r="EK1090" s="76"/>
      <c r="EL1090" s="76"/>
      <c r="EM1090" s="76"/>
      <c r="EN1090" s="76"/>
      <c r="EO1090" s="76"/>
      <c r="EP1090" s="76"/>
      <c r="EQ1090" s="76"/>
      <c r="ER1090" s="76"/>
      <c r="ES1090" s="76"/>
      <c r="ET1090" s="76"/>
      <c r="EU1090" s="76"/>
      <c r="EV1090" s="76"/>
      <c r="EW1090" s="76"/>
      <c r="EX1090" s="76"/>
      <c r="EY1090" s="76"/>
      <c r="EZ1090" s="76"/>
      <c r="FA1090" s="76"/>
      <c r="FB1090" s="76"/>
      <c r="FC1090" s="76"/>
      <c r="FD1090" s="76"/>
      <c r="FE1090" s="76"/>
      <c r="FF1090" s="76"/>
      <c r="FG1090" s="76"/>
      <c r="FH1090" s="76"/>
      <c r="FI1090" s="76"/>
      <c r="FJ1090" s="76"/>
      <c r="FK1090" s="76"/>
      <c r="FL1090" s="76"/>
      <c r="FM1090" s="76"/>
      <c r="FN1090" s="76"/>
      <c r="FO1090" s="76"/>
      <c r="FP1090" s="76"/>
      <c r="FQ1090" s="76"/>
      <c r="FR1090" s="76"/>
      <c r="FS1090" s="76"/>
      <c r="FT1090" s="76"/>
      <c r="FU1090" s="76"/>
      <c r="FV1090" s="76"/>
      <c r="FW1090" s="76"/>
      <c r="FX1090" s="76"/>
      <c r="FY1090" s="76"/>
      <c r="FZ1090" s="76"/>
      <c r="GA1090" s="76"/>
      <c r="GB1090" s="76"/>
      <c r="GC1090" s="76"/>
      <c r="GD1090" s="76"/>
      <c r="GE1090" s="76"/>
      <c r="GF1090" s="76"/>
      <c r="GG1090" s="76"/>
      <c r="GH1090" s="76"/>
      <c r="GI1090" s="76"/>
      <c r="GJ1090" s="76"/>
      <c r="GK1090" s="76"/>
      <c r="GL1090" s="76"/>
      <c r="GM1090" s="76"/>
      <c r="GN1090" s="76"/>
      <c r="GO1090" s="76"/>
      <c r="GP1090" s="76"/>
      <c r="GQ1090" s="76"/>
      <c r="GR1090" s="76"/>
      <c r="GS1090" s="76"/>
      <c r="GT1090" s="76"/>
      <c r="GU1090" s="76"/>
      <c r="GV1090" s="76"/>
      <c r="GW1090" s="76"/>
      <c r="GX1090" s="76"/>
      <c r="GY1090" s="76"/>
      <c r="GZ1090" s="76"/>
      <c r="HA1090" s="76"/>
      <c r="HB1090" s="76"/>
      <c r="HC1090" s="76"/>
      <c r="HD1090" s="76"/>
      <c r="HE1090" s="76"/>
      <c r="HF1090" s="76"/>
      <c r="HG1090" s="76"/>
      <c r="HH1090" s="76"/>
      <c r="HI1090" s="76"/>
      <c r="HJ1090" s="76"/>
      <c r="HK1090" s="76"/>
      <c r="HL1090" s="76"/>
      <c r="HM1090" s="76"/>
      <c r="HN1090" s="76"/>
      <c r="HO1090" s="76"/>
      <c r="HP1090" s="76"/>
      <c r="HQ1090" s="76"/>
      <c r="HR1090" s="76"/>
      <c r="HS1090" s="76"/>
    </row>
    <row r="1091" spans="1:227" s="78" customFormat="1">
      <c r="A1091" s="76"/>
      <c r="B1091" s="113" t="s">
        <v>2413</v>
      </c>
      <c r="C1091" s="114" t="str">
        <f>VLOOKUP(B1091,[1]Лист2!$A$3:$B$6576,2,0)</f>
        <v>Контрастная рентгенография тонкой кишки</v>
      </c>
      <c r="D1091" s="111">
        <v>450.8</v>
      </c>
      <c r="E1091" s="78" t="s">
        <v>2413</v>
      </c>
      <c r="F1091" s="78" t="str">
        <f>VLOOKUP(E1091,[1]Лист2!$A$3:$B$6576,2,0)</f>
        <v>Контрастная рентгенография тонкой кишки</v>
      </c>
      <c r="G1091" s="78">
        <v>450.8</v>
      </c>
      <c r="I1091" s="78" t="b">
        <f t="shared" si="16"/>
        <v>1</v>
      </c>
      <c r="J1091" s="79"/>
      <c r="K1091" s="79"/>
      <c r="L1091" s="79"/>
      <c r="M1091" s="79"/>
      <c r="N1091" s="79"/>
      <c r="O1091" s="79"/>
      <c r="P1091" s="79"/>
      <c r="Q1091" s="79"/>
      <c r="R1091" s="79"/>
      <c r="S1091" s="79"/>
      <c r="T1091" s="79"/>
      <c r="U1091" s="80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/>
      <c r="BL1091" s="76"/>
      <c r="BM1091" s="76"/>
      <c r="BN1091" s="76"/>
      <c r="BO1091" s="76"/>
      <c r="BP1091" s="76"/>
      <c r="BQ1091" s="76"/>
      <c r="BR1091" s="76"/>
      <c r="BS1091" s="76"/>
      <c r="BT1091" s="76"/>
      <c r="BU1091" s="76"/>
      <c r="BV1091" s="76"/>
      <c r="BW1091" s="76"/>
      <c r="BX1091" s="76"/>
      <c r="BY1091" s="76"/>
      <c r="BZ1091" s="76"/>
      <c r="CA1091" s="76"/>
      <c r="CB1091" s="76"/>
      <c r="CC1091" s="76"/>
      <c r="CD1091" s="76"/>
      <c r="CE1091" s="76"/>
      <c r="CF1091" s="76"/>
      <c r="CG1091" s="76"/>
      <c r="CH1091" s="76"/>
      <c r="CI1091" s="76"/>
      <c r="CJ1091" s="76"/>
      <c r="CK1091" s="76"/>
      <c r="CL1091" s="76"/>
      <c r="CM1091" s="76"/>
      <c r="CN1091" s="76"/>
      <c r="CO1091" s="76"/>
      <c r="CP1091" s="76"/>
      <c r="CQ1091" s="76"/>
      <c r="CR1091" s="76"/>
      <c r="CS1091" s="76"/>
      <c r="CT1091" s="76"/>
      <c r="CU1091" s="76"/>
      <c r="CV1091" s="76"/>
      <c r="CW1091" s="76"/>
      <c r="CX1091" s="76"/>
      <c r="CY1091" s="76"/>
      <c r="CZ1091" s="76"/>
      <c r="DA1091" s="76"/>
      <c r="DB1091" s="76"/>
      <c r="DC1091" s="76"/>
      <c r="DD1091" s="76"/>
      <c r="DE1091" s="76"/>
      <c r="DF1091" s="76"/>
      <c r="DG1091" s="76"/>
      <c r="DH1091" s="76"/>
      <c r="DI1091" s="76"/>
      <c r="DJ1091" s="76"/>
      <c r="DK1091" s="76"/>
      <c r="DL1091" s="76"/>
      <c r="DM1091" s="76"/>
      <c r="DN1091" s="76"/>
      <c r="DO1091" s="76"/>
      <c r="DP1091" s="76"/>
      <c r="DQ1091" s="76"/>
      <c r="DR1091" s="76"/>
      <c r="DS1091" s="76"/>
      <c r="DT1091" s="76"/>
      <c r="DU1091" s="76"/>
      <c r="DV1091" s="76"/>
      <c r="DW1091" s="76"/>
      <c r="DX1091" s="76"/>
      <c r="DY1091" s="76"/>
      <c r="DZ1091" s="76"/>
      <c r="EA1091" s="76"/>
      <c r="EB1091" s="76"/>
      <c r="EC1091" s="76"/>
      <c r="ED1091" s="76"/>
      <c r="EE1091" s="76"/>
      <c r="EF1091" s="76"/>
      <c r="EG1091" s="76"/>
      <c r="EH1091" s="76"/>
      <c r="EI1091" s="76"/>
      <c r="EJ1091" s="76"/>
      <c r="EK1091" s="76"/>
      <c r="EL1091" s="76"/>
      <c r="EM1091" s="76"/>
      <c r="EN1091" s="76"/>
      <c r="EO1091" s="76"/>
      <c r="EP1091" s="76"/>
      <c r="EQ1091" s="76"/>
      <c r="ER1091" s="76"/>
      <c r="ES1091" s="76"/>
      <c r="ET1091" s="76"/>
      <c r="EU1091" s="76"/>
      <c r="EV1091" s="76"/>
      <c r="EW1091" s="76"/>
      <c r="EX1091" s="76"/>
      <c r="EY1091" s="76"/>
      <c r="EZ1091" s="76"/>
      <c r="FA1091" s="76"/>
      <c r="FB1091" s="76"/>
      <c r="FC1091" s="76"/>
      <c r="FD1091" s="76"/>
      <c r="FE1091" s="76"/>
      <c r="FF1091" s="76"/>
      <c r="FG1091" s="76"/>
      <c r="FH1091" s="76"/>
      <c r="FI1091" s="76"/>
      <c r="FJ1091" s="76"/>
      <c r="FK1091" s="76"/>
      <c r="FL1091" s="76"/>
      <c r="FM1091" s="76"/>
      <c r="FN1091" s="76"/>
      <c r="FO1091" s="76"/>
      <c r="FP1091" s="76"/>
      <c r="FQ1091" s="76"/>
      <c r="FR1091" s="76"/>
      <c r="FS1091" s="76"/>
      <c r="FT1091" s="76"/>
      <c r="FU1091" s="76"/>
      <c r="FV1091" s="76"/>
      <c r="FW1091" s="76"/>
      <c r="FX1091" s="76"/>
      <c r="FY1091" s="76"/>
      <c r="FZ1091" s="76"/>
      <c r="GA1091" s="76"/>
      <c r="GB1091" s="76"/>
      <c r="GC1091" s="76"/>
      <c r="GD1091" s="76"/>
      <c r="GE1091" s="76"/>
      <c r="GF1091" s="76"/>
      <c r="GG1091" s="76"/>
      <c r="GH1091" s="76"/>
      <c r="GI1091" s="76"/>
      <c r="GJ1091" s="76"/>
      <c r="GK1091" s="76"/>
      <c r="GL1091" s="76"/>
      <c r="GM1091" s="76"/>
      <c r="GN1091" s="76"/>
      <c r="GO1091" s="76"/>
      <c r="GP1091" s="76"/>
      <c r="GQ1091" s="76"/>
      <c r="GR1091" s="76"/>
      <c r="GS1091" s="76"/>
      <c r="GT1091" s="76"/>
      <c r="GU1091" s="76"/>
      <c r="GV1091" s="76"/>
      <c r="GW1091" s="76"/>
      <c r="GX1091" s="76"/>
      <c r="GY1091" s="76"/>
      <c r="GZ1091" s="76"/>
      <c r="HA1091" s="76"/>
      <c r="HB1091" s="76"/>
      <c r="HC1091" s="76"/>
      <c r="HD1091" s="76"/>
      <c r="HE1091" s="76"/>
      <c r="HF1091" s="76"/>
      <c r="HG1091" s="76"/>
      <c r="HH1091" s="76"/>
      <c r="HI1091" s="76"/>
      <c r="HJ1091" s="76"/>
      <c r="HK1091" s="76"/>
      <c r="HL1091" s="76"/>
      <c r="HM1091" s="76"/>
      <c r="HN1091" s="76"/>
      <c r="HO1091" s="76"/>
      <c r="HP1091" s="76"/>
      <c r="HQ1091" s="76"/>
      <c r="HR1091" s="76"/>
      <c r="HS1091" s="76"/>
    </row>
    <row r="1092" spans="1:227" s="78" customFormat="1">
      <c r="A1092" s="76"/>
      <c r="B1092" s="113" t="s">
        <v>2414</v>
      </c>
      <c r="C1092" s="114" t="str">
        <f>VLOOKUP(B1092,[1]Лист2!$A$3:$B$6576,2,0)</f>
        <v>Рентгеноконтроль прохождения контраста по толстому кишечнику</v>
      </c>
      <c r="D1092" s="111">
        <v>219.2</v>
      </c>
      <c r="E1092" s="78" t="s">
        <v>2414</v>
      </c>
      <c r="F1092" s="78" t="str">
        <f>VLOOKUP(E1092,[1]Лист2!$A$3:$B$6576,2,0)</f>
        <v>Рентгеноконтроль прохождения контраста по толстому кишечнику</v>
      </c>
      <c r="G1092" s="78">
        <v>219.2</v>
      </c>
      <c r="I1092" s="78" t="b">
        <f t="shared" si="16"/>
        <v>1</v>
      </c>
      <c r="J1092" s="79"/>
      <c r="K1092" s="79"/>
      <c r="L1092" s="79"/>
      <c r="M1092" s="79"/>
      <c r="N1092" s="79"/>
      <c r="O1092" s="79"/>
      <c r="P1092" s="79"/>
      <c r="Q1092" s="79"/>
      <c r="R1092" s="79"/>
      <c r="S1092" s="79"/>
      <c r="T1092" s="79"/>
      <c r="U1092" s="80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/>
      <c r="BL1092" s="76"/>
      <c r="BM1092" s="76"/>
      <c r="BN1092" s="76"/>
      <c r="BO1092" s="76"/>
      <c r="BP1092" s="76"/>
      <c r="BQ1092" s="76"/>
      <c r="BR1092" s="76"/>
      <c r="BS1092" s="76"/>
      <c r="BT1092" s="76"/>
      <c r="BU1092" s="76"/>
      <c r="BV1092" s="76"/>
      <c r="BW1092" s="76"/>
      <c r="BX1092" s="76"/>
      <c r="BY1092" s="76"/>
      <c r="BZ1092" s="76"/>
      <c r="CA1092" s="76"/>
      <c r="CB1092" s="76"/>
      <c r="CC1092" s="76"/>
      <c r="CD1092" s="76"/>
      <c r="CE1092" s="76"/>
      <c r="CF1092" s="76"/>
      <c r="CG1092" s="76"/>
      <c r="CH1092" s="76"/>
      <c r="CI1092" s="76"/>
      <c r="CJ1092" s="76"/>
      <c r="CK1092" s="76"/>
      <c r="CL1092" s="76"/>
      <c r="CM1092" s="76"/>
      <c r="CN1092" s="76"/>
      <c r="CO1092" s="76"/>
      <c r="CP1092" s="76"/>
      <c r="CQ1092" s="76"/>
      <c r="CR1092" s="76"/>
      <c r="CS1092" s="76"/>
      <c r="CT1092" s="76"/>
      <c r="CU1092" s="76"/>
      <c r="CV1092" s="76"/>
      <c r="CW1092" s="76"/>
      <c r="CX1092" s="76"/>
      <c r="CY1092" s="76"/>
      <c r="CZ1092" s="76"/>
      <c r="DA1092" s="76"/>
      <c r="DB1092" s="76"/>
      <c r="DC1092" s="76"/>
      <c r="DD1092" s="76"/>
      <c r="DE1092" s="76"/>
      <c r="DF1092" s="76"/>
      <c r="DG1092" s="76"/>
      <c r="DH1092" s="76"/>
      <c r="DI1092" s="76"/>
      <c r="DJ1092" s="76"/>
      <c r="DK1092" s="76"/>
      <c r="DL1092" s="76"/>
      <c r="DM1092" s="76"/>
      <c r="DN1092" s="76"/>
      <c r="DO1092" s="76"/>
      <c r="DP1092" s="76"/>
      <c r="DQ1092" s="76"/>
      <c r="DR1092" s="76"/>
      <c r="DS1092" s="76"/>
      <c r="DT1092" s="76"/>
      <c r="DU1092" s="76"/>
      <c r="DV1092" s="76"/>
      <c r="DW1092" s="76"/>
      <c r="DX1092" s="76"/>
      <c r="DY1092" s="76"/>
      <c r="DZ1092" s="76"/>
      <c r="EA1092" s="76"/>
      <c r="EB1092" s="76"/>
      <c r="EC1092" s="76"/>
      <c r="ED1092" s="76"/>
      <c r="EE1092" s="76"/>
      <c r="EF1092" s="76"/>
      <c r="EG1092" s="76"/>
      <c r="EH1092" s="76"/>
      <c r="EI1092" s="76"/>
      <c r="EJ1092" s="76"/>
      <c r="EK1092" s="76"/>
      <c r="EL1092" s="76"/>
      <c r="EM1092" s="76"/>
      <c r="EN1092" s="76"/>
      <c r="EO1092" s="76"/>
      <c r="EP1092" s="76"/>
      <c r="EQ1092" s="76"/>
      <c r="ER1092" s="76"/>
      <c r="ES1092" s="76"/>
      <c r="ET1092" s="76"/>
      <c r="EU1092" s="76"/>
      <c r="EV1092" s="76"/>
      <c r="EW1092" s="76"/>
      <c r="EX1092" s="76"/>
      <c r="EY1092" s="76"/>
      <c r="EZ1092" s="76"/>
      <c r="FA1092" s="76"/>
      <c r="FB1092" s="76"/>
      <c r="FC1092" s="76"/>
      <c r="FD1092" s="76"/>
      <c r="FE1092" s="76"/>
      <c r="FF1092" s="76"/>
      <c r="FG1092" s="76"/>
      <c r="FH1092" s="76"/>
      <c r="FI1092" s="76"/>
      <c r="FJ1092" s="76"/>
      <c r="FK1092" s="76"/>
      <c r="FL1092" s="76"/>
      <c r="FM1092" s="76"/>
      <c r="FN1092" s="76"/>
      <c r="FO1092" s="76"/>
      <c r="FP1092" s="76"/>
      <c r="FQ1092" s="76"/>
      <c r="FR1092" s="76"/>
      <c r="FS1092" s="76"/>
      <c r="FT1092" s="76"/>
      <c r="FU1092" s="76"/>
      <c r="FV1092" s="76"/>
      <c r="FW1092" s="76"/>
      <c r="FX1092" s="76"/>
      <c r="FY1092" s="76"/>
      <c r="FZ1092" s="76"/>
      <c r="GA1092" s="76"/>
      <c r="GB1092" s="76"/>
      <c r="GC1092" s="76"/>
      <c r="GD1092" s="76"/>
      <c r="GE1092" s="76"/>
      <c r="GF1092" s="76"/>
      <c r="GG1092" s="76"/>
      <c r="GH1092" s="76"/>
      <c r="GI1092" s="76"/>
      <c r="GJ1092" s="76"/>
      <c r="GK1092" s="76"/>
      <c r="GL1092" s="76"/>
      <c r="GM1092" s="76"/>
      <c r="GN1092" s="76"/>
      <c r="GO1092" s="76"/>
      <c r="GP1092" s="76"/>
      <c r="GQ1092" s="76"/>
      <c r="GR1092" s="76"/>
      <c r="GS1092" s="76"/>
      <c r="GT1092" s="76"/>
      <c r="GU1092" s="76"/>
      <c r="GV1092" s="76"/>
      <c r="GW1092" s="76"/>
      <c r="GX1092" s="76"/>
      <c r="GY1092" s="76"/>
      <c r="GZ1092" s="76"/>
      <c r="HA1092" s="76"/>
      <c r="HB1092" s="76"/>
      <c r="HC1092" s="76"/>
      <c r="HD1092" s="76"/>
      <c r="HE1092" s="76"/>
      <c r="HF1092" s="76"/>
      <c r="HG1092" s="76"/>
      <c r="HH1092" s="76"/>
      <c r="HI1092" s="76"/>
      <c r="HJ1092" s="76"/>
      <c r="HK1092" s="76"/>
      <c r="HL1092" s="76"/>
      <c r="HM1092" s="76"/>
      <c r="HN1092" s="76"/>
      <c r="HO1092" s="76"/>
      <c r="HP1092" s="76"/>
      <c r="HQ1092" s="76"/>
      <c r="HR1092" s="76"/>
      <c r="HS1092" s="76"/>
    </row>
    <row r="1093" spans="1:227" s="78" customFormat="1">
      <c r="A1093" s="76"/>
      <c r="B1093" s="89" t="s">
        <v>2415</v>
      </c>
      <c r="C1093" s="110" t="s">
        <v>2416</v>
      </c>
      <c r="D1093" s="111">
        <v>263.85000000000002</v>
      </c>
      <c r="E1093" s="78" t="s">
        <v>2415</v>
      </c>
      <c r="F1093" s="78" t="s">
        <v>2416</v>
      </c>
      <c r="G1093" s="78">
        <v>263.85000000000002</v>
      </c>
      <c r="I1093" s="78" t="b">
        <f t="shared" si="16"/>
        <v>1</v>
      </c>
      <c r="J1093" s="79"/>
      <c r="K1093" s="79"/>
      <c r="L1093" s="79"/>
      <c r="M1093" s="79"/>
      <c r="N1093" s="79"/>
      <c r="O1093" s="79"/>
      <c r="P1093" s="79"/>
      <c r="Q1093" s="79"/>
      <c r="R1093" s="79"/>
      <c r="S1093" s="79"/>
      <c r="T1093" s="79"/>
      <c r="U1093" s="80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/>
      <c r="BL1093" s="76"/>
      <c r="BM1093" s="76"/>
      <c r="BN1093" s="76"/>
      <c r="BO1093" s="76"/>
      <c r="BP1093" s="76"/>
      <c r="BQ1093" s="76"/>
      <c r="BR1093" s="76"/>
      <c r="BS1093" s="76"/>
      <c r="BT1093" s="76"/>
      <c r="BU1093" s="76"/>
      <c r="BV1093" s="76"/>
      <c r="BW1093" s="76"/>
      <c r="BX1093" s="76"/>
      <c r="BY1093" s="76"/>
      <c r="BZ1093" s="76"/>
      <c r="CA1093" s="76"/>
      <c r="CB1093" s="76"/>
      <c r="CC1093" s="76"/>
      <c r="CD1093" s="76"/>
      <c r="CE1093" s="76"/>
      <c r="CF1093" s="76"/>
      <c r="CG1093" s="76"/>
      <c r="CH1093" s="76"/>
      <c r="CI1093" s="76"/>
      <c r="CJ1093" s="76"/>
      <c r="CK1093" s="76"/>
      <c r="CL1093" s="76"/>
      <c r="CM1093" s="76"/>
      <c r="CN1093" s="76"/>
      <c r="CO1093" s="76"/>
      <c r="CP1093" s="76"/>
      <c r="CQ1093" s="76"/>
      <c r="CR1093" s="76"/>
      <c r="CS1093" s="76"/>
      <c r="CT1093" s="76"/>
      <c r="CU1093" s="76"/>
      <c r="CV1093" s="76"/>
      <c r="CW1093" s="76"/>
      <c r="CX1093" s="76"/>
      <c r="CY1093" s="76"/>
      <c r="CZ1093" s="76"/>
      <c r="DA1093" s="76"/>
      <c r="DB1093" s="76"/>
      <c r="DC1093" s="76"/>
      <c r="DD1093" s="76"/>
      <c r="DE1093" s="76"/>
      <c r="DF1093" s="76"/>
      <c r="DG1093" s="76"/>
      <c r="DH1093" s="76"/>
      <c r="DI1093" s="76"/>
      <c r="DJ1093" s="76"/>
      <c r="DK1093" s="76"/>
      <c r="DL1093" s="76"/>
      <c r="DM1093" s="76"/>
      <c r="DN1093" s="76"/>
      <c r="DO1093" s="76"/>
      <c r="DP1093" s="76"/>
      <c r="DQ1093" s="76"/>
      <c r="DR1093" s="76"/>
      <c r="DS1093" s="76"/>
      <c r="DT1093" s="76"/>
      <c r="DU1093" s="76"/>
      <c r="DV1093" s="76"/>
      <c r="DW1093" s="76"/>
      <c r="DX1093" s="76"/>
      <c r="DY1093" s="76"/>
      <c r="DZ1093" s="76"/>
      <c r="EA1093" s="76"/>
      <c r="EB1093" s="76"/>
      <c r="EC1093" s="76"/>
      <c r="ED1093" s="76"/>
      <c r="EE1093" s="76"/>
      <c r="EF1093" s="76"/>
      <c r="EG1093" s="76"/>
      <c r="EH1093" s="76"/>
      <c r="EI1093" s="76"/>
      <c r="EJ1093" s="76"/>
      <c r="EK1093" s="76"/>
      <c r="EL1093" s="76"/>
      <c r="EM1093" s="76"/>
      <c r="EN1093" s="76"/>
      <c r="EO1093" s="76"/>
      <c r="EP1093" s="76"/>
      <c r="EQ1093" s="76"/>
      <c r="ER1093" s="76"/>
      <c r="ES1093" s="76"/>
      <c r="ET1093" s="76"/>
      <c r="EU1093" s="76"/>
      <c r="EV1093" s="76"/>
      <c r="EW1093" s="76"/>
      <c r="EX1093" s="76"/>
      <c r="EY1093" s="76"/>
      <c r="EZ1093" s="76"/>
      <c r="FA1093" s="76"/>
      <c r="FB1093" s="76"/>
      <c r="FC1093" s="76"/>
      <c r="FD1093" s="76"/>
      <c r="FE1093" s="76"/>
      <c r="FF1093" s="76"/>
      <c r="FG1093" s="76"/>
      <c r="FH1093" s="76"/>
      <c r="FI1093" s="76"/>
      <c r="FJ1093" s="76"/>
      <c r="FK1093" s="76"/>
      <c r="FL1093" s="76"/>
      <c r="FM1093" s="76"/>
      <c r="FN1093" s="76"/>
      <c r="FO1093" s="76"/>
      <c r="FP1093" s="76"/>
      <c r="FQ1093" s="76"/>
      <c r="FR1093" s="76"/>
      <c r="FS1093" s="76"/>
      <c r="FT1093" s="76"/>
      <c r="FU1093" s="76"/>
      <c r="FV1093" s="76"/>
      <c r="FW1093" s="76"/>
      <c r="FX1093" s="76"/>
      <c r="FY1093" s="76"/>
      <c r="FZ1093" s="76"/>
      <c r="GA1093" s="76"/>
      <c r="GB1093" s="76"/>
      <c r="GC1093" s="76"/>
      <c r="GD1093" s="76"/>
      <c r="GE1093" s="76"/>
      <c r="GF1093" s="76"/>
      <c r="GG1093" s="76"/>
      <c r="GH1093" s="76"/>
      <c r="GI1093" s="76"/>
      <c r="GJ1093" s="76"/>
      <c r="GK1093" s="76"/>
      <c r="GL1093" s="76"/>
      <c r="GM1093" s="76"/>
      <c r="GN1093" s="76"/>
      <c r="GO1093" s="76"/>
      <c r="GP1093" s="76"/>
      <c r="GQ1093" s="76"/>
      <c r="GR1093" s="76"/>
      <c r="GS1093" s="76"/>
      <c r="GT1093" s="76"/>
      <c r="GU1093" s="76"/>
      <c r="GV1093" s="76"/>
      <c r="GW1093" s="76"/>
      <c r="GX1093" s="76"/>
      <c r="GY1093" s="76"/>
      <c r="GZ1093" s="76"/>
      <c r="HA1093" s="76"/>
      <c r="HB1093" s="76"/>
      <c r="HC1093" s="76"/>
      <c r="HD1093" s="76"/>
      <c r="HE1093" s="76"/>
      <c r="HF1093" s="76"/>
      <c r="HG1093" s="76"/>
      <c r="HH1093" s="76"/>
      <c r="HI1093" s="76"/>
      <c r="HJ1093" s="76"/>
      <c r="HK1093" s="76"/>
      <c r="HL1093" s="76"/>
      <c r="HM1093" s="76"/>
      <c r="HN1093" s="76"/>
      <c r="HO1093" s="76"/>
      <c r="HP1093" s="76"/>
      <c r="HQ1093" s="76"/>
      <c r="HR1093" s="76"/>
      <c r="HS1093" s="76"/>
    </row>
    <row r="1094" spans="1:227" s="78" customFormat="1">
      <c r="A1094" s="76"/>
      <c r="B1094" s="113" t="s">
        <v>2417</v>
      </c>
      <c r="C1094" s="114" t="str">
        <f>VLOOKUP(B1094,[1]Лист2!$A$3:$B$6576,2,0)</f>
        <v>Описание и интерпретация рентгенографических изображений</v>
      </c>
      <c r="D1094" s="111">
        <v>84.6</v>
      </c>
      <c r="E1094" s="78" t="s">
        <v>2417</v>
      </c>
      <c r="F1094" s="78" t="str">
        <f>VLOOKUP(E1094,[1]Лист2!$A$3:$B$6576,2,0)</f>
        <v>Описание и интерпретация рентгенографических изображений</v>
      </c>
      <c r="G1094" s="78">
        <v>84.6</v>
      </c>
      <c r="I1094" s="78" t="b">
        <f t="shared" si="16"/>
        <v>1</v>
      </c>
      <c r="J1094" s="79"/>
      <c r="K1094" s="79"/>
      <c r="L1094" s="79"/>
      <c r="M1094" s="79"/>
      <c r="N1094" s="79"/>
      <c r="O1094" s="79"/>
      <c r="P1094" s="79"/>
      <c r="Q1094" s="79"/>
      <c r="R1094" s="79"/>
      <c r="S1094" s="79"/>
      <c r="T1094" s="79"/>
      <c r="U1094" s="80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/>
      <c r="BL1094" s="76"/>
      <c r="BM1094" s="76"/>
      <c r="BN1094" s="76"/>
      <c r="BO1094" s="76"/>
      <c r="BP1094" s="76"/>
      <c r="BQ1094" s="76"/>
      <c r="BR1094" s="76"/>
      <c r="BS1094" s="76"/>
      <c r="BT1094" s="76"/>
      <c r="BU1094" s="76"/>
      <c r="BV1094" s="76"/>
      <c r="BW1094" s="76"/>
      <c r="BX1094" s="76"/>
      <c r="BY1094" s="76"/>
      <c r="BZ1094" s="76"/>
      <c r="CA1094" s="76"/>
      <c r="CB1094" s="76"/>
      <c r="CC1094" s="76"/>
      <c r="CD1094" s="76"/>
      <c r="CE1094" s="76"/>
      <c r="CF1094" s="76"/>
      <c r="CG1094" s="76"/>
      <c r="CH1094" s="76"/>
      <c r="CI1094" s="76"/>
      <c r="CJ1094" s="76"/>
      <c r="CK1094" s="76"/>
      <c r="CL1094" s="76"/>
      <c r="CM1094" s="76"/>
      <c r="CN1094" s="76"/>
      <c r="CO1094" s="76"/>
      <c r="CP1094" s="76"/>
      <c r="CQ1094" s="76"/>
      <c r="CR1094" s="76"/>
      <c r="CS1094" s="76"/>
      <c r="CT1094" s="76"/>
      <c r="CU1094" s="76"/>
      <c r="CV1094" s="76"/>
      <c r="CW1094" s="76"/>
      <c r="CX1094" s="76"/>
      <c r="CY1094" s="76"/>
      <c r="CZ1094" s="76"/>
      <c r="DA1094" s="76"/>
      <c r="DB1094" s="76"/>
      <c r="DC1094" s="76"/>
      <c r="DD1094" s="76"/>
      <c r="DE1094" s="76"/>
      <c r="DF1094" s="76"/>
      <c r="DG1094" s="76"/>
      <c r="DH1094" s="76"/>
      <c r="DI1094" s="76"/>
      <c r="DJ1094" s="76"/>
      <c r="DK1094" s="76"/>
      <c r="DL1094" s="76"/>
      <c r="DM1094" s="76"/>
      <c r="DN1094" s="76"/>
      <c r="DO1094" s="76"/>
      <c r="DP1094" s="76"/>
      <c r="DQ1094" s="76"/>
      <c r="DR1094" s="76"/>
      <c r="DS1094" s="76"/>
      <c r="DT1094" s="76"/>
      <c r="DU1094" s="76"/>
      <c r="DV1094" s="76"/>
      <c r="DW1094" s="76"/>
      <c r="DX1094" s="76"/>
      <c r="DY1094" s="76"/>
      <c r="DZ1094" s="76"/>
      <c r="EA1094" s="76"/>
      <c r="EB1094" s="76"/>
      <c r="EC1094" s="76"/>
      <c r="ED1094" s="76"/>
      <c r="EE1094" s="76"/>
      <c r="EF1094" s="76"/>
      <c r="EG1094" s="76"/>
      <c r="EH1094" s="76"/>
      <c r="EI1094" s="76"/>
      <c r="EJ1094" s="76"/>
      <c r="EK1094" s="76"/>
      <c r="EL1094" s="76"/>
      <c r="EM1094" s="76"/>
      <c r="EN1094" s="76"/>
      <c r="EO1094" s="76"/>
      <c r="EP1094" s="76"/>
      <c r="EQ1094" s="76"/>
      <c r="ER1094" s="76"/>
      <c r="ES1094" s="76"/>
      <c r="ET1094" s="76"/>
      <c r="EU1094" s="76"/>
      <c r="EV1094" s="76"/>
      <c r="EW1094" s="76"/>
      <c r="EX1094" s="76"/>
      <c r="EY1094" s="76"/>
      <c r="EZ1094" s="76"/>
      <c r="FA1094" s="76"/>
      <c r="FB1094" s="76"/>
      <c r="FC1094" s="76"/>
      <c r="FD1094" s="76"/>
      <c r="FE1094" s="76"/>
      <c r="FF1094" s="76"/>
      <c r="FG1094" s="76"/>
      <c r="FH1094" s="76"/>
      <c r="FI1094" s="76"/>
      <c r="FJ1094" s="76"/>
      <c r="FK1094" s="76"/>
      <c r="FL1094" s="76"/>
      <c r="FM1094" s="76"/>
      <c r="FN1094" s="76"/>
      <c r="FO1094" s="76"/>
      <c r="FP1094" s="76"/>
      <c r="FQ1094" s="76"/>
      <c r="FR1094" s="76"/>
      <c r="FS1094" s="76"/>
      <c r="FT1094" s="76"/>
      <c r="FU1094" s="76"/>
      <c r="FV1094" s="76"/>
      <c r="FW1094" s="76"/>
      <c r="FX1094" s="76"/>
      <c r="FY1094" s="76"/>
      <c r="FZ1094" s="76"/>
      <c r="GA1094" s="76"/>
      <c r="GB1094" s="76"/>
      <c r="GC1094" s="76"/>
      <c r="GD1094" s="76"/>
      <c r="GE1094" s="76"/>
      <c r="GF1094" s="76"/>
      <c r="GG1094" s="76"/>
      <c r="GH1094" s="76"/>
      <c r="GI1094" s="76"/>
      <c r="GJ1094" s="76"/>
      <c r="GK1094" s="76"/>
      <c r="GL1094" s="76"/>
      <c r="GM1094" s="76"/>
      <c r="GN1094" s="76"/>
      <c r="GO1094" s="76"/>
      <c r="GP1094" s="76"/>
      <c r="GQ1094" s="76"/>
      <c r="GR1094" s="76"/>
      <c r="GS1094" s="76"/>
      <c r="GT1094" s="76"/>
      <c r="GU1094" s="76"/>
      <c r="GV1094" s="76"/>
      <c r="GW1094" s="76"/>
      <c r="GX1094" s="76"/>
      <c r="GY1094" s="76"/>
      <c r="GZ1094" s="76"/>
      <c r="HA1094" s="76"/>
      <c r="HB1094" s="76"/>
      <c r="HC1094" s="76"/>
      <c r="HD1094" s="76"/>
      <c r="HE1094" s="76"/>
      <c r="HF1094" s="76"/>
      <c r="HG1094" s="76"/>
      <c r="HH1094" s="76"/>
      <c r="HI1094" s="76"/>
      <c r="HJ1094" s="76"/>
      <c r="HK1094" s="76"/>
      <c r="HL1094" s="76"/>
      <c r="HM1094" s="76"/>
      <c r="HN1094" s="76"/>
      <c r="HO1094" s="76"/>
      <c r="HP1094" s="76"/>
      <c r="HQ1094" s="76"/>
      <c r="HR1094" s="76"/>
      <c r="HS1094" s="76"/>
    </row>
    <row r="1095" spans="1:227" s="78" customFormat="1" ht="25.5">
      <c r="A1095" s="76"/>
      <c r="B1095" s="89" t="s">
        <v>2418</v>
      </c>
      <c r="C1095" s="110" t="s">
        <v>2419</v>
      </c>
      <c r="D1095" s="111">
        <v>331.54</v>
      </c>
      <c r="E1095" s="78" t="s">
        <v>2418</v>
      </c>
      <c r="F1095" s="78" t="s">
        <v>2419</v>
      </c>
      <c r="G1095" s="78">
        <v>331.54</v>
      </c>
      <c r="I1095" s="78" t="b">
        <f t="shared" si="16"/>
        <v>1</v>
      </c>
      <c r="J1095" s="79"/>
      <c r="K1095" s="79"/>
      <c r="L1095" s="79"/>
      <c r="M1095" s="79"/>
      <c r="N1095" s="79"/>
      <c r="O1095" s="79"/>
      <c r="P1095" s="79"/>
      <c r="Q1095" s="79"/>
      <c r="R1095" s="79"/>
      <c r="S1095" s="79"/>
      <c r="T1095" s="79"/>
      <c r="U1095" s="80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  <c r="BQ1095" s="76"/>
      <c r="BR1095" s="76"/>
      <c r="BS1095" s="76"/>
      <c r="BT1095" s="76"/>
      <c r="BU1095" s="76"/>
      <c r="BV1095" s="76"/>
      <c r="BW1095" s="76"/>
      <c r="BX1095" s="76"/>
      <c r="BY1095" s="76"/>
      <c r="BZ1095" s="76"/>
      <c r="CA1095" s="76"/>
      <c r="CB1095" s="76"/>
      <c r="CC1095" s="76"/>
      <c r="CD1095" s="76"/>
      <c r="CE1095" s="76"/>
      <c r="CF1095" s="76"/>
      <c r="CG1095" s="76"/>
      <c r="CH1095" s="76"/>
      <c r="CI1095" s="76"/>
      <c r="CJ1095" s="76"/>
      <c r="CK1095" s="76"/>
      <c r="CL1095" s="76"/>
      <c r="CM1095" s="76"/>
      <c r="CN1095" s="76"/>
      <c r="CO1095" s="76"/>
      <c r="CP1095" s="76"/>
      <c r="CQ1095" s="76"/>
      <c r="CR1095" s="76"/>
      <c r="CS1095" s="76"/>
      <c r="CT1095" s="76"/>
      <c r="CU1095" s="76"/>
      <c r="CV1095" s="76"/>
      <c r="CW1095" s="76"/>
      <c r="CX1095" s="76"/>
      <c r="CY1095" s="76"/>
      <c r="CZ1095" s="76"/>
      <c r="DA1095" s="76"/>
      <c r="DB1095" s="76"/>
      <c r="DC1095" s="76"/>
      <c r="DD1095" s="76"/>
      <c r="DE1095" s="76"/>
      <c r="DF1095" s="76"/>
      <c r="DG1095" s="76"/>
      <c r="DH1095" s="76"/>
      <c r="DI1095" s="76"/>
      <c r="DJ1095" s="76"/>
      <c r="DK1095" s="76"/>
      <c r="DL1095" s="76"/>
      <c r="DM1095" s="76"/>
      <c r="DN1095" s="76"/>
      <c r="DO1095" s="76"/>
      <c r="DP1095" s="76"/>
      <c r="DQ1095" s="76"/>
      <c r="DR1095" s="76"/>
      <c r="DS1095" s="76"/>
      <c r="DT1095" s="76"/>
      <c r="DU1095" s="76"/>
      <c r="DV1095" s="76"/>
      <c r="DW1095" s="76"/>
      <c r="DX1095" s="76"/>
      <c r="DY1095" s="76"/>
      <c r="DZ1095" s="76"/>
      <c r="EA1095" s="76"/>
      <c r="EB1095" s="76"/>
      <c r="EC1095" s="76"/>
      <c r="ED1095" s="76"/>
      <c r="EE1095" s="76"/>
      <c r="EF1095" s="76"/>
      <c r="EG1095" s="76"/>
      <c r="EH1095" s="76"/>
      <c r="EI1095" s="76"/>
      <c r="EJ1095" s="76"/>
      <c r="EK1095" s="76"/>
      <c r="EL1095" s="76"/>
      <c r="EM1095" s="76"/>
      <c r="EN1095" s="76"/>
      <c r="EO1095" s="76"/>
      <c r="EP1095" s="76"/>
      <c r="EQ1095" s="76"/>
      <c r="ER1095" s="76"/>
      <c r="ES1095" s="76"/>
      <c r="ET1095" s="76"/>
      <c r="EU1095" s="76"/>
      <c r="EV1095" s="76"/>
      <c r="EW1095" s="76"/>
      <c r="EX1095" s="76"/>
      <c r="EY1095" s="76"/>
      <c r="EZ1095" s="76"/>
      <c r="FA1095" s="76"/>
      <c r="FB1095" s="76"/>
      <c r="FC1095" s="76"/>
      <c r="FD1095" s="76"/>
      <c r="FE1095" s="76"/>
      <c r="FF1095" s="76"/>
      <c r="FG1095" s="76"/>
      <c r="FH1095" s="76"/>
      <c r="FI1095" s="76"/>
      <c r="FJ1095" s="76"/>
      <c r="FK1095" s="76"/>
      <c r="FL1095" s="76"/>
      <c r="FM1095" s="76"/>
      <c r="FN1095" s="76"/>
      <c r="FO1095" s="76"/>
      <c r="FP1095" s="76"/>
      <c r="FQ1095" s="76"/>
      <c r="FR1095" s="76"/>
      <c r="FS1095" s="76"/>
      <c r="FT1095" s="76"/>
      <c r="FU1095" s="76"/>
      <c r="FV1095" s="76"/>
      <c r="FW1095" s="76"/>
      <c r="FX1095" s="76"/>
      <c r="FY1095" s="76"/>
      <c r="FZ1095" s="76"/>
      <c r="GA1095" s="76"/>
      <c r="GB1095" s="76"/>
      <c r="GC1095" s="76"/>
      <c r="GD1095" s="76"/>
      <c r="GE1095" s="76"/>
      <c r="GF1095" s="76"/>
      <c r="GG1095" s="76"/>
      <c r="GH1095" s="76"/>
      <c r="GI1095" s="76"/>
      <c r="GJ1095" s="76"/>
      <c r="GK1095" s="76"/>
      <c r="GL1095" s="76"/>
      <c r="GM1095" s="76"/>
      <c r="GN1095" s="76"/>
      <c r="GO1095" s="76"/>
      <c r="GP1095" s="76"/>
      <c r="GQ1095" s="76"/>
      <c r="GR1095" s="76"/>
      <c r="GS1095" s="76"/>
      <c r="GT1095" s="76"/>
      <c r="GU1095" s="76"/>
      <c r="GV1095" s="76"/>
      <c r="GW1095" s="76"/>
      <c r="GX1095" s="76"/>
      <c r="GY1095" s="76"/>
      <c r="GZ1095" s="76"/>
      <c r="HA1095" s="76"/>
      <c r="HB1095" s="76"/>
      <c r="HC1095" s="76"/>
      <c r="HD1095" s="76"/>
      <c r="HE1095" s="76"/>
      <c r="HF1095" s="76"/>
      <c r="HG1095" s="76"/>
      <c r="HH1095" s="76"/>
      <c r="HI1095" s="76"/>
      <c r="HJ1095" s="76"/>
      <c r="HK1095" s="76"/>
      <c r="HL1095" s="76"/>
      <c r="HM1095" s="76"/>
      <c r="HN1095" s="76"/>
      <c r="HO1095" s="76"/>
      <c r="HP1095" s="76"/>
      <c r="HQ1095" s="76"/>
      <c r="HR1095" s="76"/>
      <c r="HS1095" s="76"/>
    </row>
    <row r="1096" spans="1:227" s="78" customFormat="1">
      <c r="A1096" s="76"/>
      <c r="B1096" s="89" t="s">
        <v>2420</v>
      </c>
      <c r="C1096" s="110" t="s">
        <v>2421</v>
      </c>
      <c r="D1096" s="111">
        <v>331.54</v>
      </c>
      <c r="E1096" s="78" t="s">
        <v>2420</v>
      </c>
      <c r="F1096" s="78" t="s">
        <v>2421</v>
      </c>
      <c r="G1096" s="78">
        <v>331.54</v>
      </c>
      <c r="I1096" s="78" t="b">
        <f t="shared" si="16"/>
        <v>1</v>
      </c>
      <c r="J1096" s="79"/>
      <c r="K1096" s="79"/>
      <c r="L1096" s="79"/>
      <c r="M1096" s="79"/>
      <c r="N1096" s="79"/>
      <c r="O1096" s="79"/>
      <c r="P1096" s="79"/>
      <c r="Q1096" s="79"/>
      <c r="R1096" s="79"/>
      <c r="S1096" s="79"/>
      <c r="T1096" s="79"/>
      <c r="U1096" s="80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/>
      <c r="BL1096" s="76"/>
      <c r="BM1096" s="76"/>
      <c r="BN1096" s="76"/>
      <c r="BO1096" s="76"/>
      <c r="BP1096" s="76"/>
      <c r="BQ1096" s="76"/>
      <c r="BR1096" s="76"/>
      <c r="BS1096" s="76"/>
      <c r="BT1096" s="76"/>
      <c r="BU1096" s="76"/>
      <c r="BV1096" s="76"/>
      <c r="BW1096" s="76"/>
      <c r="BX1096" s="76"/>
      <c r="BY1096" s="76"/>
      <c r="BZ1096" s="76"/>
      <c r="CA1096" s="76"/>
      <c r="CB1096" s="76"/>
      <c r="CC1096" s="76"/>
      <c r="CD1096" s="76"/>
      <c r="CE1096" s="76"/>
      <c r="CF1096" s="76"/>
      <c r="CG1096" s="76"/>
      <c r="CH1096" s="76"/>
      <c r="CI1096" s="76"/>
      <c r="CJ1096" s="76"/>
      <c r="CK1096" s="76"/>
      <c r="CL1096" s="76"/>
      <c r="CM1096" s="76"/>
      <c r="CN1096" s="76"/>
      <c r="CO1096" s="76"/>
      <c r="CP1096" s="76"/>
      <c r="CQ1096" s="76"/>
      <c r="CR1096" s="76"/>
      <c r="CS1096" s="76"/>
      <c r="CT1096" s="76"/>
      <c r="CU1096" s="76"/>
      <c r="CV1096" s="76"/>
      <c r="CW1096" s="76"/>
      <c r="CX1096" s="76"/>
      <c r="CY1096" s="76"/>
      <c r="CZ1096" s="76"/>
      <c r="DA1096" s="76"/>
      <c r="DB1096" s="76"/>
      <c r="DC1096" s="76"/>
      <c r="DD1096" s="76"/>
      <c r="DE1096" s="76"/>
      <c r="DF1096" s="76"/>
      <c r="DG1096" s="76"/>
      <c r="DH1096" s="76"/>
      <c r="DI1096" s="76"/>
      <c r="DJ1096" s="76"/>
      <c r="DK1096" s="76"/>
      <c r="DL1096" s="76"/>
      <c r="DM1096" s="76"/>
      <c r="DN1096" s="76"/>
      <c r="DO1096" s="76"/>
      <c r="DP1096" s="76"/>
      <c r="DQ1096" s="76"/>
      <c r="DR1096" s="76"/>
      <c r="DS1096" s="76"/>
      <c r="DT1096" s="76"/>
      <c r="DU1096" s="76"/>
      <c r="DV1096" s="76"/>
      <c r="DW1096" s="76"/>
      <c r="DX1096" s="76"/>
      <c r="DY1096" s="76"/>
      <c r="DZ1096" s="76"/>
      <c r="EA1096" s="76"/>
      <c r="EB1096" s="76"/>
      <c r="EC1096" s="76"/>
      <c r="ED1096" s="76"/>
      <c r="EE1096" s="76"/>
      <c r="EF1096" s="76"/>
      <c r="EG1096" s="76"/>
      <c r="EH1096" s="76"/>
      <c r="EI1096" s="76"/>
      <c r="EJ1096" s="76"/>
      <c r="EK1096" s="76"/>
      <c r="EL1096" s="76"/>
      <c r="EM1096" s="76"/>
      <c r="EN1096" s="76"/>
      <c r="EO1096" s="76"/>
      <c r="EP1096" s="76"/>
      <c r="EQ1096" s="76"/>
      <c r="ER1096" s="76"/>
      <c r="ES1096" s="76"/>
      <c r="ET1096" s="76"/>
      <c r="EU1096" s="76"/>
      <c r="EV1096" s="76"/>
      <c r="EW1096" s="76"/>
      <c r="EX1096" s="76"/>
      <c r="EY1096" s="76"/>
      <c r="EZ1096" s="76"/>
      <c r="FA1096" s="76"/>
      <c r="FB1096" s="76"/>
      <c r="FC1096" s="76"/>
      <c r="FD1096" s="76"/>
      <c r="FE1096" s="76"/>
      <c r="FF1096" s="76"/>
      <c r="FG1096" s="76"/>
      <c r="FH1096" s="76"/>
      <c r="FI1096" s="76"/>
      <c r="FJ1096" s="76"/>
      <c r="FK1096" s="76"/>
      <c r="FL1096" s="76"/>
      <c r="FM1096" s="76"/>
      <c r="FN1096" s="76"/>
      <c r="FO1096" s="76"/>
      <c r="FP1096" s="76"/>
      <c r="FQ1096" s="76"/>
      <c r="FR1096" s="76"/>
      <c r="FS1096" s="76"/>
      <c r="FT1096" s="76"/>
      <c r="FU1096" s="76"/>
      <c r="FV1096" s="76"/>
      <c r="FW1096" s="76"/>
      <c r="FX1096" s="76"/>
      <c r="FY1096" s="76"/>
      <c r="FZ1096" s="76"/>
      <c r="GA1096" s="76"/>
      <c r="GB1096" s="76"/>
      <c r="GC1096" s="76"/>
      <c r="GD1096" s="76"/>
      <c r="GE1096" s="76"/>
      <c r="GF1096" s="76"/>
      <c r="GG1096" s="76"/>
      <c r="GH1096" s="76"/>
      <c r="GI1096" s="76"/>
      <c r="GJ1096" s="76"/>
      <c r="GK1096" s="76"/>
      <c r="GL1096" s="76"/>
      <c r="GM1096" s="76"/>
      <c r="GN1096" s="76"/>
      <c r="GO1096" s="76"/>
      <c r="GP1096" s="76"/>
      <c r="GQ1096" s="76"/>
      <c r="GR1096" s="76"/>
      <c r="GS1096" s="76"/>
      <c r="GT1096" s="76"/>
      <c r="GU1096" s="76"/>
      <c r="GV1096" s="76"/>
      <c r="GW1096" s="76"/>
      <c r="GX1096" s="76"/>
      <c r="GY1096" s="76"/>
      <c r="GZ1096" s="76"/>
      <c r="HA1096" s="76"/>
      <c r="HB1096" s="76"/>
      <c r="HC1096" s="76"/>
      <c r="HD1096" s="76"/>
      <c r="HE1096" s="76"/>
      <c r="HF1096" s="76"/>
      <c r="HG1096" s="76"/>
      <c r="HH1096" s="76"/>
      <c r="HI1096" s="76"/>
      <c r="HJ1096" s="76"/>
      <c r="HK1096" s="76"/>
      <c r="HL1096" s="76"/>
      <c r="HM1096" s="76"/>
      <c r="HN1096" s="76"/>
      <c r="HO1096" s="76"/>
      <c r="HP1096" s="76"/>
      <c r="HQ1096" s="76"/>
      <c r="HR1096" s="76"/>
      <c r="HS1096" s="76"/>
    </row>
    <row r="1097" spans="1:227" s="78" customFormat="1">
      <c r="A1097" s="76"/>
      <c r="B1097" s="89" t="s">
        <v>2422</v>
      </c>
      <c r="C1097" s="110" t="s">
        <v>2423</v>
      </c>
      <c r="D1097" s="111">
        <v>331.54</v>
      </c>
      <c r="E1097" s="78" t="s">
        <v>2422</v>
      </c>
      <c r="F1097" s="78" t="s">
        <v>2423</v>
      </c>
      <c r="G1097" s="78">
        <v>331.54</v>
      </c>
      <c r="I1097" s="78" t="b">
        <f t="shared" si="16"/>
        <v>1</v>
      </c>
      <c r="J1097" s="79"/>
      <c r="K1097" s="79"/>
      <c r="L1097" s="79"/>
      <c r="M1097" s="79"/>
      <c r="N1097" s="79"/>
      <c r="O1097" s="79"/>
      <c r="P1097" s="79"/>
      <c r="Q1097" s="79"/>
      <c r="R1097" s="79"/>
      <c r="S1097" s="79"/>
      <c r="T1097" s="79"/>
      <c r="U1097" s="80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/>
      <c r="BL1097" s="76"/>
      <c r="BM1097" s="76"/>
      <c r="BN1097" s="76"/>
      <c r="BO1097" s="76"/>
      <c r="BP1097" s="76"/>
      <c r="BQ1097" s="76"/>
      <c r="BR1097" s="76"/>
      <c r="BS1097" s="76"/>
      <c r="BT1097" s="76"/>
      <c r="BU1097" s="76"/>
      <c r="BV1097" s="76"/>
      <c r="BW1097" s="76"/>
      <c r="BX1097" s="76"/>
      <c r="BY1097" s="76"/>
      <c r="BZ1097" s="76"/>
      <c r="CA1097" s="76"/>
      <c r="CB1097" s="76"/>
      <c r="CC1097" s="76"/>
      <c r="CD1097" s="76"/>
      <c r="CE1097" s="76"/>
      <c r="CF1097" s="76"/>
      <c r="CG1097" s="76"/>
      <c r="CH1097" s="76"/>
      <c r="CI1097" s="76"/>
      <c r="CJ1097" s="76"/>
      <c r="CK1097" s="76"/>
      <c r="CL1097" s="76"/>
      <c r="CM1097" s="76"/>
      <c r="CN1097" s="76"/>
      <c r="CO1097" s="76"/>
      <c r="CP1097" s="76"/>
      <c r="CQ1097" s="76"/>
      <c r="CR1097" s="76"/>
      <c r="CS1097" s="76"/>
      <c r="CT1097" s="76"/>
      <c r="CU1097" s="76"/>
      <c r="CV1097" s="76"/>
      <c r="CW1097" s="76"/>
      <c r="CX1097" s="76"/>
      <c r="CY1097" s="76"/>
      <c r="CZ1097" s="76"/>
      <c r="DA1097" s="76"/>
      <c r="DB1097" s="76"/>
      <c r="DC1097" s="76"/>
      <c r="DD1097" s="76"/>
      <c r="DE1097" s="76"/>
      <c r="DF1097" s="76"/>
      <c r="DG1097" s="76"/>
      <c r="DH1097" s="76"/>
      <c r="DI1097" s="76"/>
      <c r="DJ1097" s="76"/>
      <c r="DK1097" s="76"/>
      <c r="DL1097" s="76"/>
      <c r="DM1097" s="76"/>
      <c r="DN1097" s="76"/>
      <c r="DO1097" s="76"/>
      <c r="DP1097" s="76"/>
      <c r="DQ1097" s="76"/>
      <c r="DR1097" s="76"/>
      <c r="DS1097" s="76"/>
      <c r="DT1097" s="76"/>
      <c r="DU1097" s="76"/>
      <c r="DV1097" s="76"/>
      <c r="DW1097" s="76"/>
      <c r="DX1097" s="76"/>
      <c r="DY1097" s="76"/>
      <c r="DZ1097" s="76"/>
      <c r="EA1097" s="76"/>
      <c r="EB1097" s="76"/>
      <c r="EC1097" s="76"/>
      <c r="ED1097" s="76"/>
      <c r="EE1097" s="76"/>
      <c r="EF1097" s="76"/>
      <c r="EG1097" s="76"/>
      <c r="EH1097" s="76"/>
      <c r="EI1097" s="76"/>
      <c r="EJ1097" s="76"/>
      <c r="EK1097" s="76"/>
      <c r="EL1097" s="76"/>
      <c r="EM1097" s="76"/>
      <c r="EN1097" s="76"/>
      <c r="EO1097" s="76"/>
      <c r="EP1097" s="76"/>
      <c r="EQ1097" s="76"/>
      <c r="ER1097" s="76"/>
      <c r="ES1097" s="76"/>
      <c r="ET1097" s="76"/>
      <c r="EU1097" s="76"/>
      <c r="EV1097" s="76"/>
      <c r="EW1097" s="76"/>
      <c r="EX1097" s="76"/>
      <c r="EY1097" s="76"/>
      <c r="EZ1097" s="76"/>
      <c r="FA1097" s="76"/>
      <c r="FB1097" s="76"/>
      <c r="FC1097" s="76"/>
      <c r="FD1097" s="76"/>
      <c r="FE1097" s="76"/>
      <c r="FF1097" s="76"/>
      <c r="FG1097" s="76"/>
      <c r="FH1097" s="76"/>
      <c r="FI1097" s="76"/>
      <c r="FJ1097" s="76"/>
      <c r="FK1097" s="76"/>
      <c r="FL1097" s="76"/>
      <c r="FM1097" s="76"/>
      <c r="FN1097" s="76"/>
      <c r="FO1097" s="76"/>
      <c r="FP1097" s="76"/>
      <c r="FQ1097" s="76"/>
      <c r="FR1097" s="76"/>
      <c r="FS1097" s="76"/>
      <c r="FT1097" s="76"/>
      <c r="FU1097" s="76"/>
      <c r="FV1097" s="76"/>
      <c r="FW1097" s="76"/>
      <c r="FX1097" s="76"/>
      <c r="FY1097" s="76"/>
      <c r="FZ1097" s="76"/>
      <c r="GA1097" s="76"/>
      <c r="GB1097" s="76"/>
      <c r="GC1097" s="76"/>
      <c r="GD1097" s="76"/>
      <c r="GE1097" s="76"/>
      <c r="GF1097" s="76"/>
      <c r="GG1097" s="76"/>
      <c r="GH1097" s="76"/>
      <c r="GI1097" s="76"/>
      <c r="GJ1097" s="76"/>
      <c r="GK1097" s="76"/>
      <c r="GL1097" s="76"/>
      <c r="GM1097" s="76"/>
      <c r="GN1097" s="76"/>
      <c r="GO1097" s="76"/>
      <c r="GP1097" s="76"/>
      <c r="GQ1097" s="76"/>
      <c r="GR1097" s="76"/>
      <c r="GS1097" s="76"/>
      <c r="GT1097" s="76"/>
      <c r="GU1097" s="76"/>
      <c r="GV1097" s="76"/>
      <c r="GW1097" s="76"/>
      <c r="GX1097" s="76"/>
      <c r="GY1097" s="76"/>
      <c r="GZ1097" s="76"/>
      <c r="HA1097" s="76"/>
      <c r="HB1097" s="76"/>
      <c r="HC1097" s="76"/>
      <c r="HD1097" s="76"/>
      <c r="HE1097" s="76"/>
      <c r="HF1097" s="76"/>
      <c r="HG1097" s="76"/>
      <c r="HH1097" s="76"/>
      <c r="HI1097" s="76"/>
      <c r="HJ1097" s="76"/>
      <c r="HK1097" s="76"/>
      <c r="HL1097" s="76"/>
      <c r="HM1097" s="76"/>
      <c r="HN1097" s="76"/>
      <c r="HO1097" s="76"/>
      <c r="HP1097" s="76"/>
      <c r="HQ1097" s="76"/>
      <c r="HR1097" s="76"/>
      <c r="HS1097" s="76"/>
    </row>
    <row r="1098" spans="1:227" s="78" customFormat="1" ht="25.5">
      <c r="A1098" s="76"/>
      <c r="B1098" s="89" t="s">
        <v>2424</v>
      </c>
      <c r="C1098" s="110" t="s">
        <v>2425</v>
      </c>
      <c r="D1098" s="111">
        <v>331.54</v>
      </c>
      <c r="E1098" s="78" t="s">
        <v>2424</v>
      </c>
      <c r="F1098" s="78" t="s">
        <v>2425</v>
      </c>
      <c r="G1098" s="78">
        <v>331.54</v>
      </c>
      <c r="I1098" s="78" t="b">
        <f t="shared" si="16"/>
        <v>1</v>
      </c>
      <c r="J1098" s="79"/>
      <c r="K1098" s="79"/>
      <c r="L1098" s="79"/>
      <c r="M1098" s="79"/>
      <c r="N1098" s="79"/>
      <c r="O1098" s="79"/>
      <c r="P1098" s="79"/>
      <c r="Q1098" s="79"/>
      <c r="R1098" s="79"/>
      <c r="S1098" s="79"/>
      <c r="T1098" s="79"/>
      <c r="U1098" s="80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/>
      <c r="BL1098" s="76"/>
      <c r="BM1098" s="76"/>
      <c r="BN1098" s="76"/>
      <c r="BO1098" s="76"/>
      <c r="BP1098" s="76"/>
      <c r="BQ1098" s="76"/>
      <c r="BR1098" s="76"/>
      <c r="BS1098" s="76"/>
      <c r="BT1098" s="76"/>
      <c r="BU1098" s="76"/>
      <c r="BV1098" s="76"/>
      <c r="BW1098" s="76"/>
      <c r="BX1098" s="76"/>
      <c r="BY1098" s="76"/>
      <c r="BZ1098" s="76"/>
      <c r="CA1098" s="76"/>
      <c r="CB1098" s="76"/>
      <c r="CC1098" s="76"/>
      <c r="CD1098" s="76"/>
      <c r="CE1098" s="76"/>
      <c r="CF1098" s="76"/>
      <c r="CG1098" s="76"/>
      <c r="CH1098" s="76"/>
      <c r="CI1098" s="76"/>
      <c r="CJ1098" s="76"/>
      <c r="CK1098" s="76"/>
      <c r="CL1098" s="76"/>
      <c r="CM1098" s="76"/>
      <c r="CN1098" s="76"/>
      <c r="CO1098" s="76"/>
      <c r="CP1098" s="76"/>
      <c r="CQ1098" s="76"/>
      <c r="CR1098" s="76"/>
      <c r="CS1098" s="76"/>
      <c r="CT1098" s="76"/>
      <c r="CU1098" s="76"/>
      <c r="CV1098" s="76"/>
      <c r="CW1098" s="76"/>
      <c r="CX1098" s="76"/>
      <c r="CY1098" s="76"/>
      <c r="CZ1098" s="76"/>
      <c r="DA1098" s="76"/>
      <c r="DB1098" s="76"/>
      <c r="DC1098" s="76"/>
      <c r="DD1098" s="76"/>
      <c r="DE1098" s="76"/>
      <c r="DF1098" s="76"/>
      <c r="DG1098" s="76"/>
      <c r="DH1098" s="76"/>
      <c r="DI1098" s="76"/>
      <c r="DJ1098" s="76"/>
      <c r="DK1098" s="76"/>
      <c r="DL1098" s="76"/>
      <c r="DM1098" s="76"/>
      <c r="DN1098" s="76"/>
      <c r="DO1098" s="76"/>
      <c r="DP1098" s="76"/>
      <c r="DQ1098" s="76"/>
      <c r="DR1098" s="76"/>
      <c r="DS1098" s="76"/>
      <c r="DT1098" s="76"/>
      <c r="DU1098" s="76"/>
      <c r="DV1098" s="76"/>
      <c r="DW1098" s="76"/>
      <c r="DX1098" s="76"/>
      <c r="DY1098" s="76"/>
      <c r="DZ1098" s="76"/>
      <c r="EA1098" s="76"/>
      <c r="EB1098" s="76"/>
      <c r="EC1098" s="76"/>
      <c r="ED1098" s="76"/>
      <c r="EE1098" s="76"/>
      <c r="EF1098" s="76"/>
      <c r="EG1098" s="76"/>
      <c r="EH1098" s="76"/>
      <c r="EI1098" s="76"/>
      <c r="EJ1098" s="76"/>
      <c r="EK1098" s="76"/>
      <c r="EL1098" s="76"/>
      <c r="EM1098" s="76"/>
      <c r="EN1098" s="76"/>
      <c r="EO1098" s="76"/>
      <c r="EP1098" s="76"/>
      <c r="EQ1098" s="76"/>
      <c r="ER1098" s="76"/>
      <c r="ES1098" s="76"/>
      <c r="ET1098" s="76"/>
      <c r="EU1098" s="76"/>
      <c r="EV1098" s="76"/>
      <c r="EW1098" s="76"/>
      <c r="EX1098" s="76"/>
      <c r="EY1098" s="76"/>
      <c r="EZ1098" s="76"/>
      <c r="FA1098" s="76"/>
      <c r="FB1098" s="76"/>
      <c r="FC1098" s="76"/>
      <c r="FD1098" s="76"/>
      <c r="FE1098" s="76"/>
      <c r="FF1098" s="76"/>
      <c r="FG1098" s="76"/>
      <c r="FH1098" s="76"/>
      <c r="FI1098" s="76"/>
      <c r="FJ1098" s="76"/>
      <c r="FK1098" s="76"/>
      <c r="FL1098" s="76"/>
      <c r="FM1098" s="76"/>
      <c r="FN1098" s="76"/>
      <c r="FO1098" s="76"/>
      <c r="FP1098" s="76"/>
      <c r="FQ1098" s="76"/>
      <c r="FR1098" s="76"/>
      <c r="FS1098" s="76"/>
      <c r="FT1098" s="76"/>
      <c r="FU1098" s="76"/>
      <c r="FV1098" s="76"/>
      <c r="FW1098" s="76"/>
      <c r="FX1098" s="76"/>
      <c r="FY1098" s="76"/>
      <c r="FZ1098" s="76"/>
      <c r="GA1098" s="76"/>
      <c r="GB1098" s="76"/>
      <c r="GC1098" s="76"/>
      <c r="GD1098" s="76"/>
      <c r="GE1098" s="76"/>
      <c r="GF1098" s="76"/>
      <c r="GG1098" s="76"/>
      <c r="GH1098" s="76"/>
      <c r="GI1098" s="76"/>
      <c r="GJ1098" s="76"/>
      <c r="GK1098" s="76"/>
      <c r="GL1098" s="76"/>
      <c r="GM1098" s="76"/>
      <c r="GN1098" s="76"/>
      <c r="GO1098" s="76"/>
      <c r="GP1098" s="76"/>
      <c r="GQ1098" s="76"/>
      <c r="GR1098" s="76"/>
      <c r="GS1098" s="76"/>
      <c r="GT1098" s="76"/>
      <c r="GU1098" s="76"/>
      <c r="GV1098" s="76"/>
      <c r="GW1098" s="76"/>
      <c r="GX1098" s="76"/>
      <c r="GY1098" s="76"/>
      <c r="GZ1098" s="76"/>
      <c r="HA1098" s="76"/>
      <c r="HB1098" s="76"/>
      <c r="HC1098" s="76"/>
      <c r="HD1098" s="76"/>
      <c r="HE1098" s="76"/>
      <c r="HF1098" s="76"/>
      <c r="HG1098" s="76"/>
      <c r="HH1098" s="76"/>
      <c r="HI1098" s="76"/>
      <c r="HJ1098" s="76"/>
      <c r="HK1098" s="76"/>
      <c r="HL1098" s="76"/>
      <c r="HM1098" s="76"/>
      <c r="HN1098" s="76"/>
      <c r="HO1098" s="76"/>
      <c r="HP1098" s="76"/>
      <c r="HQ1098" s="76"/>
      <c r="HR1098" s="76"/>
      <c r="HS1098" s="76"/>
    </row>
    <row r="1099" spans="1:227" s="78" customFormat="1">
      <c r="A1099" s="76"/>
      <c r="B1099" s="89" t="s">
        <v>2426</v>
      </c>
      <c r="C1099" s="110" t="s">
        <v>2427</v>
      </c>
      <c r="D1099" s="111">
        <v>331.54</v>
      </c>
      <c r="E1099" s="78" t="s">
        <v>2426</v>
      </c>
      <c r="F1099" s="78" t="s">
        <v>2427</v>
      </c>
      <c r="G1099" s="78">
        <v>331.54</v>
      </c>
      <c r="I1099" s="78" t="b">
        <f t="shared" ref="I1099:I1162" si="17">G1099=D1099</f>
        <v>1</v>
      </c>
      <c r="J1099" s="79"/>
      <c r="K1099" s="79"/>
      <c r="L1099" s="79"/>
      <c r="M1099" s="79"/>
      <c r="N1099" s="79"/>
      <c r="O1099" s="79"/>
      <c r="P1099" s="79"/>
      <c r="Q1099" s="79"/>
      <c r="R1099" s="79"/>
      <c r="S1099" s="79"/>
      <c r="T1099" s="79"/>
      <c r="U1099" s="80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/>
      <c r="BL1099" s="76"/>
      <c r="BM1099" s="76"/>
      <c r="BN1099" s="76"/>
      <c r="BO1099" s="76"/>
      <c r="BP1099" s="76"/>
      <c r="BQ1099" s="76"/>
      <c r="BR1099" s="76"/>
      <c r="BS1099" s="76"/>
      <c r="BT1099" s="76"/>
      <c r="BU1099" s="76"/>
      <c r="BV1099" s="76"/>
      <c r="BW1099" s="76"/>
      <c r="BX1099" s="76"/>
      <c r="BY1099" s="76"/>
      <c r="BZ1099" s="76"/>
      <c r="CA1099" s="76"/>
      <c r="CB1099" s="76"/>
      <c r="CC1099" s="76"/>
      <c r="CD1099" s="76"/>
      <c r="CE1099" s="76"/>
      <c r="CF1099" s="76"/>
      <c r="CG1099" s="76"/>
      <c r="CH1099" s="76"/>
      <c r="CI1099" s="76"/>
      <c r="CJ1099" s="76"/>
      <c r="CK1099" s="76"/>
      <c r="CL1099" s="76"/>
      <c r="CM1099" s="76"/>
      <c r="CN1099" s="76"/>
      <c r="CO1099" s="76"/>
      <c r="CP1099" s="76"/>
      <c r="CQ1099" s="76"/>
      <c r="CR1099" s="76"/>
      <c r="CS1099" s="76"/>
      <c r="CT1099" s="76"/>
      <c r="CU1099" s="76"/>
      <c r="CV1099" s="76"/>
      <c r="CW1099" s="76"/>
      <c r="CX1099" s="76"/>
      <c r="CY1099" s="76"/>
      <c r="CZ1099" s="76"/>
      <c r="DA1099" s="76"/>
      <c r="DB1099" s="76"/>
      <c r="DC1099" s="76"/>
      <c r="DD1099" s="76"/>
      <c r="DE1099" s="76"/>
      <c r="DF1099" s="76"/>
      <c r="DG1099" s="76"/>
      <c r="DH1099" s="76"/>
      <c r="DI1099" s="76"/>
      <c r="DJ1099" s="76"/>
      <c r="DK1099" s="76"/>
      <c r="DL1099" s="76"/>
      <c r="DM1099" s="76"/>
      <c r="DN1099" s="76"/>
      <c r="DO1099" s="76"/>
      <c r="DP1099" s="76"/>
      <c r="DQ1099" s="76"/>
      <c r="DR1099" s="76"/>
      <c r="DS1099" s="76"/>
      <c r="DT1099" s="76"/>
      <c r="DU1099" s="76"/>
      <c r="DV1099" s="76"/>
      <c r="DW1099" s="76"/>
      <c r="DX1099" s="76"/>
      <c r="DY1099" s="76"/>
      <c r="DZ1099" s="76"/>
      <c r="EA1099" s="76"/>
      <c r="EB1099" s="76"/>
      <c r="EC1099" s="76"/>
      <c r="ED1099" s="76"/>
      <c r="EE1099" s="76"/>
      <c r="EF1099" s="76"/>
      <c r="EG1099" s="76"/>
      <c r="EH1099" s="76"/>
      <c r="EI1099" s="76"/>
      <c r="EJ1099" s="76"/>
      <c r="EK1099" s="76"/>
      <c r="EL1099" s="76"/>
      <c r="EM1099" s="76"/>
      <c r="EN1099" s="76"/>
      <c r="EO1099" s="76"/>
      <c r="EP1099" s="76"/>
      <c r="EQ1099" s="76"/>
      <c r="ER1099" s="76"/>
      <c r="ES1099" s="76"/>
      <c r="ET1099" s="76"/>
      <c r="EU1099" s="76"/>
      <c r="EV1099" s="76"/>
      <c r="EW1099" s="76"/>
      <c r="EX1099" s="76"/>
      <c r="EY1099" s="76"/>
      <c r="EZ1099" s="76"/>
      <c r="FA1099" s="76"/>
      <c r="FB1099" s="76"/>
      <c r="FC1099" s="76"/>
      <c r="FD1099" s="76"/>
      <c r="FE1099" s="76"/>
      <c r="FF1099" s="76"/>
      <c r="FG1099" s="76"/>
      <c r="FH1099" s="76"/>
      <c r="FI1099" s="76"/>
      <c r="FJ1099" s="76"/>
      <c r="FK1099" s="76"/>
      <c r="FL1099" s="76"/>
      <c r="FM1099" s="76"/>
      <c r="FN1099" s="76"/>
      <c r="FO1099" s="76"/>
      <c r="FP1099" s="76"/>
      <c r="FQ1099" s="76"/>
      <c r="FR1099" s="76"/>
      <c r="FS1099" s="76"/>
      <c r="FT1099" s="76"/>
      <c r="FU1099" s="76"/>
      <c r="FV1099" s="76"/>
      <c r="FW1099" s="76"/>
      <c r="FX1099" s="76"/>
      <c r="FY1099" s="76"/>
      <c r="FZ1099" s="76"/>
      <c r="GA1099" s="76"/>
      <c r="GB1099" s="76"/>
      <c r="GC1099" s="76"/>
      <c r="GD1099" s="76"/>
      <c r="GE1099" s="76"/>
      <c r="GF1099" s="76"/>
      <c r="GG1099" s="76"/>
      <c r="GH1099" s="76"/>
      <c r="GI1099" s="76"/>
      <c r="GJ1099" s="76"/>
      <c r="GK1099" s="76"/>
      <c r="GL1099" s="76"/>
      <c r="GM1099" s="76"/>
      <c r="GN1099" s="76"/>
      <c r="GO1099" s="76"/>
      <c r="GP1099" s="76"/>
      <c r="GQ1099" s="76"/>
      <c r="GR1099" s="76"/>
      <c r="GS1099" s="76"/>
      <c r="GT1099" s="76"/>
      <c r="GU1099" s="76"/>
      <c r="GV1099" s="76"/>
      <c r="GW1099" s="76"/>
      <c r="GX1099" s="76"/>
      <c r="GY1099" s="76"/>
      <c r="GZ1099" s="76"/>
      <c r="HA1099" s="76"/>
      <c r="HB1099" s="76"/>
      <c r="HC1099" s="76"/>
      <c r="HD1099" s="76"/>
      <c r="HE1099" s="76"/>
      <c r="HF1099" s="76"/>
      <c r="HG1099" s="76"/>
      <c r="HH1099" s="76"/>
      <c r="HI1099" s="76"/>
      <c r="HJ1099" s="76"/>
      <c r="HK1099" s="76"/>
      <c r="HL1099" s="76"/>
      <c r="HM1099" s="76"/>
      <c r="HN1099" s="76"/>
      <c r="HO1099" s="76"/>
      <c r="HP1099" s="76"/>
      <c r="HQ1099" s="76"/>
      <c r="HR1099" s="76"/>
      <c r="HS1099" s="76"/>
    </row>
    <row r="1100" spans="1:227" s="78" customFormat="1">
      <c r="A1100" s="76"/>
      <c r="B1100" s="89" t="s">
        <v>2428</v>
      </c>
      <c r="C1100" s="110" t="s">
        <v>2429</v>
      </c>
      <c r="D1100" s="111">
        <v>2880.77</v>
      </c>
      <c r="E1100" s="78" t="s">
        <v>2428</v>
      </c>
      <c r="F1100" s="78" t="s">
        <v>2429</v>
      </c>
      <c r="G1100" s="78">
        <v>2880.77</v>
      </c>
      <c r="I1100" s="78" t="b">
        <f t="shared" si="17"/>
        <v>1</v>
      </c>
      <c r="J1100" s="79"/>
      <c r="K1100" s="79"/>
      <c r="L1100" s="79"/>
      <c r="M1100" s="79"/>
      <c r="N1100" s="79"/>
      <c r="O1100" s="79"/>
      <c r="P1100" s="79"/>
      <c r="Q1100" s="79"/>
      <c r="R1100" s="79"/>
      <c r="S1100" s="79"/>
      <c r="T1100" s="79"/>
      <c r="U1100" s="80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/>
      <c r="BL1100" s="76"/>
      <c r="BM1100" s="76"/>
      <c r="BN1100" s="76"/>
      <c r="BO1100" s="76"/>
      <c r="BP1100" s="76"/>
      <c r="BQ1100" s="76"/>
      <c r="BR1100" s="76"/>
      <c r="BS1100" s="76"/>
      <c r="BT1100" s="76"/>
      <c r="BU1100" s="76"/>
      <c r="BV1100" s="76"/>
      <c r="BW1100" s="76"/>
      <c r="BX1100" s="76"/>
      <c r="BY1100" s="76"/>
      <c r="BZ1100" s="76"/>
      <c r="CA1100" s="76"/>
      <c r="CB1100" s="76"/>
      <c r="CC1100" s="76"/>
      <c r="CD1100" s="76"/>
      <c r="CE1100" s="76"/>
      <c r="CF1100" s="76"/>
      <c r="CG1100" s="76"/>
      <c r="CH1100" s="76"/>
      <c r="CI1100" s="76"/>
      <c r="CJ1100" s="76"/>
      <c r="CK1100" s="76"/>
      <c r="CL1100" s="76"/>
      <c r="CM1100" s="76"/>
      <c r="CN1100" s="76"/>
      <c r="CO1100" s="76"/>
      <c r="CP1100" s="76"/>
      <c r="CQ1100" s="76"/>
      <c r="CR1100" s="76"/>
      <c r="CS1100" s="76"/>
      <c r="CT1100" s="76"/>
      <c r="CU1100" s="76"/>
      <c r="CV1100" s="76"/>
      <c r="CW1100" s="76"/>
      <c r="CX1100" s="76"/>
      <c r="CY1100" s="76"/>
      <c r="CZ1100" s="76"/>
      <c r="DA1100" s="76"/>
      <c r="DB1100" s="76"/>
      <c r="DC1100" s="76"/>
      <c r="DD1100" s="76"/>
      <c r="DE1100" s="76"/>
      <c r="DF1100" s="76"/>
      <c r="DG1100" s="76"/>
      <c r="DH1100" s="76"/>
      <c r="DI1100" s="76"/>
      <c r="DJ1100" s="76"/>
      <c r="DK1100" s="76"/>
      <c r="DL1100" s="76"/>
      <c r="DM1100" s="76"/>
      <c r="DN1100" s="76"/>
      <c r="DO1100" s="76"/>
      <c r="DP1100" s="76"/>
      <c r="DQ1100" s="76"/>
      <c r="DR1100" s="76"/>
      <c r="DS1100" s="76"/>
      <c r="DT1100" s="76"/>
      <c r="DU1100" s="76"/>
      <c r="DV1100" s="76"/>
      <c r="DW1100" s="76"/>
      <c r="DX1100" s="76"/>
      <c r="DY1100" s="76"/>
      <c r="DZ1100" s="76"/>
      <c r="EA1100" s="76"/>
      <c r="EB1100" s="76"/>
      <c r="EC1100" s="76"/>
      <c r="ED1100" s="76"/>
      <c r="EE1100" s="76"/>
      <c r="EF1100" s="76"/>
      <c r="EG1100" s="76"/>
      <c r="EH1100" s="76"/>
      <c r="EI1100" s="76"/>
      <c r="EJ1100" s="76"/>
      <c r="EK1100" s="76"/>
      <c r="EL1100" s="76"/>
      <c r="EM1100" s="76"/>
      <c r="EN1100" s="76"/>
      <c r="EO1100" s="76"/>
      <c r="EP1100" s="76"/>
      <c r="EQ1100" s="76"/>
      <c r="ER1100" s="76"/>
      <c r="ES1100" s="76"/>
      <c r="ET1100" s="76"/>
      <c r="EU1100" s="76"/>
      <c r="EV1100" s="76"/>
      <c r="EW1100" s="76"/>
      <c r="EX1100" s="76"/>
      <c r="EY1100" s="76"/>
      <c r="EZ1100" s="76"/>
      <c r="FA1100" s="76"/>
      <c r="FB1100" s="76"/>
      <c r="FC1100" s="76"/>
      <c r="FD1100" s="76"/>
      <c r="FE1100" s="76"/>
      <c r="FF1100" s="76"/>
      <c r="FG1100" s="76"/>
      <c r="FH1100" s="76"/>
      <c r="FI1100" s="76"/>
      <c r="FJ1100" s="76"/>
      <c r="FK1100" s="76"/>
      <c r="FL1100" s="76"/>
      <c r="FM1100" s="76"/>
      <c r="FN1100" s="76"/>
      <c r="FO1100" s="76"/>
      <c r="FP1100" s="76"/>
      <c r="FQ1100" s="76"/>
      <c r="FR1100" s="76"/>
      <c r="FS1100" s="76"/>
      <c r="FT1100" s="76"/>
      <c r="FU1100" s="76"/>
      <c r="FV1100" s="76"/>
      <c r="FW1100" s="76"/>
      <c r="FX1100" s="76"/>
      <c r="FY1100" s="76"/>
      <c r="FZ1100" s="76"/>
      <c r="GA1100" s="76"/>
      <c r="GB1100" s="76"/>
      <c r="GC1100" s="76"/>
      <c r="GD1100" s="76"/>
      <c r="GE1100" s="76"/>
      <c r="GF1100" s="76"/>
      <c r="GG1100" s="76"/>
      <c r="GH1100" s="76"/>
      <c r="GI1100" s="76"/>
      <c r="GJ1100" s="76"/>
      <c r="GK1100" s="76"/>
      <c r="GL1100" s="76"/>
      <c r="GM1100" s="76"/>
      <c r="GN1100" s="76"/>
      <c r="GO1100" s="76"/>
      <c r="GP1100" s="76"/>
      <c r="GQ1100" s="76"/>
      <c r="GR1100" s="76"/>
      <c r="GS1100" s="76"/>
      <c r="GT1100" s="76"/>
      <c r="GU1100" s="76"/>
      <c r="GV1100" s="76"/>
      <c r="GW1100" s="76"/>
      <c r="GX1100" s="76"/>
      <c r="GY1100" s="76"/>
      <c r="GZ1100" s="76"/>
      <c r="HA1100" s="76"/>
      <c r="HB1100" s="76"/>
      <c r="HC1100" s="76"/>
      <c r="HD1100" s="76"/>
      <c r="HE1100" s="76"/>
      <c r="HF1100" s="76"/>
      <c r="HG1100" s="76"/>
      <c r="HH1100" s="76"/>
      <c r="HI1100" s="76"/>
      <c r="HJ1100" s="76"/>
      <c r="HK1100" s="76"/>
      <c r="HL1100" s="76"/>
      <c r="HM1100" s="76"/>
      <c r="HN1100" s="76"/>
      <c r="HO1100" s="76"/>
      <c r="HP1100" s="76"/>
      <c r="HQ1100" s="76"/>
      <c r="HR1100" s="76"/>
      <c r="HS1100" s="76"/>
    </row>
    <row r="1101" spans="1:227" s="78" customFormat="1">
      <c r="A1101" s="76"/>
      <c r="B1101" s="89" t="s">
        <v>2430</v>
      </c>
      <c r="C1101" s="110" t="s">
        <v>2431</v>
      </c>
      <c r="D1101" s="111">
        <v>202.31</v>
      </c>
      <c r="E1101" s="78" t="s">
        <v>2430</v>
      </c>
      <c r="F1101" s="78" t="s">
        <v>2431</v>
      </c>
      <c r="G1101" s="78">
        <v>202.31</v>
      </c>
      <c r="I1101" s="78" t="b">
        <f t="shared" si="17"/>
        <v>1</v>
      </c>
      <c r="J1101" s="79"/>
      <c r="K1101" s="79"/>
      <c r="L1101" s="79"/>
      <c r="M1101" s="79"/>
      <c r="N1101" s="79"/>
      <c r="O1101" s="79"/>
      <c r="P1101" s="79"/>
      <c r="Q1101" s="79"/>
      <c r="R1101" s="79"/>
      <c r="S1101" s="79"/>
      <c r="T1101" s="79"/>
      <c r="U1101" s="80"/>
      <c r="V1101" s="76"/>
      <c r="W1101" s="76"/>
      <c r="X1101" s="76"/>
      <c r="Y1101" s="76"/>
      <c r="Z1101" s="76"/>
      <c r="AA1101" s="76"/>
      <c r="AB1101" s="76"/>
      <c r="AC1101" s="76"/>
      <c r="AD1101" s="76"/>
      <c r="AE1101" s="76"/>
      <c r="AF1101" s="76"/>
      <c r="AG1101" s="76"/>
      <c r="AH1101" s="76"/>
      <c r="AI1101" s="76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6"/>
      <c r="AU1101" s="76"/>
      <c r="AV1101" s="76"/>
      <c r="AW1101" s="76"/>
      <c r="AX1101" s="76"/>
      <c r="AY1101" s="76"/>
      <c r="AZ1101" s="76"/>
      <c r="BA1101" s="76"/>
      <c r="BB1101" s="76"/>
      <c r="BC1101" s="76"/>
      <c r="BD1101" s="76"/>
      <c r="BE1101" s="76"/>
      <c r="BF1101" s="76"/>
      <c r="BG1101" s="76"/>
      <c r="BH1101" s="76"/>
      <c r="BI1101" s="76"/>
      <c r="BJ1101" s="76"/>
      <c r="BK1101" s="76"/>
      <c r="BL1101" s="76"/>
      <c r="BM1101" s="76"/>
      <c r="BN1101" s="76"/>
      <c r="BO1101" s="76"/>
      <c r="BP1101" s="76"/>
      <c r="BQ1101" s="76"/>
      <c r="BR1101" s="76"/>
      <c r="BS1101" s="76"/>
      <c r="BT1101" s="76"/>
      <c r="BU1101" s="76"/>
      <c r="BV1101" s="76"/>
      <c r="BW1101" s="76"/>
      <c r="BX1101" s="76"/>
      <c r="BY1101" s="76"/>
      <c r="BZ1101" s="76"/>
      <c r="CA1101" s="76"/>
      <c r="CB1101" s="76"/>
      <c r="CC1101" s="76"/>
      <c r="CD1101" s="76"/>
      <c r="CE1101" s="76"/>
      <c r="CF1101" s="76"/>
      <c r="CG1101" s="76"/>
      <c r="CH1101" s="76"/>
      <c r="CI1101" s="76"/>
      <c r="CJ1101" s="76"/>
      <c r="CK1101" s="76"/>
      <c r="CL1101" s="76"/>
      <c r="CM1101" s="76"/>
      <c r="CN1101" s="76"/>
      <c r="CO1101" s="76"/>
      <c r="CP1101" s="76"/>
      <c r="CQ1101" s="76"/>
      <c r="CR1101" s="76"/>
      <c r="CS1101" s="76"/>
      <c r="CT1101" s="76"/>
      <c r="CU1101" s="76"/>
      <c r="CV1101" s="76"/>
      <c r="CW1101" s="76"/>
      <c r="CX1101" s="76"/>
      <c r="CY1101" s="76"/>
      <c r="CZ1101" s="76"/>
      <c r="DA1101" s="76"/>
      <c r="DB1101" s="76"/>
      <c r="DC1101" s="76"/>
      <c r="DD1101" s="76"/>
      <c r="DE1101" s="76"/>
      <c r="DF1101" s="76"/>
      <c r="DG1101" s="76"/>
      <c r="DH1101" s="76"/>
      <c r="DI1101" s="76"/>
      <c r="DJ1101" s="76"/>
      <c r="DK1101" s="76"/>
      <c r="DL1101" s="76"/>
      <c r="DM1101" s="76"/>
      <c r="DN1101" s="76"/>
      <c r="DO1101" s="76"/>
      <c r="DP1101" s="76"/>
      <c r="DQ1101" s="76"/>
      <c r="DR1101" s="76"/>
      <c r="DS1101" s="76"/>
      <c r="DT1101" s="76"/>
      <c r="DU1101" s="76"/>
      <c r="DV1101" s="76"/>
      <c r="DW1101" s="76"/>
      <c r="DX1101" s="76"/>
      <c r="DY1101" s="76"/>
      <c r="DZ1101" s="76"/>
      <c r="EA1101" s="76"/>
      <c r="EB1101" s="76"/>
      <c r="EC1101" s="76"/>
      <c r="ED1101" s="76"/>
      <c r="EE1101" s="76"/>
      <c r="EF1101" s="76"/>
      <c r="EG1101" s="76"/>
      <c r="EH1101" s="76"/>
      <c r="EI1101" s="76"/>
      <c r="EJ1101" s="76"/>
      <c r="EK1101" s="76"/>
      <c r="EL1101" s="76"/>
      <c r="EM1101" s="76"/>
      <c r="EN1101" s="76"/>
      <c r="EO1101" s="76"/>
      <c r="EP1101" s="76"/>
      <c r="EQ1101" s="76"/>
      <c r="ER1101" s="76"/>
      <c r="ES1101" s="76"/>
      <c r="ET1101" s="76"/>
      <c r="EU1101" s="76"/>
      <c r="EV1101" s="76"/>
      <c r="EW1101" s="76"/>
      <c r="EX1101" s="76"/>
      <c r="EY1101" s="76"/>
      <c r="EZ1101" s="76"/>
      <c r="FA1101" s="76"/>
      <c r="FB1101" s="76"/>
      <c r="FC1101" s="76"/>
      <c r="FD1101" s="76"/>
      <c r="FE1101" s="76"/>
      <c r="FF1101" s="76"/>
      <c r="FG1101" s="76"/>
      <c r="FH1101" s="76"/>
      <c r="FI1101" s="76"/>
      <c r="FJ1101" s="76"/>
      <c r="FK1101" s="76"/>
      <c r="FL1101" s="76"/>
      <c r="FM1101" s="76"/>
      <c r="FN1101" s="76"/>
      <c r="FO1101" s="76"/>
      <c r="FP1101" s="76"/>
      <c r="FQ1101" s="76"/>
      <c r="FR1101" s="76"/>
      <c r="FS1101" s="76"/>
      <c r="FT1101" s="76"/>
      <c r="FU1101" s="76"/>
      <c r="FV1101" s="76"/>
      <c r="FW1101" s="76"/>
      <c r="FX1101" s="76"/>
      <c r="FY1101" s="76"/>
      <c r="FZ1101" s="76"/>
      <c r="GA1101" s="76"/>
      <c r="GB1101" s="76"/>
      <c r="GC1101" s="76"/>
      <c r="GD1101" s="76"/>
      <c r="GE1101" s="76"/>
      <c r="GF1101" s="76"/>
      <c r="GG1101" s="76"/>
      <c r="GH1101" s="76"/>
      <c r="GI1101" s="76"/>
      <c r="GJ1101" s="76"/>
      <c r="GK1101" s="76"/>
      <c r="GL1101" s="76"/>
      <c r="GM1101" s="76"/>
      <c r="GN1101" s="76"/>
      <c r="GO1101" s="76"/>
      <c r="GP1101" s="76"/>
      <c r="GQ1101" s="76"/>
      <c r="GR1101" s="76"/>
      <c r="GS1101" s="76"/>
      <c r="GT1101" s="76"/>
      <c r="GU1101" s="76"/>
      <c r="GV1101" s="76"/>
      <c r="GW1101" s="76"/>
      <c r="GX1101" s="76"/>
      <c r="GY1101" s="76"/>
      <c r="GZ1101" s="76"/>
      <c r="HA1101" s="76"/>
      <c r="HB1101" s="76"/>
      <c r="HC1101" s="76"/>
      <c r="HD1101" s="76"/>
      <c r="HE1101" s="76"/>
      <c r="HF1101" s="76"/>
      <c r="HG1101" s="76"/>
      <c r="HH1101" s="76"/>
      <c r="HI1101" s="76"/>
      <c r="HJ1101" s="76"/>
      <c r="HK1101" s="76"/>
      <c r="HL1101" s="76"/>
      <c r="HM1101" s="76"/>
      <c r="HN1101" s="76"/>
      <c r="HO1101" s="76"/>
      <c r="HP1101" s="76"/>
      <c r="HQ1101" s="76"/>
      <c r="HR1101" s="76"/>
      <c r="HS1101" s="76"/>
    </row>
    <row r="1102" spans="1:227" s="78" customFormat="1" ht="25.5">
      <c r="A1102" s="76"/>
      <c r="B1102" s="89" t="s">
        <v>2432</v>
      </c>
      <c r="C1102" s="110" t="s">
        <v>2433</v>
      </c>
      <c r="D1102" s="111">
        <v>331.54</v>
      </c>
      <c r="E1102" s="78" t="s">
        <v>2432</v>
      </c>
      <c r="F1102" s="78" t="s">
        <v>2433</v>
      </c>
      <c r="G1102" s="78">
        <v>331.54</v>
      </c>
      <c r="I1102" s="78" t="b">
        <f t="shared" si="17"/>
        <v>1</v>
      </c>
      <c r="J1102" s="79"/>
      <c r="K1102" s="79"/>
      <c r="L1102" s="79"/>
      <c r="M1102" s="79"/>
      <c r="N1102" s="79"/>
      <c r="O1102" s="79"/>
      <c r="P1102" s="79"/>
      <c r="Q1102" s="79"/>
      <c r="R1102" s="79"/>
      <c r="S1102" s="79"/>
      <c r="T1102" s="79"/>
      <c r="U1102" s="80"/>
      <c r="V1102" s="76"/>
      <c r="W1102" s="76"/>
      <c r="X1102" s="76"/>
      <c r="Y1102" s="76"/>
      <c r="Z1102" s="76"/>
      <c r="AA1102" s="76"/>
      <c r="AB1102" s="76"/>
      <c r="AC1102" s="76"/>
      <c r="AD1102" s="76"/>
      <c r="AE1102" s="76"/>
      <c r="AF1102" s="76"/>
      <c r="AG1102" s="76"/>
      <c r="AH1102" s="76"/>
      <c r="AI1102" s="76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6"/>
      <c r="AU1102" s="76"/>
      <c r="AV1102" s="76"/>
      <c r="AW1102" s="76"/>
      <c r="AX1102" s="76"/>
      <c r="AY1102" s="76"/>
      <c r="AZ1102" s="76"/>
      <c r="BA1102" s="76"/>
      <c r="BB1102" s="76"/>
      <c r="BC1102" s="76"/>
      <c r="BD1102" s="76"/>
      <c r="BE1102" s="76"/>
      <c r="BF1102" s="76"/>
      <c r="BG1102" s="76"/>
      <c r="BH1102" s="76"/>
      <c r="BI1102" s="76"/>
      <c r="BJ1102" s="76"/>
      <c r="BK1102" s="76"/>
      <c r="BL1102" s="76"/>
      <c r="BM1102" s="76"/>
      <c r="BN1102" s="76"/>
      <c r="BO1102" s="76"/>
      <c r="BP1102" s="76"/>
      <c r="BQ1102" s="76"/>
      <c r="BR1102" s="76"/>
      <c r="BS1102" s="76"/>
      <c r="BT1102" s="76"/>
      <c r="BU1102" s="76"/>
      <c r="BV1102" s="76"/>
      <c r="BW1102" s="76"/>
      <c r="BX1102" s="76"/>
      <c r="BY1102" s="76"/>
      <c r="BZ1102" s="76"/>
      <c r="CA1102" s="76"/>
      <c r="CB1102" s="76"/>
      <c r="CC1102" s="76"/>
      <c r="CD1102" s="76"/>
      <c r="CE1102" s="76"/>
      <c r="CF1102" s="76"/>
      <c r="CG1102" s="76"/>
      <c r="CH1102" s="76"/>
      <c r="CI1102" s="76"/>
      <c r="CJ1102" s="76"/>
      <c r="CK1102" s="76"/>
      <c r="CL1102" s="76"/>
      <c r="CM1102" s="76"/>
      <c r="CN1102" s="76"/>
      <c r="CO1102" s="76"/>
      <c r="CP1102" s="76"/>
      <c r="CQ1102" s="76"/>
      <c r="CR1102" s="76"/>
      <c r="CS1102" s="76"/>
      <c r="CT1102" s="76"/>
      <c r="CU1102" s="76"/>
      <c r="CV1102" s="76"/>
      <c r="CW1102" s="76"/>
      <c r="CX1102" s="76"/>
      <c r="CY1102" s="76"/>
      <c r="CZ1102" s="76"/>
      <c r="DA1102" s="76"/>
      <c r="DB1102" s="76"/>
      <c r="DC1102" s="76"/>
      <c r="DD1102" s="76"/>
      <c r="DE1102" s="76"/>
      <c r="DF1102" s="76"/>
      <c r="DG1102" s="76"/>
      <c r="DH1102" s="76"/>
      <c r="DI1102" s="76"/>
      <c r="DJ1102" s="76"/>
      <c r="DK1102" s="76"/>
      <c r="DL1102" s="76"/>
      <c r="DM1102" s="76"/>
      <c r="DN1102" s="76"/>
      <c r="DO1102" s="76"/>
      <c r="DP1102" s="76"/>
      <c r="DQ1102" s="76"/>
      <c r="DR1102" s="76"/>
      <c r="DS1102" s="76"/>
      <c r="DT1102" s="76"/>
      <c r="DU1102" s="76"/>
      <c r="DV1102" s="76"/>
      <c r="DW1102" s="76"/>
      <c r="DX1102" s="76"/>
      <c r="DY1102" s="76"/>
      <c r="DZ1102" s="76"/>
      <c r="EA1102" s="76"/>
      <c r="EB1102" s="76"/>
      <c r="EC1102" s="76"/>
      <c r="ED1102" s="76"/>
      <c r="EE1102" s="76"/>
      <c r="EF1102" s="76"/>
      <c r="EG1102" s="76"/>
      <c r="EH1102" s="76"/>
      <c r="EI1102" s="76"/>
      <c r="EJ1102" s="76"/>
      <c r="EK1102" s="76"/>
      <c r="EL1102" s="76"/>
      <c r="EM1102" s="76"/>
      <c r="EN1102" s="76"/>
      <c r="EO1102" s="76"/>
      <c r="EP1102" s="76"/>
      <c r="EQ1102" s="76"/>
      <c r="ER1102" s="76"/>
      <c r="ES1102" s="76"/>
      <c r="ET1102" s="76"/>
      <c r="EU1102" s="76"/>
      <c r="EV1102" s="76"/>
      <c r="EW1102" s="76"/>
      <c r="EX1102" s="76"/>
      <c r="EY1102" s="76"/>
      <c r="EZ1102" s="76"/>
      <c r="FA1102" s="76"/>
      <c r="FB1102" s="76"/>
      <c r="FC1102" s="76"/>
      <c r="FD1102" s="76"/>
      <c r="FE1102" s="76"/>
      <c r="FF1102" s="76"/>
      <c r="FG1102" s="76"/>
      <c r="FH1102" s="76"/>
      <c r="FI1102" s="76"/>
      <c r="FJ1102" s="76"/>
      <c r="FK1102" s="76"/>
      <c r="FL1102" s="76"/>
      <c r="FM1102" s="76"/>
      <c r="FN1102" s="76"/>
      <c r="FO1102" s="76"/>
      <c r="FP1102" s="76"/>
      <c r="FQ1102" s="76"/>
      <c r="FR1102" s="76"/>
      <c r="FS1102" s="76"/>
      <c r="FT1102" s="76"/>
      <c r="FU1102" s="76"/>
      <c r="FV1102" s="76"/>
      <c r="FW1102" s="76"/>
      <c r="FX1102" s="76"/>
      <c r="FY1102" s="76"/>
      <c r="FZ1102" s="76"/>
      <c r="GA1102" s="76"/>
      <c r="GB1102" s="76"/>
      <c r="GC1102" s="76"/>
      <c r="GD1102" s="76"/>
      <c r="GE1102" s="76"/>
      <c r="GF1102" s="76"/>
      <c r="GG1102" s="76"/>
      <c r="GH1102" s="76"/>
      <c r="GI1102" s="76"/>
      <c r="GJ1102" s="76"/>
      <c r="GK1102" s="76"/>
      <c r="GL1102" s="76"/>
      <c r="GM1102" s="76"/>
      <c r="GN1102" s="76"/>
      <c r="GO1102" s="76"/>
      <c r="GP1102" s="76"/>
      <c r="GQ1102" s="76"/>
      <c r="GR1102" s="76"/>
      <c r="GS1102" s="76"/>
      <c r="GT1102" s="76"/>
      <c r="GU1102" s="76"/>
      <c r="GV1102" s="76"/>
      <c r="GW1102" s="76"/>
      <c r="GX1102" s="76"/>
      <c r="GY1102" s="76"/>
      <c r="GZ1102" s="76"/>
      <c r="HA1102" s="76"/>
      <c r="HB1102" s="76"/>
      <c r="HC1102" s="76"/>
      <c r="HD1102" s="76"/>
      <c r="HE1102" s="76"/>
      <c r="HF1102" s="76"/>
      <c r="HG1102" s="76"/>
      <c r="HH1102" s="76"/>
      <c r="HI1102" s="76"/>
      <c r="HJ1102" s="76"/>
      <c r="HK1102" s="76"/>
      <c r="HL1102" s="76"/>
      <c r="HM1102" s="76"/>
      <c r="HN1102" s="76"/>
      <c r="HO1102" s="76"/>
      <c r="HP1102" s="76"/>
      <c r="HQ1102" s="76"/>
      <c r="HR1102" s="76"/>
      <c r="HS1102" s="76"/>
    </row>
    <row r="1103" spans="1:227" s="78" customFormat="1">
      <c r="A1103" s="76"/>
      <c r="B1103" s="89" t="s">
        <v>2434</v>
      </c>
      <c r="C1103" s="110" t="s">
        <v>2435</v>
      </c>
      <c r="D1103" s="111">
        <v>331.54</v>
      </c>
      <c r="E1103" s="78" t="s">
        <v>2434</v>
      </c>
      <c r="F1103" s="78" t="s">
        <v>2435</v>
      </c>
      <c r="G1103" s="78">
        <v>331.54</v>
      </c>
      <c r="I1103" s="78" t="b">
        <f t="shared" si="17"/>
        <v>1</v>
      </c>
      <c r="J1103" s="79"/>
      <c r="K1103" s="79"/>
      <c r="L1103" s="79"/>
      <c r="M1103" s="79"/>
      <c r="N1103" s="79"/>
      <c r="O1103" s="79"/>
      <c r="P1103" s="79"/>
      <c r="Q1103" s="79"/>
      <c r="R1103" s="79"/>
      <c r="S1103" s="79"/>
      <c r="T1103" s="79"/>
      <c r="U1103" s="80"/>
      <c r="V1103" s="76"/>
      <c r="W1103" s="76"/>
      <c r="X1103" s="76"/>
      <c r="Y1103" s="76"/>
      <c r="Z1103" s="76"/>
      <c r="AA1103" s="76"/>
      <c r="AB1103" s="76"/>
      <c r="AC1103" s="76"/>
      <c r="AD1103" s="76"/>
      <c r="AE1103" s="76"/>
      <c r="AF1103" s="76"/>
      <c r="AG1103" s="76"/>
      <c r="AH1103" s="76"/>
      <c r="AI1103" s="76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6"/>
      <c r="AU1103" s="76"/>
      <c r="AV1103" s="76"/>
      <c r="AW1103" s="76"/>
      <c r="AX1103" s="76"/>
      <c r="AY1103" s="76"/>
      <c r="AZ1103" s="76"/>
      <c r="BA1103" s="76"/>
      <c r="BB1103" s="76"/>
      <c r="BC1103" s="76"/>
      <c r="BD1103" s="76"/>
      <c r="BE1103" s="76"/>
      <c r="BF1103" s="76"/>
      <c r="BG1103" s="76"/>
      <c r="BH1103" s="76"/>
      <c r="BI1103" s="76"/>
      <c r="BJ1103" s="76"/>
      <c r="BK1103" s="76"/>
      <c r="BL1103" s="76"/>
      <c r="BM1103" s="76"/>
      <c r="BN1103" s="76"/>
      <c r="BO1103" s="76"/>
      <c r="BP1103" s="76"/>
      <c r="BQ1103" s="76"/>
      <c r="BR1103" s="76"/>
      <c r="BS1103" s="76"/>
      <c r="BT1103" s="76"/>
      <c r="BU1103" s="76"/>
      <c r="BV1103" s="76"/>
      <c r="BW1103" s="76"/>
      <c r="BX1103" s="76"/>
      <c r="BY1103" s="76"/>
      <c r="BZ1103" s="76"/>
      <c r="CA1103" s="76"/>
      <c r="CB1103" s="76"/>
      <c r="CC1103" s="76"/>
      <c r="CD1103" s="76"/>
      <c r="CE1103" s="76"/>
      <c r="CF1103" s="76"/>
      <c r="CG1103" s="76"/>
      <c r="CH1103" s="76"/>
      <c r="CI1103" s="76"/>
      <c r="CJ1103" s="76"/>
      <c r="CK1103" s="76"/>
      <c r="CL1103" s="76"/>
      <c r="CM1103" s="76"/>
      <c r="CN1103" s="76"/>
      <c r="CO1103" s="76"/>
      <c r="CP1103" s="76"/>
      <c r="CQ1103" s="76"/>
      <c r="CR1103" s="76"/>
      <c r="CS1103" s="76"/>
      <c r="CT1103" s="76"/>
      <c r="CU1103" s="76"/>
      <c r="CV1103" s="76"/>
      <c r="CW1103" s="76"/>
      <c r="CX1103" s="76"/>
      <c r="CY1103" s="76"/>
      <c r="CZ1103" s="76"/>
      <c r="DA1103" s="76"/>
      <c r="DB1103" s="76"/>
      <c r="DC1103" s="76"/>
      <c r="DD1103" s="76"/>
      <c r="DE1103" s="76"/>
      <c r="DF1103" s="76"/>
      <c r="DG1103" s="76"/>
      <c r="DH1103" s="76"/>
      <c r="DI1103" s="76"/>
      <c r="DJ1103" s="76"/>
      <c r="DK1103" s="76"/>
      <c r="DL1103" s="76"/>
      <c r="DM1103" s="76"/>
      <c r="DN1103" s="76"/>
      <c r="DO1103" s="76"/>
      <c r="DP1103" s="76"/>
      <c r="DQ1103" s="76"/>
      <c r="DR1103" s="76"/>
      <c r="DS1103" s="76"/>
      <c r="DT1103" s="76"/>
      <c r="DU1103" s="76"/>
      <c r="DV1103" s="76"/>
      <c r="DW1103" s="76"/>
      <c r="DX1103" s="76"/>
      <c r="DY1103" s="76"/>
      <c r="DZ1103" s="76"/>
      <c r="EA1103" s="76"/>
      <c r="EB1103" s="76"/>
      <c r="EC1103" s="76"/>
      <c r="ED1103" s="76"/>
      <c r="EE1103" s="76"/>
      <c r="EF1103" s="76"/>
      <c r="EG1103" s="76"/>
      <c r="EH1103" s="76"/>
      <c r="EI1103" s="76"/>
      <c r="EJ1103" s="76"/>
      <c r="EK1103" s="76"/>
      <c r="EL1103" s="76"/>
      <c r="EM1103" s="76"/>
      <c r="EN1103" s="76"/>
      <c r="EO1103" s="76"/>
      <c r="EP1103" s="76"/>
      <c r="EQ1103" s="76"/>
      <c r="ER1103" s="76"/>
      <c r="ES1103" s="76"/>
      <c r="ET1103" s="76"/>
      <c r="EU1103" s="76"/>
      <c r="EV1103" s="76"/>
      <c r="EW1103" s="76"/>
      <c r="EX1103" s="76"/>
      <c r="EY1103" s="76"/>
      <c r="EZ1103" s="76"/>
      <c r="FA1103" s="76"/>
      <c r="FB1103" s="76"/>
      <c r="FC1103" s="76"/>
      <c r="FD1103" s="76"/>
      <c r="FE1103" s="76"/>
      <c r="FF1103" s="76"/>
      <c r="FG1103" s="76"/>
      <c r="FH1103" s="76"/>
      <c r="FI1103" s="76"/>
      <c r="FJ1103" s="76"/>
      <c r="FK1103" s="76"/>
      <c r="FL1103" s="76"/>
      <c r="FM1103" s="76"/>
      <c r="FN1103" s="76"/>
      <c r="FO1103" s="76"/>
      <c r="FP1103" s="76"/>
      <c r="FQ1103" s="76"/>
      <c r="FR1103" s="76"/>
      <c r="FS1103" s="76"/>
      <c r="FT1103" s="76"/>
      <c r="FU1103" s="76"/>
      <c r="FV1103" s="76"/>
      <c r="FW1103" s="76"/>
      <c r="FX1103" s="76"/>
      <c r="FY1103" s="76"/>
      <c r="FZ1103" s="76"/>
      <c r="GA1103" s="76"/>
      <c r="GB1103" s="76"/>
      <c r="GC1103" s="76"/>
      <c r="GD1103" s="76"/>
      <c r="GE1103" s="76"/>
      <c r="GF1103" s="76"/>
      <c r="GG1103" s="76"/>
      <c r="GH1103" s="76"/>
      <c r="GI1103" s="76"/>
      <c r="GJ1103" s="76"/>
      <c r="GK1103" s="76"/>
      <c r="GL1103" s="76"/>
      <c r="GM1103" s="76"/>
      <c r="GN1103" s="76"/>
      <c r="GO1103" s="76"/>
      <c r="GP1103" s="76"/>
      <c r="GQ1103" s="76"/>
      <c r="GR1103" s="76"/>
      <c r="GS1103" s="76"/>
      <c r="GT1103" s="76"/>
      <c r="GU1103" s="76"/>
      <c r="GV1103" s="76"/>
      <c r="GW1103" s="76"/>
      <c r="GX1103" s="76"/>
      <c r="GY1103" s="76"/>
      <c r="GZ1103" s="76"/>
      <c r="HA1103" s="76"/>
      <c r="HB1103" s="76"/>
      <c r="HC1103" s="76"/>
      <c r="HD1103" s="76"/>
      <c r="HE1103" s="76"/>
      <c r="HF1103" s="76"/>
      <c r="HG1103" s="76"/>
      <c r="HH1103" s="76"/>
      <c r="HI1103" s="76"/>
      <c r="HJ1103" s="76"/>
      <c r="HK1103" s="76"/>
      <c r="HL1103" s="76"/>
      <c r="HM1103" s="76"/>
      <c r="HN1103" s="76"/>
      <c r="HO1103" s="76"/>
      <c r="HP1103" s="76"/>
      <c r="HQ1103" s="76"/>
      <c r="HR1103" s="76"/>
      <c r="HS1103" s="76"/>
    </row>
    <row r="1104" spans="1:227" s="78" customFormat="1">
      <c r="A1104" s="76"/>
      <c r="B1104" s="89" t="s">
        <v>2436</v>
      </c>
      <c r="C1104" s="110" t="s">
        <v>2437</v>
      </c>
      <c r="D1104" s="111">
        <v>4062.31</v>
      </c>
      <c r="E1104" s="78" t="s">
        <v>2436</v>
      </c>
      <c r="F1104" s="78" t="s">
        <v>2437</v>
      </c>
      <c r="G1104" s="78">
        <v>4062.31</v>
      </c>
      <c r="I1104" s="78" t="b">
        <f t="shared" si="17"/>
        <v>1</v>
      </c>
      <c r="J1104" s="79"/>
      <c r="K1104" s="79"/>
      <c r="L1104" s="79"/>
      <c r="M1104" s="79"/>
      <c r="N1104" s="79"/>
      <c r="O1104" s="79"/>
      <c r="P1104" s="79"/>
      <c r="Q1104" s="79"/>
      <c r="R1104" s="79"/>
      <c r="S1104" s="79"/>
      <c r="T1104" s="79"/>
      <c r="U1104" s="80"/>
      <c r="V1104" s="76"/>
      <c r="W1104" s="76"/>
      <c r="X1104" s="76"/>
      <c r="Y1104" s="76"/>
      <c r="Z1104" s="76"/>
      <c r="AA1104" s="76"/>
      <c r="AB1104" s="76"/>
      <c r="AC1104" s="76"/>
      <c r="AD1104" s="76"/>
      <c r="AE1104" s="76"/>
      <c r="AF1104" s="76"/>
      <c r="AG1104" s="76"/>
      <c r="AH1104" s="76"/>
      <c r="AI1104" s="76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6"/>
      <c r="AU1104" s="76"/>
      <c r="AV1104" s="76"/>
      <c r="AW1104" s="76"/>
      <c r="AX1104" s="76"/>
      <c r="AY1104" s="76"/>
      <c r="AZ1104" s="76"/>
      <c r="BA1104" s="76"/>
      <c r="BB1104" s="76"/>
      <c r="BC1104" s="76"/>
      <c r="BD1104" s="76"/>
      <c r="BE1104" s="76"/>
      <c r="BF1104" s="76"/>
      <c r="BG1104" s="76"/>
      <c r="BH1104" s="76"/>
      <c r="BI1104" s="76"/>
      <c r="BJ1104" s="76"/>
      <c r="BK1104" s="76"/>
      <c r="BL1104" s="76"/>
      <c r="BM1104" s="76"/>
      <c r="BN1104" s="76"/>
      <c r="BO1104" s="76"/>
      <c r="BP1104" s="76"/>
      <c r="BQ1104" s="76"/>
      <c r="BR1104" s="76"/>
      <c r="BS1104" s="76"/>
      <c r="BT1104" s="76"/>
      <c r="BU1104" s="76"/>
      <c r="BV1104" s="76"/>
      <c r="BW1104" s="76"/>
      <c r="BX1104" s="76"/>
      <c r="BY1104" s="76"/>
      <c r="BZ1104" s="76"/>
      <c r="CA1104" s="76"/>
      <c r="CB1104" s="76"/>
      <c r="CC1104" s="76"/>
      <c r="CD1104" s="76"/>
      <c r="CE1104" s="76"/>
      <c r="CF1104" s="76"/>
      <c r="CG1104" s="76"/>
      <c r="CH1104" s="76"/>
      <c r="CI1104" s="76"/>
      <c r="CJ1104" s="76"/>
      <c r="CK1104" s="76"/>
      <c r="CL1104" s="76"/>
      <c r="CM1104" s="76"/>
      <c r="CN1104" s="76"/>
      <c r="CO1104" s="76"/>
      <c r="CP1104" s="76"/>
      <c r="CQ1104" s="76"/>
      <c r="CR1104" s="76"/>
      <c r="CS1104" s="76"/>
      <c r="CT1104" s="76"/>
      <c r="CU1104" s="76"/>
      <c r="CV1104" s="76"/>
      <c r="CW1104" s="76"/>
      <c r="CX1104" s="76"/>
      <c r="CY1104" s="76"/>
      <c r="CZ1104" s="76"/>
      <c r="DA1104" s="76"/>
      <c r="DB1104" s="76"/>
      <c r="DC1104" s="76"/>
      <c r="DD1104" s="76"/>
      <c r="DE1104" s="76"/>
      <c r="DF1104" s="76"/>
      <c r="DG1104" s="76"/>
      <c r="DH1104" s="76"/>
      <c r="DI1104" s="76"/>
      <c r="DJ1104" s="76"/>
      <c r="DK1104" s="76"/>
      <c r="DL1104" s="76"/>
      <c r="DM1104" s="76"/>
      <c r="DN1104" s="76"/>
      <c r="DO1104" s="76"/>
      <c r="DP1104" s="76"/>
      <c r="DQ1104" s="76"/>
      <c r="DR1104" s="76"/>
      <c r="DS1104" s="76"/>
      <c r="DT1104" s="76"/>
      <c r="DU1104" s="76"/>
      <c r="DV1104" s="76"/>
      <c r="DW1104" s="76"/>
      <c r="DX1104" s="76"/>
      <c r="DY1104" s="76"/>
      <c r="DZ1104" s="76"/>
      <c r="EA1104" s="76"/>
      <c r="EB1104" s="76"/>
      <c r="EC1104" s="76"/>
      <c r="ED1104" s="76"/>
      <c r="EE1104" s="76"/>
      <c r="EF1104" s="76"/>
      <c r="EG1104" s="76"/>
      <c r="EH1104" s="76"/>
      <c r="EI1104" s="76"/>
      <c r="EJ1104" s="76"/>
      <c r="EK1104" s="76"/>
      <c r="EL1104" s="76"/>
      <c r="EM1104" s="76"/>
      <c r="EN1104" s="76"/>
      <c r="EO1104" s="76"/>
      <c r="EP1104" s="76"/>
      <c r="EQ1104" s="76"/>
      <c r="ER1104" s="76"/>
      <c r="ES1104" s="76"/>
      <c r="ET1104" s="76"/>
      <c r="EU1104" s="76"/>
      <c r="EV1104" s="76"/>
      <c r="EW1104" s="76"/>
      <c r="EX1104" s="76"/>
      <c r="EY1104" s="76"/>
      <c r="EZ1104" s="76"/>
      <c r="FA1104" s="76"/>
      <c r="FB1104" s="76"/>
      <c r="FC1104" s="76"/>
      <c r="FD1104" s="76"/>
      <c r="FE1104" s="76"/>
      <c r="FF1104" s="76"/>
      <c r="FG1104" s="76"/>
      <c r="FH1104" s="76"/>
      <c r="FI1104" s="76"/>
      <c r="FJ1104" s="76"/>
      <c r="FK1104" s="76"/>
      <c r="FL1104" s="76"/>
      <c r="FM1104" s="76"/>
      <c r="FN1104" s="76"/>
      <c r="FO1104" s="76"/>
      <c r="FP1104" s="76"/>
      <c r="FQ1104" s="76"/>
      <c r="FR1104" s="76"/>
      <c r="FS1104" s="76"/>
      <c r="FT1104" s="76"/>
      <c r="FU1104" s="76"/>
      <c r="FV1104" s="76"/>
      <c r="FW1104" s="76"/>
      <c r="FX1104" s="76"/>
      <c r="FY1104" s="76"/>
      <c r="FZ1104" s="76"/>
      <c r="GA1104" s="76"/>
      <c r="GB1104" s="76"/>
      <c r="GC1104" s="76"/>
      <c r="GD1104" s="76"/>
      <c r="GE1104" s="76"/>
      <c r="GF1104" s="76"/>
      <c r="GG1104" s="76"/>
      <c r="GH1104" s="76"/>
      <c r="GI1104" s="76"/>
      <c r="GJ1104" s="76"/>
      <c r="GK1104" s="76"/>
      <c r="GL1104" s="76"/>
      <c r="GM1104" s="76"/>
      <c r="GN1104" s="76"/>
      <c r="GO1104" s="76"/>
      <c r="GP1104" s="76"/>
      <c r="GQ1104" s="76"/>
      <c r="GR1104" s="76"/>
      <c r="GS1104" s="76"/>
      <c r="GT1104" s="76"/>
      <c r="GU1104" s="76"/>
      <c r="GV1104" s="76"/>
      <c r="GW1104" s="76"/>
      <c r="GX1104" s="76"/>
      <c r="GY1104" s="76"/>
      <c r="GZ1104" s="76"/>
      <c r="HA1104" s="76"/>
      <c r="HB1104" s="76"/>
      <c r="HC1104" s="76"/>
      <c r="HD1104" s="76"/>
      <c r="HE1104" s="76"/>
      <c r="HF1104" s="76"/>
      <c r="HG1104" s="76"/>
      <c r="HH1104" s="76"/>
      <c r="HI1104" s="76"/>
      <c r="HJ1104" s="76"/>
      <c r="HK1104" s="76"/>
      <c r="HL1104" s="76"/>
      <c r="HM1104" s="76"/>
      <c r="HN1104" s="76"/>
      <c r="HO1104" s="76"/>
      <c r="HP1104" s="76"/>
      <c r="HQ1104" s="76"/>
      <c r="HR1104" s="76"/>
      <c r="HS1104" s="76"/>
    </row>
    <row r="1105" spans="1:227" s="78" customFormat="1">
      <c r="A1105" s="76"/>
      <c r="B1105" s="89" t="s">
        <v>2438</v>
      </c>
      <c r="C1105" s="110" t="s">
        <v>2439</v>
      </c>
      <c r="D1105" s="111">
        <v>4062.31</v>
      </c>
      <c r="E1105" s="78" t="s">
        <v>2438</v>
      </c>
      <c r="F1105" s="78" t="s">
        <v>2439</v>
      </c>
      <c r="G1105" s="78">
        <v>4062.31</v>
      </c>
      <c r="I1105" s="78" t="b">
        <f t="shared" si="17"/>
        <v>1</v>
      </c>
      <c r="J1105" s="79"/>
      <c r="K1105" s="79"/>
      <c r="L1105" s="79"/>
      <c r="M1105" s="79"/>
      <c r="N1105" s="79"/>
      <c r="O1105" s="79"/>
      <c r="P1105" s="79"/>
      <c r="Q1105" s="79"/>
      <c r="R1105" s="79"/>
      <c r="S1105" s="79"/>
      <c r="T1105" s="79"/>
      <c r="U1105" s="80"/>
      <c r="V1105" s="76"/>
      <c r="W1105" s="76"/>
      <c r="X1105" s="76"/>
      <c r="Y1105" s="76"/>
      <c r="Z1105" s="76"/>
      <c r="AA1105" s="76"/>
      <c r="AB1105" s="76"/>
      <c r="AC1105" s="76"/>
      <c r="AD1105" s="76"/>
      <c r="AE1105" s="76"/>
      <c r="AF1105" s="76"/>
      <c r="AG1105" s="76"/>
      <c r="AH1105" s="76"/>
      <c r="AI1105" s="76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6"/>
      <c r="AU1105" s="76"/>
      <c r="AV1105" s="76"/>
      <c r="AW1105" s="76"/>
      <c r="AX1105" s="76"/>
      <c r="AY1105" s="76"/>
      <c r="AZ1105" s="76"/>
      <c r="BA1105" s="76"/>
      <c r="BB1105" s="76"/>
      <c r="BC1105" s="76"/>
      <c r="BD1105" s="76"/>
      <c r="BE1105" s="76"/>
      <c r="BF1105" s="76"/>
      <c r="BG1105" s="76"/>
      <c r="BH1105" s="76"/>
      <c r="BI1105" s="76"/>
      <c r="BJ1105" s="76"/>
      <c r="BK1105" s="76"/>
      <c r="BL1105" s="76"/>
      <c r="BM1105" s="76"/>
      <c r="BN1105" s="76"/>
      <c r="BO1105" s="76"/>
      <c r="BP1105" s="76"/>
      <c r="BQ1105" s="76"/>
      <c r="BR1105" s="76"/>
      <c r="BS1105" s="76"/>
      <c r="BT1105" s="76"/>
      <c r="BU1105" s="76"/>
      <c r="BV1105" s="76"/>
      <c r="BW1105" s="76"/>
      <c r="BX1105" s="76"/>
      <c r="BY1105" s="76"/>
      <c r="BZ1105" s="76"/>
      <c r="CA1105" s="76"/>
      <c r="CB1105" s="76"/>
      <c r="CC1105" s="76"/>
      <c r="CD1105" s="76"/>
      <c r="CE1105" s="76"/>
      <c r="CF1105" s="76"/>
      <c r="CG1105" s="76"/>
      <c r="CH1105" s="76"/>
      <c r="CI1105" s="76"/>
      <c r="CJ1105" s="76"/>
      <c r="CK1105" s="76"/>
      <c r="CL1105" s="76"/>
      <c r="CM1105" s="76"/>
      <c r="CN1105" s="76"/>
      <c r="CO1105" s="76"/>
      <c r="CP1105" s="76"/>
      <c r="CQ1105" s="76"/>
      <c r="CR1105" s="76"/>
      <c r="CS1105" s="76"/>
      <c r="CT1105" s="76"/>
      <c r="CU1105" s="76"/>
      <c r="CV1105" s="76"/>
      <c r="CW1105" s="76"/>
      <c r="CX1105" s="76"/>
      <c r="CY1105" s="76"/>
      <c r="CZ1105" s="76"/>
      <c r="DA1105" s="76"/>
      <c r="DB1105" s="76"/>
      <c r="DC1105" s="76"/>
      <c r="DD1105" s="76"/>
      <c r="DE1105" s="76"/>
      <c r="DF1105" s="76"/>
      <c r="DG1105" s="76"/>
      <c r="DH1105" s="76"/>
      <c r="DI1105" s="76"/>
      <c r="DJ1105" s="76"/>
      <c r="DK1105" s="76"/>
      <c r="DL1105" s="76"/>
      <c r="DM1105" s="76"/>
      <c r="DN1105" s="76"/>
      <c r="DO1105" s="76"/>
      <c r="DP1105" s="76"/>
      <c r="DQ1105" s="76"/>
      <c r="DR1105" s="76"/>
      <c r="DS1105" s="76"/>
      <c r="DT1105" s="76"/>
      <c r="DU1105" s="76"/>
      <c r="DV1105" s="76"/>
      <c r="DW1105" s="76"/>
      <c r="DX1105" s="76"/>
      <c r="DY1105" s="76"/>
      <c r="DZ1105" s="76"/>
      <c r="EA1105" s="76"/>
      <c r="EB1105" s="76"/>
      <c r="EC1105" s="76"/>
      <c r="ED1105" s="76"/>
      <c r="EE1105" s="76"/>
      <c r="EF1105" s="76"/>
      <c r="EG1105" s="76"/>
      <c r="EH1105" s="76"/>
      <c r="EI1105" s="76"/>
      <c r="EJ1105" s="76"/>
      <c r="EK1105" s="76"/>
      <c r="EL1105" s="76"/>
      <c r="EM1105" s="76"/>
      <c r="EN1105" s="76"/>
      <c r="EO1105" s="76"/>
      <c r="EP1105" s="76"/>
      <c r="EQ1105" s="76"/>
      <c r="ER1105" s="76"/>
      <c r="ES1105" s="76"/>
      <c r="ET1105" s="76"/>
      <c r="EU1105" s="76"/>
      <c r="EV1105" s="76"/>
      <c r="EW1105" s="76"/>
      <c r="EX1105" s="76"/>
      <c r="EY1105" s="76"/>
      <c r="EZ1105" s="76"/>
      <c r="FA1105" s="76"/>
      <c r="FB1105" s="76"/>
      <c r="FC1105" s="76"/>
      <c r="FD1105" s="76"/>
      <c r="FE1105" s="76"/>
      <c r="FF1105" s="76"/>
      <c r="FG1105" s="76"/>
      <c r="FH1105" s="76"/>
      <c r="FI1105" s="76"/>
      <c r="FJ1105" s="76"/>
      <c r="FK1105" s="76"/>
      <c r="FL1105" s="76"/>
      <c r="FM1105" s="76"/>
      <c r="FN1105" s="76"/>
      <c r="FO1105" s="76"/>
      <c r="FP1105" s="76"/>
      <c r="FQ1105" s="76"/>
      <c r="FR1105" s="76"/>
      <c r="FS1105" s="76"/>
      <c r="FT1105" s="76"/>
      <c r="FU1105" s="76"/>
      <c r="FV1105" s="76"/>
      <c r="FW1105" s="76"/>
      <c r="FX1105" s="76"/>
      <c r="FY1105" s="76"/>
      <c r="FZ1105" s="76"/>
      <c r="GA1105" s="76"/>
      <c r="GB1105" s="76"/>
      <c r="GC1105" s="76"/>
      <c r="GD1105" s="76"/>
      <c r="GE1105" s="76"/>
      <c r="GF1105" s="76"/>
      <c r="GG1105" s="76"/>
      <c r="GH1105" s="76"/>
      <c r="GI1105" s="76"/>
      <c r="GJ1105" s="76"/>
      <c r="GK1105" s="76"/>
      <c r="GL1105" s="76"/>
      <c r="GM1105" s="76"/>
      <c r="GN1105" s="76"/>
      <c r="GO1105" s="76"/>
      <c r="GP1105" s="76"/>
      <c r="GQ1105" s="76"/>
      <c r="GR1105" s="76"/>
      <c r="GS1105" s="76"/>
      <c r="GT1105" s="76"/>
      <c r="GU1105" s="76"/>
      <c r="GV1105" s="76"/>
      <c r="GW1105" s="76"/>
      <c r="GX1105" s="76"/>
      <c r="GY1105" s="76"/>
      <c r="GZ1105" s="76"/>
      <c r="HA1105" s="76"/>
      <c r="HB1105" s="76"/>
      <c r="HC1105" s="76"/>
      <c r="HD1105" s="76"/>
      <c r="HE1105" s="76"/>
      <c r="HF1105" s="76"/>
      <c r="HG1105" s="76"/>
      <c r="HH1105" s="76"/>
      <c r="HI1105" s="76"/>
      <c r="HJ1105" s="76"/>
      <c r="HK1105" s="76"/>
      <c r="HL1105" s="76"/>
      <c r="HM1105" s="76"/>
      <c r="HN1105" s="76"/>
      <c r="HO1105" s="76"/>
      <c r="HP1105" s="76"/>
      <c r="HQ1105" s="76"/>
      <c r="HR1105" s="76"/>
      <c r="HS1105" s="76"/>
    </row>
    <row r="1106" spans="1:227" s="78" customFormat="1">
      <c r="A1106" s="76"/>
      <c r="B1106" s="113" t="s">
        <v>2440</v>
      </c>
      <c r="C1106" s="114" t="str">
        <f>VLOOKUP(B1106,[1]Лист2!$A$3:$B$6576,2,0)</f>
        <v>Исследование уровня общего трийодтиронина (T3) в крови</v>
      </c>
      <c r="D1106" s="111">
        <v>180</v>
      </c>
      <c r="E1106" s="78" t="s">
        <v>2440</v>
      </c>
      <c r="F1106" s="78" t="str">
        <f>VLOOKUP(E1106,[1]Лист2!$A$3:$B$6576,2,0)</f>
        <v>Исследование уровня общего трийодтиронина (T3) в крови</v>
      </c>
      <c r="G1106" s="78">
        <v>180</v>
      </c>
      <c r="I1106" s="78" t="b">
        <f t="shared" si="17"/>
        <v>1</v>
      </c>
      <c r="J1106" s="79"/>
      <c r="K1106" s="79"/>
      <c r="L1106" s="79"/>
      <c r="M1106" s="79"/>
      <c r="N1106" s="79"/>
      <c r="O1106" s="79"/>
      <c r="P1106" s="79"/>
      <c r="Q1106" s="79"/>
      <c r="R1106" s="79"/>
      <c r="S1106" s="79"/>
      <c r="T1106" s="79"/>
      <c r="U1106" s="80"/>
      <c r="V1106" s="76"/>
      <c r="W1106" s="76"/>
      <c r="X1106" s="76"/>
      <c r="Y1106" s="76"/>
      <c r="Z1106" s="76"/>
      <c r="AA1106" s="76"/>
      <c r="AB1106" s="76"/>
      <c r="AC1106" s="76"/>
      <c r="AD1106" s="76"/>
      <c r="AE1106" s="76"/>
      <c r="AF1106" s="76"/>
      <c r="AG1106" s="76"/>
      <c r="AH1106" s="76"/>
      <c r="AI1106" s="76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6"/>
      <c r="AU1106" s="76"/>
      <c r="AV1106" s="76"/>
      <c r="AW1106" s="76"/>
      <c r="AX1106" s="76"/>
      <c r="AY1106" s="76"/>
      <c r="AZ1106" s="76"/>
      <c r="BA1106" s="76"/>
      <c r="BB1106" s="76"/>
      <c r="BC1106" s="76"/>
      <c r="BD1106" s="76"/>
      <c r="BE1106" s="76"/>
      <c r="BF1106" s="76"/>
      <c r="BG1106" s="76"/>
      <c r="BH1106" s="76"/>
      <c r="BI1106" s="76"/>
      <c r="BJ1106" s="76"/>
      <c r="BK1106" s="76"/>
      <c r="BL1106" s="76"/>
      <c r="BM1106" s="76"/>
      <c r="BN1106" s="76"/>
      <c r="BO1106" s="76"/>
      <c r="BP1106" s="76"/>
      <c r="BQ1106" s="76"/>
      <c r="BR1106" s="76"/>
      <c r="BS1106" s="76"/>
      <c r="BT1106" s="76"/>
      <c r="BU1106" s="76"/>
      <c r="BV1106" s="76"/>
      <c r="BW1106" s="76"/>
      <c r="BX1106" s="76"/>
      <c r="BY1106" s="76"/>
      <c r="BZ1106" s="76"/>
      <c r="CA1106" s="76"/>
      <c r="CB1106" s="76"/>
      <c r="CC1106" s="76"/>
      <c r="CD1106" s="76"/>
      <c r="CE1106" s="76"/>
      <c r="CF1106" s="76"/>
      <c r="CG1106" s="76"/>
      <c r="CH1106" s="76"/>
      <c r="CI1106" s="76"/>
      <c r="CJ1106" s="76"/>
      <c r="CK1106" s="76"/>
      <c r="CL1106" s="76"/>
      <c r="CM1106" s="76"/>
      <c r="CN1106" s="76"/>
      <c r="CO1106" s="76"/>
      <c r="CP1106" s="76"/>
      <c r="CQ1106" s="76"/>
      <c r="CR1106" s="76"/>
      <c r="CS1106" s="76"/>
      <c r="CT1106" s="76"/>
      <c r="CU1106" s="76"/>
      <c r="CV1106" s="76"/>
      <c r="CW1106" s="76"/>
      <c r="CX1106" s="76"/>
      <c r="CY1106" s="76"/>
      <c r="CZ1106" s="76"/>
      <c r="DA1106" s="76"/>
      <c r="DB1106" s="76"/>
      <c r="DC1106" s="76"/>
      <c r="DD1106" s="76"/>
      <c r="DE1106" s="76"/>
      <c r="DF1106" s="76"/>
      <c r="DG1106" s="76"/>
      <c r="DH1106" s="76"/>
      <c r="DI1106" s="76"/>
      <c r="DJ1106" s="76"/>
      <c r="DK1106" s="76"/>
      <c r="DL1106" s="76"/>
      <c r="DM1106" s="76"/>
      <c r="DN1106" s="76"/>
      <c r="DO1106" s="76"/>
      <c r="DP1106" s="76"/>
      <c r="DQ1106" s="76"/>
      <c r="DR1106" s="76"/>
      <c r="DS1106" s="76"/>
      <c r="DT1106" s="76"/>
      <c r="DU1106" s="76"/>
      <c r="DV1106" s="76"/>
      <c r="DW1106" s="76"/>
      <c r="DX1106" s="76"/>
      <c r="DY1106" s="76"/>
      <c r="DZ1106" s="76"/>
      <c r="EA1106" s="76"/>
      <c r="EB1106" s="76"/>
      <c r="EC1106" s="76"/>
      <c r="ED1106" s="76"/>
      <c r="EE1106" s="76"/>
      <c r="EF1106" s="76"/>
      <c r="EG1106" s="76"/>
      <c r="EH1106" s="76"/>
      <c r="EI1106" s="76"/>
      <c r="EJ1106" s="76"/>
      <c r="EK1106" s="76"/>
      <c r="EL1106" s="76"/>
      <c r="EM1106" s="76"/>
      <c r="EN1106" s="76"/>
      <c r="EO1106" s="76"/>
      <c r="EP1106" s="76"/>
      <c r="EQ1106" s="76"/>
      <c r="ER1106" s="76"/>
      <c r="ES1106" s="76"/>
      <c r="ET1106" s="76"/>
      <c r="EU1106" s="76"/>
      <c r="EV1106" s="76"/>
      <c r="EW1106" s="76"/>
      <c r="EX1106" s="76"/>
      <c r="EY1106" s="76"/>
      <c r="EZ1106" s="76"/>
      <c r="FA1106" s="76"/>
      <c r="FB1106" s="76"/>
      <c r="FC1106" s="76"/>
      <c r="FD1106" s="76"/>
      <c r="FE1106" s="76"/>
      <c r="FF1106" s="76"/>
      <c r="FG1106" s="76"/>
      <c r="FH1106" s="76"/>
      <c r="FI1106" s="76"/>
      <c r="FJ1106" s="76"/>
      <c r="FK1106" s="76"/>
      <c r="FL1106" s="76"/>
      <c r="FM1106" s="76"/>
      <c r="FN1106" s="76"/>
      <c r="FO1106" s="76"/>
      <c r="FP1106" s="76"/>
      <c r="FQ1106" s="76"/>
      <c r="FR1106" s="76"/>
      <c r="FS1106" s="76"/>
      <c r="FT1106" s="76"/>
      <c r="FU1106" s="76"/>
      <c r="FV1106" s="76"/>
      <c r="FW1106" s="76"/>
      <c r="FX1106" s="76"/>
      <c r="FY1106" s="76"/>
      <c r="FZ1106" s="76"/>
      <c r="GA1106" s="76"/>
      <c r="GB1106" s="76"/>
      <c r="GC1106" s="76"/>
      <c r="GD1106" s="76"/>
      <c r="GE1106" s="76"/>
      <c r="GF1106" s="76"/>
      <c r="GG1106" s="76"/>
      <c r="GH1106" s="76"/>
      <c r="GI1106" s="76"/>
      <c r="GJ1106" s="76"/>
      <c r="GK1106" s="76"/>
      <c r="GL1106" s="76"/>
      <c r="GM1106" s="76"/>
      <c r="GN1106" s="76"/>
      <c r="GO1106" s="76"/>
      <c r="GP1106" s="76"/>
      <c r="GQ1106" s="76"/>
      <c r="GR1106" s="76"/>
      <c r="GS1106" s="76"/>
      <c r="GT1106" s="76"/>
      <c r="GU1106" s="76"/>
      <c r="GV1106" s="76"/>
      <c r="GW1106" s="76"/>
      <c r="GX1106" s="76"/>
      <c r="GY1106" s="76"/>
      <c r="GZ1106" s="76"/>
      <c r="HA1106" s="76"/>
      <c r="HB1106" s="76"/>
      <c r="HC1106" s="76"/>
      <c r="HD1106" s="76"/>
      <c r="HE1106" s="76"/>
      <c r="HF1106" s="76"/>
      <c r="HG1106" s="76"/>
      <c r="HH1106" s="76"/>
      <c r="HI1106" s="76"/>
      <c r="HJ1106" s="76"/>
      <c r="HK1106" s="76"/>
      <c r="HL1106" s="76"/>
      <c r="HM1106" s="76"/>
      <c r="HN1106" s="76"/>
      <c r="HO1106" s="76"/>
      <c r="HP1106" s="76"/>
      <c r="HQ1106" s="76"/>
      <c r="HR1106" s="76"/>
      <c r="HS1106" s="76"/>
    </row>
    <row r="1107" spans="1:227" s="78" customFormat="1">
      <c r="A1107" s="76"/>
      <c r="B1107" s="89" t="s">
        <v>2441</v>
      </c>
      <c r="C1107" s="110" t="s">
        <v>2442</v>
      </c>
      <c r="D1107" s="111">
        <v>192.31</v>
      </c>
      <c r="E1107" s="78" t="s">
        <v>2441</v>
      </c>
      <c r="F1107" s="78" t="s">
        <v>2442</v>
      </c>
      <c r="G1107" s="78">
        <v>192.31</v>
      </c>
      <c r="I1107" s="78" t="b">
        <f t="shared" si="17"/>
        <v>1</v>
      </c>
      <c r="J1107" s="79"/>
      <c r="K1107" s="79"/>
      <c r="L1107" s="79"/>
      <c r="M1107" s="79"/>
      <c r="N1107" s="79"/>
      <c r="O1107" s="79"/>
      <c r="P1107" s="79"/>
      <c r="Q1107" s="79"/>
      <c r="R1107" s="79"/>
      <c r="S1107" s="79"/>
      <c r="T1107" s="79"/>
      <c r="U1107" s="80"/>
      <c r="V1107" s="76"/>
      <c r="W1107" s="76"/>
      <c r="X1107" s="76"/>
      <c r="Y1107" s="76"/>
      <c r="Z1107" s="76"/>
      <c r="AA1107" s="76"/>
      <c r="AB1107" s="76"/>
      <c r="AC1107" s="76"/>
      <c r="AD1107" s="76"/>
      <c r="AE1107" s="76"/>
      <c r="AF1107" s="76"/>
      <c r="AG1107" s="76"/>
      <c r="AH1107" s="76"/>
      <c r="AI1107" s="76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6"/>
      <c r="AU1107" s="76"/>
      <c r="AV1107" s="76"/>
      <c r="AW1107" s="76"/>
      <c r="AX1107" s="76"/>
      <c r="AY1107" s="76"/>
      <c r="AZ1107" s="76"/>
      <c r="BA1107" s="76"/>
      <c r="BB1107" s="76"/>
      <c r="BC1107" s="76"/>
      <c r="BD1107" s="76"/>
      <c r="BE1107" s="76"/>
      <c r="BF1107" s="76"/>
      <c r="BG1107" s="76"/>
      <c r="BH1107" s="76"/>
      <c r="BI1107" s="76"/>
      <c r="BJ1107" s="76"/>
      <c r="BK1107" s="76"/>
      <c r="BL1107" s="76"/>
      <c r="BM1107" s="76"/>
      <c r="BN1107" s="76"/>
      <c r="BO1107" s="76"/>
      <c r="BP1107" s="76"/>
      <c r="BQ1107" s="76"/>
      <c r="BR1107" s="76"/>
      <c r="BS1107" s="76"/>
      <c r="BT1107" s="76"/>
      <c r="BU1107" s="76"/>
      <c r="BV1107" s="76"/>
      <c r="BW1107" s="76"/>
      <c r="BX1107" s="76"/>
      <c r="BY1107" s="76"/>
      <c r="BZ1107" s="76"/>
      <c r="CA1107" s="76"/>
      <c r="CB1107" s="76"/>
      <c r="CC1107" s="76"/>
      <c r="CD1107" s="76"/>
      <c r="CE1107" s="76"/>
      <c r="CF1107" s="76"/>
      <c r="CG1107" s="76"/>
      <c r="CH1107" s="76"/>
      <c r="CI1107" s="76"/>
      <c r="CJ1107" s="76"/>
      <c r="CK1107" s="76"/>
      <c r="CL1107" s="76"/>
      <c r="CM1107" s="76"/>
      <c r="CN1107" s="76"/>
      <c r="CO1107" s="76"/>
      <c r="CP1107" s="76"/>
      <c r="CQ1107" s="76"/>
      <c r="CR1107" s="76"/>
      <c r="CS1107" s="76"/>
      <c r="CT1107" s="76"/>
      <c r="CU1107" s="76"/>
      <c r="CV1107" s="76"/>
      <c r="CW1107" s="76"/>
      <c r="CX1107" s="76"/>
      <c r="CY1107" s="76"/>
      <c r="CZ1107" s="76"/>
      <c r="DA1107" s="76"/>
      <c r="DB1107" s="76"/>
      <c r="DC1107" s="76"/>
      <c r="DD1107" s="76"/>
      <c r="DE1107" s="76"/>
      <c r="DF1107" s="76"/>
      <c r="DG1107" s="76"/>
      <c r="DH1107" s="76"/>
      <c r="DI1107" s="76"/>
      <c r="DJ1107" s="76"/>
      <c r="DK1107" s="76"/>
      <c r="DL1107" s="76"/>
      <c r="DM1107" s="76"/>
      <c r="DN1107" s="76"/>
      <c r="DO1107" s="76"/>
      <c r="DP1107" s="76"/>
      <c r="DQ1107" s="76"/>
      <c r="DR1107" s="76"/>
      <c r="DS1107" s="76"/>
      <c r="DT1107" s="76"/>
      <c r="DU1107" s="76"/>
      <c r="DV1107" s="76"/>
      <c r="DW1107" s="76"/>
      <c r="DX1107" s="76"/>
      <c r="DY1107" s="76"/>
      <c r="DZ1107" s="76"/>
      <c r="EA1107" s="76"/>
      <c r="EB1107" s="76"/>
      <c r="EC1107" s="76"/>
      <c r="ED1107" s="76"/>
      <c r="EE1107" s="76"/>
      <c r="EF1107" s="76"/>
      <c r="EG1107" s="76"/>
      <c r="EH1107" s="76"/>
      <c r="EI1107" s="76"/>
      <c r="EJ1107" s="76"/>
      <c r="EK1107" s="76"/>
      <c r="EL1107" s="76"/>
      <c r="EM1107" s="76"/>
      <c r="EN1107" s="76"/>
      <c r="EO1107" s="76"/>
      <c r="EP1107" s="76"/>
      <c r="EQ1107" s="76"/>
      <c r="ER1107" s="76"/>
      <c r="ES1107" s="76"/>
      <c r="ET1107" s="76"/>
      <c r="EU1107" s="76"/>
      <c r="EV1107" s="76"/>
      <c r="EW1107" s="76"/>
      <c r="EX1107" s="76"/>
      <c r="EY1107" s="76"/>
      <c r="EZ1107" s="76"/>
      <c r="FA1107" s="76"/>
      <c r="FB1107" s="76"/>
      <c r="FC1107" s="76"/>
      <c r="FD1107" s="76"/>
      <c r="FE1107" s="76"/>
      <c r="FF1107" s="76"/>
      <c r="FG1107" s="76"/>
      <c r="FH1107" s="76"/>
      <c r="FI1107" s="76"/>
      <c r="FJ1107" s="76"/>
      <c r="FK1107" s="76"/>
      <c r="FL1107" s="76"/>
      <c r="FM1107" s="76"/>
      <c r="FN1107" s="76"/>
      <c r="FO1107" s="76"/>
      <c r="FP1107" s="76"/>
      <c r="FQ1107" s="76"/>
      <c r="FR1107" s="76"/>
      <c r="FS1107" s="76"/>
      <c r="FT1107" s="76"/>
      <c r="FU1107" s="76"/>
      <c r="FV1107" s="76"/>
      <c r="FW1107" s="76"/>
      <c r="FX1107" s="76"/>
      <c r="FY1107" s="76"/>
      <c r="FZ1107" s="76"/>
      <c r="GA1107" s="76"/>
      <c r="GB1107" s="76"/>
      <c r="GC1107" s="76"/>
      <c r="GD1107" s="76"/>
      <c r="GE1107" s="76"/>
      <c r="GF1107" s="76"/>
      <c r="GG1107" s="76"/>
      <c r="GH1107" s="76"/>
      <c r="GI1107" s="76"/>
      <c r="GJ1107" s="76"/>
      <c r="GK1107" s="76"/>
      <c r="GL1107" s="76"/>
      <c r="GM1107" s="76"/>
      <c r="GN1107" s="76"/>
      <c r="GO1107" s="76"/>
      <c r="GP1107" s="76"/>
      <c r="GQ1107" s="76"/>
      <c r="GR1107" s="76"/>
      <c r="GS1107" s="76"/>
      <c r="GT1107" s="76"/>
      <c r="GU1107" s="76"/>
      <c r="GV1107" s="76"/>
      <c r="GW1107" s="76"/>
      <c r="GX1107" s="76"/>
      <c r="GY1107" s="76"/>
      <c r="GZ1107" s="76"/>
      <c r="HA1107" s="76"/>
      <c r="HB1107" s="76"/>
      <c r="HC1107" s="76"/>
      <c r="HD1107" s="76"/>
      <c r="HE1107" s="76"/>
      <c r="HF1107" s="76"/>
      <c r="HG1107" s="76"/>
      <c r="HH1107" s="76"/>
      <c r="HI1107" s="76"/>
      <c r="HJ1107" s="76"/>
      <c r="HK1107" s="76"/>
      <c r="HL1107" s="76"/>
      <c r="HM1107" s="76"/>
      <c r="HN1107" s="76"/>
      <c r="HO1107" s="76"/>
      <c r="HP1107" s="76"/>
      <c r="HQ1107" s="76"/>
      <c r="HR1107" s="76"/>
      <c r="HS1107" s="76"/>
    </row>
    <row r="1108" spans="1:227" s="78" customFormat="1">
      <c r="A1108" s="76"/>
      <c r="B1108" s="113" t="s">
        <v>2443</v>
      </c>
      <c r="C1108" s="114" t="str">
        <f>VLOOKUP(B1108,[1]Лист2!$A$3:$B$6576,2,0)</f>
        <v>Исследование протеина S в крови</v>
      </c>
      <c r="D1108" s="111">
        <v>686.9</v>
      </c>
      <c r="E1108" s="78" t="s">
        <v>2443</v>
      </c>
      <c r="F1108" s="78" t="str">
        <f>VLOOKUP(E1108,[1]Лист2!$A$3:$B$6576,2,0)</f>
        <v>Исследование протеина S в крови</v>
      </c>
      <c r="G1108" s="78">
        <v>686.9</v>
      </c>
      <c r="I1108" s="78" t="b">
        <f t="shared" si="17"/>
        <v>1</v>
      </c>
      <c r="J1108" s="79"/>
      <c r="K1108" s="79"/>
      <c r="L1108" s="79"/>
      <c r="M1108" s="79"/>
      <c r="N1108" s="79"/>
      <c r="O1108" s="79"/>
      <c r="P1108" s="79"/>
      <c r="Q1108" s="79"/>
      <c r="R1108" s="79"/>
      <c r="S1108" s="79"/>
      <c r="T1108" s="79"/>
      <c r="U1108" s="80"/>
      <c r="V1108" s="76"/>
      <c r="W1108" s="76"/>
      <c r="X1108" s="76"/>
      <c r="Y1108" s="76"/>
      <c r="Z1108" s="76"/>
      <c r="AA1108" s="76"/>
      <c r="AB1108" s="76"/>
      <c r="AC1108" s="76"/>
      <c r="AD1108" s="76"/>
      <c r="AE1108" s="76"/>
      <c r="AF1108" s="76"/>
      <c r="AG1108" s="76"/>
      <c r="AH1108" s="76"/>
      <c r="AI1108" s="76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6"/>
      <c r="AU1108" s="76"/>
      <c r="AV1108" s="76"/>
      <c r="AW1108" s="76"/>
      <c r="AX1108" s="76"/>
      <c r="AY1108" s="76"/>
      <c r="AZ1108" s="76"/>
      <c r="BA1108" s="76"/>
      <c r="BB1108" s="76"/>
      <c r="BC1108" s="76"/>
      <c r="BD1108" s="76"/>
      <c r="BE1108" s="76"/>
      <c r="BF1108" s="76"/>
      <c r="BG1108" s="76"/>
      <c r="BH1108" s="76"/>
      <c r="BI1108" s="76"/>
      <c r="BJ1108" s="76"/>
      <c r="BK1108" s="76"/>
      <c r="BL1108" s="76"/>
      <c r="BM1108" s="76"/>
      <c r="BN1108" s="76"/>
      <c r="BO1108" s="76"/>
      <c r="BP1108" s="76"/>
      <c r="BQ1108" s="76"/>
      <c r="BR1108" s="76"/>
      <c r="BS1108" s="76"/>
      <c r="BT1108" s="76"/>
      <c r="BU1108" s="76"/>
      <c r="BV1108" s="76"/>
      <c r="BW1108" s="76"/>
      <c r="BX1108" s="76"/>
      <c r="BY1108" s="76"/>
      <c r="BZ1108" s="76"/>
      <c r="CA1108" s="76"/>
      <c r="CB1108" s="76"/>
      <c r="CC1108" s="76"/>
      <c r="CD1108" s="76"/>
      <c r="CE1108" s="76"/>
      <c r="CF1108" s="76"/>
      <c r="CG1108" s="76"/>
      <c r="CH1108" s="76"/>
      <c r="CI1108" s="76"/>
      <c r="CJ1108" s="76"/>
      <c r="CK1108" s="76"/>
      <c r="CL1108" s="76"/>
      <c r="CM1108" s="76"/>
      <c r="CN1108" s="76"/>
      <c r="CO1108" s="76"/>
      <c r="CP1108" s="76"/>
      <c r="CQ1108" s="76"/>
      <c r="CR1108" s="76"/>
      <c r="CS1108" s="76"/>
      <c r="CT1108" s="76"/>
      <c r="CU1108" s="76"/>
      <c r="CV1108" s="76"/>
      <c r="CW1108" s="76"/>
      <c r="CX1108" s="76"/>
      <c r="CY1108" s="76"/>
      <c r="CZ1108" s="76"/>
      <c r="DA1108" s="76"/>
      <c r="DB1108" s="76"/>
      <c r="DC1108" s="76"/>
      <c r="DD1108" s="76"/>
      <c r="DE1108" s="76"/>
      <c r="DF1108" s="76"/>
      <c r="DG1108" s="76"/>
      <c r="DH1108" s="76"/>
      <c r="DI1108" s="76"/>
      <c r="DJ1108" s="76"/>
      <c r="DK1108" s="76"/>
      <c r="DL1108" s="76"/>
      <c r="DM1108" s="76"/>
      <c r="DN1108" s="76"/>
      <c r="DO1108" s="76"/>
      <c r="DP1108" s="76"/>
      <c r="DQ1108" s="76"/>
      <c r="DR1108" s="76"/>
      <c r="DS1108" s="76"/>
      <c r="DT1108" s="76"/>
      <c r="DU1108" s="76"/>
      <c r="DV1108" s="76"/>
      <c r="DW1108" s="76"/>
      <c r="DX1108" s="76"/>
      <c r="DY1108" s="76"/>
      <c r="DZ1108" s="76"/>
      <c r="EA1108" s="76"/>
      <c r="EB1108" s="76"/>
      <c r="EC1108" s="76"/>
      <c r="ED1108" s="76"/>
      <c r="EE1108" s="76"/>
      <c r="EF1108" s="76"/>
      <c r="EG1108" s="76"/>
      <c r="EH1108" s="76"/>
      <c r="EI1108" s="76"/>
      <c r="EJ1108" s="76"/>
      <c r="EK1108" s="76"/>
      <c r="EL1108" s="76"/>
      <c r="EM1108" s="76"/>
      <c r="EN1108" s="76"/>
      <c r="EO1108" s="76"/>
      <c r="EP1108" s="76"/>
      <c r="EQ1108" s="76"/>
      <c r="ER1108" s="76"/>
      <c r="ES1108" s="76"/>
      <c r="ET1108" s="76"/>
      <c r="EU1108" s="76"/>
      <c r="EV1108" s="76"/>
      <c r="EW1108" s="76"/>
      <c r="EX1108" s="76"/>
      <c r="EY1108" s="76"/>
      <c r="EZ1108" s="76"/>
      <c r="FA1108" s="76"/>
      <c r="FB1108" s="76"/>
      <c r="FC1108" s="76"/>
      <c r="FD1108" s="76"/>
      <c r="FE1108" s="76"/>
      <c r="FF1108" s="76"/>
      <c r="FG1108" s="76"/>
      <c r="FH1108" s="76"/>
      <c r="FI1108" s="76"/>
      <c r="FJ1108" s="76"/>
      <c r="FK1108" s="76"/>
      <c r="FL1108" s="76"/>
      <c r="FM1108" s="76"/>
      <c r="FN1108" s="76"/>
      <c r="FO1108" s="76"/>
      <c r="FP1108" s="76"/>
      <c r="FQ1108" s="76"/>
      <c r="FR1108" s="76"/>
      <c r="FS1108" s="76"/>
      <c r="FT1108" s="76"/>
      <c r="FU1108" s="76"/>
      <c r="FV1108" s="76"/>
      <c r="FW1108" s="76"/>
      <c r="FX1108" s="76"/>
      <c r="FY1108" s="76"/>
      <c r="FZ1108" s="76"/>
      <c r="GA1108" s="76"/>
      <c r="GB1108" s="76"/>
      <c r="GC1108" s="76"/>
      <c r="GD1108" s="76"/>
      <c r="GE1108" s="76"/>
      <c r="GF1108" s="76"/>
      <c r="GG1108" s="76"/>
      <c r="GH1108" s="76"/>
      <c r="GI1108" s="76"/>
      <c r="GJ1108" s="76"/>
      <c r="GK1108" s="76"/>
      <c r="GL1108" s="76"/>
      <c r="GM1108" s="76"/>
      <c r="GN1108" s="76"/>
      <c r="GO1108" s="76"/>
      <c r="GP1108" s="76"/>
      <c r="GQ1108" s="76"/>
      <c r="GR1108" s="76"/>
      <c r="GS1108" s="76"/>
      <c r="GT1108" s="76"/>
      <c r="GU1108" s="76"/>
      <c r="GV1108" s="76"/>
      <c r="GW1108" s="76"/>
      <c r="GX1108" s="76"/>
      <c r="GY1108" s="76"/>
      <c r="GZ1108" s="76"/>
      <c r="HA1108" s="76"/>
      <c r="HB1108" s="76"/>
      <c r="HC1108" s="76"/>
      <c r="HD1108" s="76"/>
      <c r="HE1108" s="76"/>
      <c r="HF1108" s="76"/>
      <c r="HG1108" s="76"/>
      <c r="HH1108" s="76"/>
      <c r="HI1108" s="76"/>
      <c r="HJ1108" s="76"/>
      <c r="HK1108" s="76"/>
      <c r="HL1108" s="76"/>
      <c r="HM1108" s="76"/>
      <c r="HN1108" s="76"/>
      <c r="HO1108" s="76"/>
      <c r="HP1108" s="76"/>
      <c r="HQ1108" s="76"/>
      <c r="HR1108" s="76"/>
      <c r="HS1108" s="76"/>
    </row>
    <row r="1109" spans="1:227" s="78" customFormat="1">
      <c r="A1109" s="76"/>
      <c r="B1109" s="113" t="s">
        <v>2444</v>
      </c>
      <c r="C1109" s="114" t="str">
        <f>VLOOKUP(B1109,[1]Лист2!$A$3:$B$6576,2,0)</f>
        <v>Исследование уровня метилированных катехоламинов в крови</v>
      </c>
      <c r="D1109" s="111">
        <v>579.20000000000005</v>
      </c>
      <c r="E1109" s="78" t="s">
        <v>2444</v>
      </c>
      <c r="F1109" s="78" t="str">
        <f>VLOOKUP(E1109,[1]Лист2!$A$3:$B$6576,2,0)</f>
        <v>Исследование уровня метилированных катехоламинов в крови</v>
      </c>
      <c r="G1109" s="78">
        <v>579.20000000000005</v>
      </c>
      <c r="I1109" s="78" t="b">
        <f t="shared" si="17"/>
        <v>1</v>
      </c>
      <c r="J1109" s="79"/>
      <c r="K1109" s="79"/>
      <c r="L1109" s="79"/>
      <c r="M1109" s="79"/>
      <c r="N1109" s="79"/>
      <c r="O1109" s="79"/>
      <c r="P1109" s="79"/>
      <c r="Q1109" s="79"/>
      <c r="R1109" s="79"/>
      <c r="S1109" s="79"/>
      <c r="T1109" s="79"/>
      <c r="U1109" s="80"/>
      <c r="V1109" s="76"/>
      <c r="W1109" s="76"/>
      <c r="X1109" s="76"/>
      <c r="Y1109" s="76"/>
      <c r="Z1109" s="76"/>
      <c r="AA1109" s="76"/>
      <c r="AB1109" s="76"/>
      <c r="AC1109" s="76"/>
      <c r="AD1109" s="76"/>
      <c r="AE1109" s="76"/>
      <c r="AF1109" s="76"/>
      <c r="AG1109" s="76"/>
      <c r="AH1109" s="76"/>
      <c r="AI1109" s="76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6"/>
      <c r="AU1109" s="76"/>
      <c r="AV1109" s="76"/>
      <c r="AW1109" s="76"/>
      <c r="AX1109" s="76"/>
      <c r="AY1109" s="76"/>
      <c r="AZ1109" s="76"/>
      <c r="BA1109" s="76"/>
      <c r="BB1109" s="76"/>
      <c r="BC1109" s="76"/>
      <c r="BD1109" s="76"/>
      <c r="BE1109" s="76"/>
      <c r="BF1109" s="76"/>
      <c r="BG1109" s="76"/>
      <c r="BH1109" s="76"/>
      <c r="BI1109" s="76"/>
      <c r="BJ1109" s="76"/>
      <c r="BK1109" s="76"/>
      <c r="BL1109" s="76"/>
      <c r="BM1109" s="76"/>
      <c r="BN1109" s="76"/>
      <c r="BO1109" s="76"/>
      <c r="BP1109" s="76"/>
      <c r="BQ1109" s="76"/>
      <c r="BR1109" s="76"/>
      <c r="BS1109" s="76"/>
      <c r="BT1109" s="76"/>
      <c r="BU1109" s="76"/>
      <c r="BV1109" s="76"/>
      <c r="BW1109" s="76"/>
      <c r="BX1109" s="76"/>
      <c r="BY1109" s="76"/>
      <c r="BZ1109" s="76"/>
      <c r="CA1109" s="76"/>
      <c r="CB1109" s="76"/>
      <c r="CC1109" s="76"/>
      <c r="CD1109" s="76"/>
      <c r="CE1109" s="76"/>
      <c r="CF1109" s="76"/>
      <c r="CG1109" s="76"/>
      <c r="CH1109" s="76"/>
      <c r="CI1109" s="76"/>
      <c r="CJ1109" s="76"/>
      <c r="CK1109" s="76"/>
      <c r="CL1109" s="76"/>
      <c r="CM1109" s="76"/>
      <c r="CN1109" s="76"/>
      <c r="CO1109" s="76"/>
      <c r="CP1109" s="76"/>
      <c r="CQ1109" s="76"/>
      <c r="CR1109" s="76"/>
      <c r="CS1109" s="76"/>
      <c r="CT1109" s="76"/>
      <c r="CU1109" s="76"/>
      <c r="CV1109" s="76"/>
      <c r="CW1109" s="76"/>
      <c r="CX1109" s="76"/>
      <c r="CY1109" s="76"/>
      <c r="CZ1109" s="76"/>
      <c r="DA1109" s="76"/>
      <c r="DB1109" s="76"/>
      <c r="DC1109" s="76"/>
      <c r="DD1109" s="76"/>
      <c r="DE1109" s="76"/>
      <c r="DF1109" s="76"/>
      <c r="DG1109" s="76"/>
      <c r="DH1109" s="76"/>
      <c r="DI1109" s="76"/>
      <c r="DJ1109" s="76"/>
      <c r="DK1109" s="76"/>
      <c r="DL1109" s="76"/>
      <c r="DM1109" s="76"/>
      <c r="DN1109" s="76"/>
      <c r="DO1109" s="76"/>
      <c r="DP1109" s="76"/>
      <c r="DQ1109" s="76"/>
      <c r="DR1109" s="76"/>
      <c r="DS1109" s="76"/>
      <c r="DT1109" s="76"/>
      <c r="DU1109" s="76"/>
      <c r="DV1109" s="76"/>
      <c r="DW1109" s="76"/>
      <c r="DX1109" s="76"/>
      <c r="DY1109" s="76"/>
      <c r="DZ1109" s="76"/>
      <c r="EA1109" s="76"/>
      <c r="EB1109" s="76"/>
      <c r="EC1109" s="76"/>
      <c r="ED1109" s="76"/>
      <c r="EE1109" s="76"/>
      <c r="EF1109" s="76"/>
      <c r="EG1109" s="76"/>
      <c r="EH1109" s="76"/>
      <c r="EI1109" s="76"/>
      <c r="EJ1109" s="76"/>
      <c r="EK1109" s="76"/>
      <c r="EL1109" s="76"/>
      <c r="EM1109" s="76"/>
      <c r="EN1109" s="76"/>
      <c r="EO1109" s="76"/>
      <c r="EP1109" s="76"/>
      <c r="EQ1109" s="76"/>
      <c r="ER1109" s="76"/>
      <c r="ES1109" s="76"/>
      <c r="ET1109" s="76"/>
      <c r="EU1109" s="76"/>
      <c r="EV1109" s="76"/>
      <c r="EW1109" s="76"/>
      <c r="EX1109" s="76"/>
      <c r="EY1109" s="76"/>
      <c r="EZ1109" s="76"/>
      <c r="FA1109" s="76"/>
      <c r="FB1109" s="76"/>
      <c r="FC1109" s="76"/>
      <c r="FD1109" s="76"/>
      <c r="FE1109" s="76"/>
      <c r="FF1109" s="76"/>
      <c r="FG1109" s="76"/>
      <c r="FH1109" s="76"/>
      <c r="FI1109" s="76"/>
      <c r="FJ1109" s="76"/>
      <c r="FK1109" s="76"/>
      <c r="FL1109" s="76"/>
      <c r="FM1109" s="76"/>
      <c r="FN1109" s="76"/>
      <c r="FO1109" s="76"/>
      <c r="FP1109" s="76"/>
      <c r="FQ1109" s="76"/>
      <c r="FR1109" s="76"/>
      <c r="FS1109" s="76"/>
      <c r="FT1109" s="76"/>
      <c r="FU1109" s="76"/>
      <c r="FV1109" s="76"/>
      <c r="FW1109" s="76"/>
      <c r="FX1109" s="76"/>
      <c r="FY1109" s="76"/>
      <c r="FZ1109" s="76"/>
      <c r="GA1109" s="76"/>
      <c r="GB1109" s="76"/>
      <c r="GC1109" s="76"/>
      <c r="GD1109" s="76"/>
      <c r="GE1109" s="76"/>
      <c r="GF1109" s="76"/>
      <c r="GG1109" s="76"/>
      <c r="GH1109" s="76"/>
      <c r="GI1109" s="76"/>
      <c r="GJ1109" s="76"/>
      <c r="GK1109" s="76"/>
      <c r="GL1109" s="76"/>
      <c r="GM1109" s="76"/>
      <c r="GN1109" s="76"/>
      <c r="GO1109" s="76"/>
      <c r="GP1109" s="76"/>
      <c r="GQ1109" s="76"/>
      <c r="GR1109" s="76"/>
      <c r="GS1109" s="76"/>
      <c r="GT1109" s="76"/>
      <c r="GU1109" s="76"/>
      <c r="GV1109" s="76"/>
      <c r="GW1109" s="76"/>
      <c r="GX1109" s="76"/>
      <c r="GY1109" s="76"/>
      <c r="GZ1109" s="76"/>
      <c r="HA1109" s="76"/>
      <c r="HB1109" s="76"/>
      <c r="HC1109" s="76"/>
      <c r="HD1109" s="76"/>
      <c r="HE1109" s="76"/>
      <c r="HF1109" s="76"/>
      <c r="HG1109" s="76"/>
      <c r="HH1109" s="76"/>
      <c r="HI1109" s="76"/>
      <c r="HJ1109" s="76"/>
      <c r="HK1109" s="76"/>
      <c r="HL1109" s="76"/>
      <c r="HM1109" s="76"/>
      <c r="HN1109" s="76"/>
      <c r="HO1109" s="76"/>
      <c r="HP1109" s="76"/>
      <c r="HQ1109" s="76"/>
      <c r="HR1109" s="76"/>
      <c r="HS1109" s="76"/>
    </row>
    <row r="1110" spans="1:227" s="78" customFormat="1">
      <c r="A1110" s="76"/>
      <c r="B1110" s="113" t="s">
        <v>2445</v>
      </c>
      <c r="C1110" s="114" t="str">
        <f>VLOOKUP(B1110,[1]Лист2!$A$3:$B$6576,2,0)</f>
        <v>Исследование уровня 17-гидроксипрогестерона в крови</v>
      </c>
      <c r="D1110" s="111">
        <v>212.3</v>
      </c>
      <c r="E1110" s="78" t="s">
        <v>2445</v>
      </c>
      <c r="F1110" s="78" t="str">
        <f>VLOOKUP(E1110,[1]Лист2!$A$3:$B$6576,2,0)</f>
        <v>Исследование уровня 17-гидроксипрогестерона в крови</v>
      </c>
      <c r="G1110" s="78">
        <v>212.3</v>
      </c>
      <c r="I1110" s="78" t="b">
        <f t="shared" si="17"/>
        <v>1</v>
      </c>
      <c r="J1110" s="79"/>
      <c r="K1110" s="79"/>
      <c r="L1110" s="79"/>
      <c r="M1110" s="79"/>
      <c r="N1110" s="79"/>
      <c r="O1110" s="79"/>
      <c r="P1110" s="79"/>
      <c r="Q1110" s="79"/>
      <c r="R1110" s="79"/>
      <c r="S1110" s="79"/>
      <c r="T1110" s="79"/>
      <c r="U1110" s="80"/>
      <c r="V1110" s="76"/>
      <c r="W1110" s="76"/>
      <c r="X1110" s="76"/>
      <c r="Y1110" s="76"/>
      <c r="Z1110" s="76"/>
      <c r="AA1110" s="76"/>
      <c r="AB1110" s="76"/>
      <c r="AC1110" s="76"/>
      <c r="AD1110" s="76"/>
      <c r="AE1110" s="76"/>
      <c r="AF1110" s="76"/>
      <c r="AG1110" s="76"/>
      <c r="AH1110" s="76"/>
      <c r="AI1110" s="76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6"/>
      <c r="AU1110" s="76"/>
      <c r="AV1110" s="76"/>
      <c r="AW1110" s="76"/>
      <c r="AX1110" s="76"/>
      <c r="AY1110" s="76"/>
      <c r="AZ1110" s="76"/>
      <c r="BA1110" s="76"/>
      <c r="BB1110" s="76"/>
      <c r="BC1110" s="76"/>
      <c r="BD1110" s="76"/>
      <c r="BE1110" s="76"/>
      <c r="BF1110" s="76"/>
      <c r="BG1110" s="76"/>
      <c r="BH1110" s="76"/>
      <c r="BI1110" s="76"/>
      <c r="BJ1110" s="76"/>
      <c r="BK1110" s="76"/>
      <c r="BL1110" s="76"/>
      <c r="BM1110" s="76"/>
      <c r="BN1110" s="76"/>
      <c r="BO1110" s="76"/>
      <c r="BP1110" s="76"/>
      <c r="BQ1110" s="76"/>
      <c r="BR1110" s="76"/>
      <c r="BS1110" s="76"/>
      <c r="BT1110" s="76"/>
      <c r="BU1110" s="76"/>
      <c r="BV1110" s="76"/>
      <c r="BW1110" s="76"/>
      <c r="BX1110" s="76"/>
      <c r="BY1110" s="76"/>
      <c r="BZ1110" s="76"/>
      <c r="CA1110" s="76"/>
      <c r="CB1110" s="76"/>
      <c r="CC1110" s="76"/>
      <c r="CD1110" s="76"/>
      <c r="CE1110" s="76"/>
      <c r="CF1110" s="76"/>
      <c r="CG1110" s="76"/>
      <c r="CH1110" s="76"/>
      <c r="CI1110" s="76"/>
      <c r="CJ1110" s="76"/>
      <c r="CK1110" s="76"/>
      <c r="CL1110" s="76"/>
      <c r="CM1110" s="76"/>
      <c r="CN1110" s="76"/>
      <c r="CO1110" s="76"/>
      <c r="CP1110" s="76"/>
      <c r="CQ1110" s="76"/>
      <c r="CR1110" s="76"/>
      <c r="CS1110" s="76"/>
      <c r="CT1110" s="76"/>
      <c r="CU1110" s="76"/>
      <c r="CV1110" s="76"/>
      <c r="CW1110" s="76"/>
      <c r="CX1110" s="76"/>
      <c r="CY1110" s="76"/>
      <c r="CZ1110" s="76"/>
      <c r="DA1110" s="76"/>
      <c r="DB1110" s="76"/>
      <c r="DC1110" s="76"/>
      <c r="DD1110" s="76"/>
      <c r="DE1110" s="76"/>
      <c r="DF1110" s="76"/>
      <c r="DG1110" s="76"/>
      <c r="DH1110" s="76"/>
      <c r="DI1110" s="76"/>
      <c r="DJ1110" s="76"/>
      <c r="DK1110" s="76"/>
      <c r="DL1110" s="76"/>
      <c r="DM1110" s="76"/>
      <c r="DN1110" s="76"/>
      <c r="DO1110" s="76"/>
      <c r="DP1110" s="76"/>
      <c r="DQ1110" s="76"/>
      <c r="DR1110" s="76"/>
      <c r="DS1110" s="76"/>
      <c r="DT1110" s="76"/>
      <c r="DU1110" s="76"/>
      <c r="DV1110" s="76"/>
      <c r="DW1110" s="76"/>
      <c r="DX1110" s="76"/>
      <c r="DY1110" s="76"/>
      <c r="DZ1110" s="76"/>
      <c r="EA1110" s="76"/>
      <c r="EB1110" s="76"/>
      <c r="EC1110" s="76"/>
      <c r="ED1110" s="76"/>
      <c r="EE1110" s="76"/>
      <c r="EF1110" s="76"/>
      <c r="EG1110" s="76"/>
      <c r="EH1110" s="76"/>
      <c r="EI1110" s="76"/>
      <c r="EJ1110" s="76"/>
      <c r="EK1110" s="76"/>
      <c r="EL1110" s="76"/>
      <c r="EM1110" s="76"/>
      <c r="EN1110" s="76"/>
      <c r="EO1110" s="76"/>
      <c r="EP1110" s="76"/>
      <c r="EQ1110" s="76"/>
      <c r="ER1110" s="76"/>
      <c r="ES1110" s="76"/>
      <c r="ET1110" s="76"/>
      <c r="EU1110" s="76"/>
      <c r="EV1110" s="76"/>
      <c r="EW1110" s="76"/>
      <c r="EX1110" s="76"/>
      <c r="EY1110" s="76"/>
      <c r="EZ1110" s="76"/>
      <c r="FA1110" s="76"/>
      <c r="FB1110" s="76"/>
      <c r="FC1110" s="76"/>
      <c r="FD1110" s="76"/>
      <c r="FE1110" s="76"/>
      <c r="FF1110" s="76"/>
      <c r="FG1110" s="76"/>
      <c r="FH1110" s="76"/>
      <c r="FI1110" s="76"/>
      <c r="FJ1110" s="76"/>
      <c r="FK1110" s="76"/>
      <c r="FL1110" s="76"/>
      <c r="FM1110" s="76"/>
      <c r="FN1110" s="76"/>
      <c r="FO1110" s="76"/>
      <c r="FP1110" s="76"/>
      <c r="FQ1110" s="76"/>
      <c r="FR1110" s="76"/>
      <c r="FS1110" s="76"/>
      <c r="FT1110" s="76"/>
      <c r="FU1110" s="76"/>
      <c r="FV1110" s="76"/>
      <c r="FW1110" s="76"/>
      <c r="FX1110" s="76"/>
      <c r="FY1110" s="76"/>
      <c r="FZ1110" s="76"/>
      <c r="GA1110" s="76"/>
      <c r="GB1110" s="76"/>
      <c r="GC1110" s="76"/>
      <c r="GD1110" s="76"/>
      <c r="GE1110" s="76"/>
      <c r="GF1110" s="76"/>
      <c r="GG1110" s="76"/>
      <c r="GH1110" s="76"/>
      <c r="GI1110" s="76"/>
      <c r="GJ1110" s="76"/>
      <c r="GK1110" s="76"/>
      <c r="GL1110" s="76"/>
      <c r="GM1110" s="76"/>
      <c r="GN1110" s="76"/>
      <c r="GO1110" s="76"/>
      <c r="GP1110" s="76"/>
      <c r="GQ1110" s="76"/>
      <c r="GR1110" s="76"/>
      <c r="GS1110" s="76"/>
      <c r="GT1110" s="76"/>
      <c r="GU1110" s="76"/>
      <c r="GV1110" s="76"/>
      <c r="GW1110" s="76"/>
      <c r="GX1110" s="76"/>
      <c r="GY1110" s="76"/>
      <c r="GZ1110" s="76"/>
      <c r="HA1110" s="76"/>
      <c r="HB1110" s="76"/>
      <c r="HC1110" s="76"/>
      <c r="HD1110" s="76"/>
      <c r="HE1110" s="76"/>
      <c r="HF1110" s="76"/>
      <c r="HG1110" s="76"/>
      <c r="HH1110" s="76"/>
      <c r="HI1110" s="76"/>
      <c r="HJ1110" s="76"/>
      <c r="HK1110" s="76"/>
      <c r="HL1110" s="76"/>
      <c r="HM1110" s="76"/>
      <c r="HN1110" s="76"/>
      <c r="HO1110" s="76"/>
      <c r="HP1110" s="76"/>
      <c r="HQ1110" s="76"/>
      <c r="HR1110" s="76"/>
      <c r="HS1110" s="76"/>
    </row>
    <row r="1111" spans="1:227" s="78" customFormat="1">
      <c r="A1111" s="76"/>
      <c r="B1111" s="89" t="s">
        <v>2446</v>
      </c>
      <c r="C1111" s="110" t="s">
        <v>2447</v>
      </c>
      <c r="D1111" s="111">
        <v>255.38</v>
      </c>
      <c r="E1111" s="78" t="s">
        <v>2446</v>
      </c>
      <c r="F1111" s="78" t="s">
        <v>2447</v>
      </c>
      <c r="G1111" s="78">
        <v>255.38</v>
      </c>
      <c r="I1111" s="78" t="b">
        <f t="shared" si="17"/>
        <v>1</v>
      </c>
      <c r="J1111" s="79"/>
      <c r="K1111" s="79"/>
      <c r="L1111" s="79"/>
      <c r="M1111" s="79"/>
      <c r="N1111" s="79"/>
      <c r="O1111" s="79"/>
      <c r="P1111" s="79"/>
      <c r="Q1111" s="79"/>
      <c r="R1111" s="79"/>
      <c r="S1111" s="79"/>
      <c r="T1111" s="79"/>
      <c r="U1111" s="80"/>
      <c r="V1111" s="76"/>
      <c r="W1111" s="76"/>
      <c r="X1111" s="76"/>
      <c r="Y1111" s="76"/>
      <c r="Z1111" s="76"/>
      <c r="AA1111" s="76"/>
      <c r="AB1111" s="76"/>
      <c r="AC1111" s="76"/>
      <c r="AD1111" s="76"/>
      <c r="AE1111" s="76"/>
      <c r="AF1111" s="76"/>
      <c r="AG1111" s="76"/>
      <c r="AH1111" s="76"/>
      <c r="AI1111" s="76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6"/>
      <c r="AU1111" s="76"/>
      <c r="AV1111" s="76"/>
      <c r="AW1111" s="76"/>
      <c r="AX1111" s="76"/>
      <c r="AY1111" s="76"/>
      <c r="AZ1111" s="76"/>
      <c r="BA1111" s="76"/>
      <c r="BB1111" s="76"/>
      <c r="BC1111" s="76"/>
      <c r="BD1111" s="76"/>
      <c r="BE1111" s="76"/>
      <c r="BF1111" s="76"/>
      <c r="BG1111" s="76"/>
      <c r="BH1111" s="76"/>
      <c r="BI1111" s="76"/>
      <c r="BJ1111" s="76"/>
      <c r="BK1111" s="76"/>
      <c r="BL1111" s="76"/>
      <c r="BM1111" s="76"/>
      <c r="BN1111" s="76"/>
      <c r="BO1111" s="76"/>
      <c r="BP1111" s="76"/>
      <c r="BQ1111" s="76"/>
      <c r="BR1111" s="76"/>
      <c r="BS1111" s="76"/>
      <c r="BT1111" s="76"/>
      <c r="BU1111" s="76"/>
      <c r="BV1111" s="76"/>
      <c r="BW1111" s="76"/>
      <c r="BX1111" s="76"/>
      <c r="BY1111" s="76"/>
      <c r="BZ1111" s="76"/>
      <c r="CA1111" s="76"/>
      <c r="CB1111" s="76"/>
      <c r="CC1111" s="76"/>
      <c r="CD1111" s="76"/>
      <c r="CE1111" s="76"/>
      <c r="CF1111" s="76"/>
      <c r="CG1111" s="76"/>
      <c r="CH1111" s="76"/>
      <c r="CI1111" s="76"/>
      <c r="CJ1111" s="76"/>
      <c r="CK1111" s="76"/>
      <c r="CL1111" s="76"/>
      <c r="CM1111" s="76"/>
      <c r="CN1111" s="76"/>
      <c r="CO1111" s="76"/>
      <c r="CP1111" s="76"/>
      <c r="CQ1111" s="76"/>
      <c r="CR1111" s="76"/>
      <c r="CS1111" s="76"/>
      <c r="CT1111" s="76"/>
      <c r="CU1111" s="76"/>
      <c r="CV1111" s="76"/>
      <c r="CW1111" s="76"/>
      <c r="CX1111" s="76"/>
      <c r="CY1111" s="76"/>
      <c r="CZ1111" s="76"/>
      <c r="DA1111" s="76"/>
      <c r="DB1111" s="76"/>
      <c r="DC1111" s="76"/>
      <c r="DD1111" s="76"/>
      <c r="DE1111" s="76"/>
      <c r="DF1111" s="76"/>
      <c r="DG1111" s="76"/>
      <c r="DH1111" s="76"/>
      <c r="DI1111" s="76"/>
      <c r="DJ1111" s="76"/>
      <c r="DK1111" s="76"/>
      <c r="DL1111" s="76"/>
      <c r="DM1111" s="76"/>
      <c r="DN1111" s="76"/>
      <c r="DO1111" s="76"/>
      <c r="DP1111" s="76"/>
      <c r="DQ1111" s="76"/>
      <c r="DR1111" s="76"/>
      <c r="DS1111" s="76"/>
      <c r="DT1111" s="76"/>
      <c r="DU1111" s="76"/>
      <c r="DV1111" s="76"/>
      <c r="DW1111" s="76"/>
      <c r="DX1111" s="76"/>
      <c r="DY1111" s="76"/>
      <c r="DZ1111" s="76"/>
      <c r="EA1111" s="76"/>
      <c r="EB1111" s="76"/>
      <c r="EC1111" s="76"/>
      <c r="ED1111" s="76"/>
      <c r="EE1111" s="76"/>
      <c r="EF1111" s="76"/>
      <c r="EG1111" s="76"/>
      <c r="EH1111" s="76"/>
      <c r="EI1111" s="76"/>
      <c r="EJ1111" s="76"/>
      <c r="EK1111" s="76"/>
      <c r="EL1111" s="76"/>
      <c r="EM1111" s="76"/>
      <c r="EN1111" s="76"/>
      <c r="EO1111" s="76"/>
      <c r="EP1111" s="76"/>
      <c r="EQ1111" s="76"/>
      <c r="ER1111" s="76"/>
      <c r="ES1111" s="76"/>
      <c r="ET1111" s="76"/>
      <c r="EU1111" s="76"/>
      <c r="EV1111" s="76"/>
      <c r="EW1111" s="76"/>
      <c r="EX1111" s="76"/>
      <c r="EY1111" s="76"/>
      <c r="EZ1111" s="76"/>
      <c r="FA1111" s="76"/>
      <c r="FB1111" s="76"/>
      <c r="FC1111" s="76"/>
      <c r="FD1111" s="76"/>
      <c r="FE1111" s="76"/>
      <c r="FF1111" s="76"/>
      <c r="FG1111" s="76"/>
      <c r="FH1111" s="76"/>
      <c r="FI1111" s="76"/>
      <c r="FJ1111" s="76"/>
      <c r="FK1111" s="76"/>
      <c r="FL1111" s="76"/>
      <c r="FM1111" s="76"/>
      <c r="FN1111" s="76"/>
      <c r="FO1111" s="76"/>
      <c r="FP1111" s="76"/>
      <c r="FQ1111" s="76"/>
      <c r="FR1111" s="76"/>
      <c r="FS1111" s="76"/>
      <c r="FT1111" s="76"/>
      <c r="FU1111" s="76"/>
      <c r="FV1111" s="76"/>
      <c r="FW1111" s="76"/>
      <c r="FX1111" s="76"/>
      <c r="FY1111" s="76"/>
      <c r="FZ1111" s="76"/>
      <c r="GA1111" s="76"/>
      <c r="GB1111" s="76"/>
      <c r="GC1111" s="76"/>
      <c r="GD1111" s="76"/>
      <c r="GE1111" s="76"/>
      <c r="GF1111" s="76"/>
      <c r="GG1111" s="76"/>
      <c r="GH1111" s="76"/>
      <c r="GI1111" s="76"/>
      <c r="GJ1111" s="76"/>
      <c r="GK1111" s="76"/>
      <c r="GL1111" s="76"/>
      <c r="GM1111" s="76"/>
      <c r="GN1111" s="76"/>
      <c r="GO1111" s="76"/>
      <c r="GP1111" s="76"/>
      <c r="GQ1111" s="76"/>
      <c r="GR1111" s="76"/>
      <c r="GS1111" s="76"/>
      <c r="GT1111" s="76"/>
      <c r="GU1111" s="76"/>
      <c r="GV1111" s="76"/>
      <c r="GW1111" s="76"/>
      <c r="GX1111" s="76"/>
      <c r="GY1111" s="76"/>
      <c r="GZ1111" s="76"/>
      <c r="HA1111" s="76"/>
      <c r="HB1111" s="76"/>
      <c r="HC1111" s="76"/>
      <c r="HD1111" s="76"/>
      <c r="HE1111" s="76"/>
      <c r="HF1111" s="76"/>
      <c r="HG1111" s="76"/>
      <c r="HH1111" s="76"/>
      <c r="HI1111" s="76"/>
      <c r="HJ1111" s="76"/>
      <c r="HK1111" s="76"/>
      <c r="HL1111" s="76"/>
      <c r="HM1111" s="76"/>
      <c r="HN1111" s="76"/>
      <c r="HO1111" s="76"/>
      <c r="HP1111" s="76"/>
      <c r="HQ1111" s="76"/>
      <c r="HR1111" s="76"/>
      <c r="HS1111" s="76"/>
    </row>
    <row r="1112" spans="1:227" s="78" customFormat="1">
      <c r="A1112" s="76"/>
      <c r="B1112" s="89" t="s">
        <v>2448</v>
      </c>
      <c r="C1112" s="110" t="s">
        <v>2449</v>
      </c>
      <c r="D1112" s="111">
        <v>990.81</v>
      </c>
      <c r="E1112" s="78" t="s">
        <v>2448</v>
      </c>
      <c r="F1112" s="78" t="s">
        <v>2449</v>
      </c>
      <c r="G1112" s="78">
        <v>990.81</v>
      </c>
      <c r="I1112" s="78" t="b">
        <f t="shared" si="17"/>
        <v>1</v>
      </c>
      <c r="J1112" s="79"/>
      <c r="K1112" s="79"/>
      <c r="L1112" s="79"/>
      <c r="M1112" s="79"/>
      <c r="N1112" s="79"/>
      <c r="O1112" s="79"/>
      <c r="P1112" s="79"/>
      <c r="Q1112" s="79"/>
      <c r="R1112" s="79"/>
      <c r="S1112" s="79"/>
      <c r="T1112" s="79"/>
      <c r="U1112" s="80"/>
      <c r="V1112" s="76"/>
      <c r="W1112" s="76"/>
      <c r="X1112" s="76"/>
      <c r="Y1112" s="76"/>
      <c r="Z1112" s="76"/>
      <c r="AA1112" s="76"/>
      <c r="AB1112" s="76"/>
      <c r="AC1112" s="76"/>
      <c r="AD1112" s="76"/>
      <c r="AE1112" s="76"/>
      <c r="AF1112" s="76"/>
      <c r="AG1112" s="76"/>
      <c r="AH1112" s="76"/>
      <c r="AI1112" s="76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6"/>
      <c r="AU1112" s="76"/>
      <c r="AV1112" s="76"/>
      <c r="AW1112" s="76"/>
      <c r="AX1112" s="76"/>
      <c r="AY1112" s="76"/>
      <c r="AZ1112" s="76"/>
      <c r="BA1112" s="76"/>
      <c r="BB1112" s="76"/>
      <c r="BC1112" s="76"/>
      <c r="BD1112" s="76"/>
      <c r="BE1112" s="76"/>
      <c r="BF1112" s="76"/>
      <c r="BG1112" s="76"/>
      <c r="BH1112" s="76"/>
      <c r="BI1112" s="76"/>
      <c r="BJ1112" s="76"/>
      <c r="BK1112" s="76"/>
      <c r="BL1112" s="76"/>
      <c r="BM1112" s="76"/>
      <c r="BN1112" s="76"/>
      <c r="BO1112" s="76"/>
      <c r="BP1112" s="76"/>
      <c r="BQ1112" s="76"/>
      <c r="BR1112" s="76"/>
      <c r="BS1112" s="76"/>
      <c r="BT1112" s="76"/>
      <c r="BU1112" s="76"/>
      <c r="BV1112" s="76"/>
      <c r="BW1112" s="76"/>
      <c r="BX1112" s="76"/>
      <c r="BY1112" s="76"/>
      <c r="BZ1112" s="76"/>
      <c r="CA1112" s="76"/>
      <c r="CB1112" s="76"/>
      <c r="CC1112" s="76"/>
      <c r="CD1112" s="76"/>
      <c r="CE1112" s="76"/>
      <c r="CF1112" s="76"/>
      <c r="CG1112" s="76"/>
      <c r="CH1112" s="76"/>
      <c r="CI1112" s="76"/>
      <c r="CJ1112" s="76"/>
      <c r="CK1112" s="76"/>
      <c r="CL1112" s="76"/>
      <c r="CM1112" s="76"/>
      <c r="CN1112" s="76"/>
      <c r="CO1112" s="76"/>
      <c r="CP1112" s="76"/>
      <c r="CQ1112" s="76"/>
      <c r="CR1112" s="76"/>
      <c r="CS1112" s="76"/>
      <c r="CT1112" s="76"/>
      <c r="CU1112" s="76"/>
      <c r="CV1112" s="76"/>
      <c r="CW1112" s="76"/>
      <c r="CX1112" s="76"/>
      <c r="CY1112" s="76"/>
      <c r="CZ1112" s="76"/>
      <c r="DA1112" s="76"/>
      <c r="DB1112" s="76"/>
      <c r="DC1112" s="76"/>
      <c r="DD1112" s="76"/>
      <c r="DE1112" s="76"/>
      <c r="DF1112" s="76"/>
      <c r="DG1112" s="76"/>
      <c r="DH1112" s="76"/>
      <c r="DI1112" s="76"/>
      <c r="DJ1112" s="76"/>
      <c r="DK1112" s="76"/>
      <c r="DL1112" s="76"/>
      <c r="DM1112" s="76"/>
      <c r="DN1112" s="76"/>
      <c r="DO1112" s="76"/>
      <c r="DP1112" s="76"/>
      <c r="DQ1112" s="76"/>
      <c r="DR1112" s="76"/>
      <c r="DS1112" s="76"/>
      <c r="DT1112" s="76"/>
      <c r="DU1112" s="76"/>
      <c r="DV1112" s="76"/>
      <c r="DW1112" s="76"/>
      <c r="DX1112" s="76"/>
      <c r="DY1112" s="76"/>
      <c r="DZ1112" s="76"/>
      <c r="EA1112" s="76"/>
      <c r="EB1112" s="76"/>
      <c r="EC1112" s="76"/>
      <c r="ED1112" s="76"/>
      <c r="EE1112" s="76"/>
      <c r="EF1112" s="76"/>
      <c r="EG1112" s="76"/>
      <c r="EH1112" s="76"/>
      <c r="EI1112" s="76"/>
      <c r="EJ1112" s="76"/>
      <c r="EK1112" s="76"/>
      <c r="EL1112" s="76"/>
      <c r="EM1112" s="76"/>
      <c r="EN1112" s="76"/>
      <c r="EO1112" s="76"/>
      <c r="EP1112" s="76"/>
      <c r="EQ1112" s="76"/>
      <c r="ER1112" s="76"/>
      <c r="ES1112" s="76"/>
      <c r="ET1112" s="76"/>
      <c r="EU1112" s="76"/>
      <c r="EV1112" s="76"/>
      <c r="EW1112" s="76"/>
      <c r="EX1112" s="76"/>
      <c r="EY1112" s="76"/>
      <c r="EZ1112" s="76"/>
      <c r="FA1112" s="76"/>
      <c r="FB1112" s="76"/>
      <c r="FC1112" s="76"/>
      <c r="FD1112" s="76"/>
      <c r="FE1112" s="76"/>
      <c r="FF1112" s="76"/>
      <c r="FG1112" s="76"/>
      <c r="FH1112" s="76"/>
      <c r="FI1112" s="76"/>
      <c r="FJ1112" s="76"/>
      <c r="FK1112" s="76"/>
      <c r="FL1112" s="76"/>
      <c r="FM1112" s="76"/>
      <c r="FN1112" s="76"/>
      <c r="FO1112" s="76"/>
      <c r="FP1112" s="76"/>
      <c r="FQ1112" s="76"/>
      <c r="FR1112" s="76"/>
      <c r="FS1112" s="76"/>
      <c r="FT1112" s="76"/>
      <c r="FU1112" s="76"/>
      <c r="FV1112" s="76"/>
      <c r="FW1112" s="76"/>
      <c r="FX1112" s="76"/>
      <c r="FY1112" s="76"/>
      <c r="FZ1112" s="76"/>
      <c r="GA1112" s="76"/>
      <c r="GB1112" s="76"/>
      <c r="GC1112" s="76"/>
      <c r="GD1112" s="76"/>
      <c r="GE1112" s="76"/>
      <c r="GF1112" s="76"/>
      <c r="GG1112" s="76"/>
      <c r="GH1112" s="76"/>
      <c r="GI1112" s="76"/>
      <c r="GJ1112" s="76"/>
      <c r="GK1112" s="76"/>
      <c r="GL1112" s="76"/>
      <c r="GM1112" s="76"/>
      <c r="GN1112" s="76"/>
      <c r="GO1112" s="76"/>
      <c r="GP1112" s="76"/>
      <c r="GQ1112" s="76"/>
      <c r="GR1112" s="76"/>
      <c r="GS1112" s="76"/>
      <c r="GT1112" s="76"/>
      <c r="GU1112" s="76"/>
      <c r="GV1112" s="76"/>
      <c r="GW1112" s="76"/>
      <c r="GX1112" s="76"/>
      <c r="GY1112" s="76"/>
      <c r="GZ1112" s="76"/>
      <c r="HA1112" s="76"/>
      <c r="HB1112" s="76"/>
      <c r="HC1112" s="76"/>
      <c r="HD1112" s="76"/>
      <c r="HE1112" s="76"/>
      <c r="HF1112" s="76"/>
      <c r="HG1112" s="76"/>
      <c r="HH1112" s="76"/>
      <c r="HI1112" s="76"/>
      <c r="HJ1112" s="76"/>
      <c r="HK1112" s="76"/>
      <c r="HL1112" s="76"/>
      <c r="HM1112" s="76"/>
      <c r="HN1112" s="76"/>
      <c r="HO1112" s="76"/>
      <c r="HP1112" s="76"/>
      <c r="HQ1112" s="76"/>
      <c r="HR1112" s="76"/>
      <c r="HS1112" s="76"/>
    </row>
    <row r="1113" spans="1:227" s="78" customFormat="1">
      <c r="A1113" s="76"/>
      <c r="B1113" s="115" t="s">
        <v>2450</v>
      </c>
      <c r="C1113" s="116" t="s">
        <v>2451</v>
      </c>
      <c r="D1113" s="117">
        <v>97.69</v>
      </c>
      <c r="E1113" s="78" t="s">
        <v>2450</v>
      </c>
      <c r="F1113" s="78" t="s">
        <v>2451</v>
      </c>
      <c r="G1113" s="78">
        <v>97.69</v>
      </c>
      <c r="I1113" s="78" t="b">
        <f t="shared" si="17"/>
        <v>1</v>
      </c>
      <c r="J1113" s="79"/>
      <c r="K1113" s="79"/>
      <c r="L1113" s="79"/>
      <c r="M1113" s="79"/>
      <c r="N1113" s="79"/>
      <c r="O1113" s="79"/>
      <c r="P1113" s="79"/>
      <c r="Q1113" s="79"/>
      <c r="R1113" s="79"/>
      <c r="S1113" s="79"/>
      <c r="T1113" s="79"/>
      <c r="U1113" s="80"/>
      <c r="V1113" s="76"/>
      <c r="W1113" s="76"/>
      <c r="X1113" s="76"/>
      <c r="Y1113" s="76"/>
      <c r="Z1113" s="76"/>
      <c r="AA1113" s="76"/>
      <c r="AB1113" s="76"/>
      <c r="AC1113" s="76"/>
      <c r="AD1113" s="76"/>
      <c r="AE1113" s="76"/>
      <c r="AF1113" s="76"/>
      <c r="AG1113" s="76"/>
      <c r="AH1113" s="76"/>
      <c r="AI1113" s="76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6"/>
      <c r="AU1113" s="76"/>
      <c r="AV1113" s="76"/>
      <c r="AW1113" s="76"/>
      <c r="AX1113" s="76"/>
      <c r="AY1113" s="76"/>
      <c r="AZ1113" s="76"/>
      <c r="BA1113" s="76"/>
      <c r="BB1113" s="76"/>
      <c r="BC1113" s="76"/>
      <c r="BD1113" s="76"/>
      <c r="BE1113" s="76"/>
      <c r="BF1113" s="76"/>
      <c r="BG1113" s="76"/>
      <c r="BH1113" s="76"/>
      <c r="BI1113" s="76"/>
      <c r="BJ1113" s="76"/>
      <c r="BK1113" s="76"/>
      <c r="BL1113" s="76"/>
      <c r="BM1113" s="76"/>
      <c r="BN1113" s="76"/>
      <c r="BO1113" s="76"/>
      <c r="BP1113" s="76"/>
      <c r="BQ1113" s="76"/>
      <c r="BR1113" s="76"/>
      <c r="BS1113" s="76"/>
      <c r="BT1113" s="76"/>
      <c r="BU1113" s="76"/>
      <c r="BV1113" s="76"/>
      <c r="BW1113" s="76"/>
      <c r="BX1113" s="76"/>
      <c r="BY1113" s="76"/>
      <c r="BZ1113" s="76"/>
      <c r="CA1113" s="76"/>
      <c r="CB1113" s="76"/>
      <c r="CC1113" s="76"/>
      <c r="CD1113" s="76"/>
      <c r="CE1113" s="76"/>
      <c r="CF1113" s="76"/>
      <c r="CG1113" s="76"/>
      <c r="CH1113" s="76"/>
      <c r="CI1113" s="76"/>
      <c r="CJ1113" s="76"/>
      <c r="CK1113" s="76"/>
      <c r="CL1113" s="76"/>
      <c r="CM1113" s="76"/>
      <c r="CN1113" s="76"/>
      <c r="CO1113" s="76"/>
      <c r="CP1113" s="76"/>
      <c r="CQ1113" s="76"/>
      <c r="CR1113" s="76"/>
      <c r="CS1113" s="76"/>
      <c r="CT1113" s="76"/>
      <c r="CU1113" s="76"/>
      <c r="CV1113" s="76"/>
      <c r="CW1113" s="76"/>
      <c r="CX1113" s="76"/>
      <c r="CY1113" s="76"/>
      <c r="CZ1113" s="76"/>
      <c r="DA1113" s="76"/>
      <c r="DB1113" s="76"/>
      <c r="DC1113" s="76"/>
      <c r="DD1113" s="76"/>
      <c r="DE1113" s="76"/>
      <c r="DF1113" s="76"/>
      <c r="DG1113" s="76"/>
      <c r="DH1113" s="76"/>
      <c r="DI1113" s="76"/>
      <c r="DJ1113" s="76"/>
      <c r="DK1113" s="76"/>
      <c r="DL1113" s="76"/>
      <c r="DM1113" s="76"/>
      <c r="DN1113" s="76"/>
      <c r="DO1113" s="76"/>
      <c r="DP1113" s="76"/>
      <c r="DQ1113" s="76"/>
      <c r="DR1113" s="76"/>
      <c r="DS1113" s="76"/>
      <c r="DT1113" s="76"/>
      <c r="DU1113" s="76"/>
      <c r="DV1113" s="76"/>
      <c r="DW1113" s="76"/>
      <c r="DX1113" s="76"/>
      <c r="DY1113" s="76"/>
      <c r="DZ1113" s="76"/>
      <c r="EA1113" s="76"/>
      <c r="EB1113" s="76"/>
      <c r="EC1113" s="76"/>
      <c r="ED1113" s="76"/>
      <c r="EE1113" s="76"/>
      <c r="EF1113" s="76"/>
      <c r="EG1113" s="76"/>
      <c r="EH1113" s="76"/>
      <c r="EI1113" s="76"/>
      <c r="EJ1113" s="76"/>
      <c r="EK1113" s="76"/>
      <c r="EL1113" s="76"/>
      <c r="EM1113" s="76"/>
      <c r="EN1113" s="76"/>
      <c r="EO1113" s="76"/>
      <c r="EP1113" s="76"/>
      <c r="EQ1113" s="76"/>
      <c r="ER1113" s="76"/>
      <c r="ES1113" s="76"/>
      <c r="ET1113" s="76"/>
      <c r="EU1113" s="76"/>
      <c r="EV1113" s="76"/>
      <c r="EW1113" s="76"/>
      <c r="EX1113" s="76"/>
      <c r="EY1113" s="76"/>
      <c r="EZ1113" s="76"/>
      <c r="FA1113" s="76"/>
      <c r="FB1113" s="76"/>
      <c r="FC1113" s="76"/>
      <c r="FD1113" s="76"/>
      <c r="FE1113" s="76"/>
      <c r="FF1113" s="76"/>
      <c r="FG1113" s="76"/>
      <c r="FH1113" s="76"/>
      <c r="FI1113" s="76"/>
      <c r="FJ1113" s="76"/>
      <c r="FK1113" s="76"/>
      <c r="FL1113" s="76"/>
      <c r="FM1113" s="76"/>
      <c r="FN1113" s="76"/>
      <c r="FO1113" s="76"/>
      <c r="FP1113" s="76"/>
      <c r="FQ1113" s="76"/>
      <c r="FR1113" s="76"/>
      <c r="FS1113" s="76"/>
      <c r="FT1113" s="76"/>
      <c r="FU1113" s="76"/>
      <c r="FV1113" s="76"/>
      <c r="FW1113" s="76"/>
      <c r="FX1113" s="76"/>
      <c r="FY1113" s="76"/>
      <c r="FZ1113" s="76"/>
      <c r="GA1113" s="76"/>
      <c r="GB1113" s="76"/>
      <c r="GC1113" s="76"/>
      <c r="GD1113" s="76"/>
      <c r="GE1113" s="76"/>
      <c r="GF1113" s="76"/>
      <c r="GG1113" s="76"/>
      <c r="GH1113" s="76"/>
      <c r="GI1113" s="76"/>
      <c r="GJ1113" s="76"/>
      <c r="GK1113" s="76"/>
      <c r="GL1113" s="76"/>
      <c r="GM1113" s="76"/>
      <c r="GN1113" s="76"/>
      <c r="GO1113" s="76"/>
      <c r="GP1113" s="76"/>
      <c r="GQ1113" s="76"/>
      <c r="GR1113" s="76"/>
      <c r="GS1113" s="76"/>
      <c r="GT1113" s="76"/>
      <c r="GU1113" s="76"/>
      <c r="GV1113" s="76"/>
      <c r="GW1113" s="76"/>
      <c r="GX1113" s="76"/>
      <c r="GY1113" s="76"/>
      <c r="GZ1113" s="76"/>
      <c r="HA1113" s="76"/>
      <c r="HB1113" s="76"/>
      <c r="HC1113" s="76"/>
      <c r="HD1113" s="76"/>
      <c r="HE1113" s="76"/>
      <c r="HF1113" s="76"/>
      <c r="HG1113" s="76"/>
      <c r="HH1113" s="76"/>
      <c r="HI1113" s="76"/>
      <c r="HJ1113" s="76"/>
      <c r="HK1113" s="76"/>
      <c r="HL1113" s="76"/>
      <c r="HM1113" s="76"/>
      <c r="HN1113" s="76"/>
      <c r="HO1113" s="76"/>
      <c r="HP1113" s="76"/>
      <c r="HQ1113" s="76"/>
      <c r="HR1113" s="76"/>
      <c r="HS1113" s="76"/>
    </row>
    <row r="1114" spans="1:227" s="78" customFormat="1">
      <c r="A1114" s="76"/>
      <c r="B1114" s="115" t="s">
        <v>2452</v>
      </c>
      <c r="C1114" s="116" t="s">
        <v>2453</v>
      </c>
      <c r="D1114" s="117">
        <v>110.77</v>
      </c>
      <c r="E1114" s="78" t="s">
        <v>2452</v>
      </c>
      <c r="F1114" s="78" t="s">
        <v>2453</v>
      </c>
      <c r="G1114" s="78">
        <v>110.77</v>
      </c>
      <c r="I1114" s="78" t="b">
        <f t="shared" si="17"/>
        <v>1</v>
      </c>
      <c r="J1114" s="79"/>
      <c r="K1114" s="79"/>
      <c r="L1114" s="79"/>
      <c r="M1114" s="79"/>
      <c r="N1114" s="79"/>
      <c r="O1114" s="79"/>
      <c r="P1114" s="79"/>
      <c r="Q1114" s="79"/>
      <c r="R1114" s="79"/>
      <c r="S1114" s="79"/>
      <c r="T1114" s="79"/>
      <c r="U1114" s="80"/>
      <c r="V1114" s="76"/>
      <c r="W1114" s="76"/>
      <c r="X1114" s="76"/>
      <c r="Y1114" s="76"/>
      <c r="Z1114" s="76"/>
      <c r="AA1114" s="76"/>
      <c r="AB1114" s="76"/>
      <c r="AC1114" s="76"/>
      <c r="AD1114" s="76"/>
      <c r="AE1114" s="76"/>
      <c r="AF1114" s="76"/>
      <c r="AG1114" s="76"/>
      <c r="AH1114" s="76"/>
      <c r="AI1114" s="76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6"/>
      <c r="AU1114" s="76"/>
      <c r="AV1114" s="76"/>
      <c r="AW1114" s="76"/>
      <c r="AX1114" s="76"/>
      <c r="AY1114" s="76"/>
      <c r="AZ1114" s="76"/>
      <c r="BA1114" s="76"/>
      <c r="BB1114" s="76"/>
      <c r="BC1114" s="76"/>
      <c r="BD1114" s="76"/>
      <c r="BE1114" s="76"/>
      <c r="BF1114" s="76"/>
      <c r="BG1114" s="76"/>
      <c r="BH1114" s="76"/>
      <c r="BI1114" s="76"/>
      <c r="BJ1114" s="76"/>
      <c r="BK1114" s="76"/>
      <c r="BL1114" s="76"/>
      <c r="BM1114" s="76"/>
      <c r="BN1114" s="76"/>
      <c r="BO1114" s="76"/>
      <c r="BP1114" s="76"/>
      <c r="BQ1114" s="76"/>
      <c r="BR1114" s="76"/>
      <c r="BS1114" s="76"/>
      <c r="BT1114" s="76"/>
      <c r="BU1114" s="76"/>
      <c r="BV1114" s="76"/>
      <c r="BW1114" s="76"/>
      <c r="BX1114" s="76"/>
      <c r="BY1114" s="76"/>
      <c r="BZ1114" s="76"/>
      <c r="CA1114" s="76"/>
      <c r="CB1114" s="76"/>
      <c r="CC1114" s="76"/>
      <c r="CD1114" s="76"/>
      <c r="CE1114" s="76"/>
      <c r="CF1114" s="76"/>
      <c r="CG1114" s="76"/>
      <c r="CH1114" s="76"/>
      <c r="CI1114" s="76"/>
      <c r="CJ1114" s="76"/>
      <c r="CK1114" s="76"/>
      <c r="CL1114" s="76"/>
      <c r="CM1114" s="76"/>
      <c r="CN1114" s="76"/>
      <c r="CO1114" s="76"/>
      <c r="CP1114" s="76"/>
      <c r="CQ1114" s="76"/>
      <c r="CR1114" s="76"/>
      <c r="CS1114" s="76"/>
      <c r="CT1114" s="76"/>
      <c r="CU1114" s="76"/>
      <c r="CV1114" s="76"/>
      <c r="CW1114" s="76"/>
      <c r="CX1114" s="76"/>
      <c r="CY1114" s="76"/>
      <c r="CZ1114" s="76"/>
      <c r="DA1114" s="76"/>
      <c r="DB1114" s="76"/>
      <c r="DC1114" s="76"/>
      <c r="DD1114" s="76"/>
      <c r="DE1114" s="76"/>
      <c r="DF1114" s="76"/>
      <c r="DG1114" s="76"/>
      <c r="DH1114" s="76"/>
      <c r="DI1114" s="76"/>
      <c r="DJ1114" s="76"/>
      <c r="DK1114" s="76"/>
      <c r="DL1114" s="76"/>
      <c r="DM1114" s="76"/>
      <c r="DN1114" s="76"/>
      <c r="DO1114" s="76"/>
      <c r="DP1114" s="76"/>
      <c r="DQ1114" s="76"/>
      <c r="DR1114" s="76"/>
      <c r="DS1114" s="76"/>
      <c r="DT1114" s="76"/>
      <c r="DU1114" s="76"/>
      <c r="DV1114" s="76"/>
      <c r="DW1114" s="76"/>
      <c r="DX1114" s="76"/>
      <c r="DY1114" s="76"/>
      <c r="DZ1114" s="76"/>
      <c r="EA1114" s="76"/>
      <c r="EB1114" s="76"/>
      <c r="EC1114" s="76"/>
      <c r="ED1114" s="76"/>
      <c r="EE1114" s="76"/>
      <c r="EF1114" s="76"/>
      <c r="EG1114" s="76"/>
      <c r="EH1114" s="76"/>
      <c r="EI1114" s="76"/>
      <c r="EJ1114" s="76"/>
      <c r="EK1114" s="76"/>
      <c r="EL1114" s="76"/>
      <c r="EM1114" s="76"/>
      <c r="EN1114" s="76"/>
      <c r="EO1114" s="76"/>
      <c r="EP1114" s="76"/>
      <c r="EQ1114" s="76"/>
      <c r="ER1114" s="76"/>
      <c r="ES1114" s="76"/>
      <c r="ET1114" s="76"/>
      <c r="EU1114" s="76"/>
      <c r="EV1114" s="76"/>
      <c r="EW1114" s="76"/>
      <c r="EX1114" s="76"/>
      <c r="EY1114" s="76"/>
      <c r="EZ1114" s="76"/>
      <c r="FA1114" s="76"/>
      <c r="FB1114" s="76"/>
      <c r="FC1114" s="76"/>
      <c r="FD1114" s="76"/>
      <c r="FE1114" s="76"/>
      <c r="FF1114" s="76"/>
      <c r="FG1114" s="76"/>
      <c r="FH1114" s="76"/>
      <c r="FI1114" s="76"/>
      <c r="FJ1114" s="76"/>
      <c r="FK1114" s="76"/>
      <c r="FL1114" s="76"/>
      <c r="FM1114" s="76"/>
      <c r="FN1114" s="76"/>
      <c r="FO1114" s="76"/>
      <c r="FP1114" s="76"/>
      <c r="FQ1114" s="76"/>
      <c r="FR1114" s="76"/>
      <c r="FS1114" s="76"/>
      <c r="FT1114" s="76"/>
      <c r="FU1114" s="76"/>
      <c r="FV1114" s="76"/>
      <c r="FW1114" s="76"/>
      <c r="FX1114" s="76"/>
      <c r="FY1114" s="76"/>
      <c r="FZ1114" s="76"/>
      <c r="GA1114" s="76"/>
      <c r="GB1114" s="76"/>
      <c r="GC1114" s="76"/>
      <c r="GD1114" s="76"/>
      <c r="GE1114" s="76"/>
      <c r="GF1114" s="76"/>
      <c r="GG1114" s="76"/>
      <c r="GH1114" s="76"/>
      <c r="GI1114" s="76"/>
      <c r="GJ1114" s="76"/>
      <c r="GK1114" s="76"/>
      <c r="GL1114" s="76"/>
      <c r="GM1114" s="76"/>
      <c r="GN1114" s="76"/>
      <c r="GO1114" s="76"/>
      <c r="GP1114" s="76"/>
      <c r="GQ1114" s="76"/>
      <c r="GR1114" s="76"/>
      <c r="GS1114" s="76"/>
      <c r="GT1114" s="76"/>
      <c r="GU1114" s="76"/>
      <c r="GV1114" s="76"/>
      <c r="GW1114" s="76"/>
      <c r="GX1114" s="76"/>
      <c r="GY1114" s="76"/>
      <c r="GZ1114" s="76"/>
      <c r="HA1114" s="76"/>
      <c r="HB1114" s="76"/>
      <c r="HC1114" s="76"/>
      <c r="HD1114" s="76"/>
      <c r="HE1114" s="76"/>
      <c r="HF1114" s="76"/>
      <c r="HG1114" s="76"/>
      <c r="HH1114" s="76"/>
      <c r="HI1114" s="76"/>
      <c r="HJ1114" s="76"/>
      <c r="HK1114" s="76"/>
      <c r="HL1114" s="76"/>
      <c r="HM1114" s="76"/>
      <c r="HN1114" s="76"/>
      <c r="HO1114" s="76"/>
      <c r="HP1114" s="76"/>
      <c r="HQ1114" s="76"/>
      <c r="HR1114" s="76"/>
      <c r="HS1114" s="76"/>
    </row>
    <row r="1115" spans="1:227" s="78" customFormat="1">
      <c r="A1115" s="76"/>
      <c r="B1115" s="115" t="s">
        <v>2454</v>
      </c>
      <c r="C1115" s="116" t="s">
        <v>2455</v>
      </c>
      <c r="D1115" s="117">
        <v>58.46</v>
      </c>
      <c r="E1115" s="78" t="s">
        <v>2454</v>
      </c>
      <c r="F1115" s="78" t="s">
        <v>2455</v>
      </c>
      <c r="G1115" s="78">
        <v>58.46</v>
      </c>
      <c r="I1115" s="78" t="b">
        <f t="shared" si="17"/>
        <v>1</v>
      </c>
      <c r="J1115" s="79"/>
      <c r="K1115" s="79"/>
      <c r="L1115" s="79"/>
      <c r="M1115" s="79"/>
      <c r="N1115" s="79"/>
      <c r="O1115" s="79"/>
      <c r="P1115" s="79"/>
      <c r="Q1115" s="79"/>
      <c r="R1115" s="79"/>
      <c r="S1115" s="79"/>
      <c r="T1115" s="79"/>
      <c r="U1115" s="80"/>
      <c r="V1115" s="76"/>
      <c r="W1115" s="76"/>
      <c r="X1115" s="76"/>
      <c r="Y1115" s="76"/>
      <c r="Z1115" s="76"/>
      <c r="AA1115" s="76"/>
      <c r="AB1115" s="76"/>
      <c r="AC1115" s="76"/>
      <c r="AD1115" s="76"/>
      <c r="AE1115" s="76"/>
      <c r="AF1115" s="76"/>
      <c r="AG1115" s="76"/>
      <c r="AH1115" s="76"/>
      <c r="AI1115" s="76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6"/>
      <c r="AU1115" s="76"/>
      <c r="AV1115" s="76"/>
      <c r="AW1115" s="76"/>
      <c r="AX1115" s="76"/>
      <c r="AY1115" s="76"/>
      <c r="AZ1115" s="76"/>
      <c r="BA1115" s="76"/>
      <c r="BB1115" s="76"/>
      <c r="BC1115" s="76"/>
      <c r="BD1115" s="76"/>
      <c r="BE1115" s="76"/>
      <c r="BF1115" s="76"/>
      <c r="BG1115" s="76"/>
      <c r="BH1115" s="76"/>
      <c r="BI1115" s="76"/>
      <c r="BJ1115" s="76"/>
      <c r="BK1115" s="76"/>
      <c r="BL1115" s="76"/>
      <c r="BM1115" s="76"/>
      <c r="BN1115" s="76"/>
      <c r="BO1115" s="76"/>
      <c r="BP1115" s="76"/>
      <c r="BQ1115" s="76"/>
      <c r="BR1115" s="76"/>
      <c r="BS1115" s="76"/>
      <c r="BT1115" s="76"/>
      <c r="BU1115" s="76"/>
      <c r="BV1115" s="76"/>
      <c r="BW1115" s="76"/>
      <c r="BX1115" s="76"/>
      <c r="BY1115" s="76"/>
      <c r="BZ1115" s="76"/>
      <c r="CA1115" s="76"/>
      <c r="CB1115" s="76"/>
      <c r="CC1115" s="76"/>
      <c r="CD1115" s="76"/>
      <c r="CE1115" s="76"/>
      <c r="CF1115" s="76"/>
      <c r="CG1115" s="76"/>
      <c r="CH1115" s="76"/>
      <c r="CI1115" s="76"/>
      <c r="CJ1115" s="76"/>
      <c r="CK1115" s="76"/>
      <c r="CL1115" s="76"/>
      <c r="CM1115" s="76"/>
      <c r="CN1115" s="76"/>
      <c r="CO1115" s="76"/>
      <c r="CP1115" s="76"/>
      <c r="CQ1115" s="76"/>
      <c r="CR1115" s="76"/>
      <c r="CS1115" s="76"/>
      <c r="CT1115" s="76"/>
      <c r="CU1115" s="76"/>
      <c r="CV1115" s="76"/>
      <c r="CW1115" s="76"/>
      <c r="CX1115" s="76"/>
      <c r="CY1115" s="76"/>
      <c r="CZ1115" s="76"/>
      <c r="DA1115" s="76"/>
      <c r="DB1115" s="76"/>
      <c r="DC1115" s="76"/>
      <c r="DD1115" s="76"/>
      <c r="DE1115" s="76"/>
      <c r="DF1115" s="76"/>
      <c r="DG1115" s="76"/>
      <c r="DH1115" s="76"/>
      <c r="DI1115" s="76"/>
      <c r="DJ1115" s="76"/>
      <c r="DK1115" s="76"/>
      <c r="DL1115" s="76"/>
      <c r="DM1115" s="76"/>
      <c r="DN1115" s="76"/>
      <c r="DO1115" s="76"/>
      <c r="DP1115" s="76"/>
      <c r="DQ1115" s="76"/>
      <c r="DR1115" s="76"/>
      <c r="DS1115" s="76"/>
      <c r="DT1115" s="76"/>
      <c r="DU1115" s="76"/>
      <c r="DV1115" s="76"/>
      <c r="DW1115" s="76"/>
      <c r="DX1115" s="76"/>
      <c r="DY1115" s="76"/>
      <c r="DZ1115" s="76"/>
      <c r="EA1115" s="76"/>
      <c r="EB1115" s="76"/>
      <c r="EC1115" s="76"/>
      <c r="ED1115" s="76"/>
      <c r="EE1115" s="76"/>
      <c r="EF1115" s="76"/>
      <c r="EG1115" s="76"/>
      <c r="EH1115" s="76"/>
      <c r="EI1115" s="76"/>
      <c r="EJ1115" s="76"/>
      <c r="EK1115" s="76"/>
      <c r="EL1115" s="76"/>
      <c r="EM1115" s="76"/>
      <c r="EN1115" s="76"/>
      <c r="EO1115" s="76"/>
      <c r="EP1115" s="76"/>
      <c r="EQ1115" s="76"/>
      <c r="ER1115" s="76"/>
      <c r="ES1115" s="76"/>
      <c r="ET1115" s="76"/>
      <c r="EU1115" s="76"/>
      <c r="EV1115" s="76"/>
      <c r="EW1115" s="76"/>
      <c r="EX1115" s="76"/>
      <c r="EY1115" s="76"/>
      <c r="EZ1115" s="76"/>
      <c r="FA1115" s="76"/>
      <c r="FB1115" s="76"/>
      <c r="FC1115" s="76"/>
      <c r="FD1115" s="76"/>
      <c r="FE1115" s="76"/>
      <c r="FF1115" s="76"/>
      <c r="FG1115" s="76"/>
      <c r="FH1115" s="76"/>
      <c r="FI1115" s="76"/>
      <c r="FJ1115" s="76"/>
      <c r="FK1115" s="76"/>
      <c r="FL1115" s="76"/>
      <c r="FM1115" s="76"/>
      <c r="FN1115" s="76"/>
      <c r="FO1115" s="76"/>
      <c r="FP1115" s="76"/>
      <c r="FQ1115" s="76"/>
      <c r="FR1115" s="76"/>
      <c r="FS1115" s="76"/>
      <c r="FT1115" s="76"/>
      <c r="FU1115" s="76"/>
      <c r="FV1115" s="76"/>
      <c r="FW1115" s="76"/>
      <c r="FX1115" s="76"/>
      <c r="FY1115" s="76"/>
      <c r="FZ1115" s="76"/>
      <c r="GA1115" s="76"/>
      <c r="GB1115" s="76"/>
      <c r="GC1115" s="76"/>
      <c r="GD1115" s="76"/>
      <c r="GE1115" s="76"/>
      <c r="GF1115" s="76"/>
      <c r="GG1115" s="76"/>
      <c r="GH1115" s="76"/>
      <c r="GI1115" s="76"/>
      <c r="GJ1115" s="76"/>
      <c r="GK1115" s="76"/>
      <c r="GL1115" s="76"/>
      <c r="GM1115" s="76"/>
      <c r="GN1115" s="76"/>
      <c r="GO1115" s="76"/>
      <c r="GP1115" s="76"/>
      <c r="GQ1115" s="76"/>
      <c r="GR1115" s="76"/>
      <c r="GS1115" s="76"/>
      <c r="GT1115" s="76"/>
      <c r="GU1115" s="76"/>
      <c r="GV1115" s="76"/>
      <c r="GW1115" s="76"/>
      <c r="GX1115" s="76"/>
      <c r="GY1115" s="76"/>
      <c r="GZ1115" s="76"/>
      <c r="HA1115" s="76"/>
      <c r="HB1115" s="76"/>
      <c r="HC1115" s="76"/>
      <c r="HD1115" s="76"/>
      <c r="HE1115" s="76"/>
      <c r="HF1115" s="76"/>
      <c r="HG1115" s="76"/>
      <c r="HH1115" s="76"/>
      <c r="HI1115" s="76"/>
      <c r="HJ1115" s="76"/>
      <c r="HK1115" s="76"/>
      <c r="HL1115" s="76"/>
      <c r="HM1115" s="76"/>
      <c r="HN1115" s="76"/>
      <c r="HO1115" s="76"/>
      <c r="HP1115" s="76"/>
      <c r="HQ1115" s="76"/>
      <c r="HR1115" s="76"/>
      <c r="HS1115" s="76"/>
    </row>
    <row r="1116" spans="1:227" s="78" customFormat="1">
      <c r="A1116" s="76"/>
      <c r="B1116" s="89" t="s">
        <v>2456</v>
      </c>
      <c r="C1116" s="110" t="s">
        <v>2457</v>
      </c>
      <c r="D1116" s="111">
        <v>396.44</v>
      </c>
      <c r="E1116" s="78" t="s">
        <v>2456</v>
      </c>
      <c r="F1116" s="78" t="s">
        <v>2457</v>
      </c>
      <c r="G1116" s="78">
        <v>396.44</v>
      </c>
      <c r="I1116" s="78" t="b">
        <f t="shared" si="17"/>
        <v>1</v>
      </c>
      <c r="J1116" s="79"/>
      <c r="K1116" s="79"/>
      <c r="L1116" s="79"/>
      <c r="M1116" s="79"/>
      <c r="N1116" s="79"/>
      <c r="O1116" s="79"/>
      <c r="P1116" s="79"/>
      <c r="Q1116" s="79"/>
      <c r="R1116" s="79"/>
      <c r="S1116" s="79"/>
      <c r="T1116" s="79"/>
      <c r="U1116" s="80"/>
      <c r="V1116" s="76"/>
      <c r="W1116" s="76"/>
      <c r="X1116" s="76"/>
      <c r="Y1116" s="76"/>
      <c r="Z1116" s="76"/>
      <c r="AA1116" s="76"/>
      <c r="AB1116" s="76"/>
      <c r="AC1116" s="76"/>
      <c r="AD1116" s="76"/>
      <c r="AE1116" s="76"/>
      <c r="AF1116" s="76"/>
      <c r="AG1116" s="76"/>
      <c r="AH1116" s="76"/>
      <c r="AI1116" s="76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6"/>
      <c r="AU1116" s="76"/>
      <c r="AV1116" s="76"/>
      <c r="AW1116" s="76"/>
      <c r="AX1116" s="76"/>
      <c r="AY1116" s="76"/>
      <c r="AZ1116" s="76"/>
      <c r="BA1116" s="76"/>
      <c r="BB1116" s="76"/>
      <c r="BC1116" s="76"/>
      <c r="BD1116" s="76"/>
      <c r="BE1116" s="76"/>
      <c r="BF1116" s="76"/>
      <c r="BG1116" s="76"/>
      <c r="BH1116" s="76"/>
      <c r="BI1116" s="76"/>
      <c r="BJ1116" s="76"/>
      <c r="BK1116" s="76"/>
      <c r="BL1116" s="76"/>
      <c r="BM1116" s="76"/>
      <c r="BN1116" s="76"/>
      <c r="BO1116" s="76"/>
      <c r="BP1116" s="76"/>
      <c r="BQ1116" s="76"/>
      <c r="BR1116" s="76"/>
      <c r="BS1116" s="76"/>
      <c r="BT1116" s="76"/>
      <c r="BU1116" s="76"/>
      <c r="BV1116" s="76"/>
      <c r="BW1116" s="76"/>
      <c r="BX1116" s="76"/>
      <c r="BY1116" s="76"/>
      <c r="BZ1116" s="76"/>
      <c r="CA1116" s="76"/>
      <c r="CB1116" s="76"/>
      <c r="CC1116" s="76"/>
      <c r="CD1116" s="76"/>
      <c r="CE1116" s="76"/>
      <c r="CF1116" s="76"/>
      <c r="CG1116" s="76"/>
      <c r="CH1116" s="76"/>
      <c r="CI1116" s="76"/>
      <c r="CJ1116" s="76"/>
      <c r="CK1116" s="76"/>
      <c r="CL1116" s="76"/>
      <c r="CM1116" s="76"/>
      <c r="CN1116" s="76"/>
      <c r="CO1116" s="76"/>
      <c r="CP1116" s="76"/>
      <c r="CQ1116" s="76"/>
      <c r="CR1116" s="76"/>
      <c r="CS1116" s="76"/>
      <c r="CT1116" s="76"/>
      <c r="CU1116" s="76"/>
      <c r="CV1116" s="76"/>
      <c r="CW1116" s="76"/>
      <c r="CX1116" s="76"/>
      <c r="CY1116" s="76"/>
      <c r="CZ1116" s="76"/>
      <c r="DA1116" s="76"/>
      <c r="DB1116" s="76"/>
      <c r="DC1116" s="76"/>
      <c r="DD1116" s="76"/>
      <c r="DE1116" s="76"/>
      <c r="DF1116" s="76"/>
      <c r="DG1116" s="76"/>
      <c r="DH1116" s="76"/>
      <c r="DI1116" s="76"/>
      <c r="DJ1116" s="76"/>
      <c r="DK1116" s="76"/>
      <c r="DL1116" s="76"/>
      <c r="DM1116" s="76"/>
      <c r="DN1116" s="76"/>
      <c r="DO1116" s="76"/>
      <c r="DP1116" s="76"/>
      <c r="DQ1116" s="76"/>
      <c r="DR1116" s="76"/>
      <c r="DS1116" s="76"/>
      <c r="DT1116" s="76"/>
      <c r="DU1116" s="76"/>
      <c r="DV1116" s="76"/>
      <c r="DW1116" s="76"/>
      <c r="DX1116" s="76"/>
      <c r="DY1116" s="76"/>
      <c r="DZ1116" s="76"/>
      <c r="EA1116" s="76"/>
      <c r="EB1116" s="76"/>
      <c r="EC1116" s="76"/>
      <c r="ED1116" s="76"/>
      <c r="EE1116" s="76"/>
      <c r="EF1116" s="76"/>
      <c r="EG1116" s="76"/>
      <c r="EH1116" s="76"/>
      <c r="EI1116" s="76"/>
      <c r="EJ1116" s="76"/>
      <c r="EK1116" s="76"/>
      <c r="EL1116" s="76"/>
      <c r="EM1116" s="76"/>
      <c r="EN1116" s="76"/>
      <c r="EO1116" s="76"/>
      <c r="EP1116" s="76"/>
      <c r="EQ1116" s="76"/>
      <c r="ER1116" s="76"/>
      <c r="ES1116" s="76"/>
      <c r="ET1116" s="76"/>
      <c r="EU1116" s="76"/>
      <c r="EV1116" s="76"/>
      <c r="EW1116" s="76"/>
      <c r="EX1116" s="76"/>
      <c r="EY1116" s="76"/>
      <c r="EZ1116" s="76"/>
      <c r="FA1116" s="76"/>
      <c r="FB1116" s="76"/>
      <c r="FC1116" s="76"/>
      <c r="FD1116" s="76"/>
      <c r="FE1116" s="76"/>
      <c r="FF1116" s="76"/>
      <c r="FG1116" s="76"/>
      <c r="FH1116" s="76"/>
      <c r="FI1116" s="76"/>
      <c r="FJ1116" s="76"/>
      <c r="FK1116" s="76"/>
      <c r="FL1116" s="76"/>
      <c r="FM1116" s="76"/>
      <c r="FN1116" s="76"/>
      <c r="FO1116" s="76"/>
      <c r="FP1116" s="76"/>
      <c r="FQ1116" s="76"/>
      <c r="FR1116" s="76"/>
      <c r="FS1116" s="76"/>
      <c r="FT1116" s="76"/>
      <c r="FU1116" s="76"/>
      <c r="FV1116" s="76"/>
      <c r="FW1116" s="76"/>
      <c r="FX1116" s="76"/>
      <c r="FY1116" s="76"/>
      <c r="FZ1116" s="76"/>
      <c r="GA1116" s="76"/>
      <c r="GB1116" s="76"/>
      <c r="GC1116" s="76"/>
      <c r="GD1116" s="76"/>
      <c r="GE1116" s="76"/>
      <c r="GF1116" s="76"/>
      <c r="GG1116" s="76"/>
      <c r="GH1116" s="76"/>
      <c r="GI1116" s="76"/>
      <c r="GJ1116" s="76"/>
      <c r="GK1116" s="76"/>
      <c r="GL1116" s="76"/>
      <c r="GM1116" s="76"/>
      <c r="GN1116" s="76"/>
      <c r="GO1116" s="76"/>
      <c r="GP1116" s="76"/>
      <c r="GQ1116" s="76"/>
      <c r="GR1116" s="76"/>
      <c r="GS1116" s="76"/>
      <c r="GT1116" s="76"/>
      <c r="GU1116" s="76"/>
      <c r="GV1116" s="76"/>
      <c r="GW1116" s="76"/>
      <c r="GX1116" s="76"/>
      <c r="GY1116" s="76"/>
      <c r="GZ1116" s="76"/>
      <c r="HA1116" s="76"/>
      <c r="HB1116" s="76"/>
      <c r="HC1116" s="76"/>
      <c r="HD1116" s="76"/>
      <c r="HE1116" s="76"/>
      <c r="HF1116" s="76"/>
      <c r="HG1116" s="76"/>
      <c r="HH1116" s="76"/>
      <c r="HI1116" s="76"/>
      <c r="HJ1116" s="76"/>
      <c r="HK1116" s="76"/>
      <c r="HL1116" s="76"/>
      <c r="HM1116" s="76"/>
      <c r="HN1116" s="76"/>
      <c r="HO1116" s="76"/>
      <c r="HP1116" s="76"/>
      <c r="HQ1116" s="76"/>
      <c r="HR1116" s="76"/>
      <c r="HS1116" s="76"/>
    </row>
    <row r="1117" spans="1:227" s="78" customFormat="1">
      <c r="A1117" s="76"/>
      <c r="B1117" s="89" t="s">
        <v>2458</v>
      </c>
      <c r="C1117" s="110" t="s">
        <v>2459</v>
      </c>
      <c r="D1117" s="111">
        <v>909.61</v>
      </c>
      <c r="E1117" s="78" t="s">
        <v>2458</v>
      </c>
      <c r="F1117" s="78" t="s">
        <v>2459</v>
      </c>
      <c r="G1117" s="78">
        <v>909.61</v>
      </c>
      <c r="I1117" s="78" t="b">
        <f t="shared" si="17"/>
        <v>1</v>
      </c>
      <c r="J1117" s="79"/>
      <c r="K1117" s="79"/>
      <c r="L1117" s="79"/>
      <c r="M1117" s="79"/>
      <c r="N1117" s="79"/>
      <c r="O1117" s="79"/>
      <c r="P1117" s="79"/>
      <c r="Q1117" s="79"/>
      <c r="R1117" s="79"/>
      <c r="S1117" s="79"/>
      <c r="T1117" s="79"/>
      <c r="U1117" s="80"/>
      <c r="V1117" s="76"/>
      <c r="W1117" s="76"/>
      <c r="X1117" s="76"/>
      <c r="Y1117" s="76"/>
      <c r="Z1117" s="76"/>
      <c r="AA1117" s="76"/>
      <c r="AB1117" s="76"/>
      <c r="AC1117" s="76"/>
      <c r="AD1117" s="76"/>
      <c r="AE1117" s="76"/>
      <c r="AF1117" s="76"/>
      <c r="AG1117" s="76"/>
      <c r="AH1117" s="76"/>
      <c r="AI1117" s="76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6"/>
      <c r="AU1117" s="76"/>
      <c r="AV1117" s="76"/>
      <c r="AW1117" s="76"/>
      <c r="AX1117" s="76"/>
      <c r="AY1117" s="76"/>
      <c r="AZ1117" s="76"/>
      <c r="BA1117" s="76"/>
      <c r="BB1117" s="76"/>
      <c r="BC1117" s="76"/>
      <c r="BD1117" s="76"/>
      <c r="BE1117" s="76"/>
      <c r="BF1117" s="76"/>
      <c r="BG1117" s="76"/>
      <c r="BH1117" s="76"/>
      <c r="BI1117" s="76"/>
      <c r="BJ1117" s="76"/>
      <c r="BK1117" s="76"/>
      <c r="BL1117" s="76"/>
      <c r="BM1117" s="76"/>
      <c r="BN1117" s="76"/>
      <c r="BO1117" s="76"/>
      <c r="BP1117" s="76"/>
      <c r="BQ1117" s="76"/>
      <c r="BR1117" s="76"/>
      <c r="BS1117" s="76"/>
      <c r="BT1117" s="76"/>
      <c r="BU1117" s="76"/>
      <c r="BV1117" s="76"/>
      <c r="BW1117" s="76"/>
      <c r="BX1117" s="76"/>
      <c r="BY1117" s="76"/>
      <c r="BZ1117" s="76"/>
      <c r="CA1117" s="76"/>
      <c r="CB1117" s="76"/>
      <c r="CC1117" s="76"/>
      <c r="CD1117" s="76"/>
      <c r="CE1117" s="76"/>
      <c r="CF1117" s="76"/>
      <c r="CG1117" s="76"/>
      <c r="CH1117" s="76"/>
      <c r="CI1117" s="76"/>
      <c r="CJ1117" s="76"/>
      <c r="CK1117" s="76"/>
      <c r="CL1117" s="76"/>
      <c r="CM1117" s="76"/>
      <c r="CN1117" s="76"/>
      <c r="CO1117" s="76"/>
      <c r="CP1117" s="76"/>
      <c r="CQ1117" s="76"/>
      <c r="CR1117" s="76"/>
      <c r="CS1117" s="76"/>
      <c r="CT1117" s="76"/>
      <c r="CU1117" s="76"/>
      <c r="CV1117" s="76"/>
      <c r="CW1117" s="76"/>
      <c r="CX1117" s="76"/>
      <c r="CY1117" s="76"/>
      <c r="CZ1117" s="76"/>
      <c r="DA1117" s="76"/>
      <c r="DB1117" s="76"/>
      <c r="DC1117" s="76"/>
      <c r="DD1117" s="76"/>
      <c r="DE1117" s="76"/>
      <c r="DF1117" s="76"/>
      <c r="DG1117" s="76"/>
      <c r="DH1117" s="76"/>
      <c r="DI1117" s="76"/>
      <c r="DJ1117" s="76"/>
      <c r="DK1117" s="76"/>
      <c r="DL1117" s="76"/>
      <c r="DM1117" s="76"/>
      <c r="DN1117" s="76"/>
      <c r="DO1117" s="76"/>
      <c r="DP1117" s="76"/>
      <c r="DQ1117" s="76"/>
      <c r="DR1117" s="76"/>
      <c r="DS1117" s="76"/>
      <c r="DT1117" s="76"/>
      <c r="DU1117" s="76"/>
      <c r="DV1117" s="76"/>
      <c r="DW1117" s="76"/>
      <c r="DX1117" s="76"/>
      <c r="DY1117" s="76"/>
      <c r="DZ1117" s="76"/>
      <c r="EA1117" s="76"/>
      <c r="EB1117" s="76"/>
      <c r="EC1117" s="76"/>
      <c r="ED1117" s="76"/>
      <c r="EE1117" s="76"/>
      <c r="EF1117" s="76"/>
      <c r="EG1117" s="76"/>
      <c r="EH1117" s="76"/>
      <c r="EI1117" s="76"/>
      <c r="EJ1117" s="76"/>
      <c r="EK1117" s="76"/>
      <c r="EL1117" s="76"/>
      <c r="EM1117" s="76"/>
      <c r="EN1117" s="76"/>
      <c r="EO1117" s="76"/>
      <c r="EP1117" s="76"/>
      <c r="EQ1117" s="76"/>
      <c r="ER1117" s="76"/>
      <c r="ES1117" s="76"/>
      <c r="ET1117" s="76"/>
      <c r="EU1117" s="76"/>
      <c r="EV1117" s="76"/>
      <c r="EW1117" s="76"/>
      <c r="EX1117" s="76"/>
      <c r="EY1117" s="76"/>
      <c r="EZ1117" s="76"/>
      <c r="FA1117" s="76"/>
      <c r="FB1117" s="76"/>
      <c r="FC1117" s="76"/>
      <c r="FD1117" s="76"/>
      <c r="FE1117" s="76"/>
      <c r="FF1117" s="76"/>
      <c r="FG1117" s="76"/>
      <c r="FH1117" s="76"/>
      <c r="FI1117" s="76"/>
      <c r="FJ1117" s="76"/>
      <c r="FK1117" s="76"/>
      <c r="FL1117" s="76"/>
      <c r="FM1117" s="76"/>
      <c r="FN1117" s="76"/>
      <c r="FO1117" s="76"/>
      <c r="FP1117" s="76"/>
      <c r="FQ1117" s="76"/>
      <c r="FR1117" s="76"/>
      <c r="FS1117" s="76"/>
      <c r="FT1117" s="76"/>
      <c r="FU1117" s="76"/>
      <c r="FV1117" s="76"/>
      <c r="FW1117" s="76"/>
      <c r="FX1117" s="76"/>
      <c r="FY1117" s="76"/>
      <c r="FZ1117" s="76"/>
      <c r="GA1117" s="76"/>
      <c r="GB1117" s="76"/>
      <c r="GC1117" s="76"/>
      <c r="GD1117" s="76"/>
      <c r="GE1117" s="76"/>
      <c r="GF1117" s="76"/>
      <c r="GG1117" s="76"/>
      <c r="GH1117" s="76"/>
      <c r="GI1117" s="76"/>
      <c r="GJ1117" s="76"/>
      <c r="GK1117" s="76"/>
      <c r="GL1117" s="76"/>
      <c r="GM1117" s="76"/>
      <c r="GN1117" s="76"/>
      <c r="GO1117" s="76"/>
      <c r="GP1117" s="76"/>
      <c r="GQ1117" s="76"/>
      <c r="GR1117" s="76"/>
      <c r="GS1117" s="76"/>
      <c r="GT1117" s="76"/>
      <c r="GU1117" s="76"/>
      <c r="GV1117" s="76"/>
      <c r="GW1117" s="76"/>
      <c r="GX1117" s="76"/>
      <c r="GY1117" s="76"/>
      <c r="GZ1117" s="76"/>
      <c r="HA1117" s="76"/>
      <c r="HB1117" s="76"/>
      <c r="HC1117" s="76"/>
      <c r="HD1117" s="76"/>
      <c r="HE1117" s="76"/>
      <c r="HF1117" s="76"/>
      <c r="HG1117" s="76"/>
      <c r="HH1117" s="76"/>
      <c r="HI1117" s="76"/>
      <c r="HJ1117" s="76"/>
      <c r="HK1117" s="76"/>
      <c r="HL1117" s="76"/>
      <c r="HM1117" s="76"/>
      <c r="HN1117" s="76"/>
      <c r="HO1117" s="76"/>
      <c r="HP1117" s="76"/>
      <c r="HQ1117" s="76"/>
      <c r="HR1117" s="76"/>
      <c r="HS1117" s="76"/>
    </row>
    <row r="1118" spans="1:227" s="78" customFormat="1">
      <c r="A1118" s="76"/>
      <c r="B1118" s="89" t="s">
        <v>2460</v>
      </c>
      <c r="C1118" s="110" t="s">
        <v>2461</v>
      </c>
      <c r="D1118" s="111">
        <v>477.77</v>
      </c>
      <c r="E1118" s="78" t="s">
        <v>2460</v>
      </c>
      <c r="F1118" s="78" t="s">
        <v>2461</v>
      </c>
      <c r="G1118" s="78">
        <v>477.77</v>
      </c>
      <c r="I1118" s="78" t="b">
        <f t="shared" si="17"/>
        <v>1</v>
      </c>
      <c r="J1118" s="79"/>
      <c r="K1118" s="79"/>
      <c r="L1118" s="79"/>
      <c r="M1118" s="79"/>
      <c r="N1118" s="79"/>
      <c r="O1118" s="79"/>
      <c r="P1118" s="79"/>
      <c r="Q1118" s="79"/>
      <c r="R1118" s="79"/>
      <c r="S1118" s="79"/>
      <c r="T1118" s="79"/>
      <c r="U1118" s="80"/>
      <c r="V1118" s="76"/>
      <c r="W1118" s="76"/>
      <c r="X1118" s="76"/>
      <c r="Y1118" s="76"/>
      <c r="Z1118" s="76"/>
      <c r="AA1118" s="76"/>
      <c r="AB1118" s="76"/>
      <c r="AC1118" s="76"/>
      <c r="AD1118" s="76"/>
      <c r="AE1118" s="76"/>
      <c r="AF1118" s="76"/>
      <c r="AG1118" s="76"/>
      <c r="AH1118" s="76"/>
      <c r="AI1118" s="76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6"/>
      <c r="AU1118" s="76"/>
      <c r="AV1118" s="76"/>
      <c r="AW1118" s="76"/>
      <c r="AX1118" s="76"/>
      <c r="AY1118" s="76"/>
      <c r="AZ1118" s="76"/>
      <c r="BA1118" s="76"/>
      <c r="BB1118" s="76"/>
      <c r="BC1118" s="76"/>
      <c r="BD1118" s="76"/>
      <c r="BE1118" s="76"/>
      <c r="BF1118" s="76"/>
      <c r="BG1118" s="76"/>
      <c r="BH1118" s="76"/>
      <c r="BI1118" s="76"/>
      <c r="BJ1118" s="76"/>
      <c r="BK1118" s="76"/>
      <c r="BL1118" s="76"/>
      <c r="BM1118" s="76"/>
      <c r="BN1118" s="76"/>
      <c r="BO1118" s="76"/>
      <c r="BP1118" s="76"/>
      <c r="BQ1118" s="76"/>
      <c r="BR1118" s="76"/>
      <c r="BS1118" s="76"/>
      <c r="BT1118" s="76"/>
      <c r="BU1118" s="76"/>
      <c r="BV1118" s="76"/>
      <c r="BW1118" s="76"/>
      <c r="BX1118" s="76"/>
      <c r="BY1118" s="76"/>
      <c r="BZ1118" s="76"/>
      <c r="CA1118" s="76"/>
      <c r="CB1118" s="76"/>
      <c r="CC1118" s="76"/>
      <c r="CD1118" s="76"/>
      <c r="CE1118" s="76"/>
      <c r="CF1118" s="76"/>
      <c r="CG1118" s="76"/>
      <c r="CH1118" s="76"/>
      <c r="CI1118" s="76"/>
      <c r="CJ1118" s="76"/>
      <c r="CK1118" s="76"/>
      <c r="CL1118" s="76"/>
      <c r="CM1118" s="76"/>
      <c r="CN1118" s="76"/>
      <c r="CO1118" s="76"/>
      <c r="CP1118" s="76"/>
      <c r="CQ1118" s="76"/>
      <c r="CR1118" s="76"/>
      <c r="CS1118" s="76"/>
      <c r="CT1118" s="76"/>
      <c r="CU1118" s="76"/>
      <c r="CV1118" s="76"/>
      <c r="CW1118" s="76"/>
      <c r="CX1118" s="76"/>
      <c r="CY1118" s="76"/>
      <c r="CZ1118" s="76"/>
      <c r="DA1118" s="76"/>
      <c r="DB1118" s="76"/>
      <c r="DC1118" s="76"/>
      <c r="DD1118" s="76"/>
      <c r="DE1118" s="76"/>
      <c r="DF1118" s="76"/>
      <c r="DG1118" s="76"/>
      <c r="DH1118" s="76"/>
      <c r="DI1118" s="76"/>
      <c r="DJ1118" s="76"/>
      <c r="DK1118" s="76"/>
      <c r="DL1118" s="76"/>
      <c r="DM1118" s="76"/>
      <c r="DN1118" s="76"/>
      <c r="DO1118" s="76"/>
      <c r="DP1118" s="76"/>
      <c r="DQ1118" s="76"/>
      <c r="DR1118" s="76"/>
      <c r="DS1118" s="76"/>
      <c r="DT1118" s="76"/>
      <c r="DU1118" s="76"/>
      <c r="DV1118" s="76"/>
      <c r="DW1118" s="76"/>
      <c r="DX1118" s="76"/>
      <c r="DY1118" s="76"/>
      <c r="DZ1118" s="76"/>
      <c r="EA1118" s="76"/>
      <c r="EB1118" s="76"/>
      <c r="EC1118" s="76"/>
      <c r="ED1118" s="76"/>
      <c r="EE1118" s="76"/>
      <c r="EF1118" s="76"/>
      <c r="EG1118" s="76"/>
      <c r="EH1118" s="76"/>
      <c r="EI1118" s="76"/>
      <c r="EJ1118" s="76"/>
      <c r="EK1118" s="76"/>
      <c r="EL1118" s="76"/>
      <c r="EM1118" s="76"/>
      <c r="EN1118" s="76"/>
      <c r="EO1118" s="76"/>
      <c r="EP1118" s="76"/>
      <c r="EQ1118" s="76"/>
      <c r="ER1118" s="76"/>
      <c r="ES1118" s="76"/>
      <c r="ET1118" s="76"/>
      <c r="EU1118" s="76"/>
      <c r="EV1118" s="76"/>
      <c r="EW1118" s="76"/>
      <c r="EX1118" s="76"/>
      <c r="EY1118" s="76"/>
      <c r="EZ1118" s="76"/>
      <c r="FA1118" s="76"/>
      <c r="FB1118" s="76"/>
      <c r="FC1118" s="76"/>
      <c r="FD1118" s="76"/>
      <c r="FE1118" s="76"/>
      <c r="FF1118" s="76"/>
      <c r="FG1118" s="76"/>
      <c r="FH1118" s="76"/>
      <c r="FI1118" s="76"/>
      <c r="FJ1118" s="76"/>
      <c r="FK1118" s="76"/>
      <c r="FL1118" s="76"/>
      <c r="FM1118" s="76"/>
      <c r="FN1118" s="76"/>
      <c r="FO1118" s="76"/>
      <c r="FP1118" s="76"/>
      <c r="FQ1118" s="76"/>
      <c r="FR1118" s="76"/>
      <c r="FS1118" s="76"/>
      <c r="FT1118" s="76"/>
      <c r="FU1118" s="76"/>
      <c r="FV1118" s="76"/>
      <c r="FW1118" s="76"/>
      <c r="FX1118" s="76"/>
      <c r="FY1118" s="76"/>
      <c r="FZ1118" s="76"/>
      <c r="GA1118" s="76"/>
      <c r="GB1118" s="76"/>
      <c r="GC1118" s="76"/>
      <c r="GD1118" s="76"/>
      <c r="GE1118" s="76"/>
      <c r="GF1118" s="76"/>
      <c r="GG1118" s="76"/>
      <c r="GH1118" s="76"/>
      <c r="GI1118" s="76"/>
      <c r="GJ1118" s="76"/>
      <c r="GK1118" s="76"/>
      <c r="GL1118" s="76"/>
      <c r="GM1118" s="76"/>
      <c r="GN1118" s="76"/>
      <c r="GO1118" s="76"/>
      <c r="GP1118" s="76"/>
      <c r="GQ1118" s="76"/>
      <c r="GR1118" s="76"/>
      <c r="GS1118" s="76"/>
      <c r="GT1118" s="76"/>
      <c r="GU1118" s="76"/>
      <c r="GV1118" s="76"/>
      <c r="GW1118" s="76"/>
      <c r="GX1118" s="76"/>
      <c r="GY1118" s="76"/>
      <c r="GZ1118" s="76"/>
      <c r="HA1118" s="76"/>
      <c r="HB1118" s="76"/>
      <c r="HC1118" s="76"/>
      <c r="HD1118" s="76"/>
      <c r="HE1118" s="76"/>
      <c r="HF1118" s="76"/>
      <c r="HG1118" s="76"/>
      <c r="HH1118" s="76"/>
      <c r="HI1118" s="76"/>
      <c r="HJ1118" s="76"/>
      <c r="HK1118" s="76"/>
      <c r="HL1118" s="76"/>
      <c r="HM1118" s="76"/>
      <c r="HN1118" s="76"/>
      <c r="HO1118" s="76"/>
      <c r="HP1118" s="76"/>
      <c r="HQ1118" s="76"/>
      <c r="HR1118" s="76"/>
      <c r="HS1118" s="76"/>
    </row>
    <row r="1119" spans="1:227" s="78" customFormat="1">
      <c r="A1119" s="76"/>
      <c r="B1119" s="89" t="s">
        <v>2462</v>
      </c>
      <c r="C1119" s="110" t="s">
        <v>2463</v>
      </c>
      <c r="D1119" s="111">
        <v>265.13</v>
      </c>
      <c r="E1119" s="78" t="s">
        <v>2462</v>
      </c>
      <c r="F1119" s="78" t="s">
        <v>2463</v>
      </c>
      <c r="G1119" s="78">
        <v>265.13</v>
      </c>
      <c r="I1119" s="78" t="b">
        <f t="shared" si="17"/>
        <v>1</v>
      </c>
      <c r="J1119" s="79"/>
      <c r="K1119" s="79"/>
      <c r="L1119" s="79"/>
      <c r="M1119" s="79"/>
      <c r="N1119" s="79"/>
      <c r="O1119" s="79"/>
      <c r="P1119" s="79"/>
      <c r="Q1119" s="79"/>
      <c r="R1119" s="79"/>
      <c r="S1119" s="79"/>
      <c r="T1119" s="79"/>
      <c r="U1119" s="80"/>
      <c r="V1119" s="76"/>
      <c r="W1119" s="76"/>
      <c r="X1119" s="76"/>
      <c r="Y1119" s="76"/>
      <c r="Z1119" s="76"/>
      <c r="AA1119" s="76"/>
      <c r="AB1119" s="76"/>
      <c r="AC1119" s="76"/>
      <c r="AD1119" s="76"/>
      <c r="AE1119" s="76"/>
      <c r="AF1119" s="76"/>
      <c r="AG1119" s="76"/>
      <c r="AH1119" s="76"/>
      <c r="AI1119" s="76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6"/>
      <c r="AU1119" s="76"/>
      <c r="AV1119" s="76"/>
      <c r="AW1119" s="76"/>
      <c r="AX1119" s="76"/>
      <c r="AY1119" s="76"/>
      <c r="AZ1119" s="76"/>
      <c r="BA1119" s="76"/>
      <c r="BB1119" s="76"/>
      <c r="BC1119" s="76"/>
      <c r="BD1119" s="76"/>
      <c r="BE1119" s="76"/>
      <c r="BF1119" s="76"/>
      <c r="BG1119" s="76"/>
      <c r="BH1119" s="76"/>
      <c r="BI1119" s="76"/>
      <c r="BJ1119" s="76"/>
      <c r="BK1119" s="76"/>
      <c r="BL1119" s="76"/>
      <c r="BM1119" s="76"/>
      <c r="BN1119" s="76"/>
      <c r="BO1119" s="76"/>
      <c r="BP1119" s="76"/>
      <c r="BQ1119" s="76"/>
      <c r="BR1119" s="76"/>
      <c r="BS1119" s="76"/>
      <c r="BT1119" s="76"/>
      <c r="BU1119" s="76"/>
      <c r="BV1119" s="76"/>
      <c r="BW1119" s="76"/>
      <c r="BX1119" s="76"/>
      <c r="BY1119" s="76"/>
      <c r="BZ1119" s="76"/>
      <c r="CA1119" s="76"/>
      <c r="CB1119" s="76"/>
      <c r="CC1119" s="76"/>
      <c r="CD1119" s="76"/>
      <c r="CE1119" s="76"/>
      <c r="CF1119" s="76"/>
      <c r="CG1119" s="76"/>
      <c r="CH1119" s="76"/>
      <c r="CI1119" s="76"/>
      <c r="CJ1119" s="76"/>
      <c r="CK1119" s="76"/>
      <c r="CL1119" s="76"/>
      <c r="CM1119" s="76"/>
      <c r="CN1119" s="76"/>
      <c r="CO1119" s="76"/>
      <c r="CP1119" s="76"/>
      <c r="CQ1119" s="76"/>
      <c r="CR1119" s="76"/>
      <c r="CS1119" s="76"/>
      <c r="CT1119" s="76"/>
      <c r="CU1119" s="76"/>
      <c r="CV1119" s="76"/>
      <c r="CW1119" s="76"/>
      <c r="CX1119" s="76"/>
      <c r="CY1119" s="76"/>
      <c r="CZ1119" s="76"/>
      <c r="DA1119" s="76"/>
      <c r="DB1119" s="76"/>
      <c r="DC1119" s="76"/>
      <c r="DD1119" s="76"/>
      <c r="DE1119" s="76"/>
      <c r="DF1119" s="76"/>
      <c r="DG1119" s="76"/>
      <c r="DH1119" s="76"/>
      <c r="DI1119" s="76"/>
      <c r="DJ1119" s="76"/>
      <c r="DK1119" s="76"/>
      <c r="DL1119" s="76"/>
      <c r="DM1119" s="76"/>
      <c r="DN1119" s="76"/>
      <c r="DO1119" s="76"/>
      <c r="DP1119" s="76"/>
      <c r="DQ1119" s="76"/>
      <c r="DR1119" s="76"/>
      <c r="DS1119" s="76"/>
      <c r="DT1119" s="76"/>
      <c r="DU1119" s="76"/>
      <c r="DV1119" s="76"/>
      <c r="DW1119" s="76"/>
      <c r="DX1119" s="76"/>
      <c r="DY1119" s="76"/>
      <c r="DZ1119" s="76"/>
      <c r="EA1119" s="76"/>
      <c r="EB1119" s="76"/>
      <c r="EC1119" s="76"/>
      <c r="ED1119" s="76"/>
      <c r="EE1119" s="76"/>
      <c r="EF1119" s="76"/>
      <c r="EG1119" s="76"/>
      <c r="EH1119" s="76"/>
      <c r="EI1119" s="76"/>
      <c r="EJ1119" s="76"/>
      <c r="EK1119" s="76"/>
      <c r="EL1119" s="76"/>
      <c r="EM1119" s="76"/>
      <c r="EN1119" s="76"/>
      <c r="EO1119" s="76"/>
      <c r="EP1119" s="76"/>
      <c r="EQ1119" s="76"/>
      <c r="ER1119" s="76"/>
      <c r="ES1119" s="76"/>
      <c r="ET1119" s="76"/>
      <c r="EU1119" s="76"/>
      <c r="EV1119" s="76"/>
      <c r="EW1119" s="76"/>
      <c r="EX1119" s="76"/>
      <c r="EY1119" s="76"/>
      <c r="EZ1119" s="76"/>
      <c r="FA1119" s="76"/>
      <c r="FB1119" s="76"/>
      <c r="FC1119" s="76"/>
      <c r="FD1119" s="76"/>
      <c r="FE1119" s="76"/>
      <c r="FF1119" s="76"/>
      <c r="FG1119" s="76"/>
      <c r="FH1119" s="76"/>
      <c r="FI1119" s="76"/>
      <c r="FJ1119" s="76"/>
      <c r="FK1119" s="76"/>
      <c r="FL1119" s="76"/>
      <c r="FM1119" s="76"/>
      <c r="FN1119" s="76"/>
      <c r="FO1119" s="76"/>
      <c r="FP1119" s="76"/>
      <c r="FQ1119" s="76"/>
      <c r="FR1119" s="76"/>
      <c r="FS1119" s="76"/>
      <c r="FT1119" s="76"/>
      <c r="FU1119" s="76"/>
      <c r="FV1119" s="76"/>
      <c r="FW1119" s="76"/>
      <c r="FX1119" s="76"/>
      <c r="FY1119" s="76"/>
      <c r="FZ1119" s="76"/>
      <c r="GA1119" s="76"/>
      <c r="GB1119" s="76"/>
      <c r="GC1119" s="76"/>
      <c r="GD1119" s="76"/>
      <c r="GE1119" s="76"/>
      <c r="GF1119" s="76"/>
      <c r="GG1119" s="76"/>
      <c r="GH1119" s="76"/>
      <c r="GI1119" s="76"/>
      <c r="GJ1119" s="76"/>
      <c r="GK1119" s="76"/>
      <c r="GL1119" s="76"/>
      <c r="GM1119" s="76"/>
      <c r="GN1119" s="76"/>
      <c r="GO1119" s="76"/>
      <c r="GP1119" s="76"/>
      <c r="GQ1119" s="76"/>
      <c r="GR1119" s="76"/>
      <c r="GS1119" s="76"/>
      <c r="GT1119" s="76"/>
      <c r="GU1119" s="76"/>
      <c r="GV1119" s="76"/>
      <c r="GW1119" s="76"/>
      <c r="GX1119" s="76"/>
      <c r="GY1119" s="76"/>
      <c r="GZ1119" s="76"/>
      <c r="HA1119" s="76"/>
      <c r="HB1119" s="76"/>
      <c r="HC1119" s="76"/>
      <c r="HD1119" s="76"/>
      <c r="HE1119" s="76"/>
      <c r="HF1119" s="76"/>
      <c r="HG1119" s="76"/>
      <c r="HH1119" s="76"/>
      <c r="HI1119" s="76"/>
      <c r="HJ1119" s="76"/>
      <c r="HK1119" s="76"/>
      <c r="HL1119" s="76"/>
      <c r="HM1119" s="76"/>
      <c r="HN1119" s="76"/>
      <c r="HO1119" s="76"/>
      <c r="HP1119" s="76"/>
      <c r="HQ1119" s="76"/>
      <c r="HR1119" s="76"/>
      <c r="HS1119" s="76"/>
    </row>
    <row r="1120" spans="1:227" s="78" customFormat="1">
      <c r="A1120" s="76"/>
      <c r="B1120" s="89" t="s">
        <v>2464</v>
      </c>
      <c r="C1120" s="110" t="s">
        <v>2465</v>
      </c>
      <c r="D1120" s="111">
        <v>1809.67</v>
      </c>
      <c r="E1120" s="78" t="s">
        <v>2464</v>
      </c>
      <c r="F1120" s="78" t="s">
        <v>2465</v>
      </c>
      <c r="G1120" s="78">
        <v>1809.67</v>
      </c>
      <c r="I1120" s="78" t="b">
        <f t="shared" si="17"/>
        <v>1</v>
      </c>
      <c r="J1120" s="79"/>
      <c r="K1120" s="79"/>
      <c r="L1120" s="79"/>
      <c r="M1120" s="79"/>
      <c r="N1120" s="79"/>
      <c r="O1120" s="79"/>
      <c r="P1120" s="79"/>
      <c r="Q1120" s="79"/>
      <c r="R1120" s="79"/>
      <c r="S1120" s="79"/>
      <c r="T1120" s="79"/>
      <c r="U1120" s="80"/>
      <c r="V1120" s="76"/>
      <c r="W1120" s="76"/>
      <c r="X1120" s="76"/>
      <c r="Y1120" s="76"/>
      <c r="Z1120" s="76"/>
      <c r="AA1120" s="76"/>
      <c r="AB1120" s="76"/>
      <c r="AC1120" s="76"/>
      <c r="AD1120" s="76"/>
      <c r="AE1120" s="76"/>
      <c r="AF1120" s="76"/>
      <c r="AG1120" s="76"/>
      <c r="AH1120" s="76"/>
      <c r="AI1120" s="76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6"/>
      <c r="AU1120" s="76"/>
      <c r="AV1120" s="76"/>
      <c r="AW1120" s="76"/>
      <c r="AX1120" s="76"/>
      <c r="AY1120" s="76"/>
      <c r="AZ1120" s="76"/>
      <c r="BA1120" s="76"/>
      <c r="BB1120" s="76"/>
      <c r="BC1120" s="76"/>
      <c r="BD1120" s="76"/>
      <c r="BE1120" s="76"/>
      <c r="BF1120" s="76"/>
      <c r="BG1120" s="76"/>
      <c r="BH1120" s="76"/>
      <c r="BI1120" s="76"/>
      <c r="BJ1120" s="76"/>
      <c r="BK1120" s="76"/>
      <c r="BL1120" s="76"/>
      <c r="BM1120" s="76"/>
      <c r="BN1120" s="76"/>
      <c r="BO1120" s="76"/>
      <c r="BP1120" s="76"/>
      <c r="BQ1120" s="76"/>
      <c r="BR1120" s="76"/>
      <c r="BS1120" s="76"/>
      <c r="BT1120" s="76"/>
      <c r="BU1120" s="76"/>
      <c r="BV1120" s="76"/>
      <c r="BW1120" s="76"/>
      <c r="BX1120" s="76"/>
      <c r="BY1120" s="76"/>
      <c r="BZ1120" s="76"/>
      <c r="CA1120" s="76"/>
      <c r="CB1120" s="76"/>
      <c r="CC1120" s="76"/>
      <c r="CD1120" s="76"/>
      <c r="CE1120" s="76"/>
      <c r="CF1120" s="76"/>
      <c r="CG1120" s="76"/>
      <c r="CH1120" s="76"/>
      <c r="CI1120" s="76"/>
      <c r="CJ1120" s="76"/>
      <c r="CK1120" s="76"/>
      <c r="CL1120" s="76"/>
      <c r="CM1120" s="76"/>
      <c r="CN1120" s="76"/>
      <c r="CO1120" s="76"/>
      <c r="CP1120" s="76"/>
      <c r="CQ1120" s="76"/>
      <c r="CR1120" s="76"/>
      <c r="CS1120" s="76"/>
      <c r="CT1120" s="76"/>
      <c r="CU1120" s="76"/>
      <c r="CV1120" s="76"/>
      <c r="CW1120" s="76"/>
      <c r="CX1120" s="76"/>
      <c r="CY1120" s="76"/>
      <c r="CZ1120" s="76"/>
      <c r="DA1120" s="76"/>
      <c r="DB1120" s="76"/>
      <c r="DC1120" s="76"/>
      <c r="DD1120" s="76"/>
      <c r="DE1120" s="76"/>
      <c r="DF1120" s="76"/>
      <c r="DG1120" s="76"/>
      <c r="DH1120" s="76"/>
      <c r="DI1120" s="76"/>
      <c r="DJ1120" s="76"/>
      <c r="DK1120" s="76"/>
      <c r="DL1120" s="76"/>
      <c r="DM1120" s="76"/>
      <c r="DN1120" s="76"/>
      <c r="DO1120" s="76"/>
      <c r="DP1120" s="76"/>
      <c r="DQ1120" s="76"/>
      <c r="DR1120" s="76"/>
      <c r="DS1120" s="76"/>
      <c r="DT1120" s="76"/>
      <c r="DU1120" s="76"/>
      <c r="DV1120" s="76"/>
      <c r="DW1120" s="76"/>
      <c r="DX1120" s="76"/>
      <c r="DY1120" s="76"/>
      <c r="DZ1120" s="76"/>
      <c r="EA1120" s="76"/>
      <c r="EB1120" s="76"/>
      <c r="EC1120" s="76"/>
      <c r="ED1120" s="76"/>
      <c r="EE1120" s="76"/>
      <c r="EF1120" s="76"/>
      <c r="EG1120" s="76"/>
      <c r="EH1120" s="76"/>
      <c r="EI1120" s="76"/>
      <c r="EJ1120" s="76"/>
      <c r="EK1120" s="76"/>
      <c r="EL1120" s="76"/>
      <c r="EM1120" s="76"/>
      <c r="EN1120" s="76"/>
      <c r="EO1120" s="76"/>
      <c r="EP1120" s="76"/>
      <c r="EQ1120" s="76"/>
      <c r="ER1120" s="76"/>
      <c r="ES1120" s="76"/>
      <c r="ET1120" s="76"/>
      <c r="EU1120" s="76"/>
      <c r="EV1120" s="76"/>
      <c r="EW1120" s="76"/>
      <c r="EX1120" s="76"/>
      <c r="EY1120" s="76"/>
      <c r="EZ1120" s="76"/>
      <c r="FA1120" s="76"/>
      <c r="FB1120" s="76"/>
      <c r="FC1120" s="76"/>
      <c r="FD1120" s="76"/>
      <c r="FE1120" s="76"/>
      <c r="FF1120" s="76"/>
      <c r="FG1120" s="76"/>
      <c r="FH1120" s="76"/>
      <c r="FI1120" s="76"/>
      <c r="FJ1120" s="76"/>
      <c r="FK1120" s="76"/>
      <c r="FL1120" s="76"/>
      <c r="FM1120" s="76"/>
      <c r="FN1120" s="76"/>
      <c r="FO1120" s="76"/>
      <c r="FP1120" s="76"/>
      <c r="FQ1120" s="76"/>
      <c r="FR1120" s="76"/>
      <c r="FS1120" s="76"/>
      <c r="FT1120" s="76"/>
      <c r="FU1120" s="76"/>
      <c r="FV1120" s="76"/>
      <c r="FW1120" s="76"/>
      <c r="FX1120" s="76"/>
      <c r="FY1120" s="76"/>
      <c r="FZ1120" s="76"/>
      <c r="GA1120" s="76"/>
      <c r="GB1120" s="76"/>
      <c r="GC1120" s="76"/>
      <c r="GD1120" s="76"/>
      <c r="GE1120" s="76"/>
      <c r="GF1120" s="76"/>
      <c r="GG1120" s="76"/>
      <c r="GH1120" s="76"/>
      <c r="GI1120" s="76"/>
      <c r="GJ1120" s="76"/>
      <c r="GK1120" s="76"/>
      <c r="GL1120" s="76"/>
      <c r="GM1120" s="76"/>
      <c r="GN1120" s="76"/>
      <c r="GO1120" s="76"/>
      <c r="GP1120" s="76"/>
      <c r="GQ1120" s="76"/>
      <c r="GR1120" s="76"/>
      <c r="GS1120" s="76"/>
      <c r="GT1120" s="76"/>
      <c r="GU1120" s="76"/>
      <c r="GV1120" s="76"/>
      <c r="GW1120" s="76"/>
      <c r="GX1120" s="76"/>
      <c r="GY1120" s="76"/>
      <c r="GZ1120" s="76"/>
      <c r="HA1120" s="76"/>
      <c r="HB1120" s="76"/>
      <c r="HC1120" s="76"/>
      <c r="HD1120" s="76"/>
      <c r="HE1120" s="76"/>
      <c r="HF1120" s="76"/>
      <c r="HG1120" s="76"/>
      <c r="HH1120" s="76"/>
      <c r="HI1120" s="76"/>
      <c r="HJ1120" s="76"/>
      <c r="HK1120" s="76"/>
      <c r="HL1120" s="76"/>
      <c r="HM1120" s="76"/>
      <c r="HN1120" s="76"/>
      <c r="HO1120" s="76"/>
      <c r="HP1120" s="76"/>
      <c r="HQ1120" s="76"/>
      <c r="HR1120" s="76"/>
      <c r="HS1120" s="76"/>
    </row>
    <row r="1121" spans="1:227" s="78" customFormat="1">
      <c r="A1121" s="76"/>
      <c r="B1121" s="89" t="s">
        <v>2466</v>
      </c>
      <c r="C1121" s="110" t="s">
        <v>2467</v>
      </c>
      <c r="D1121" s="111">
        <v>4589.2299999999996</v>
      </c>
      <c r="E1121" s="78" t="s">
        <v>2466</v>
      </c>
      <c r="F1121" s="78" t="s">
        <v>2467</v>
      </c>
      <c r="G1121" s="78">
        <v>4589.2299999999996</v>
      </c>
      <c r="I1121" s="78" t="b">
        <f t="shared" si="17"/>
        <v>1</v>
      </c>
      <c r="J1121" s="79"/>
      <c r="K1121" s="79"/>
      <c r="L1121" s="79"/>
      <c r="M1121" s="79"/>
      <c r="N1121" s="79"/>
      <c r="O1121" s="79"/>
      <c r="P1121" s="79"/>
      <c r="Q1121" s="79"/>
      <c r="R1121" s="79"/>
      <c r="S1121" s="79"/>
      <c r="T1121" s="79"/>
      <c r="U1121" s="80"/>
      <c r="V1121" s="76"/>
      <c r="W1121" s="76"/>
      <c r="X1121" s="76"/>
      <c r="Y1121" s="76"/>
      <c r="Z1121" s="76"/>
      <c r="AA1121" s="76"/>
      <c r="AB1121" s="76"/>
      <c r="AC1121" s="76"/>
      <c r="AD1121" s="76"/>
      <c r="AE1121" s="76"/>
      <c r="AF1121" s="76"/>
      <c r="AG1121" s="76"/>
      <c r="AH1121" s="76"/>
      <c r="AI1121" s="76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6"/>
      <c r="AU1121" s="76"/>
      <c r="AV1121" s="76"/>
      <c r="AW1121" s="76"/>
      <c r="AX1121" s="76"/>
      <c r="AY1121" s="76"/>
      <c r="AZ1121" s="76"/>
      <c r="BA1121" s="76"/>
      <c r="BB1121" s="76"/>
      <c r="BC1121" s="76"/>
      <c r="BD1121" s="76"/>
      <c r="BE1121" s="76"/>
      <c r="BF1121" s="76"/>
      <c r="BG1121" s="76"/>
      <c r="BH1121" s="76"/>
      <c r="BI1121" s="76"/>
      <c r="BJ1121" s="76"/>
      <c r="BK1121" s="76"/>
      <c r="BL1121" s="76"/>
      <c r="BM1121" s="76"/>
      <c r="BN1121" s="76"/>
      <c r="BO1121" s="76"/>
      <c r="BP1121" s="76"/>
      <c r="BQ1121" s="76"/>
      <c r="BR1121" s="76"/>
      <c r="BS1121" s="76"/>
      <c r="BT1121" s="76"/>
      <c r="BU1121" s="76"/>
      <c r="BV1121" s="76"/>
      <c r="BW1121" s="76"/>
      <c r="BX1121" s="76"/>
      <c r="BY1121" s="76"/>
      <c r="BZ1121" s="76"/>
      <c r="CA1121" s="76"/>
      <c r="CB1121" s="76"/>
      <c r="CC1121" s="76"/>
      <c r="CD1121" s="76"/>
      <c r="CE1121" s="76"/>
      <c r="CF1121" s="76"/>
      <c r="CG1121" s="76"/>
      <c r="CH1121" s="76"/>
      <c r="CI1121" s="76"/>
      <c r="CJ1121" s="76"/>
      <c r="CK1121" s="76"/>
      <c r="CL1121" s="76"/>
      <c r="CM1121" s="76"/>
      <c r="CN1121" s="76"/>
      <c r="CO1121" s="76"/>
      <c r="CP1121" s="76"/>
      <c r="CQ1121" s="76"/>
      <c r="CR1121" s="76"/>
      <c r="CS1121" s="76"/>
      <c r="CT1121" s="76"/>
      <c r="CU1121" s="76"/>
      <c r="CV1121" s="76"/>
      <c r="CW1121" s="76"/>
      <c r="CX1121" s="76"/>
      <c r="CY1121" s="76"/>
      <c r="CZ1121" s="76"/>
      <c r="DA1121" s="76"/>
      <c r="DB1121" s="76"/>
      <c r="DC1121" s="76"/>
      <c r="DD1121" s="76"/>
      <c r="DE1121" s="76"/>
      <c r="DF1121" s="76"/>
      <c r="DG1121" s="76"/>
      <c r="DH1121" s="76"/>
      <c r="DI1121" s="76"/>
      <c r="DJ1121" s="76"/>
      <c r="DK1121" s="76"/>
      <c r="DL1121" s="76"/>
      <c r="DM1121" s="76"/>
      <c r="DN1121" s="76"/>
      <c r="DO1121" s="76"/>
      <c r="DP1121" s="76"/>
      <c r="DQ1121" s="76"/>
      <c r="DR1121" s="76"/>
      <c r="DS1121" s="76"/>
      <c r="DT1121" s="76"/>
      <c r="DU1121" s="76"/>
      <c r="DV1121" s="76"/>
      <c r="DW1121" s="76"/>
      <c r="DX1121" s="76"/>
      <c r="DY1121" s="76"/>
      <c r="DZ1121" s="76"/>
      <c r="EA1121" s="76"/>
      <c r="EB1121" s="76"/>
      <c r="EC1121" s="76"/>
      <c r="ED1121" s="76"/>
      <c r="EE1121" s="76"/>
      <c r="EF1121" s="76"/>
      <c r="EG1121" s="76"/>
      <c r="EH1121" s="76"/>
      <c r="EI1121" s="76"/>
      <c r="EJ1121" s="76"/>
      <c r="EK1121" s="76"/>
      <c r="EL1121" s="76"/>
      <c r="EM1121" s="76"/>
      <c r="EN1121" s="76"/>
      <c r="EO1121" s="76"/>
      <c r="EP1121" s="76"/>
      <c r="EQ1121" s="76"/>
      <c r="ER1121" s="76"/>
      <c r="ES1121" s="76"/>
      <c r="ET1121" s="76"/>
      <c r="EU1121" s="76"/>
      <c r="EV1121" s="76"/>
      <c r="EW1121" s="76"/>
      <c r="EX1121" s="76"/>
      <c r="EY1121" s="76"/>
      <c r="EZ1121" s="76"/>
      <c r="FA1121" s="76"/>
      <c r="FB1121" s="76"/>
      <c r="FC1121" s="76"/>
      <c r="FD1121" s="76"/>
      <c r="FE1121" s="76"/>
      <c r="FF1121" s="76"/>
      <c r="FG1121" s="76"/>
      <c r="FH1121" s="76"/>
      <c r="FI1121" s="76"/>
      <c r="FJ1121" s="76"/>
      <c r="FK1121" s="76"/>
      <c r="FL1121" s="76"/>
      <c r="FM1121" s="76"/>
      <c r="FN1121" s="76"/>
      <c r="FO1121" s="76"/>
      <c r="FP1121" s="76"/>
      <c r="FQ1121" s="76"/>
      <c r="FR1121" s="76"/>
      <c r="FS1121" s="76"/>
      <c r="FT1121" s="76"/>
      <c r="FU1121" s="76"/>
      <c r="FV1121" s="76"/>
      <c r="FW1121" s="76"/>
      <c r="FX1121" s="76"/>
      <c r="FY1121" s="76"/>
      <c r="FZ1121" s="76"/>
      <c r="GA1121" s="76"/>
      <c r="GB1121" s="76"/>
      <c r="GC1121" s="76"/>
      <c r="GD1121" s="76"/>
      <c r="GE1121" s="76"/>
      <c r="GF1121" s="76"/>
      <c r="GG1121" s="76"/>
      <c r="GH1121" s="76"/>
      <c r="GI1121" s="76"/>
      <c r="GJ1121" s="76"/>
      <c r="GK1121" s="76"/>
      <c r="GL1121" s="76"/>
      <c r="GM1121" s="76"/>
      <c r="GN1121" s="76"/>
      <c r="GO1121" s="76"/>
      <c r="GP1121" s="76"/>
      <c r="GQ1121" s="76"/>
      <c r="GR1121" s="76"/>
      <c r="GS1121" s="76"/>
      <c r="GT1121" s="76"/>
      <c r="GU1121" s="76"/>
      <c r="GV1121" s="76"/>
      <c r="GW1121" s="76"/>
      <c r="GX1121" s="76"/>
      <c r="GY1121" s="76"/>
      <c r="GZ1121" s="76"/>
      <c r="HA1121" s="76"/>
      <c r="HB1121" s="76"/>
      <c r="HC1121" s="76"/>
      <c r="HD1121" s="76"/>
      <c r="HE1121" s="76"/>
      <c r="HF1121" s="76"/>
      <c r="HG1121" s="76"/>
      <c r="HH1121" s="76"/>
      <c r="HI1121" s="76"/>
      <c r="HJ1121" s="76"/>
      <c r="HK1121" s="76"/>
      <c r="HL1121" s="76"/>
      <c r="HM1121" s="76"/>
      <c r="HN1121" s="76"/>
      <c r="HO1121" s="76"/>
      <c r="HP1121" s="76"/>
      <c r="HQ1121" s="76"/>
      <c r="HR1121" s="76"/>
      <c r="HS1121" s="76"/>
    </row>
    <row r="1122" spans="1:227" s="78" customFormat="1">
      <c r="A1122" s="76"/>
      <c r="B1122" s="89" t="s">
        <v>2468</v>
      </c>
      <c r="C1122" s="114" t="s">
        <v>2469</v>
      </c>
      <c r="D1122" s="111">
        <v>4589.2299999999996</v>
      </c>
      <c r="E1122" s="78" t="s">
        <v>2468</v>
      </c>
      <c r="F1122" s="78" t="s">
        <v>2469</v>
      </c>
      <c r="G1122" s="78">
        <v>4589.2299999999996</v>
      </c>
      <c r="I1122" s="78" t="b">
        <f t="shared" si="17"/>
        <v>1</v>
      </c>
      <c r="J1122" s="79"/>
      <c r="K1122" s="79"/>
      <c r="L1122" s="79"/>
      <c r="M1122" s="79"/>
      <c r="N1122" s="79"/>
      <c r="O1122" s="79"/>
      <c r="P1122" s="79"/>
      <c r="Q1122" s="79"/>
      <c r="R1122" s="79"/>
      <c r="S1122" s="79"/>
      <c r="T1122" s="79"/>
      <c r="U1122" s="80"/>
      <c r="V1122" s="76"/>
      <c r="W1122" s="76"/>
      <c r="X1122" s="76"/>
      <c r="Y1122" s="76"/>
      <c r="Z1122" s="76"/>
      <c r="AA1122" s="76"/>
      <c r="AB1122" s="76"/>
      <c r="AC1122" s="76"/>
      <c r="AD1122" s="76"/>
      <c r="AE1122" s="76"/>
      <c r="AF1122" s="76"/>
      <c r="AG1122" s="76"/>
      <c r="AH1122" s="76"/>
      <c r="AI1122" s="76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6"/>
      <c r="AU1122" s="76"/>
      <c r="AV1122" s="76"/>
      <c r="AW1122" s="76"/>
      <c r="AX1122" s="76"/>
      <c r="AY1122" s="76"/>
      <c r="AZ1122" s="76"/>
      <c r="BA1122" s="76"/>
      <c r="BB1122" s="76"/>
      <c r="BC1122" s="76"/>
      <c r="BD1122" s="76"/>
      <c r="BE1122" s="76"/>
      <c r="BF1122" s="76"/>
      <c r="BG1122" s="76"/>
      <c r="BH1122" s="76"/>
      <c r="BI1122" s="76"/>
      <c r="BJ1122" s="76"/>
      <c r="BK1122" s="76"/>
      <c r="BL1122" s="76"/>
      <c r="BM1122" s="76"/>
      <c r="BN1122" s="76"/>
      <c r="BO1122" s="76"/>
      <c r="BP1122" s="76"/>
      <c r="BQ1122" s="76"/>
      <c r="BR1122" s="76"/>
      <c r="BS1122" s="76"/>
      <c r="BT1122" s="76"/>
      <c r="BU1122" s="76"/>
      <c r="BV1122" s="76"/>
      <c r="BW1122" s="76"/>
      <c r="BX1122" s="76"/>
      <c r="BY1122" s="76"/>
      <c r="BZ1122" s="76"/>
      <c r="CA1122" s="76"/>
      <c r="CB1122" s="76"/>
      <c r="CC1122" s="76"/>
      <c r="CD1122" s="76"/>
      <c r="CE1122" s="76"/>
      <c r="CF1122" s="76"/>
      <c r="CG1122" s="76"/>
      <c r="CH1122" s="76"/>
      <c r="CI1122" s="76"/>
      <c r="CJ1122" s="76"/>
      <c r="CK1122" s="76"/>
      <c r="CL1122" s="76"/>
      <c r="CM1122" s="76"/>
      <c r="CN1122" s="76"/>
      <c r="CO1122" s="76"/>
      <c r="CP1122" s="76"/>
      <c r="CQ1122" s="76"/>
      <c r="CR1122" s="76"/>
      <c r="CS1122" s="76"/>
      <c r="CT1122" s="76"/>
      <c r="CU1122" s="76"/>
      <c r="CV1122" s="76"/>
      <c r="CW1122" s="76"/>
      <c r="CX1122" s="76"/>
      <c r="CY1122" s="76"/>
      <c r="CZ1122" s="76"/>
      <c r="DA1122" s="76"/>
      <c r="DB1122" s="76"/>
      <c r="DC1122" s="76"/>
      <c r="DD1122" s="76"/>
      <c r="DE1122" s="76"/>
      <c r="DF1122" s="76"/>
      <c r="DG1122" s="76"/>
      <c r="DH1122" s="76"/>
      <c r="DI1122" s="76"/>
      <c r="DJ1122" s="76"/>
      <c r="DK1122" s="76"/>
      <c r="DL1122" s="76"/>
      <c r="DM1122" s="76"/>
      <c r="DN1122" s="76"/>
      <c r="DO1122" s="76"/>
      <c r="DP1122" s="76"/>
      <c r="DQ1122" s="76"/>
      <c r="DR1122" s="76"/>
      <c r="DS1122" s="76"/>
      <c r="DT1122" s="76"/>
      <c r="DU1122" s="76"/>
      <c r="DV1122" s="76"/>
      <c r="DW1122" s="76"/>
      <c r="DX1122" s="76"/>
      <c r="DY1122" s="76"/>
      <c r="DZ1122" s="76"/>
      <c r="EA1122" s="76"/>
      <c r="EB1122" s="76"/>
      <c r="EC1122" s="76"/>
      <c r="ED1122" s="76"/>
      <c r="EE1122" s="76"/>
      <c r="EF1122" s="76"/>
      <c r="EG1122" s="76"/>
      <c r="EH1122" s="76"/>
      <c r="EI1122" s="76"/>
      <c r="EJ1122" s="76"/>
      <c r="EK1122" s="76"/>
      <c r="EL1122" s="76"/>
      <c r="EM1122" s="76"/>
      <c r="EN1122" s="76"/>
      <c r="EO1122" s="76"/>
      <c r="EP1122" s="76"/>
      <c r="EQ1122" s="76"/>
      <c r="ER1122" s="76"/>
      <c r="ES1122" s="76"/>
      <c r="ET1122" s="76"/>
      <c r="EU1122" s="76"/>
      <c r="EV1122" s="76"/>
      <c r="EW1122" s="76"/>
      <c r="EX1122" s="76"/>
      <c r="EY1122" s="76"/>
      <c r="EZ1122" s="76"/>
      <c r="FA1122" s="76"/>
      <c r="FB1122" s="76"/>
      <c r="FC1122" s="76"/>
      <c r="FD1122" s="76"/>
      <c r="FE1122" s="76"/>
      <c r="FF1122" s="76"/>
      <c r="FG1122" s="76"/>
      <c r="FH1122" s="76"/>
      <c r="FI1122" s="76"/>
      <c r="FJ1122" s="76"/>
      <c r="FK1122" s="76"/>
      <c r="FL1122" s="76"/>
      <c r="FM1122" s="76"/>
      <c r="FN1122" s="76"/>
      <c r="FO1122" s="76"/>
      <c r="FP1122" s="76"/>
      <c r="FQ1122" s="76"/>
      <c r="FR1122" s="76"/>
      <c r="FS1122" s="76"/>
      <c r="FT1122" s="76"/>
      <c r="FU1122" s="76"/>
      <c r="FV1122" s="76"/>
      <c r="FW1122" s="76"/>
      <c r="FX1122" s="76"/>
      <c r="FY1122" s="76"/>
      <c r="FZ1122" s="76"/>
      <c r="GA1122" s="76"/>
      <c r="GB1122" s="76"/>
      <c r="GC1122" s="76"/>
      <c r="GD1122" s="76"/>
      <c r="GE1122" s="76"/>
      <c r="GF1122" s="76"/>
      <c r="GG1122" s="76"/>
      <c r="GH1122" s="76"/>
      <c r="GI1122" s="76"/>
      <c r="GJ1122" s="76"/>
      <c r="GK1122" s="76"/>
      <c r="GL1122" s="76"/>
      <c r="GM1122" s="76"/>
      <c r="GN1122" s="76"/>
      <c r="GO1122" s="76"/>
      <c r="GP1122" s="76"/>
      <c r="GQ1122" s="76"/>
      <c r="GR1122" s="76"/>
      <c r="GS1122" s="76"/>
      <c r="GT1122" s="76"/>
      <c r="GU1122" s="76"/>
      <c r="GV1122" s="76"/>
      <c r="GW1122" s="76"/>
      <c r="GX1122" s="76"/>
      <c r="GY1122" s="76"/>
      <c r="GZ1122" s="76"/>
      <c r="HA1122" s="76"/>
      <c r="HB1122" s="76"/>
      <c r="HC1122" s="76"/>
      <c r="HD1122" s="76"/>
      <c r="HE1122" s="76"/>
      <c r="HF1122" s="76"/>
      <c r="HG1122" s="76"/>
      <c r="HH1122" s="76"/>
      <c r="HI1122" s="76"/>
      <c r="HJ1122" s="76"/>
      <c r="HK1122" s="76"/>
      <c r="HL1122" s="76"/>
      <c r="HM1122" s="76"/>
      <c r="HN1122" s="76"/>
      <c r="HO1122" s="76"/>
      <c r="HP1122" s="76"/>
      <c r="HQ1122" s="76"/>
      <c r="HR1122" s="76"/>
      <c r="HS1122" s="76"/>
    </row>
    <row r="1123" spans="1:227" s="78" customFormat="1">
      <c r="A1123" s="76"/>
      <c r="B1123" s="89" t="s">
        <v>2470</v>
      </c>
      <c r="C1123" s="110" t="s">
        <v>2471</v>
      </c>
      <c r="D1123" s="111">
        <v>4589.2299999999996</v>
      </c>
      <c r="E1123" s="78" t="s">
        <v>2470</v>
      </c>
      <c r="F1123" s="78" t="s">
        <v>2471</v>
      </c>
      <c r="G1123" s="78">
        <v>4589.2299999999996</v>
      </c>
      <c r="I1123" s="78" t="b">
        <f t="shared" si="17"/>
        <v>1</v>
      </c>
      <c r="J1123" s="79"/>
      <c r="K1123" s="79"/>
      <c r="L1123" s="79"/>
      <c r="M1123" s="79"/>
      <c r="N1123" s="79"/>
      <c r="O1123" s="79"/>
      <c r="P1123" s="79"/>
      <c r="Q1123" s="79"/>
      <c r="R1123" s="79"/>
      <c r="S1123" s="79"/>
      <c r="T1123" s="79"/>
      <c r="U1123" s="80"/>
      <c r="V1123" s="76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6"/>
      <c r="AU1123" s="76"/>
      <c r="AV1123" s="76"/>
      <c r="AW1123" s="76"/>
      <c r="AX1123" s="76"/>
      <c r="AY1123" s="76"/>
      <c r="AZ1123" s="76"/>
      <c r="BA1123" s="76"/>
      <c r="BB1123" s="76"/>
      <c r="BC1123" s="76"/>
      <c r="BD1123" s="76"/>
      <c r="BE1123" s="76"/>
      <c r="BF1123" s="76"/>
      <c r="BG1123" s="76"/>
      <c r="BH1123" s="76"/>
      <c r="BI1123" s="76"/>
      <c r="BJ1123" s="76"/>
      <c r="BK1123" s="76"/>
      <c r="BL1123" s="76"/>
      <c r="BM1123" s="76"/>
      <c r="BN1123" s="76"/>
      <c r="BO1123" s="76"/>
      <c r="BP1123" s="76"/>
      <c r="BQ1123" s="76"/>
      <c r="BR1123" s="76"/>
      <c r="BS1123" s="76"/>
      <c r="BT1123" s="76"/>
      <c r="BU1123" s="76"/>
      <c r="BV1123" s="76"/>
      <c r="BW1123" s="76"/>
      <c r="BX1123" s="76"/>
      <c r="BY1123" s="76"/>
      <c r="BZ1123" s="76"/>
      <c r="CA1123" s="76"/>
      <c r="CB1123" s="76"/>
      <c r="CC1123" s="76"/>
      <c r="CD1123" s="76"/>
      <c r="CE1123" s="76"/>
      <c r="CF1123" s="76"/>
      <c r="CG1123" s="76"/>
      <c r="CH1123" s="76"/>
      <c r="CI1123" s="76"/>
      <c r="CJ1123" s="76"/>
      <c r="CK1123" s="76"/>
      <c r="CL1123" s="76"/>
      <c r="CM1123" s="76"/>
      <c r="CN1123" s="76"/>
      <c r="CO1123" s="76"/>
      <c r="CP1123" s="76"/>
      <c r="CQ1123" s="76"/>
      <c r="CR1123" s="76"/>
      <c r="CS1123" s="76"/>
      <c r="CT1123" s="76"/>
      <c r="CU1123" s="76"/>
      <c r="CV1123" s="76"/>
      <c r="CW1123" s="76"/>
      <c r="CX1123" s="76"/>
      <c r="CY1123" s="76"/>
      <c r="CZ1123" s="76"/>
      <c r="DA1123" s="76"/>
      <c r="DB1123" s="76"/>
      <c r="DC1123" s="76"/>
      <c r="DD1123" s="76"/>
      <c r="DE1123" s="76"/>
      <c r="DF1123" s="76"/>
      <c r="DG1123" s="76"/>
      <c r="DH1123" s="76"/>
      <c r="DI1123" s="76"/>
      <c r="DJ1123" s="76"/>
      <c r="DK1123" s="76"/>
      <c r="DL1123" s="76"/>
      <c r="DM1123" s="76"/>
      <c r="DN1123" s="76"/>
      <c r="DO1123" s="76"/>
      <c r="DP1123" s="76"/>
      <c r="DQ1123" s="76"/>
      <c r="DR1123" s="76"/>
      <c r="DS1123" s="76"/>
      <c r="DT1123" s="76"/>
      <c r="DU1123" s="76"/>
      <c r="DV1123" s="76"/>
      <c r="DW1123" s="76"/>
      <c r="DX1123" s="76"/>
      <c r="DY1123" s="76"/>
      <c r="DZ1123" s="76"/>
      <c r="EA1123" s="76"/>
      <c r="EB1123" s="76"/>
      <c r="EC1123" s="76"/>
      <c r="ED1123" s="76"/>
      <c r="EE1123" s="76"/>
      <c r="EF1123" s="76"/>
      <c r="EG1123" s="76"/>
      <c r="EH1123" s="76"/>
      <c r="EI1123" s="76"/>
      <c r="EJ1123" s="76"/>
      <c r="EK1123" s="76"/>
      <c r="EL1123" s="76"/>
      <c r="EM1123" s="76"/>
      <c r="EN1123" s="76"/>
      <c r="EO1123" s="76"/>
      <c r="EP1123" s="76"/>
      <c r="EQ1123" s="76"/>
      <c r="ER1123" s="76"/>
      <c r="ES1123" s="76"/>
      <c r="ET1123" s="76"/>
      <c r="EU1123" s="76"/>
      <c r="EV1123" s="76"/>
      <c r="EW1123" s="76"/>
      <c r="EX1123" s="76"/>
      <c r="EY1123" s="76"/>
      <c r="EZ1123" s="76"/>
      <c r="FA1123" s="76"/>
      <c r="FB1123" s="76"/>
      <c r="FC1123" s="76"/>
      <c r="FD1123" s="76"/>
      <c r="FE1123" s="76"/>
      <c r="FF1123" s="76"/>
      <c r="FG1123" s="76"/>
      <c r="FH1123" s="76"/>
      <c r="FI1123" s="76"/>
      <c r="FJ1123" s="76"/>
      <c r="FK1123" s="76"/>
      <c r="FL1123" s="76"/>
      <c r="FM1123" s="76"/>
      <c r="FN1123" s="76"/>
      <c r="FO1123" s="76"/>
      <c r="FP1123" s="76"/>
      <c r="FQ1123" s="76"/>
      <c r="FR1123" s="76"/>
      <c r="FS1123" s="76"/>
      <c r="FT1123" s="76"/>
      <c r="FU1123" s="76"/>
      <c r="FV1123" s="76"/>
      <c r="FW1123" s="76"/>
      <c r="FX1123" s="76"/>
      <c r="FY1123" s="76"/>
      <c r="FZ1123" s="76"/>
      <c r="GA1123" s="76"/>
      <c r="GB1123" s="76"/>
      <c r="GC1123" s="76"/>
      <c r="GD1123" s="76"/>
      <c r="GE1123" s="76"/>
      <c r="GF1123" s="76"/>
      <c r="GG1123" s="76"/>
      <c r="GH1123" s="76"/>
      <c r="GI1123" s="76"/>
      <c r="GJ1123" s="76"/>
      <c r="GK1123" s="76"/>
      <c r="GL1123" s="76"/>
      <c r="GM1123" s="76"/>
      <c r="GN1123" s="76"/>
      <c r="GO1123" s="76"/>
      <c r="GP1123" s="76"/>
      <c r="GQ1123" s="76"/>
      <c r="GR1123" s="76"/>
      <c r="GS1123" s="76"/>
      <c r="GT1123" s="76"/>
      <c r="GU1123" s="76"/>
      <c r="GV1123" s="76"/>
      <c r="GW1123" s="76"/>
      <c r="GX1123" s="76"/>
      <c r="GY1123" s="76"/>
      <c r="GZ1123" s="76"/>
      <c r="HA1123" s="76"/>
      <c r="HB1123" s="76"/>
      <c r="HC1123" s="76"/>
      <c r="HD1123" s="76"/>
      <c r="HE1123" s="76"/>
      <c r="HF1123" s="76"/>
      <c r="HG1123" s="76"/>
      <c r="HH1123" s="76"/>
      <c r="HI1123" s="76"/>
      <c r="HJ1123" s="76"/>
      <c r="HK1123" s="76"/>
      <c r="HL1123" s="76"/>
      <c r="HM1123" s="76"/>
      <c r="HN1123" s="76"/>
      <c r="HO1123" s="76"/>
      <c r="HP1123" s="76"/>
      <c r="HQ1123" s="76"/>
      <c r="HR1123" s="76"/>
      <c r="HS1123" s="76"/>
    </row>
    <row r="1124" spans="1:227" s="78" customFormat="1">
      <c r="A1124" s="76"/>
      <c r="B1124" s="89" t="s">
        <v>2472</v>
      </c>
      <c r="C1124" s="110" t="s">
        <v>2473</v>
      </c>
      <c r="D1124" s="111">
        <v>857.15</v>
      </c>
      <c r="E1124" s="78" t="s">
        <v>2472</v>
      </c>
      <c r="F1124" s="78" t="s">
        <v>2473</v>
      </c>
      <c r="G1124" s="78">
        <v>857.15</v>
      </c>
      <c r="I1124" s="78" t="b">
        <f t="shared" si="17"/>
        <v>1</v>
      </c>
      <c r="J1124" s="79"/>
      <c r="K1124" s="79"/>
      <c r="L1124" s="79"/>
      <c r="M1124" s="79"/>
      <c r="N1124" s="79"/>
      <c r="O1124" s="79"/>
      <c r="P1124" s="79"/>
      <c r="Q1124" s="79"/>
      <c r="R1124" s="79"/>
      <c r="S1124" s="79"/>
      <c r="T1124" s="79"/>
      <c r="U1124" s="80"/>
      <c r="V1124" s="76"/>
      <c r="W1124" s="76"/>
      <c r="X1124" s="76"/>
      <c r="Y1124" s="76"/>
      <c r="Z1124" s="76"/>
      <c r="AA1124" s="76"/>
      <c r="AB1124" s="76"/>
      <c r="AC1124" s="76"/>
      <c r="AD1124" s="76"/>
      <c r="AE1124" s="76"/>
      <c r="AF1124" s="76"/>
      <c r="AG1124" s="76"/>
      <c r="AH1124" s="76"/>
      <c r="AI1124" s="76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6"/>
      <c r="AU1124" s="76"/>
      <c r="AV1124" s="76"/>
      <c r="AW1124" s="76"/>
      <c r="AX1124" s="76"/>
      <c r="AY1124" s="76"/>
      <c r="AZ1124" s="76"/>
      <c r="BA1124" s="76"/>
      <c r="BB1124" s="76"/>
      <c r="BC1124" s="76"/>
      <c r="BD1124" s="76"/>
      <c r="BE1124" s="76"/>
      <c r="BF1124" s="76"/>
      <c r="BG1124" s="76"/>
      <c r="BH1124" s="76"/>
      <c r="BI1124" s="76"/>
      <c r="BJ1124" s="76"/>
      <c r="BK1124" s="76"/>
      <c r="BL1124" s="76"/>
      <c r="BM1124" s="76"/>
      <c r="BN1124" s="76"/>
      <c r="BO1124" s="76"/>
      <c r="BP1124" s="76"/>
      <c r="BQ1124" s="76"/>
      <c r="BR1124" s="76"/>
      <c r="BS1124" s="76"/>
      <c r="BT1124" s="76"/>
      <c r="BU1124" s="76"/>
      <c r="BV1124" s="76"/>
      <c r="BW1124" s="76"/>
      <c r="BX1124" s="76"/>
      <c r="BY1124" s="76"/>
      <c r="BZ1124" s="76"/>
      <c r="CA1124" s="76"/>
      <c r="CB1124" s="76"/>
      <c r="CC1124" s="76"/>
      <c r="CD1124" s="76"/>
      <c r="CE1124" s="76"/>
      <c r="CF1124" s="76"/>
      <c r="CG1124" s="76"/>
      <c r="CH1124" s="76"/>
      <c r="CI1124" s="76"/>
      <c r="CJ1124" s="76"/>
      <c r="CK1124" s="76"/>
      <c r="CL1124" s="76"/>
      <c r="CM1124" s="76"/>
      <c r="CN1124" s="76"/>
      <c r="CO1124" s="76"/>
      <c r="CP1124" s="76"/>
      <c r="CQ1124" s="76"/>
      <c r="CR1124" s="76"/>
      <c r="CS1124" s="76"/>
      <c r="CT1124" s="76"/>
      <c r="CU1124" s="76"/>
      <c r="CV1124" s="76"/>
      <c r="CW1124" s="76"/>
      <c r="CX1124" s="76"/>
      <c r="CY1124" s="76"/>
      <c r="CZ1124" s="76"/>
      <c r="DA1124" s="76"/>
      <c r="DB1124" s="76"/>
      <c r="DC1124" s="76"/>
      <c r="DD1124" s="76"/>
      <c r="DE1124" s="76"/>
      <c r="DF1124" s="76"/>
      <c r="DG1124" s="76"/>
      <c r="DH1124" s="76"/>
      <c r="DI1124" s="76"/>
      <c r="DJ1124" s="76"/>
      <c r="DK1124" s="76"/>
      <c r="DL1124" s="76"/>
      <c r="DM1124" s="76"/>
      <c r="DN1124" s="76"/>
      <c r="DO1124" s="76"/>
      <c r="DP1124" s="76"/>
      <c r="DQ1124" s="76"/>
      <c r="DR1124" s="76"/>
      <c r="DS1124" s="76"/>
      <c r="DT1124" s="76"/>
      <c r="DU1124" s="76"/>
      <c r="DV1124" s="76"/>
      <c r="DW1124" s="76"/>
      <c r="DX1124" s="76"/>
      <c r="DY1124" s="76"/>
      <c r="DZ1124" s="76"/>
      <c r="EA1124" s="76"/>
      <c r="EB1124" s="76"/>
      <c r="EC1124" s="76"/>
      <c r="ED1124" s="76"/>
      <c r="EE1124" s="76"/>
      <c r="EF1124" s="76"/>
      <c r="EG1124" s="76"/>
      <c r="EH1124" s="76"/>
      <c r="EI1124" s="76"/>
      <c r="EJ1124" s="76"/>
      <c r="EK1124" s="76"/>
      <c r="EL1124" s="76"/>
      <c r="EM1124" s="76"/>
      <c r="EN1124" s="76"/>
      <c r="EO1124" s="76"/>
      <c r="EP1124" s="76"/>
      <c r="EQ1124" s="76"/>
      <c r="ER1124" s="76"/>
      <c r="ES1124" s="76"/>
      <c r="ET1124" s="76"/>
      <c r="EU1124" s="76"/>
      <c r="EV1124" s="76"/>
      <c r="EW1124" s="76"/>
      <c r="EX1124" s="76"/>
      <c r="EY1124" s="76"/>
      <c r="EZ1124" s="76"/>
      <c r="FA1124" s="76"/>
      <c r="FB1124" s="76"/>
      <c r="FC1124" s="76"/>
      <c r="FD1124" s="76"/>
      <c r="FE1124" s="76"/>
      <c r="FF1124" s="76"/>
      <c r="FG1124" s="76"/>
      <c r="FH1124" s="76"/>
      <c r="FI1124" s="76"/>
      <c r="FJ1124" s="76"/>
      <c r="FK1124" s="76"/>
      <c r="FL1124" s="76"/>
      <c r="FM1124" s="76"/>
      <c r="FN1124" s="76"/>
      <c r="FO1124" s="76"/>
      <c r="FP1124" s="76"/>
      <c r="FQ1124" s="76"/>
      <c r="FR1124" s="76"/>
      <c r="FS1124" s="76"/>
      <c r="FT1124" s="76"/>
      <c r="FU1124" s="76"/>
      <c r="FV1124" s="76"/>
      <c r="FW1124" s="76"/>
      <c r="FX1124" s="76"/>
      <c r="FY1124" s="76"/>
      <c r="FZ1124" s="76"/>
      <c r="GA1124" s="76"/>
      <c r="GB1124" s="76"/>
      <c r="GC1124" s="76"/>
      <c r="GD1124" s="76"/>
      <c r="GE1124" s="76"/>
      <c r="GF1124" s="76"/>
      <c r="GG1124" s="76"/>
      <c r="GH1124" s="76"/>
      <c r="GI1124" s="76"/>
      <c r="GJ1124" s="76"/>
      <c r="GK1124" s="76"/>
      <c r="GL1124" s="76"/>
      <c r="GM1124" s="76"/>
      <c r="GN1124" s="76"/>
      <c r="GO1124" s="76"/>
      <c r="GP1124" s="76"/>
      <c r="GQ1124" s="76"/>
      <c r="GR1124" s="76"/>
      <c r="GS1124" s="76"/>
      <c r="GT1124" s="76"/>
      <c r="GU1124" s="76"/>
      <c r="GV1124" s="76"/>
      <c r="GW1124" s="76"/>
      <c r="GX1124" s="76"/>
      <c r="GY1124" s="76"/>
      <c r="GZ1124" s="76"/>
      <c r="HA1124" s="76"/>
      <c r="HB1124" s="76"/>
      <c r="HC1124" s="76"/>
      <c r="HD1124" s="76"/>
      <c r="HE1124" s="76"/>
      <c r="HF1124" s="76"/>
      <c r="HG1124" s="76"/>
      <c r="HH1124" s="76"/>
      <c r="HI1124" s="76"/>
      <c r="HJ1124" s="76"/>
      <c r="HK1124" s="76"/>
      <c r="HL1124" s="76"/>
      <c r="HM1124" s="76"/>
      <c r="HN1124" s="76"/>
      <c r="HO1124" s="76"/>
      <c r="HP1124" s="76"/>
      <c r="HQ1124" s="76"/>
      <c r="HR1124" s="76"/>
      <c r="HS1124" s="76"/>
    </row>
    <row r="1125" spans="1:227" s="78" customFormat="1">
      <c r="A1125" s="76"/>
      <c r="B1125" s="89" t="s">
        <v>2474</v>
      </c>
      <c r="C1125" s="110" t="s">
        <v>2475</v>
      </c>
      <c r="D1125" s="111">
        <v>857.15</v>
      </c>
      <c r="E1125" s="78" t="s">
        <v>2474</v>
      </c>
      <c r="F1125" s="78" t="s">
        <v>2475</v>
      </c>
      <c r="G1125" s="78">
        <v>857.15</v>
      </c>
      <c r="I1125" s="78" t="b">
        <f t="shared" si="17"/>
        <v>1</v>
      </c>
      <c r="J1125" s="79"/>
      <c r="K1125" s="79"/>
      <c r="L1125" s="79"/>
      <c r="M1125" s="79"/>
      <c r="N1125" s="79"/>
      <c r="O1125" s="79"/>
      <c r="P1125" s="79"/>
      <c r="Q1125" s="79"/>
      <c r="R1125" s="79"/>
      <c r="S1125" s="79"/>
      <c r="T1125" s="79"/>
      <c r="U1125" s="80"/>
      <c r="V1125" s="76"/>
      <c r="W1125" s="76"/>
      <c r="X1125" s="76"/>
      <c r="Y1125" s="76"/>
      <c r="Z1125" s="76"/>
      <c r="AA1125" s="76"/>
      <c r="AB1125" s="76"/>
      <c r="AC1125" s="76"/>
      <c r="AD1125" s="76"/>
      <c r="AE1125" s="76"/>
      <c r="AF1125" s="76"/>
      <c r="AG1125" s="76"/>
      <c r="AH1125" s="76"/>
      <c r="AI1125" s="76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6"/>
      <c r="AU1125" s="76"/>
      <c r="AV1125" s="76"/>
      <c r="AW1125" s="76"/>
      <c r="AX1125" s="76"/>
      <c r="AY1125" s="76"/>
      <c r="AZ1125" s="76"/>
      <c r="BA1125" s="76"/>
      <c r="BB1125" s="76"/>
      <c r="BC1125" s="76"/>
      <c r="BD1125" s="76"/>
      <c r="BE1125" s="76"/>
      <c r="BF1125" s="76"/>
      <c r="BG1125" s="76"/>
      <c r="BH1125" s="76"/>
      <c r="BI1125" s="76"/>
      <c r="BJ1125" s="76"/>
      <c r="BK1125" s="76"/>
      <c r="BL1125" s="76"/>
      <c r="BM1125" s="76"/>
      <c r="BN1125" s="76"/>
      <c r="BO1125" s="76"/>
      <c r="BP1125" s="76"/>
      <c r="BQ1125" s="76"/>
      <c r="BR1125" s="76"/>
      <c r="BS1125" s="76"/>
      <c r="BT1125" s="76"/>
      <c r="BU1125" s="76"/>
      <c r="BV1125" s="76"/>
      <c r="BW1125" s="76"/>
      <c r="BX1125" s="76"/>
      <c r="BY1125" s="76"/>
      <c r="BZ1125" s="76"/>
      <c r="CA1125" s="76"/>
      <c r="CB1125" s="76"/>
      <c r="CC1125" s="76"/>
      <c r="CD1125" s="76"/>
      <c r="CE1125" s="76"/>
      <c r="CF1125" s="76"/>
      <c r="CG1125" s="76"/>
      <c r="CH1125" s="76"/>
      <c r="CI1125" s="76"/>
      <c r="CJ1125" s="76"/>
      <c r="CK1125" s="76"/>
      <c r="CL1125" s="76"/>
      <c r="CM1125" s="76"/>
      <c r="CN1125" s="76"/>
      <c r="CO1125" s="76"/>
      <c r="CP1125" s="76"/>
      <c r="CQ1125" s="76"/>
      <c r="CR1125" s="76"/>
      <c r="CS1125" s="76"/>
      <c r="CT1125" s="76"/>
      <c r="CU1125" s="76"/>
      <c r="CV1125" s="76"/>
      <c r="CW1125" s="76"/>
      <c r="CX1125" s="76"/>
      <c r="CY1125" s="76"/>
      <c r="CZ1125" s="76"/>
      <c r="DA1125" s="76"/>
      <c r="DB1125" s="76"/>
      <c r="DC1125" s="76"/>
      <c r="DD1125" s="76"/>
      <c r="DE1125" s="76"/>
      <c r="DF1125" s="76"/>
      <c r="DG1125" s="76"/>
      <c r="DH1125" s="76"/>
      <c r="DI1125" s="76"/>
      <c r="DJ1125" s="76"/>
      <c r="DK1125" s="76"/>
      <c r="DL1125" s="76"/>
      <c r="DM1125" s="76"/>
      <c r="DN1125" s="76"/>
      <c r="DO1125" s="76"/>
      <c r="DP1125" s="76"/>
      <c r="DQ1125" s="76"/>
      <c r="DR1125" s="76"/>
      <c r="DS1125" s="76"/>
      <c r="DT1125" s="76"/>
      <c r="DU1125" s="76"/>
      <c r="DV1125" s="76"/>
      <c r="DW1125" s="76"/>
      <c r="DX1125" s="76"/>
      <c r="DY1125" s="76"/>
      <c r="DZ1125" s="76"/>
      <c r="EA1125" s="76"/>
      <c r="EB1125" s="76"/>
      <c r="EC1125" s="76"/>
      <c r="ED1125" s="76"/>
      <c r="EE1125" s="76"/>
      <c r="EF1125" s="76"/>
      <c r="EG1125" s="76"/>
      <c r="EH1125" s="76"/>
      <c r="EI1125" s="76"/>
      <c r="EJ1125" s="76"/>
      <c r="EK1125" s="76"/>
      <c r="EL1125" s="76"/>
      <c r="EM1125" s="76"/>
      <c r="EN1125" s="76"/>
      <c r="EO1125" s="76"/>
      <c r="EP1125" s="76"/>
      <c r="EQ1125" s="76"/>
      <c r="ER1125" s="76"/>
      <c r="ES1125" s="76"/>
      <c r="ET1125" s="76"/>
      <c r="EU1125" s="76"/>
      <c r="EV1125" s="76"/>
      <c r="EW1125" s="76"/>
      <c r="EX1125" s="76"/>
      <c r="EY1125" s="76"/>
      <c r="EZ1125" s="76"/>
      <c r="FA1125" s="76"/>
      <c r="FB1125" s="76"/>
      <c r="FC1125" s="76"/>
      <c r="FD1125" s="76"/>
      <c r="FE1125" s="76"/>
      <c r="FF1125" s="76"/>
      <c r="FG1125" s="76"/>
      <c r="FH1125" s="76"/>
      <c r="FI1125" s="76"/>
      <c r="FJ1125" s="76"/>
      <c r="FK1125" s="76"/>
      <c r="FL1125" s="76"/>
      <c r="FM1125" s="76"/>
      <c r="FN1125" s="76"/>
      <c r="FO1125" s="76"/>
      <c r="FP1125" s="76"/>
      <c r="FQ1125" s="76"/>
      <c r="FR1125" s="76"/>
      <c r="FS1125" s="76"/>
      <c r="FT1125" s="76"/>
      <c r="FU1125" s="76"/>
      <c r="FV1125" s="76"/>
      <c r="FW1125" s="76"/>
      <c r="FX1125" s="76"/>
      <c r="FY1125" s="76"/>
      <c r="FZ1125" s="76"/>
      <c r="GA1125" s="76"/>
      <c r="GB1125" s="76"/>
      <c r="GC1125" s="76"/>
      <c r="GD1125" s="76"/>
      <c r="GE1125" s="76"/>
      <c r="GF1125" s="76"/>
      <c r="GG1125" s="76"/>
      <c r="GH1125" s="76"/>
      <c r="GI1125" s="76"/>
      <c r="GJ1125" s="76"/>
      <c r="GK1125" s="76"/>
      <c r="GL1125" s="76"/>
      <c r="GM1125" s="76"/>
      <c r="GN1125" s="76"/>
      <c r="GO1125" s="76"/>
      <c r="GP1125" s="76"/>
      <c r="GQ1125" s="76"/>
      <c r="GR1125" s="76"/>
      <c r="GS1125" s="76"/>
      <c r="GT1125" s="76"/>
      <c r="GU1125" s="76"/>
      <c r="GV1125" s="76"/>
      <c r="GW1125" s="76"/>
      <c r="GX1125" s="76"/>
      <c r="GY1125" s="76"/>
      <c r="GZ1125" s="76"/>
      <c r="HA1125" s="76"/>
      <c r="HB1125" s="76"/>
      <c r="HC1125" s="76"/>
      <c r="HD1125" s="76"/>
      <c r="HE1125" s="76"/>
      <c r="HF1125" s="76"/>
      <c r="HG1125" s="76"/>
      <c r="HH1125" s="76"/>
      <c r="HI1125" s="76"/>
      <c r="HJ1125" s="76"/>
      <c r="HK1125" s="76"/>
      <c r="HL1125" s="76"/>
      <c r="HM1125" s="76"/>
      <c r="HN1125" s="76"/>
      <c r="HO1125" s="76"/>
      <c r="HP1125" s="76"/>
      <c r="HQ1125" s="76"/>
      <c r="HR1125" s="76"/>
      <c r="HS1125" s="76"/>
    </row>
    <row r="1126" spans="1:227" s="78" customFormat="1" ht="25.5">
      <c r="A1126" s="76"/>
      <c r="B1126" s="89" t="s">
        <v>2476</v>
      </c>
      <c r="C1126" s="110" t="s">
        <v>2477</v>
      </c>
      <c r="D1126" s="111">
        <v>1382.56</v>
      </c>
      <c r="E1126" s="78" t="s">
        <v>2476</v>
      </c>
      <c r="F1126" s="78" t="s">
        <v>2477</v>
      </c>
      <c r="G1126" s="78">
        <v>1382.56</v>
      </c>
      <c r="I1126" s="78" t="b">
        <f t="shared" si="17"/>
        <v>1</v>
      </c>
      <c r="J1126" s="79"/>
      <c r="K1126" s="79"/>
      <c r="L1126" s="79"/>
      <c r="M1126" s="79"/>
      <c r="N1126" s="79"/>
      <c r="O1126" s="79"/>
      <c r="P1126" s="79"/>
      <c r="Q1126" s="79"/>
      <c r="R1126" s="79"/>
      <c r="S1126" s="79"/>
      <c r="T1126" s="79"/>
      <c r="U1126" s="80"/>
      <c r="V1126" s="76"/>
      <c r="W1126" s="76"/>
      <c r="X1126" s="76"/>
      <c r="Y1126" s="76"/>
      <c r="Z1126" s="76"/>
      <c r="AA1126" s="76"/>
      <c r="AB1126" s="76"/>
      <c r="AC1126" s="76"/>
      <c r="AD1126" s="76"/>
      <c r="AE1126" s="76"/>
      <c r="AF1126" s="76"/>
      <c r="AG1126" s="76"/>
      <c r="AH1126" s="76"/>
      <c r="AI1126" s="76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6"/>
      <c r="AU1126" s="76"/>
      <c r="AV1126" s="76"/>
      <c r="AW1126" s="76"/>
      <c r="AX1126" s="76"/>
      <c r="AY1126" s="76"/>
      <c r="AZ1126" s="76"/>
      <c r="BA1126" s="76"/>
      <c r="BB1126" s="76"/>
      <c r="BC1126" s="76"/>
      <c r="BD1126" s="76"/>
      <c r="BE1126" s="76"/>
      <c r="BF1126" s="76"/>
      <c r="BG1126" s="76"/>
      <c r="BH1126" s="76"/>
      <c r="BI1126" s="76"/>
      <c r="BJ1126" s="76"/>
      <c r="BK1126" s="76"/>
      <c r="BL1126" s="76"/>
      <c r="BM1126" s="76"/>
      <c r="BN1126" s="76"/>
      <c r="BO1126" s="76"/>
      <c r="BP1126" s="76"/>
      <c r="BQ1126" s="76"/>
      <c r="BR1126" s="76"/>
      <c r="BS1126" s="76"/>
      <c r="BT1126" s="76"/>
      <c r="BU1126" s="76"/>
      <c r="BV1126" s="76"/>
      <c r="BW1126" s="76"/>
      <c r="BX1126" s="76"/>
      <c r="BY1126" s="76"/>
      <c r="BZ1126" s="76"/>
      <c r="CA1126" s="76"/>
      <c r="CB1126" s="76"/>
      <c r="CC1126" s="76"/>
      <c r="CD1126" s="76"/>
      <c r="CE1126" s="76"/>
      <c r="CF1126" s="76"/>
      <c r="CG1126" s="76"/>
      <c r="CH1126" s="76"/>
      <c r="CI1126" s="76"/>
      <c r="CJ1126" s="76"/>
      <c r="CK1126" s="76"/>
      <c r="CL1126" s="76"/>
      <c r="CM1126" s="76"/>
      <c r="CN1126" s="76"/>
      <c r="CO1126" s="76"/>
      <c r="CP1126" s="76"/>
      <c r="CQ1126" s="76"/>
      <c r="CR1126" s="76"/>
      <c r="CS1126" s="76"/>
      <c r="CT1126" s="76"/>
      <c r="CU1126" s="76"/>
      <c r="CV1126" s="76"/>
      <c r="CW1126" s="76"/>
      <c r="CX1126" s="76"/>
      <c r="CY1126" s="76"/>
      <c r="CZ1126" s="76"/>
      <c r="DA1126" s="76"/>
      <c r="DB1126" s="76"/>
      <c r="DC1126" s="76"/>
      <c r="DD1126" s="76"/>
      <c r="DE1126" s="76"/>
      <c r="DF1126" s="76"/>
      <c r="DG1126" s="76"/>
      <c r="DH1126" s="76"/>
      <c r="DI1126" s="76"/>
      <c r="DJ1126" s="76"/>
      <c r="DK1126" s="76"/>
      <c r="DL1126" s="76"/>
      <c r="DM1126" s="76"/>
      <c r="DN1126" s="76"/>
      <c r="DO1126" s="76"/>
      <c r="DP1126" s="76"/>
      <c r="DQ1126" s="76"/>
      <c r="DR1126" s="76"/>
      <c r="DS1126" s="76"/>
      <c r="DT1126" s="76"/>
      <c r="DU1126" s="76"/>
      <c r="DV1126" s="76"/>
      <c r="DW1126" s="76"/>
      <c r="DX1126" s="76"/>
      <c r="DY1126" s="76"/>
      <c r="DZ1126" s="76"/>
      <c r="EA1126" s="76"/>
      <c r="EB1126" s="76"/>
      <c r="EC1126" s="76"/>
      <c r="ED1126" s="76"/>
      <c r="EE1126" s="76"/>
      <c r="EF1126" s="76"/>
      <c r="EG1126" s="76"/>
      <c r="EH1126" s="76"/>
      <c r="EI1126" s="76"/>
      <c r="EJ1126" s="76"/>
      <c r="EK1126" s="76"/>
      <c r="EL1126" s="76"/>
      <c r="EM1126" s="76"/>
      <c r="EN1126" s="76"/>
      <c r="EO1126" s="76"/>
      <c r="EP1126" s="76"/>
      <c r="EQ1126" s="76"/>
      <c r="ER1126" s="76"/>
      <c r="ES1126" s="76"/>
      <c r="ET1126" s="76"/>
      <c r="EU1126" s="76"/>
      <c r="EV1126" s="76"/>
      <c r="EW1126" s="76"/>
      <c r="EX1126" s="76"/>
      <c r="EY1126" s="76"/>
      <c r="EZ1126" s="76"/>
      <c r="FA1126" s="76"/>
      <c r="FB1126" s="76"/>
      <c r="FC1126" s="76"/>
      <c r="FD1126" s="76"/>
      <c r="FE1126" s="76"/>
      <c r="FF1126" s="76"/>
      <c r="FG1126" s="76"/>
      <c r="FH1126" s="76"/>
      <c r="FI1126" s="76"/>
      <c r="FJ1126" s="76"/>
      <c r="FK1126" s="76"/>
      <c r="FL1126" s="76"/>
      <c r="FM1126" s="76"/>
      <c r="FN1126" s="76"/>
      <c r="FO1126" s="76"/>
      <c r="FP1126" s="76"/>
      <c r="FQ1126" s="76"/>
      <c r="FR1126" s="76"/>
      <c r="FS1126" s="76"/>
      <c r="FT1126" s="76"/>
      <c r="FU1126" s="76"/>
      <c r="FV1126" s="76"/>
      <c r="FW1126" s="76"/>
      <c r="FX1126" s="76"/>
      <c r="FY1126" s="76"/>
      <c r="FZ1126" s="76"/>
      <c r="GA1126" s="76"/>
      <c r="GB1126" s="76"/>
      <c r="GC1126" s="76"/>
      <c r="GD1126" s="76"/>
      <c r="GE1126" s="76"/>
      <c r="GF1126" s="76"/>
      <c r="GG1126" s="76"/>
      <c r="GH1126" s="76"/>
      <c r="GI1126" s="76"/>
      <c r="GJ1126" s="76"/>
      <c r="GK1126" s="76"/>
      <c r="GL1126" s="76"/>
      <c r="GM1126" s="76"/>
      <c r="GN1126" s="76"/>
      <c r="GO1126" s="76"/>
      <c r="GP1126" s="76"/>
      <c r="GQ1126" s="76"/>
      <c r="GR1126" s="76"/>
      <c r="GS1126" s="76"/>
      <c r="GT1126" s="76"/>
      <c r="GU1126" s="76"/>
      <c r="GV1126" s="76"/>
      <c r="GW1126" s="76"/>
      <c r="GX1126" s="76"/>
      <c r="GY1126" s="76"/>
      <c r="GZ1126" s="76"/>
      <c r="HA1126" s="76"/>
      <c r="HB1126" s="76"/>
      <c r="HC1126" s="76"/>
      <c r="HD1126" s="76"/>
      <c r="HE1126" s="76"/>
      <c r="HF1126" s="76"/>
      <c r="HG1126" s="76"/>
      <c r="HH1126" s="76"/>
      <c r="HI1126" s="76"/>
      <c r="HJ1126" s="76"/>
      <c r="HK1126" s="76"/>
      <c r="HL1126" s="76"/>
      <c r="HM1126" s="76"/>
      <c r="HN1126" s="76"/>
      <c r="HO1126" s="76"/>
      <c r="HP1126" s="76"/>
      <c r="HQ1126" s="76"/>
      <c r="HR1126" s="76"/>
      <c r="HS1126" s="76"/>
    </row>
    <row r="1127" spans="1:227" s="78" customFormat="1">
      <c r="A1127" s="76"/>
      <c r="B1127" s="89" t="s">
        <v>2478</v>
      </c>
      <c r="C1127" s="110" t="s">
        <v>2479</v>
      </c>
      <c r="D1127" s="111">
        <v>1382.56</v>
      </c>
      <c r="E1127" s="78" t="s">
        <v>2478</v>
      </c>
      <c r="F1127" s="78" t="s">
        <v>2479</v>
      </c>
      <c r="G1127" s="78">
        <v>1382.56</v>
      </c>
      <c r="I1127" s="78" t="b">
        <f t="shared" si="17"/>
        <v>1</v>
      </c>
      <c r="J1127" s="79"/>
      <c r="K1127" s="79"/>
      <c r="L1127" s="79"/>
      <c r="M1127" s="79"/>
      <c r="N1127" s="79"/>
      <c r="O1127" s="79"/>
      <c r="P1127" s="79"/>
      <c r="Q1127" s="79"/>
      <c r="R1127" s="79"/>
      <c r="S1127" s="79"/>
      <c r="T1127" s="79"/>
      <c r="U1127" s="80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76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6"/>
      <c r="AU1127" s="76"/>
      <c r="AV1127" s="76"/>
      <c r="AW1127" s="76"/>
      <c r="AX1127" s="76"/>
      <c r="AY1127" s="76"/>
      <c r="AZ1127" s="76"/>
      <c r="BA1127" s="76"/>
      <c r="BB1127" s="76"/>
      <c r="BC1127" s="76"/>
      <c r="BD1127" s="76"/>
      <c r="BE1127" s="76"/>
      <c r="BF1127" s="76"/>
      <c r="BG1127" s="76"/>
      <c r="BH1127" s="76"/>
      <c r="BI1127" s="76"/>
      <c r="BJ1127" s="76"/>
      <c r="BK1127" s="76"/>
      <c r="BL1127" s="76"/>
      <c r="BM1127" s="76"/>
      <c r="BN1127" s="76"/>
      <c r="BO1127" s="76"/>
      <c r="BP1127" s="76"/>
      <c r="BQ1127" s="76"/>
      <c r="BR1127" s="76"/>
      <c r="BS1127" s="76"/>
      <c r="BT1127" s="76"/>
      <c r="BU1127" s="76"/>
      <c r="BV1127" s="76"/>
      <c r="BW1127" s="76"/>
      <c r="BX1127" s="76"/>
      <c r="BY1127" s="76"/>
      <c r="BZ1127" s="76"/>
      <c r="CA1127" s="76"/>
      <c r="CB1127" s="76"/>
      <c r="CC1127" s="76"/>
      <c r="CD1127" s="76"/>
      <c r="CE1127" s="76"/>
      <c r="CF1127" s="76"/>
      <c r="CG1127" s="76"/>
      <c r="CH1127" s="76"/>
      <c r="CI1127" s="76"/>
      <c r="CJ1127" s="76"/>
      <c r="CK1127" s="76"/>
      <c r="CL1127" s="76"/>
      <c r="CM1127" s="76"/>
      <c r="CN1127" s="76"/>
      <c r="CO1127" s="76"/>
      <c r="CP1127" s="76"/>
      <c r="CQ1127" s="76"/>
      <c r="CR1127" s="76"/>
      <c r="CS1127" s="76"/>
      <c r="CT1127" s="76"/>
      <c r="CU1127" s="76"/>
      <c r="CV1127" s="76"/>
      <c r="CW1127" s="76"/>
      <c r="CX1127" s="76"/>
      <c r="CY1127" s="76"/>
      <c r="CZ1127" s="76"/>
      <c r="DA1127" s="76"/>
      <c r="DB1127" s="76"/>
      <c r="DC1127" s="76"/>
      <c r="DD1127" s="76"/>
      <c r="DE1127" s="76"/>
      <c r="DF1127" s="76"/>
      <c r="DG1127" s="76"/>
      <c r="DH1127" s="76"/>
      <c r="DI1127" s="76"/>
      <c r="DJ1127" s="76"/>
      <c r="DK1127" s="76"/>
      <c r="DL1127" s="76"/>
      <c r="DM1127" s="76"/>
      <c r="DN1127" s="76"/>
      <c r="DO1127" s="76"/>
      <c r="DP1127" s="76"/>
      <c r="DQ1127" s="76"/>
      <c r="DR1127" s="76"/>
      <c r="DS1127" s="76"/>
      <c r="DT1127" s="76"/>
      <c r="DU1127" s="76"/>
      <c r="DV1127" s="76"/>
      <c r="DW1127" s="76"/>
      <c r="DX1127" s="76"/>
      <c r="DY1127" s="76"/>
      <c r="DZ1127" s="76"/>
      <c r="EA1127" s="76"/>
      <c r="EB1127" s="76"/>
      <c r="EC1127" s="76"/>
      <c r="ED1127" s="76"/>
      <c r="EE1127" s="76"/>
      <c r="EF1127" s="76"/>
      <c r="EG1127" s="76"/>
      <c r="EH1127" s="76"/>
      <c r="EI1127" s="76"/>
      <c r="EJ1127" s="76"/>
      <c r="EK1127" s="76"/>
      <c r="EL1127" s="76"/>
      <c r="EM1127" s="76"/>
      <c r="EN1127" s="76"/>
      <c r="EO1127" s="76"/>
      <c r="EP1127" s="76"/>
      <c r="EQ1127" s="76"/>
      <c r="ER1127" s="76"/>
      <c r="ES1127" s="76"/>
      <c r="ET1127" s="76"/>
      <c r="EU1127" s="76"/>
      <c r="EV1127" s="76"/>
      <c r="EW1127" s="76"/>
      <c r="EX1127" s="76"/>
      <c r="EY1127" s="76"/>
      <c r="EZ1127" s="76"/>
      <c r="FA1127" s="76"/>
      <c r="FB1127" s="76"/>
      <c r="FC1127" s="76"/>
      <c r="FD1127" s="76"/>
      <c r="FE1127" s="76"/>
      <c r="FF1127" s="76"/>
      <c r="FG1127" s="76"/>
      <c r="FH1127" s="76"/>
      <c r="FI1127" s="76"/>
      <c r="FJ1127" s="76"/>
      <c r="FK1127" s="76"/>
      <c r="FL1127" s="76"/>
      <c r="FM1127" s="76"/>
      <c r="FN1127" s="76"/>
      <c r="FO1127" s="76"/>
      <c r="FP1127" s="76"/>
      <c r="FQ1127" s="76"/>
      <c r="FR1127" s="76"/>
      <c r="FS1127" s="76"/>
      <c r="FT1127" s="76"/>
      <c r="FU1127" s="76"/>
      <c r="FV1127" s="76"/>
      <c r="FW1127" s="76"/>
      <c r="FX1127" s="76"/>
      <c r="FY1127" s="76"/>
      <c r="FZ1127" s="76"/>
      <c r="GA1127" s="76"/>
      <c r="GB1127" s="76"/>
      <c r="GC1127" s="76"/>
      <c r="GD1127" s="76"/>
      <c r="GE1127" s="76"/>
      <c r="GF1127" s="76"/>
      <c r="GG1127" s="76"/>
      <c r="GH1127" s="76"/>
      <c r="GI1127" s="76"/>
      <c r="GJ1127" s="76"/>
      <c r="GK1127" s="76"/>
      <c r="GL1127" s="76"/>
      <c r="GM1127" s="76"/>
      <c r="GN1127" s="76"/>
      <c r="GO1127" s="76"/>
      <c r="GP1127" s="76"/>
      <c r="GQ1127" s="76"/>
      <c r="GR1127" s="76"/>
      <c r="GS1127" s="76"/>
      <c r="GT1127" s="76"/>
      <c r="GU1127" s="76"/>
      <c r="GV1127" s="76"/>
      <c r="GW1127" s="76"/>
      <c r="GX1127" s="76"/>
      <c r="GY1127" s="76"/>
      <c r="GZ1127" s="76"/>
      <c r="HA1127" s="76"/>
      <c r="HB1127" s="76"/>
      <c r="HC1127" s="76"/>
      <c r="HD1127" s="76"/>
      <c r="HE1127" s="76"/>
      <c r="HF1127" s="76"/>
      <c r="HG1127" s="76"/>
      <c r="HH1127" s="76"/>
      <c r="HI1127" s="76"/>
      <c r="HJ1127" s="76"/>
      <c r="HK1127" s="76"/>
      <c r="HL1127" s="76"/>
      <c r="HM1127" s="76"/>
      <c r="HN1127" s="76"/>
      <c r="HO1127" s="76"/>
      <c r="HP1127" s="76"/>
      <c r="HQ1127" s="76"/>
      <c r="HR1127" s="76"/>
      <c r="HS1127" s="76"/>
    </row>
    <row r="1128" spans="1:227" s="78" customFormat="1">
      <c r="A1128" s="76"/>
      <c r="B1128" s="113" t="s">
        <v>2480</v>
      </c>
      <c r="C1128" s="114" t="str">
        <f>VLOOKUP(B1128,[1]Лист2!$A$3:$B$6576,2,0)</f>
        <v>Исследование макрофагальной активности</v>
      </c>
      <c r="D1128" s="111">
        <v>111.5</v>
      </c>
      <c r="E1128" s="78" t="s">
        <v>2480</v>
      </c>
      <c r="F1128" s="78" t="str">
        <f>VLOOKUP(E1128,[1]Лист2!$A$3:$B$6576,2,0)</f>
        <v>Исследование макрофагальной активности</v>
      </c>
      <c r="G1128" s="78">
        <v>111.5</v>
      </c>
      <c r="I1128" s="78" t="b">
        <f t="shared" si="17"/>
        <v>1</v>
      </c>
      <c r="J1128" s="79"/>
      <c r="K1128" s="79"/>
      <c r="L1128" s="79"/>
      <c r="M1128" s="79"/>
      <c r="N1128" s="79"/>
      <c r="O1128" s="79"/>
      <c r="P1128" s="79"/>
      <c r="Q1128" s="79"/>
      <c r="R1128" s="79"/>
      <c r="S1128" s="79"/>
      <c r="T1128" s="79"/>
      <c r="U1128" s="80"/>
      <c r="V1128" s="76"/>
      <c r="W1128" s="76"/>
      <c r="X1128" s="76"/>
      <c r="Y1128" s="76"/>
      <c r="Z1128" s="76"/>
      <c r="AA1128" s="76"/>
      <c r="AB1128" s="76"/>
      <c r="AC1128" s="76"/>
      <c r="AD1128" s="76"/>
      <c r="AE1128" s="76"/>
      <c r="AF1128" s="76"/>
      <c r="AG1128" s="76"/>
      <c r="AH1128" s="76"/>
      <c r="AI1128" s="76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6"/>
      <c r="AU1128" s="76"/>
      <c r="AV1128" s="76"/>
      <c r="AW1128" s="76"/>
      <c r="AX1128" s="76"/>
      <c r="AY1128" s="76"/>
      <c r="AZ1128" s="76"/>
      <c r="BA1128" s="76"/>
      <c r="BB1128" s="76"/>
      <c r="BC1128" s="76"/>
      <c r="BD1128" s="76"/>
      <c r="BE1128" s="76"/>
      <c r="BF1128" s="76"/>
      <c r="BG1128" s="76"/>
      <c r="BH1128" s="76"/>
      <c r="BI1128" s="76"/>
      <c r="BJ1128" s="76"/>
      <c r="BK1128" s="76"/>
      <c r="BL1128" s="76"/>
      <c r="BM1128" s="76"/>
      <c r="BN1128" s="76"/>
      <c r="BO1128" s="76"/>
      <c r="BP1128" s="76"/>
      <c r="BQ1128" s="76"/>
      <c r="BR1128" s="76"/>
      <c r="BS1128" s="76"/>
      <c r="BT1128" s="76"/>
      <c r="BU1128" s="76"/>
      <c r="BV1128" s="76"/>
      <c r="BW1128" s="76"/>
      <c r="BX1128" s="76"/>
      <c r="BY1128" s="76"/>
      <c r="BZ1128" s="76"/>
      <c r="CA1128" s="76"/>
      <c r="CB1128" s="76"/>
      <c r="CC1128" s="76"/>
      <c r="CD1128" s="76"/>
      <c r="CE1128" s="76"/>
      <c r="CF1128" s="76"/>
      <c r="CG1128" s="76"/>
      <c r="CH1128" s="76"/>
      <c r="CI1128" s="76"/>
      <c r="CJ1128" s="76"/>
      <c r="CK1128" s="76"/>
      <c r="CL1128" s="76"/>
      <c r="CM1128" s="76"/>
      <c r="CN1128" s="76"/>
      <c r="CO1128" s="76"/>
      <c r="CP1128" s="76"/>
      <c r="CQ1128" s="76"/>
      <c r="CR1128" s="76"/>
      <c r="CS1128" s="76"/>
      <c r="CT1128" s="76"/>
      <c r="CU1128" s="76"/>
      <c r="CV1128" s="76"/>
      <c r="CW1128" s="76"/>
      <c r="CX1128" s="76"/>
      <c r="CY1128" s="76"/>
      <c r="CZ1128" s="76"/>
      <c r="DA1128" s="76"/>
      <c r="DB1128" s="76"/>
      <c r="DC1128" s="76"/>
      <c r="DD1128" s="76"/>
      <c r="DE1128" s="76"/>
      <c r="DF1128" s="76"/>
      <c r="DG1128" s="76"/>
      <c r="DH1128" s="76"/>
      <c r="DI1128" s="76"/>
      <c r="DJ1128" s="76"/>
      <c r="DK1128" s="76"/>
      <c r="DL1128" s="76"/>
      <c r="DM1128" s="76"/>
      <c r="DN1128" s="76"/>
      <c r="DO1128" s="76"/>
      <c r="DP1128" s="76"/>
      <c r="DQ1128" s="76"/>
      <c r="DR1128" s="76"/>
      <c r="DS1128" s="76"/>
      <c r="DT1128" s="76"/>
      <c r="DU1128" s="76"/>
      <c r="DV1128" s="76"/>
      <c r="DW1128" s="76"/>
      <c r="DX1128" s="76"/>
      <c r="DY1128" s="76"/>
      <c r="DZ1128" s="76"/>
      <c r="EA1128" s="76"/>
      <c r="EB1128" s="76"/>
      <c r="EC1128" s="76"/>
      <c r="ED1128" s="76"/>
      <c r="EE1128" s="76"/>
      <c r="EF1128" s="76"/>
      <c r="EG1128" s="76"/>
      <c r="EH1128" s="76"/>
      <c r="EI1128" s="76"/>
      <c r="EJ1128" s="76"/>
      <c r="EK1128" s="76"/>
      <c r="EL1128" s="76"/>
      <c r="EM1128" s="76"/>
      <c r="EN1128" s="76"/>
      <c r="EO1128" s="76"/>
      <c r="EP1128" s="76"/>
      <c r="EQ1128" s="76"/>
      <c r="ER1128" s="76"/>
      <c r="ES1128" s="76"/>
      <c r="ET1128" s="76"/>
      <c r="EU1128" s="76"/>
      <c r="EV1128" s="76"/>
      <c r="EW1128" s="76"/>
      <c r="EX1128" s="76"/>
      <c r="EY1128" s="76"/>
      <c r="EZ1128" s="76"/>
      <c r="FA1128" s="76"/>
      <c r="FB1128" s="76"/>
      <c r="FC1128" s="76"/>
      <c r="FD1128" s="76"/>
      <c r="FE1128" s="76"/>
      <c r="FF1128" s="76"/>
      <c r="FG1128" s="76"/>
      <c r="FH1128" s="76"/>
      <c r="FI1128" s="76"/>
      <c r="FJ1128" s="76"/>
      <c r="FK1128" s="76"/>
      <c r="FL1128" s="76"/>
      <c r="FM1128" s="76"/>
      <c r="FN1128" s="76"/>
      <c r="FO1128" s="76"/>
      <c r="FP1128" s="76"/>
      <c r="FQ1128" s="76"/>
      <c r="FR1128" s="76"/>
      <c r="FS1128" s="76"/>
      <c r="FT1128" s="76"/>
      <c r="FU1128" s="76"/>
      <c r="FV1128" s="76"/>
      <c r="FW1128" s="76"/>
      <c r="FX1128" s="76"/>
      <c r="FY1128" s="76"/>
      <c r="FZ1128" s="76"/>
      <c r="GA1128" s="76"/>
      <c r="GB1128" s="76"/>
      <c r="GC1128" s="76"/>
      <c r="GD1128" s="76"/>
      <c r="GE1128" s="76"/>
      <c r="GF1128" s="76"/>
      <c r="GG1128" s="76"/>
      <c r="GH1128" s="76"/>
      <c r="GI1128" s="76"/>
      <c r="GJ1128" s="76"/>
      <c r="GK1128" s="76"/>
      <c r="GL1128" s="76"/>
      <c r="GM1128" s="76"/>
      <c r="GN1128" s="76"/>
      <c r="GO1128" s="76"/>
      <c r="GP1128" s="76"/>
      <c r="GQ1128" s="76"/>
      <c r="GR1128" s="76"/>
      <c r="GS1128" s="76"/>
      <c r="GT1128" s="76"/>
      <c r="GU1128" s="76"/>
      <c r="GV1128" s="76"/>
      <c r="GW1128" s="76"/>
      <c r="GX1128" s="76"/>
      <c r="GY1128" s="76"/>
      <c r="GZ1128" s="76"/>
      <c r="HA1128" s="76"/>
      <c r="HB1128" s="76"/>
      <c r="HC1128" s="76"/>
      <c r="HD1128" s="76"/>
      <c r="HE1128" s="76"/>
      <c r="HF1128" s="76"/>
      <c r="HG1128" s="76"/>
      <c r="HH1128" s="76"/>
      <c r="HI1128" s="76"/>
      <c r="HJ1128" s="76"/>
      <c r="HK1128" s="76"/>
      <c r="HL1128" s="76"/>
      <c r="HM1128" s="76"/>
      <c r="HN1128" s="76"/>
      <c r="HO1128" s="76"/>
      <c r="HP1128" s="76"/>
      <c r="HQ1128" s="76"/>
      <c r="HR1128" s="76"/>
      <c r="HS1128" s="76"/>
    </row>
    <row r="1129" spans="1:227" s="78" customFormat="1">
      <c r="A1129" s="76"/>
      <c r="B1129" s="89" t="s">
        <v>2481</v>
      </c>
      <c r="C1129" s="110" t="s">
        <v>2482</v>
      </c>
      <c r="D1129" s="111">
        <v>412.31</v>
      </c>
      <c r="E1129" s="78" t="s">
        <v>2481</v>
      </c>
      <c r="F1129" s="78" t="s">
        <v>2482</v>
      </c>
      <c r="G1129" s="78">
        <v>412.31</v>
      </c>
      <c r="I1129" s="78" t="b">
        <f t="shared" si="17"/>
        <v>1</v>
      </c>
      <c r="J1129" s="79"/>
      <c r="K1129" s="79"/>
      <c r="L1129" s="79"/>
      <c r="M1129" s="79"/>
      <c r="N1129" s="79"/>
      <c r="O1129" s="79"/>
      <c r="P1129" s="79"/>
      <c r="Q1129" s="79"/>
      <c r="R1129" s="79"/>
      <c r="S1129" s="79"/>
      <c r="T1129" s="79"/>
      <c r="U1129" s="80"/>
      <c r="V1129" s="76"/>
      <c r="W1129" s="76"/>
      <c r="X1129" s="76"/>
      <c r="Y1129" s="76"/>
      <c r="Z1129" s="76"/>
      <c r="AA1129" s="76"/>
      <c r="AB1129" s="76"/>
      <c r="AC1129" s="76"/>
      <c r="AD1129" s="76"/>
      <c r="AE1129" s="76"/>
      <c r="AF1129" s="76"/>
      <c r="AG1129" s="76"/>
      <c r="AH1129" s="76"/>
      <c r="AI1129" s="76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6"/>
      <c r="AU1129" s="76"/>
      <c r="AV1129" s="76"/>
      <c r="AW1129" s="76"/>
      <c r="AX1129" s="76"/>
      <c r="AY1129" s="76"/>
      <c r="AZ1129" s="76"/>
      <c r="BA1129" s="76"/>
      <c r="BB1129" s="76"/>
      <c r="BC1129" s="76"/>
      <c r="BD1129" s="76"/>
      <c r="BE1129" s="76"/>
      <c r="BF1129" s="76"/>
      <c r="BG1129" s="76"/>
      <c r="BH1129" s="76"/>
      <c r="BI1129" s="76"/>
      <c r="BJ1129" s="76"/>
      <c r="BK1129" s="76"/>
      <c r="BL1129" s="76"/>
      <c r="BM1129" s="76"/>
      <c r="BN1129" s="76"/>
      <c r="BO1129" s="76"/>
      <c r="BP1129" s="76"/>
      <c r="BQ1129" s="76"/>
      <c r="BR1129" s="76"/>
      <c r="BS1129" s="76"/>
      <c r="BT1129" s="76"/>
      <c r="BU1129" s="76"/>
      <c r="BV1129" s="76"/>
      <c r="BW1129" s="76"/>
      <c r="BX1129" s="76"/>
      <c r="BY1129" s="76"/>
      <c r="BZ1129" s="76"/>
      <c r="CA1129" s="76"/>
      <c r="CB1129" s="76"/>
      <c r="CC1129" s="76"/>
      <c r="CD1129" s="76"/>
      <c r="CE1129" s="76"/>
      <c r="CF1129" s="76"/>
      <c r="CG1129" s="76"/>
      <c r="CH1129" s="76"/>
      <c r="CI1129" s="76"/>
      <c r="CJ1129" s="76"/>
      <c r="CK1129" s="76"/>
      <c r="CL1129" s="76"/>
      <c r="CM1129" s="76"/>
      <c r="CN1129" s="76"/>
      <c r="CO1129" s="76"/>
      <c r="CP1129" s="76"/>
      <c r="CQ1129" s="76"/>
      <c r="CR1129" s="76"/>
      <c r="CS1129" s="76"/>
      <c r="CT1129" s="76"/>
      <c r="CU1129" s="76"/>
      <c r="CV1129" s="76"/>
      <c r="CW1129" s="76"/>
      <c r="CX1129" s="76"/>
      <c r="CY1129" s="76"/>
      <c r="CZ1129" s="76"/>
      <c r="DA1129" s="76"/>
      <c r="DB1129" s="76"/>
      <c r="DC1129" s="76"/>
      <c r="DD1129" s="76"/>
      <c r="DE1129" s="76"/>
      <c r="DF1129" s="76"/>
      <c r="DG1129" s="76"/>
      <c r="DH1129" s="76"/>
      <c r="DI1129" s="76"/>
      <c r="DJ1129" s="76"/>
      <c r="DK1129" s="76"/>
      <c r="DL1129" s="76"/>
      <c r="DM1129" s="76"/>
      <c r="DN1129" s="76"/>
      <c r="DO1129" s="76"/>
      <c r="DP1129" s="76"/>
      <c r="DQ1129" s="76"/>
      <c r="DR1129" s="76"/>
      <c r="DS1129" s="76"/>
      <c r="DT1129" s="76"/>
      <c r="DU1129" s="76"/>
      <c r="DV1129" s="76"/>
      <c r="DW1129" s="76"/>
      <c r="DX1129" s="76"/>
      <c r="DY1129" s="76"/>
      <c r="DZ1129" s="76"/>
      <c r="EA1129" s="76"/>
      <c r="EB1129" s="76"/>
      <c r="EC1129" s="76"/>
      <c r="ED1129" s="76"/>
      <c r="EE1129" s="76"/>
      <c r="EF1129" s="76"/>
      <c r="EG1129" s="76"/>
      <c r="EH1129" s="76"/>
      <c r="EI1129" s="76"/>
      <c r="EJ1129" s="76"/>
      <c r="EK1129" s="76"/>
      <c r="EL1129" s="76"/>
      <c r="EM1129" s="76"/>
      <c r="EN1129" s="76"/>
      <c r="EO1129" s="76"/>
      <c r="EP1129" s="76"/>
      <c r="EQ1129" s="76"/>
      <c r="ER1129" s="76"/>
      <c r="ES1129" s="76"/>
      <c r="ET1129" s="76"/>
      <c r="EU1129" s="76"/>
      <c r="EV1129" s="76"/>
      <c r="EW1129" s="76"/>
      <c r="EX1129" s="76"/>
      <c r="EY1129" s="76"/>
      <c r="EZ1129" s="76"/>
      <c r="FA1129" s="76"/>
      <c r="FB1129" s="76"/>
      <c r="FC1129" s="76"/>
      <c r="FD1129" s="76"/>
      <c r="FE1129" s="76"/>
      <c r="FF1129" s="76"/>
      <c r="FG1129" s="76"/>
      <c r="FH1129" s="76"/>
      <c r="FI1129" s="76"/>
      <c r="FJ1129" s="76"/>
      <c r="FK1129" s="76"/>
      <c r="FL1129" s="76"/>
      <c r="FM1129" s="76"/>
      <c r="FN1129" s="76"/>
      <c r="FO1129" s="76"/>
      <c r="FP1129" s="76"/>
      <c r="FQ1129" s="76"/>
      <c r="FR1129" s="76"/>
      <c r="FS1129" s="76"/>
      <c r="FT1129" s="76"/>
      <c r="FU1129" s="76"/>
      <c r="FV1129" s="76"/>
      <c r="FW1129" s="76"/>
      <c r="FX1129" s="76"/>
      <c r="FY1129" s="76"/>
      <c r="FZ1129" s="76"/>
      <c r="GA1129" s="76"/>
      <c r="GB1129" s="76"/>
      <c r="GC1129" s="76"/>
      <c r="GD1129" s="76"/>
      <c r="GE1129" s="76"/>
      <c r="GF1129" s="76"/>
      <c r="GG1129" s="76"/>
      <c r="GH1129" s="76"/>
      <c r="GI1129" s="76"/>
      <c r="GJ1129" s="76"/>
      <c r="GK1129" s="76"/>
      <c r="GL1129" s="76"/>
      <c r="GM1129" s="76"/>
      <c r="GN1129" s="76"/>
      <c r="GO1129" s="76"/>
      <c r="GP1129" s="76"/>
      <c r="GQ1129" s="76"/>
      <c r="GR1129" s="76"/>
      <c r="GS1129" s="76"/>
      <c r="GT1129" s="76"/>
      <c r="GU1129" s="76"/>
      <c r="GV1129" s="76"/>
      <c r="GW1129" s="76"/>
      <c r="GX1129" s="76"/>
      <c r="GY1129" s="76"/>
      <c r="GZ1129" s="76"/>
      <c r="HA1129" s="76"/>
      <c r="HB1129" s="76"/>
      <c r="HC1129" s="76"/>
      <c r="HD1129" s="76"/>
      <c r="HE1129" s="76"/>
      <c r="HF1129" s="76"/>
      <c r="HG1129" s="76"/>
      <c r="HH1129" s="76"/>
      <c r="HI1129" s="76"/>
      <c r="HJ1129" s="76"/>
      <c r="HK1129" s="76"/>
      <c r="HL1129" s="76"/>
      <c r="HM1129" s="76"/>
      <c r="HN1129" s="76"/>
      <c r="HO1129" s="76"/>
      <c r="HP1129" s="76"/>
      <c r="HQ1129" s="76"/>
      <c r="HR1129" s="76"/>
      <c r="HS1129" s="76"/>
    </row>
    <row r="1130" spans="1:227" s="78" customFormat="1">
      <c r="A1130" s="76"/>
      <c r="B1130" s="89" t="s">
        <v>2483</v>
      </c>
      <c r="C1130" s="110" t="s">
        <v>2484</v>
      </c>
      <c r="D1130" s="111">
        <v>292.3</v>
      </c>
      <c r="E1130" s="78" t="s">
        <v>2483</v>
      </c>
      <c r="F1130" s="78" t="s">
        <v>2484</v>
      </c>
      <c r="G1130" s="78">
        <v>292.3</v>
      </c>
      <c r="I1130" s="78" t="b">
        <f t="shared" si="17"/>
        <v>1</v>
      </c>
      <c r="J1130" s="79"/>
      <c r="K1130" s="79"/>
      <c r="L1130" s="79"/>
      <c r="M1130" s="79"/>
      <c r="N1130" s="79"/>
      <c r="O1130" s="79"/>
      <c r="P1130" s="79"/>
      <c r="Q1130" s="79"/>
      <c r="R1130" s="79"/>
      <c r="S1130" s="79"/>
      <c r="T1130" s="79"/>
      <c r="U1130" s="80"/>
      <c r="V1130" s="76"/>
      <c r="W1130" s="76"/>
      <c r="X1130" s="76"/>
      <c r="Y1130" s="76"/>
      <c r="Z1130" s="76"/>
      <c r="AA1130" s="76"/>
      <c r="AB1130" s="76"/>
      <c r="AC1130" s="76"/>
      <c r="AD1130" s="76"/>
      <c r="AE1130" s="76"/>
      <c r="AF1130" s="76"/>
      <c r="AG1130" s="76"/>
      <c r="AH1130" s="76"/>
      <c r="AI1130" s="76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6"/>
      <c r="AU1130" s="76"/>
      <c r="AV1130" s="76"/>
      <c r="AW1130" s="76"/>
      <c r="AX1130" s="76"/>
      <c r="AY1130" s="76"/>
      <c r="AZ1130" s="76"/>
      <c r="BA1130" s="76"/>
      <c r="BB1130" s="76"/>
      <c r="BC1130" s="76"/>
      <c r="BD1130" s="76"/>
      <c r="BE1130" s="76"/>
      <c r="BF1130" s="76"/>
      <c r="BG1130" s="76"/>
      <c r="BH1130" s="76"/>
      <c r="BI1130" s="76"/>
      <c r="BJ1130" s="76"/>
      <c r="BK1130" s="76"/>
      <c r="BL1130" s="76"/>
      <c r="BM1130" s="76"/>
      <c r="BN1130" s="76"/>
      <c r="BO1130" s="76"/>
      <c r="BP1130" s="76"/>
      <c r="BQ1130" s="76"/>
      <c r="BR1130" s="76"/>
      <c r="BS1130" s="76"/>
      <c r="BT1130" s="76"/>
      <c r="BU1130" s="76"/>
      <c r="BV1130" s="76"/>
      <c r="BW1130" s="76"/>
      <c r="BX1130" s="76"/>
      <c r="BY1130" s="76"/>
      <c r="BZ1130" s="76"/>
      <c r="CA1130" s="76"/>
      <c r="CB1130" s="76"/>
      <c r="CC1130" s="76"/>
      <c r="CD1130" s="76"/>
      <c r="CE1130" s="76"/>
      <c r="CF1130" s="76"/>
      <c r="CG1130" s="76"/>
      <c r="CH1130" s="76"/>
      <c r="CI1130" s="76"/>
      <c r="CJ1130" s="76"/>
      <c r="CK1130" s="76"/>
      <c r="CL1130" s="76"/>
      <c r="CM1130" s="76"/>
      <c r="CN1130" s="76"/>
      <c r="CO1130" s="76"/>
      <c r="CP1130" s="76"/>
      <c r="CQ1130" s="76"/>
      <c r="CR1130" s="76"/>
      <c r="CS1130" s="76"/>
      <c r="CT1130" s="76"/>
      <c r="CU1130" s="76"/>
      <c r="CV1130" s="76"/>
      <c r="CW1130" s="76"/>
      <c r="CX1130" s="76"/>
      <c r="CY1130" s="76"/>
      <c r="CZ1130" s="76"/>
      <c r="DA1130" s="76"/>
      <c r="DB1130" s="76"/>
      <c r="DC1130" s="76"/>
      <c r="DD1130" s="76"/>
      <c r="DE1130" s="76"/>
      <c r="DF1130" s="76"/>
      <c r="DG1130" s="76"/>
      <c r="DH1130" s="76"/>
      <c r="DI1130" s="76"/>
      <c r="DJ1130" s="76"/>
      <c r="DK1130" s="76"/>
      <c r="DL1130" s="76"/>
      <c r="DM1130" s="76"/>
      <c r="DN1130" s="76"/>
      <c r="DO1130" s="76"/>
      <c r="DP1130" s="76"/>
      <c r="DQ1130" s="76"/>
      <c r="DR1130" s="76"/>
      <c r="DS1130" s="76"/>
      <c r="DT1130" s="76"/>
      <c r="DU1130" s="76"/>
      <c r="DV1130" s="76"/>
      <c r="DW1130" s="76"/>
      <c r="DX1130" s="76"/>
      <c r="DY1130" s="76"/>
      <c r="DZ1130" s="76"/>
      <c r="EA1130" s="76"/>
      <c r="EB1130" s="76"/>
      <c r="EC1130" s="76"/>
      <c r="ED1130" s="76"/>
      <c r="EE1130" s="76"/>
      <c r="EF1130" s="76"/>
      <c r="EG1130" s="76"/>
      <c r="EH1130" s="76"/>
      <c r="EI1130" s="76"/>
      <c r="EJ1130" s="76"/>
      <c r="EK1130" s="76"/>
      <c r="EL1130" s="76"/>
      <c r="EM1130" s="76"/>
      <c r="EN1130" s="76"/>
      <c r="EO1130" s="76"/>
      <c r="EP1130" s="76"/>
      <c r="EQ1130" s="76"/>
      <c r="ER1130" s="76"/>
      <c r="ES1130" s="76"/>
      <c r="ET1130" s="76"/>
      <c r="EU1130" s="76"/>
      <c r="EV1130" s="76"/>
      <c r="EW1130" s="76"/>
      <c r="EX1130" s="76"/>
      <c r="EY1130" s="76"/>
      <c r="EZ1130" s="76"/>
      <c r="FA1130" s="76"/>
      <c r="FB1130" s="76"/>
      <c r="FC1130" s="76"/>
      <c r="FD1130" s="76"/>
      <c r="FE1130" s="76"/>
      <c r="FF1130" s="76"/>
      <c r="FG1130" s="76"/>
      <c r="FH1130" s="76"/>
      <c r="FI1130" s="76"/>
      <c r="FJ1130" s="76"/>
      <c r="FK1130" s="76"/>
      <c r="FL1130" s="76"/>
      <c r="FM1130" s="76"/>
      <c r="FN1130" s="76"/>
      <c r="FO1130" s="76"/>
      <c r="FP1130" s="76"/>
      <c r="FQ1130" s="76"/>
      <c r="FR1130" s="76"/>
      <c r="FS1130" s="76"/>
      <c r="FT1130" s="76"/>
      <c r="FU1130" s="76"/>
      <c r="FV1130" s="76"/>
      <c r="FW1130" s="76"/>
      <c r="FX1130" s="76"/>
      <c r="FY1130" s="76"/>
      <c r="FZ1130" s="76"/>
      <c r="GA1130" s="76"/>
      <c r="GB1130" s="76"/>
      <c r="GC1130" s="76"/>
      <c r="GD1130" s="76"/>
      <c r="GE1130" s="76"/>
      <c r="GF1130" s="76"/>
      <c r="GG1130" s="76"/>
      <c r="GH1130" s="76"/>
      <c r="GI1130" s="76"/>
      <c r="GJ1130" s="76"/>
      <c r="GK1130" s="76"/>
      <c r="GL1130" s="76"/>
      <c r="GM1130" s="76"/>
      <c r="GN1130" s="76"/>
      <c r="GO1130" s="76"/>
      <c r="GP1130" s="76"/>
      <c r="GQ1130" s="76"/>
      <c r="GR1130" s="76"/>
      <c r="GS1130" s="76"/>
      <c r="GT1130" s="76"/>
      <c r="GU1130" s="76"/>
      <c r="GV1130" s="76"/>
      <c r="GW1130" s="76"/>
      <c r="GX1130" s="76"/>
      <c r="GY1130" s="76"/>
      <c r="GZ1130" s="76"/>
      <c r="HA1130" s="76"/>
      <c r="HB1130" s="76"/>
      <c r="HC1130" s="76"/>
      <c r="HD1130" s="76"/>
      <c r="HE1130" s="76"/>
      <c r="HF1130" s="76"/>
      <c r="HG1130" s="76"/>
      <c r="HH1130" s="76"/>
      <c r="HI1130" s="76"/>
      <c r="HJ1130" s="76"/>
      <c r="HK1130" s="76"/>
      <c r="HL1130" s="76"/>
      <c r="HM1130" s="76"/>
      <c r="HN1130" s="76"/>
      <c r="HO1130" s="76"/>
      <c r="HP1130" s="76"/>
      <c r="HQ1130" s="76"/>
      <c r="HR1130" s="76"/>
      <c r="HS1130" s="76"/>
    </row>
    <row r="1131" spans="1:227" s="78" customFormat="1">
      <c r="A1131" s="76"/>
      <c r="B1131" s="113" t="s">
        <v>2485</v>
      </c>
      <c r="C1131" s="114" t="str">
        <f>VLOOKUP(B1131,[1]Лист2!$A$3:$B$6576,2,0)</f>
        <v>Наложение повязки при гнойных заболеваниях кожи и подкожной клетчатки</v>
      </c>
      <c r="D1131" s="111">
        <v>159.19999999999999</v>
      </c>
      <c r="E1131" s="78" t="s">
        <v>2485</v>
      </c>
      <c r="F1131" s="78" t="str">
        <f>VLOOKUP(E1131,[1]Лист2!$A$3:$B$6576,2,0)</f>
        <v>Наложение повязки при гнойных заболеваниях кожи и подкожной клетчатки</v>
      </c>
      <c r="G1131" s="78">
        <v>159.19999999999999</v>
      </c>
      <c r="I1131" s="78" t="b">
        <f t="shared" si="17"/>
        <v>1</v>
      </c>
      <c r="J1131" s="79"/>
      <c r="K1131" s="79"/>
      <c r="L1131" s="79"/>
      <c r="M1131" s="79"/>
      <c r="N1131" s="79"/>
      <c r="O1131" s="79"/>
      <c r="P1131" s="79"/>
      <c r="Q1131" s="79"/>
      <c r="R1131" s="79"/>
      <c r="S1131" s="79"/>
      <c r="T1131" s="79"/>
      <c r="U1131" s="80"/>
      <c r="V1131" s="76"/>
      <c r="W1131" s="76"/>
      <c r="X1131" s="76"/>
      <c r="Y1131" s="76"/>
      <c r="Z1131" s="76"/>
      <c r="AA1131" s="76"/>
      <c r="AB1131" s="76"/>
      <c r="AC1131" s="76"/>
      <c r="AD1131" s="76"/>
      <c r="AE1131" s="76"/>
      <c r="AF1131" s="76"/>
      <c r="AG1131" s="76"/>
      <c r="AH1131" s="76"/>
      <c r="AI1131" s="76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6"/>
      <c r="AU1131" s="76"/>
      <c r="AV1131" s="76"/>
      <c r="AW1131" s="76"/>
      <c r="AX1131" s="76"/>
      <c r="AY1131" s="76"/>
      <c r="AZ1131" s="76"/>
      <c r="BA1131" s="76"/>
      <c r="BB1131" s="76"/>
      <c r="BC1131" s="76"/>
      <c r="BD1131" s="76"/>
      <c r="BE1131" s="76"/>
      <c r="BF1131" s="76"/>
      <c r="BG1131" s="76"/>
      <c r="BH1131" s="76"/>
      <c r="BI1131" s="76"/>
      <c r="BJ1131" s="76"/>
      <c r="BK1131" s="76"/>
      <c r="BL1131" s="76"/>
      <c r="BM1131" s="76"/>
      <c r="BN1131" s="76"/>
      <c r="BO1131" s="76"/>
      <c r="BP1131" s="76"/>
      <c r="BQ1131" s="76"/>
      <c r="BR1131" s="76"/>
      <c r="BS1131" s="76"/>
      <c r="BT1131" s="76"/>
      <c r="BU1131" s="76"/>
      <c r="BV1131" s="76"/>
      <c r="BW1131" s="76"/>
      <c r="BX1131" s="76"/>
      <c r="BY1131" s="76"/>
      <c r="BZ1131" s="76"/>
      <c r="CA1131" s="76"/>
      <c r="CB1131" s="76"/>
      <c r="CC1131" s="76"/>
      <c r="CD1131" s="76"/>
      <c r="CE1131" s="76"/>
      <c r="CF1131" s="76"/>
      <c r="CG1131" s="76"/>
      <c r="CH1131" s="76"/>
      <c r="CI1131" s="76"/>
      <c r="CJ1131" s="76"/>
      <c r="CK1131" s="76"/>
      <c r="CL1131" s="76"/>
      <c r="CM1131" s="76"/>
      <c r="CN1131" s="76"/>
      <c r="CO1131" s="76"/>
      <c r="CP1131" s="76"/>
      <c r="CQ1131" s="76"/>
      <c r="CR1131" s="76"/>
      <c r="CS1131" s="76"/>
      <c r="CT1131" s="76"/>
      <c r="CU1131" s="76"/>
      <c r="CV1131" s="76"/>
      <c r="CW1131" s="76"/>
      <c r="CX1131" s="76"/>
      <c r="CY1131" s="76"/>
      <c r="CZ1131" s="76"/>
      <c r="DA1131" s="76"/>
      <c r="DB1131" s="76"/>
      <c r="DC1131" s="76"/>
      <c r="DD1131" s="76"/>
      <c r="DE1131" s="76"/>
      <c r="DF1131" s="76"/>
      <c r="DG1131" s="76"/>
      <c r="DH1131" s="76"/>
      <c r="DI1131" s="76"/>
      <c r="DJ1131" s="76"/>
      <c r="DK1131" s="76"/>
      <c r="DL1131" s="76"/>
      <c r="DM1131" s="76"/>
      <c r="DN1131" s="76"/>
      <c r="DO1131" s="76"/>
      <c r="DP1131" s="76"/>
      <c r="DQ1131" s="76"/>
      <c r="DR1131" s="76"/>
      <c r="DS1131" s="76"/>
      <c r="DT1131" s="76"/>
      <c r="DU1131" s="76"/>
      <c r="DV1131" s="76"/>
      <c r="DW1131" s="76"/>
      <c r="DX1131" s="76"/>
      <c r="DY1131" s="76"/>
      <c r="DZ1131" s="76"/>
      <c r="EA1131" s="76"/>
      <c r="EB1131" s="76"/>
      <c r="EC1131" s="76"/>
      <c r="ED1131" s="76"/>
      <c r="EE1131" s="76"/>
      <c r="EF1131" s="76"/>
      <c r="EG1131" s="76"/>
      <c r="EH1131" s="76"/>
      <c r="EI1131" s="76"/>
      <c r="EJ1131" s="76"/>
      <c r="EK1131" s="76"/>
      <c r="EL1131" s="76"/>
      <c r="EM1131" s="76"/>
      <c r="EN1131" s="76"/>
      <c r="EO1131" s="76"/>
      <c r="EP1131" s="76"/>
      <c r="EQ1131" s="76"/>
      <c r="ER1131" s="76"/>
      <c r="ES1131" s="76"/>
      <c r="ET1131" s="76"/>
      <c r="EU1131" s="76"/>
      <c r="EV1131" s="76"/>
      <c r="EW1131" s="76"/>
      <c r="EX1131" s="76"/>
      <c r="EY1131" s="76"/>
      <c r="EZ1131" s="76"/>
      <c r="FA1131" s="76"/>
      <c r="FB1131" s="76"/>
      <c r="FC1131" s="76"/>
      <c r="FD1131" s="76"/>
      <c r="FE1131" s="76"/>
      <c r="FF1131" s="76"/>
      <c r="FG1131" s="76"/>
      <c r="FH1131" s="76"/>
      <c r="FI1131" s="76"/>
      <c r="FJ1131" s="76"/>
      <c r="FK1131" s="76"/>
      <c r="FL1131" s="76"/>
      <c r="FM1131" s="76"/>
      <c r="FN1131" s="76"/>
      <c r="FO1131" s="76"/>
      <c r="FP1131" s="76"/>
      <c r="FQ1131" s="76"/>
      <c r="FR1131" s="76"/>
      <c r="FS1131" s="76"/>
      <c r="FT1131" s="76"/>
      <c r="FU1131" s="76"/>
      <c r="FV1131" s="76"/>
      <c r="FW1131" s="76"/>
      <c r="FX1131" s="76"/>
      <c r="FY1131" s="76"/>
      <c r="FZ1131" s="76"/>
      <c r="GA1131" s="76"/>
      <c r="GB1131" s="76"/>
      <c r="GC1131" s="76"/>
      <c r="GD1131" s="76"/>
      <c r="GE1131" s="76"/>
      <c r="GF1131" s="76"/>
      <c r="GG1131" s="76"/>
      <c r="GH1131" s="76"/>
      <c r="GI1131" s="76"/>
      <c r="GJ1131" s="76"/>
      <c r="GK1131" s="76"/>
      <c r="GL1131" s="76"/>
      <c r="GM1131" s="76"/>
      <c r="GN1131" s="76"/>
      <c r="GO1131" s="76"/>
      <c r="GP1131" s="76"/>
      <c r="GQ1131" s="76"/>
      <c r="GR1131" s="76"/>
      <c r="GS1131" s="76"/>
      <c r="GT1131" s="76"/>
      <c r="GU1131" s="76"/>
      <c r="GV1131" s="76"/>
      <c r="GW1131" s="76"/>
      <c r="GX1131" s="76"/>
      <c r="GY1131" s="76"/>
      <c r="GZ1131" s="76"/>
      <c r="HA1131" s="76"/>
      <c r="HB1131" s="76"/>
      <c r="HC1131" s="76"/>
      <c r="HD1131" s="76"/>
      <c r="HE1131" s="76"/>
      <c r="HF1131" s="76"/>
      <c r="HG1131" s="76"/>
      <c r="HH1131" s="76"/>
      <c r="HI1131" s="76"/>
      <c r="HJ1131" s="76"/>
      <c r="HK1131" s="76"/>
      <c r="HL1131" s="76"/>
      <c r="HM1131" s="76"/>
      <c r="HN1131" s="76"/>
      <c r="HO1131" s="76"/>
      <c r="HP1131" s="76"/>
      <c r="HQ1131" s="76"/>
      <c r="HR1131" s="76"/>
      <c r="HS1131" s="76"/>
    </row>
    <row r="1132" spans="1:227" s="78" customFormat="1">
      <c r="A1132" s="76"/>
      <c r="B1132" s="89" t="s">
        <v>2486</v>
      </c>
      <c r="C1132" s="110" t="s">
        <v>2487</v>
      </c>
      <c r="D1132" s="111">
        <v>441.71</v>
      </c>
      <c r="E1132" s="78" t="s">
        <v>2486</v>
      </c>
      <c r="F1132" s="78" t="s">
        <v>2487</v>
      </c>
      <c r="G1132" s="78">
        <v>441.71</v>
      </c>
      <c r="I1132" s="78" t="b">
        <f t="shared" si="17"/>
        <v>1</v>
      </c>
      <c r="J1132" s="79"/>
      <c r="K1132" s="79"/>
      <c r="L1132" s="79"/>
      <c r="M1132" s="79"/>
      <c r="N1132" s="79"/>
      <c r="O1132" s="79"/>
      <c r="P1132" s="79"/>
      <c r="Q1132" s="79"/>
      <c r="R1132" s="79"/>
      <c r="S1132" s="79"/>
      <c r="T1132" s="79"/>
      <c r="U1132" s="80"/>
      <c r="V1132" s="76"/>
      <c r="W1132" s="76"/>
      <c r="X1132" s="76"/>
      <c r="Y1132" s="76"/>
      <c r="Z1132" s="76"/>
      <c r="AA1132" s="76"/>
      <c r="AB1132" s="76"/>
      <c r="AC1132" s="76"/>
      <c r="AD1132" s="76"/>
      <c r="AE1132" s="76"/>
      <c r="AF1132" s="76"/>
      <c r="AG1132" s="76"/>
      <c r="AH1132" s="76"/>
      <c r="AI1132" s="76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6"/>
      <c r="AU1132" s="76"/>
      <c r="AV1132" s="76"/>
      <c r="AW1132" s="76"/>
      <c r="AX1132" s="76"/>
      <c r="AY1132" s="76"/>
      <c r="AZ1132" s="76"/>
      <c r="BA1132" s="76"/>
      <c r="BB1132" s="76"/>
      <c r="BC1132" s="76"/>
      <c r="BD1132" s="76"/>
      <c r="BE1132" s="76"/>
      <c r="BF1132" s="76"/>
      <c r="BG1132" s="76"/>
      <c r="BH1132" s="76"/>
      <c r="BI1132" s="76"/>
      <c r="BJ1132" s="76"/>
      <c r="BK1132" s="76"/>
      <c r="BL1132" s="76"/>
      <c r="BM1132" s="76"/>
      <c r="BN1132" s="76"/>
      <c r="BO1132" s="76"/>
      <c r="BP1132" s="76"/>
      <c r="BQ1132" s="76"/>
      <c r="BR1132" s="76"/>
      <c r="BS1132" s="76"/>
      <c r="BT1132" s="76"/>
      <c r="BU1132" s="76"/>
      <c r="BV1132" s="76"/>
      <c r="BW1132" s="76"/>
      <c r="BX1132" s="76"/>
      <c r="BY1132" s="76"/>
      <c r="BZ1132" s="76"/>
      <c r="CA1132" s="76"/>
      <c r="CB1132" s="76"/>
      <c r="CC1132" s="76"/>
      <c r="CD1132" s="76"/>
      <c r="CE1132" s="76"/>
      <c r="CF1132" s="76"/>
      <c r="CG1132" s="76"/>
      <c r="CH1132" s="76"/>
      <c r="CI1132" s="76"/>
      <c r="CJ1132" s="76"/>
      <c r="CK1132" s="76"/>
      <c r="CL1132" s="76"/>
      <c r="CM1132" s="76"/>
      <c r="CN1132" s="76"/>
      <c r="CO1132" s="76"/>
      <c r="CP1132" s="76"/>
      <c r="CQ1132" s="76"/>
      <c r="CR1132" s="76"/>
      <c r="CS1132" s="76"/>
      <c r="CT1132" s="76"/>
      <c r="CU1132" s="76"/>
      <c r="CV1132" s="76"/>
      <c r="CW1132" s="76"/>
      <c r="CX1132" s="76"/>
      <c r="CY1132" s="76"/>
      <c r="CZ1132" s="76"/>
      <c r="DA1132" s="76"/>
      <c r="DB1132" s="76"/>
      <c r="DC1132" s="76"/>
      <c r="DD1132" s="76"/>
      <c r="DE1132" s="76"/>
      <c r="DF1132" s="76"/>
      <c r="DG1132" s="76"/>
      <c r="DH1132" s="76"/>
      <c r="DI1132" s="76"/>
      <c r="DJ1132" s="76"/>
      <c r="DK1132" s="76"/>
      <c r="DL1132" s="76"/>
      <c r="DM1132" s="76"/>
      <c r="DN1132" s="76"/>
      <c r="DO1132" s="76"/>
      <c r="DP1132" s="76"/>
      <c r="DQ1132" s="76"/>
      <c r="DR1132" s="76"/>
      <c r="DS1132" s="76"/>
      <c r="DT1132" s="76"/>
      <c r="DU1132" s="76"/>
      <c r="DV1132" s="76"/>
      <c r="DW1132" s="76"/>
      <c r="DX1132" s="76"/>
      <c r="DY1132" s="76"/>
      <c r="DZ1132" s="76"/>
      <c r="EA1132" s="76"/>
      <c r="EB1132" s="76"/>
      <c r="EC1132" s="76"/>
      <c r="ED1132" s="76"/>
      <c r="EE1132" s="76"/>
      <c r="EF1132" s="76"/>
      <c r="EG1132" s="76"/>
      <c r="EH1132" s="76"/>
      <c r="EI1132" s="76"/>
      <c r="EJ1132" s="76"/>
      <c r="EK1132" s="76"/>
      <c r="EL1132" s="76"/>
      <c r="EM1132" s="76"/>
      <c r="EN1132" s="76"/>
      <c r="EO1132" s="76"/>
      <c r="EP1132" s="76"/>
      <c r="EQ1132" s="76"/>
      <c r="ER1132" s="76"/>
      <c r="ES1132" s="76"/>
      <c r="ET1132" s="76"/>
      <c r="EU1132" s="76"/>
      <c r="EV1132" s="76"/>
      <c r="EW1132" s="76"/>
      <c r="EX1132" s="76"/>
      <c r="EY1132" s="76"/>
      <c r="EZ1132" s="76"/>
      <c r="FA1132" s="76"/>
      <c r="FB1132" s="76"/>
      <c r="FC1132" s="76"/>
      <c r="FD1132" s="76"/>
      <c r="FE1132" s="76"/>
      <c r="FF1132" s="76"/>
      <c r="FG1132" s="76"/>
      <c r="FH1132" s="76"/>
      <c r="FI1132" s="76"/>
      <c r="FJ1132" s="76"/>
      <c r="FK1132" s="76"/>
      <c r="FL1132" s="76"/>
      <c r="FM1132" s="76"/>
      <c r="FN1132" s="76"/>
      <c r="FO1132" s="76"/>
      <c r="FP1132" s="76"/>
      <c r="FQ1132" s="76"/>
      <c r="FR1132" s="76"/>
      <c r="FS1132" s="76"/>
      <c r="FT1132" s="76"/>
      <c r="FU1132" s="76"/>
      <c r="FV1132" s="76"/>
      <c r="FW1132" s="76"/>
      <c r="FX1132" s="76"/>
      <c r="FY1132" s="76"/>
      <c r="FZ1132" s="76"/>
      <c r="GA1132" s="76"/>
      <c r="GB1132" s="76"/>
      <c r="GC1132" s="76"/>
      <c r="GD1132" s="76"/>
      <c r="GE1132" s="76"/>
      <c r="GF1132" s="76"/>
      <c r="GG1132" s="76"/>
      <c r="GH1132" s="76"/>
      <c r="GI1132" s="76"/>
      <c r="GJ1132" s="76"/>
      <c r="GK1132" s="76"/>
      <c r="GL1132" s="76"/>
      <c r="GM1132" s="76"/>
      <c r="GN1132" s="76"/>
      <c r="GO1132" s="76"/>
      <c r="GP1132" s="76"/>
      <c r="GQ1132" s="76"/>
      <c r="GR1132" s="76"/>
      <c r="GS1132" s="76"/>
      <c r="GT1132" s="76"/>
      <c r="GU1132" s="76"/>
      <c r="GV1132" s="76"/>
      <c r="GW1132" s="76"/>
      <c r="GX1132" s="76"/>
      <c r="GY1132" s="76"/>
      <c r="GZ1132" s="76"/>
      <c r="HA1132" s="76"/>
      <c r="HB1132" s="76"/>
      <c r="HC1132" s="76"/>
      <c r="HD1132" s="76"/>
      <c r="HE1132" s="76"/>
      <c r="HF1132" s="76"/>
      <c r="HG1132" s="76"/>
      <c r="HH1132" s="76"/>
      <c r="HI1132" s="76"/>
      <c r="HJ1132" s="76"/>
      <c r="HK1132" s="76"/>
      <c r="HL1132" s="76"/>
      <c r="HM1132" s="76"/>
      <c r="HN1132" s="76"/>
      <c r="HO1132" s="76"/>
      <c r="HP1132" s="76"/>
      <c r="HQ1132" s="76"/>
      <c r="HR1132" s="76"/>
      <c r="HS1132" s="76"/>
    </row>
    <row r="1133" spans="1:227" s="78" customFormat="1">
      <c r="A1133" s="76"/>
      <c r="B1133" s="89" t="s">
        <v>2488</v>
      </c>
      <c r="C1133" s="110" t="s">
        <v>2489</v>
      </c>
      <c r="D1133" s="111">
        <v>8110.56</v>
      </c>
      <c r="E1133" s="78" t="s">
        <v>2488</v>
      </c>
      <c r="F1133" s="78" t="s">
        <v>2489</v>
      </c>
      <c r="G1133" s="78">
        <v>8110.56</v>
      </c>
      <c r="I1133" s="78" t="b">
        <f t="shared" si="17"/>
        <v>1</v>
      </c>
      <c r="J1133" s="79"/>
      <c r="K1133" s="79"/>
      <c r="L1133" s="79"/>
      <c r="M1133" s="79"/>
      <c r="N1133" s="79"/>
      <c r="O1133" s="79"/>
      <c r="P1133" s="79"/>
      <c r="Q1133" s="79"/>
      <c r="R1133" s="79"/>
      <c r="S1133" s="79"/>
      <c r="T1133" s="79"/>
      <c r="U1133" s="80"/>
      <c r="V1133" s="76"/>
      <c r="W1133" s="76"/>
      <c r="X1133" s="76"/>
      <c r="Y1133" s="76"/>
      <c r="Z1133" s="76"/>
      <c r="AA1133" s="76"/>
      <c r="AB1133" s="76"/>
      <c r="AC1133" s="76"/>
      <c r="AD1133" s="76"/>
      <c r="AE1133" s="76"/>
      <c r="AF1133" s="76"/>
      <c r="AG1133" s="76"/>
      <c r="AH1133" s="76"/>
      <c r="AI1133" s="76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6"/>
      <c r="AU1133" s="76"/>
      <c r="AV1133" s="76"/>
      <c r="AW1133" s="76"/>
      <c r="AX1133" s="76"/>
      <c r="AY1133" s="76"/>
      <c r="AZ1133" s="76"/>
      <c r="BA1133" s="76"/>
      <c r="BB1133" s="76"/>
      <c r="BC1133" s="76"/>
      <c r="BD1133" s="76"/>
      <c r="BE1133" s="76"/>
      <c r="BF1133" s="76"/>
      <c r="BG1133" s="76"/>
      <c r="BH1133" s="76"/>
      <c r="BI1133" s="76"/>
      <c r="BJ1133" s="76"/>
      <c r="BK1133" s="76"/>
      <c r="BL1133" s="76"/>
      <c r="BM1133" s="76"/>
      <c r="BN1133" s="76"/>
      <c r="BO1133" s="76"/>
      <c r="BP1133" s="76"/>
      <c r="BQ1133" s="76"/>
      <c r="BR1133" s="76"/>
      <c r="BS1133" s="76"/>
      <c r="BT1133" s="76"/>
      <c r="BU1133" s="76"/>
      <c r="BV1133" s="76"/>
      <c r="BW1133" s="76"/>
      <c r="BX1133" s="76"/>
      <c r="BY1133" s="76"/>
      <c r="BZ1133" s="76"/>
      <c r="CA1133" s="76"/>
      <c r="CB1133" s="76"/>
      <c r="CC1133" s="76"/>
      <c r="CD1133" s="76"/>
      <c r="CE1133" s="76"/>
      <c r="CF1133" s="76"/>
      <c r="CG1133" s="76"/>
      <c r="CH1133" s="76"/>
      <c r="CI1133" s="76"/>
      <c r="CJ1133" s="76"/>
      <c r="CK1133" s="76"/>
      <c r="CL1133" s="76"/>
      <c r="CM1133" s="76"/>
      <c r="CN1133" s="76"/>
      <c r="CO1133" s="76"/>
      <c r="CP1133" s="76"/>
      <c r="CQ1133" s="76"/>
      <c r="CR1133" s="76"/>
      <c r="CS1133" s="76"/>
      <c r="CT1133" s="76"/>
      <c r="CU1133" s="76"/>
      <c r="CV1133" s="76"/>
      <c r="CW1133" s="76"/>
      <c r="CX1133" s="76"/>
      <c r="CY1133" s="76"/>
      <c r="CZ1133" s="76"/>
      <c r="DA1133" s="76"/>
      <c r="DB1133" s="76"/>
      <c r="DC1133" s="76"/>
      <c r="DD1133" s="76"/>
      <c r="DE1133" s="76"/>
      <c r="DF1133" s="76"/>
      <c r="DG1133" s="76"/>
      <c r="DH1133" s="76"/>
      <c r="DI1133" s="76"/>
      <c r="DJ1133" s="76"/>
      <c r="DK1133" s="76"/>
      <c r="DL1133" s="76"/>
      <c r="DM1133" s="76"/>
      <c r="DN1133" s="76"/>
      <c r="DO1133" s="76"/>
      <c r="DP1133" s="76"/>
      <c r="DQ1133" s="76"/>
      <c r="DR1133" s="76"/>
      <c r="DS1133" s="76"/>
      <c r="DT1133" s="76"/>
      <c r="DU1133" s="76"/>
      <c r="DV1133" s="76"/>
      <c r="DW1133" s="76"/>
      <c r="DX1133" s="76"/>
      <c r="DY1133" s="76"/>
      <c r="DZ1133" s="76"/>
      <c r="EA1133" s="76"/>
      <c r="EB1133" s="76"/>
      <c r="EC1133" s="76"/>
      <c r="ED1133" s="76"/>
      <c r="EE1133" s="76"/>
      <c r="EF1133" s="76"/>
      <c r="EG1133" s="76"/>
      <c r="EH1133" s="76"/>
      <c r="EI1133" s="76"/>
      <c r="EJ1133" s="76"/>
      <c r="EK1133" s="76"/>
      <c r="EL1133" s="76"/>
      <c r="EM1133" s="76"/>
      <c r="EN1133" s="76"/>
      <c r="EO1133" s="76"/>
      <c r="EP1133" s="76"/>
      <c r="EQ1133" s="76"/>
      <c r="ER1133" s="76"/>
      <c r="ES1133" s="76"/>
      <c r="ET1133" s="76"/>
      <c r="EU1133" s="76"/>
      <c r="EV1133" s="76"/>
      <c r="EW1133" s="76"/>
      <c r="EX1133" s="76"/>
      <c r="EY1133" s="76"/>
      <c r="EZ1133" s="76"/>
      <c r="FA1133" s="76"/>
      <c r="FB1133" s="76"/>
      <c r="FC1133" s="76"/>
      <c r="FD1133" s="76"/>
      <c r="FE1133" s="76"/>
      <c r="FF1133" s="76"/>
      <c r="FG1133" s="76"/>
      <c r="FH1133" s="76"/>
      <c r="FI1133" s="76"/>
      <c r="FJ1133" s="76"/>
      <c r="FK1133" s="76"/>
      <c r="FL1133" s="76"/>
      <c r="FM1133" s="76"/>
      <c r="FN1133" s="76"/>
      <c r="FO1133" s="76"/>
      <c r="FP1133" s="76"/>
      <c r="FQ1133" s="76"/>
      <c r="FR1133" s="76"/>
      <c r="FS1133" s="76"/>
      <c r="FT1133" s="76"/>
      <c r="FU1133" s="76"/>
      <c r="FV1133" s="76"/>
      <c r="FW1133" s="76"/>
      <c r="FX1133" s="76"/>
      <c r="FY1133" s="76"/>
      <c r="FZ1133" s="76"/>
      <c r="GA1133" s="76"/>
      <c r="GB1133" s="76"/>
      <c r="GC1133" s="76"/>
      <c r="GD1133" s="76"/>
      <c r="GE1133" s="76"/>
      <c r="GF1133" s="76"/>
      <c r="GG1133" s="76"/>
      <c r="GH1133" s="76"/>
      <c r="GI1133" s="76"/>
      <c r="GJ1133" s="76"/>
      <c r="GK1133" s="76"/>
      <c r="GL1133" s="76"/>
      <c r="GM1133" s="76"/>
      <c r="GN1133" s="76"/>
      <c r="GO1133" s="76"/>
      <c r="GP1133" s="76"/>
      <c r="GQ1133" s="76"/>
      <c r="GR1133" s="76"/>
      <c r="GS1133" s="76"/>
      <c r="GT1133" s="76"/>
      <c r="GU1133" s="76"/>
      <c r="GV1133" s="76"/>
      <c r="GW1133" s="76"/>
      <c r="GX1133" s="76"/>
      <c r="GY1133" s="76"/>
      <c r="GZ1133" s="76"/>
      <c r="HA1133" s="76"/>
      <c r="HB1133" s="76"/>
      <c r="HC1133" s="76"/>
      <c r="HD1133" s="76"/>
      <c r="HE1133" s="76"/>
      <c r="HF1133" s="76"/>
      <c r="HG1133" s="76"/>
      <c r="HH1133" s="76"/>
      <c r="HI1133" s="76"/>
      <c r="HJ1133" s="76"/>
      <c r="HK1133" s="76"/>
      <c r="HL1133" s="76"/>
      <c r="HM1133" s="76"/>
      <c r="HN1133" s="76"/>
      <c r="HO1133" s="76"/>
      <c r="HP1133" s="76"/>
      <c r="HQ1133" s="76"/>
      <c r="HR1133" s="76"/>
      <c r="HS1133" s="76"/>
    </row>
    <row r="1134" spans="1:227" s="78" customFormat="1">
      <c r="A1134" s="76"/>
      <c r="B1134" s="89" t="s">
        <v>2490</v>
      </c>
      <c r="C1134" s="110" t="s">
        <v>2491</v>
      </c>
      <c r="D1134" s="111">
        <v>33261.879999999997</v>
      </c>
      <c r="E1134" s="78" t="s">
        <v>2490</v>
      </c>
      <c r="F1134" s="78" t="s">
        <v>2491</v>
      </c>
      <c r="G1134" s="78">
        <v>33261.879999999997</v>
      </c>
      <c r="I1134" s="78" t="b">
        <f t="shared" si="17"/>
        <v>1</v>
      </c>
      <c r="J1134" s="79"/>
      <c r="K1134" s="79"/>
      <c r="L1134" s="79"/>
      <c r="M1134" s="79"/>
      <c r="N1134" s="79"/>
      <c r="O1134" s="79"/>
      <c r="P1134" s="79"/>
      <c r="Q1134" s="79"/>
      <c r="R1134" s="79"/>
      <c r="S1134" s="79"/>
      <c r="T1134" s="79"/>
      <c r="U1134" s="80"/>
      <c r="V1134" s="76"/>
      <c r="W1134" s="76"/>
      <c r="X1134" s="76"/>
      <c r="Y1134" s="76"/>
      <c r="Z1134" s="76"/>
      <c r="AA1134" s="76"/>
      <c r="AB1134" s="76"/>
      <c r="AC1134" s="76"/>
      <c r="AD1134" s="76"/>
      <c r="AE1134" s="76"/>
      <c r="AF1134" s="76"/>
      <c r="AG1134" s="76"/>
      <c r="AH1134" s="76"/>
      <c r="AI1134" s="76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6"/>
      <c r="AU1134" s="76"/>
      <c r="AV1134" s="76"/>
      <c r="AW1134" s="76"/>
      <c r="AX1134" s="76"/>
      <c r="AY1134" s="76"/>
      <c r="AZ1134" s="76"/>
      <c r="BA1134" s="76"/>
      <c r="BB1134" s="76"/>
      <c r="BC1134" s="76"/>
      <c r="BD1134" s="76"/>
      <c r="BE1134" s="76"/>
      <c r="BF1134" s="76"/>
      <c r="BG1134" s="76"/>
      <c r="BH1134" s="76"/>
      <c r="BI1134" s="76"/>
      <c r="BJ1134" s="76"/>
      <c r="BK1134" s="76"/>
      <c r="BL1134" s="76"/>
      <c r="BM1134" s="76"/>
      <c r="BN1134" s="76"/>
      <c r="BO1134" s="76"/>
      <c r="BP1134" s="76"/>
      <c r="BQ1134" s="76"/>
      <c r="BR1134" s="76"/>
      <c r="BS1134" s="76"/>
      <c r="BT1134" s="76"/>
      <c r="BU1134" s="76"/>
      <c r="BV1134" s="76"/>
      <c r="BW1134" s="76"/>
      <c r="BX1134" s="76"/>
      <c r="BY1134" s="76"/>
      <c r="BZ1134" s="76"/>
      <c r="CA1134" s="76"/>
      <c r="CB1134" s="76"/>
      <c r="CC1134" s="76"/>
      <c r="CD1134" s="76"/>
      <c r="CE1134" s="76"/>
      <c r="CF1134" s="76"/>
      <c r="CG1134" s="76"/>
      <c r="CH1134" s="76"/>
      <c r="CI1134" s="76"/>
      <c r="CJ1134" s="76"/>
      <c r="CK1134" s="76"/>
      <c r="CL1134" s="76"/>
      <c r="CM1134" s="76"/>
      <c r="CN1134" s="76"/>
      <c r="CO1134" s="76"/>
      <c r="CP1134" s="76"/>
      <c r="CQ1134" s="76"/>
      <c r="CR1134" s="76"/>
      <c r="CS1134" s="76"/>
      <c r="CT1134" s="76"/>
      <c r="CU1134" s="76"/>
      <c r="CV1134" s="76"/>
      <c r="CW1134" s="76"/>
      <c r="CX1134" s="76"/>
      <c r="CY1134" s="76"/>
      <c r="CZ1134" s="76"/>
      <c r="DA1134" s="76"/>
      <c r="DB1134" s="76"/>
      <c r="DC1134" s="76"/>
      <c r="DD1134" s="76"/>
      <c r="DE1134" s="76"/>
      <c r="DF1134" s="76"/>
      <c r="DG1134" s="76"/>
      <c r="DH1134" s="76"/>
      <c r="DI1134" s="76"/>
      <c r="DJ1134" s="76"/>
      <c r="DK1134" s="76"/>
      <c r="DL1134" s="76"/>
      <c r="DM1134" s="76"/>
      <c r="DN1134" s="76"/>
      <c r="DO1134" s="76"/>
      <c r="DP1134" s="76"/>
      <c r="DQ1134" s="76"/>
      <c r="DR1134" s="76"/>
      <c r="DS1134" s="76"/>
      <c r="DT1134" s="76"/>
      <c r="DU1134" s="76"/>
      <c r="DV1134" s="76"/>
      <c r="DW1134" s="76"/>
      <c r="DX1134" s="76"/>
      <c r="DY1134" s="76"/>
      <c r="DZ1134" s="76"/>
      <c r="EA1134" s="76"/>
      <c r="EB1134" s="76"/>
      <c r="EC1134" s="76"/>
      <c r="ED1134" s="76"/>
      <c r="EE1134" s="76"/>
      <c r="EF1134" s="76"/>
      <c r="EG1134" s="76"/>
      <c r="EH1134" s="76"/>
      <c r="EI1134" s="76"/>
      <c r="EJ1134" s="76"/>
      <c r="EK1134" s="76"/>
      <c r="EL1134" s="76"/>
      <c r="EM1134" s="76"/>
      <c r="EN1134" s="76"/>
      <c r="EO1134" s="76"/>
      <c r="EP1134" s="76"/>
      <c r="EQ1134" s="76"/>
      <c r="ER1134" s="76"/>
      <c r="ES1134" s="76"/>
      <c r="ET1134" s="76"/>
      <c r="EU1134" s="76"/>
      <c r="EV1134" s="76"/>
      <c r="EW1134" s="76"/>
      <c r="EX1134" s="76"/>
      <c r="EY1134" s="76"/>
      <c r="EZ1134" s="76"/>
      <c r="FA1134" s="76"/>
      <c r="FB1134" s="76"/>
      <c r="FC1134" s="76"/>
      <c r="FD1134" s="76"/>
      <c r="FE1134" s="76"/>
      <c r="FF1134" s="76"/>
      <c r="FG1134" s="76"/>
      <c r="FH1134" s="76"/>
      <c r="FI1134" s="76"/>
      <c r="FJ1134" s="76"/>
      <c r="FK1134" s="76"/>
      <c r="FL1134" s="76"/>
      <c r="FM1134" s="76"/>
      <c r="FN1134" s="76"/>
      <c r="FO1134" s="76"/>
      <c r="FP1134" s="76"/>
      <c r="FQ1134" s="76"/>
      <c r="FR1134" s="76"/>
      <c r="FS1134" s="76"/>
      <c r="FT1134" s="76"/>
      <c r="FU1134" s="76"/>
      <c r="FV1134" s="76"/>
      <c r="FW1134" s="76"/>
      <c r="FX1134" s="76"/>
      <c r="FY1134" s="76"/>
      <c r="FZ1134" s="76"/>
      <c r="GA1134" s="76"/>
      <c r="GB1134" s="76"/>
      <c r="GC1134" s="76"/>
      <c r="GD1134" s="76"/>
      <c r="GE1134" s="76"/>
      <c r="GF1134" s="76"/>
      <c r="GG1134" s="76"/>
      <c r="GH1134" s="76"/>
      <c r="GI1134" s="76"/>
      <c r="GJ1134" s="76"/>
      <c r="GK1134" s="76"/>
      <c r="GL1134" s="76"/>
      <c r="GM1134" s="76"/>
      <c r="GN1134" s="76"/>
      <c r="GO1134" s="76"/>
      <c r="GP1134" s="76"/>
      <c r="GQ1134" s="76"/>
      <c r="GR1134" s="76"/>
      <c r="GS1134" s="76"/>
      <c r="GT1134" s="76"/>
      <c r="GU1134" s="76"/>
      <c r="GV1134" s="76"/>
      <c r="GW1134" s="76"/>
      <c r="GX1134" s="76"/>
      <c r="GY1134" s="76"/>
      <c r="GZ1134" s="76"/>
      <c r="HA1134" s="76"/>
      <c r="HB1134" s="76"/>
      <c r="HC1134" s="76"/>
      <c r="HD1134" s="76"/>
      <c r="HE1134" s="76"/>
      <c r="HF1134" s="76"/>
      <c r="HG1134" s="76"/>
      <c r="HH1134" s="76"/>
      <c r="HI1134" s="76"/>
      <c r="HJ1134" s="76"/>
      <c r="HK1134" s="76"/>
      <c r="HL1134" s="76"/>
      <c r="HM1134" s="76"/>
      <c r="HN1134" s="76"/>
      <c r="HO1134" s="76"/>
      <c r="HP1134" s="76"/>
      <c r="HQ1134" s="76"/>
      <c r="HR1134" s="76"/>
      <c r="HS1134" s="76"/>
    </row>
    <row r="1135" spans="1:227" s="78" customFormat="1">
      <c r="A1135" s="76"/>
      <c r="B1135" s="89" t="s">
        <v>2492</v>
      </c>
      <c r="C1135" s="110" t="s">
        <v>2493</v>
      </c>
      <c r="D1135" s="111">
        <v>7093.9</v>
      </c>
      <c r="E1135" s="78" t="s">
        <v>2492</v>
      </c>
      <c r="F1135" s="78" t="s">
        <v>2493</v>
      </c>
      <c r="G1135" s="78">
        <v>7093.9</v>
      </c>
      <c r="I1135" s="78" t="b">
        <f t="shared" si="17"/>
        <v>1</v>
      </c>
      <c r="J1135" s="79"/>
      <c r="K1135" s="79"/>
      <c r="L1135" s="79"/>
      <c r="M1135" s="79"/>
      <c r="N1135" s="79"/>
      <c r="O1135" s="79"/>
      <c r="P1135" s="79"/>
      <c r="Q1135" s="79"/>
      <c r="R1135" s="79"/>
      <c r="S1135" s="79"/>
      <c r="T1135" s="79"/>
      <c r="U1135" s="80"/>
      <c r="V1135" s="76"/>
      <c r="W1135" s="76"/>
      <c r="X1135" s="76"/>
      <c r="Y1135" s="76"/>
      <c r="Z1135" s="76"/>
      <c r="AA1135" s="76"/>
      <c r="AB1135" s="76"/>
      <c r="AC1135" s="76"/>
      <c r="AD1135" s="76"/>
      <c r="AE1135" s="76"/>
      <c r="AF1135" s="76"/>
      <c r="AG1135" s="76"/>
      <c r="AH1135" s="76"/>
      <c r="AI1135" s="76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6"/>
      <c r="AU1135" s="76"/>
      <c r="AV1135" s="76"/>
      <c r="AW1135" s="76"/>
      <c r="AX1135" s="76"/>
      <c r="AY1135" s="76"/>
      <c r="AZ1135" s="76"/>
      <c r="BA1135" s="76"/>
      <c r="BB1135" s="76"/>
      <c r="BC1135" s="76"/>
      <c r="BD1135" s="76"/>
      <c r="BE1135" s="76"/>
      <c r="BF1135" s="76"/>
      <c r="BG1135" s="76"/>
      <c r="BH1135" s="76"/>
      <c r="BI1135" s="76"/>
      <c r="BJ1135" s="76"/>
      <c r="BK1135" s="76"/>
      <c r="BL1135" s="76"/>
      <c r="BM1135" s="76"/>
      <c r="BN1135" s="76"/>
      <c r="BO1135" s="76"/>
      <c r="BP1135" s="76"/>
      <c r="BQ1135" s="76"/>
      <c r="BR1135" s="76"/>
      <c r="BS1135" s="76"/>
      <c r="BT1135" s="76"/>
      <c r="BU1135" s="76"/>
      <c r="BV1135" s="76"/>
      <c r="BW1135" s="76"/>
      <c r="BX1135" s="76"/>
      <c r="BY1135" s="76"/>
      <c r="BZ1135" s="76"/>
      <c r="CA1135" s="76"/>
      <c r="CB1135" s="76"/>
      <c r="CC1135" s="76"/>
      <c r="CD1135" s="76"/>
      <c r="CE1135" s="76"/>
      <c r="CF1135" s="76"/>
      <c r="CG1135" s="76"/>
      <c r="CH1135" s="76"/>
      <c r="CI1135" s="76"/>
      <c r="CJ1135" s="76"/>
      <c r="CK1135" s="76"/>
      <c r="CL1135" s="76"/>
      <c r="CM1135" s="76"/>
      <c r="CN1135" s="76"/>
      <c r="CO1135" s="76"/>
      <c r="CP1135" s="76"/>
      <c r="CQ1135" s="76"/>
      <c r="CR1135" s="76"/>
      <c r="CS1135" s="76"/>
      <c r="CT1135" s="76"/>
      <c r="CU1135" s="76"/>
      <c r="CV1135" s="76"/>
      <c r="CW1135" s="76"/>
      <c r="CX1135" s="76"/>
      <c r="CY1135" s="76"/>
      <c r="CZ1135" s="76"/>
      <c r="DA1135" s="76"/>
      <c r="DB1135" s="76"/>
      <c r="DC1135" s="76"/>
      <c r="DD1135" s="76"/>
      <c r="DE1135" s="76"/>
      <c r="DF1135" s="76"/>
      <c r="DG1135" s="76"/>
      <c r="DH1135" s="76"/>
      <c r="DI1135" s="76"/>
      <c r="DJ1135" s="76"/>
      <c r="DK1135" s="76"/>
      <c r="DL1135" s="76"/>
      <c r="DM1135" s="76"/>
      <c r="DN1135" s="76"/>
      <c r="DO1135" s="76"/>
      <c r="DP1135" s="76"/>
      <c r="DQ1135" s="76"/>
      <c r="DR1135" s="76"/>
      <c r="DS1135" s="76"/>
      <c r="DT1135" s="76"/>
      <c r="DU1135" s="76"/>
      <c r="DV1135" s="76"/>
      <c r="DW1135" s="76"/>
      <c r="DX1135" s="76"/>
      <c r="DY1135" s="76"/>
      <c r="DZ1135" s="76"/>
      <c r="EA1135" s="76"/>
      <c r="EB1135" s="76"/>
      <c r="EC1135" s="76"/>
      <c r="ED1135" s="76"/>
      <c r="EE1135" s="76"/>
      <c r="EF1135" s="76"/>
      <c r="EG1135" s="76"/>
      <c r="EH1135" s="76"/>
      <c r="EI1135" s="76"/>
      <c r="EJ1135" s="76"/>
      <c r="EK1135" s="76"/>
      <c r="EL1135" s="76"/>
      <c r="EM1135" s="76"/>
      <c r="EN1135" s="76"/>
      <c r="EO1135" s="76"/>
      <c r="EP1135" s="76"/>
      <c r="EQ1135" s="76"/>
      <c r="ER1135" s="76"/>
      <c r="ES1135" s="76"/>
      <c r="ET1135" s="76"/>
      <c r="EU1135" s="76"/>
      <c r="EV1135" s="76"/>
      <c r="EW1135" s="76"/>
      <c r="EX1135" s="76"/>
      <c r="EY1135" s="76"/>
      <c r="EZ1135" s="76"/>
      <c r="FA1135" s="76"/>
      <c r="FB1135" s="76"/>
      <c r="FC1135" s="76"/>
      <c r="FD1135" s="76"/>
      <c r="FE1135" s="76"/>
      <c r="FF1135" s="76"/>
      <c r="FG1135" s="76"/>
      <c r="FH1135" s="76"/>
      <c r="FI1135" s="76"/>
      <c r="FJ1135" s="76"/>
      <c r="FK1135" s="76"/>
      <c r="FL1135" s="76"/>
      <c r="FM1135" s="76"/>
      <c r="FN1135" s="76"/>
      <c r="FO1135" s="76"/>
      <c r="FP1135" s="76"/>
      <c r="FQ1135" s="76"/>
      <c r="FR1135" s="76"/>
      <c r="FS1135" s="76"/>
      <c r="FT1135" s="76"/>
      <c r="FU1135" s="76"/>
      <c r="FV1135" s="76"/>
      <c r="FW1135" s="76"/>
      <c r="FX1135" s="76"/>
      <c r="FY1135" s="76"/>
      <c r="FZ1135" s="76"/>
      <c r="GA1135" s="76"/>
      <c r="GB1135" s="76"/>
      <c r="GC1135" s="76"/>
      <c r="GD1135" s="76"/>
      <c r="GE1135" s="76"/>
      <c r="GF1135" s="76"/>
      <c r="GG1135" s="76"/>
      <c r="GH1135" s="76"/>
      <c r="GI1135" s="76"/>
      <c r="GJ1135" s="76"/>
      <c r="GK1135" s="76"/>
      <c r="GL1135" s="76"/>
      <c r="GM1135" s="76"/>
      <c r="GN1135" s="76"/>
      <c r="GO1135" s="76"/>
      <c r="GP1135" s="76"/>
      <c r="GQ1135" s="76"/>
      <c r="GR1135" s="76"/>
      <c r="GS1135" s="76"/>
      <c r="GT1135" s="76"/>
      <c r="GU1135" s="76"/>
      <c r="GV1135" s="76"/>
      <c r="GW1135" s="76"/>
      <c r="GX1135" s="76"/>
      <c r="GY1135" s="76"/>
      <c r="GZ1135" s="76"/>
      <c r="HA1135" s="76"/>
      <c r="HB1135" s="76"/>
      <c r="HC1135" s="76"/>
      <c r="HD1135" s="76"/>
      <c r="HE1135" s="76"/>
      <c r="HF1135" s="76"/>
      <c r="HG1135" s="76"/>
      <c r="HH1135" s="76"/>
      <c r="HI1135" s="76"/>
      <c r="HJ1135" s="76"/>
      <c r="HK1135" s="76"/>
      <c r="HL1135" s="76"/>
      <c r="HM1135" s="76"/>
      <c r="HN1135" s="76"/>
      <c r="HO1135" s="76"/>
      <c r="HP1135" s="76"/>
      <c r="HQ1135" s="76"/>
      <c r="HR1135" s="76"/>
      <c r="HS1135" s="76"/>
    </row>
    <row r="1136" spans="1:227" s="78" customFormat="1">
      <c r="A1136" s="76"/>
      <c r="B1136" s="89" t="s">
        <v>2494</v>
      </c>
      <c r="C1136" s="110" t="s">
        <v>2495</v>
      </c>
      <c r="D1136" s="111">
        <v>3911.43</v>
      </c>
      <c r="E1136" s="78" t="s">
        <v>2494</v>
      </c>
      <c r="F1136" s="78" t="s">
        <v>2495</v>
      </c>
      <c r="G1136" s="78">
        <v>3911.43</v>
      </c>
      <c r="I1136" s="78" t="b">
        <f t="shared" si="17"/>
        <v>1</v>
      </c>
      <c r="J1136" s="79"/>
      <c r="K1136" s="79"/>
      <c r="L1136" s="79"/>
      <c r="M1136" s="79"/>
      <c r="N1136" s="79"/>
      <c r="O1136" s="79"/>
      <c r="P1136" s="79"/>
      <c r="Q1136" s="79"/>
      <c r="R1136" s="79"/>
      <c r="S1136" s="79"/>
      <c r="T1136" s="79"/>
      <c r="U1136" s="80"/>
      <c r="V1136" s="76"/>
      <c r="W1136" s="76"/>
      <c r="X1136" s="76"/>
      <c r="Y1136" s="76"/>
      <c r="Z1136" s="76"/>
      <c r="AA1136" s="76"/>
      <c r="AB1136" s="76"/>
      <c r="AC1136" s="76"/>
      <c r="AD1136" s="76"/>
      <c r="AE1136" s="76"/>
      <c r="AF1136" s="76"/>
      <c r="AG1136" s="76"/>
      <c r="AH1136" s="76"/>
      <c r="AI1136" s="76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6"/>
      <c r="AU1136" s="76"/>
      <c r="AV1136" s="76"/>
      <c r="AW1136" s="76"/>
      <c r="AX1136" s="76"/>
      <c r="AY1136" s="76"/>
      <c r="AZ1136" s="76"/>
      <c r="BA1136" s="76"/>
      <c r="BB1136" s="76"/>
      <c r="BC1136" s="76"/>
      <c r="BD1136" s="76"/>
      <c r="BE1136" s="76"/>
      <c r="BF1136" s="76"/>
      <c r="BG1136" s="76"/>
      <c r="BH1136" s="76"/>
      <c r="BI1136" s="76"/>
      <c r="BJ1136" s="76"/>
      <c r="BK1136" s="76"/>
      <c r="BL1136" s="76"/>
      <c r="BM1136" s="76"/>
      <c r="BN1136" s="76"/>
      <c r="BO1136" s="76"/>
      <c r="BP1136" s="76"/>
      <c r="BQ1136" s="76"/>
      <c r="BR1136" s="76"/>
      <c r="BS1136" s="76"/>
      <c r="BT1136" s="76"/>
      <c r="BU1136" s="76"/>
      <c r="BV1136" s="76"/>
      <c r="BW1136" s="76"/>
      <c r="BX1136" s="76"/>
      <c r="BY1136" s="76"/>
      <c r="BZ1136" s="76"/>
      <c r="CA1136" s="76"/>
      <c r="CB1136" s="76"/>
      <c r="CC1136" s="76"/>
      <c r="CD1136" s="76"/>
      <c r="CE1136" s="76"/>
      <c r="CF1136" s="76"/>
      <c r="CG1136" s="76"/>
      <c r="CH1136" s="76"/>
      <c r="CI1136" s="76"/>
      <c r="CJ1136" s="76"/>
      <c r="CK1136" s="76"/>
      <c r="CL1136" s="76"/>
      <c r="CM1136" s="76"/>
      <c r="CN1136" s="76"/>
      <c r="CO1136" s="76"/>
      <c r="CP1136" s="76"/>
      <c r="CQ1136" s="76"/>
      <c r="CR1136" s="76"/>
      <c r="CS1136" s="76"/>
      <c r="CT1136" s="76"/>
      <c r="CU1136" s="76"/>
      <c r="CV1136" s="76"/>
      <c r="CW1136" s="76"/>
      <c r="CX1136" s="76"/>
      <c r="CY1136" s="76"/>
      <c r="CZ1136" s="76"/>
      <c r="DA1136" s="76"/>
      <c r="DB1136" s="76"/>
      <c r="DC1136" s="76"/>
      <c r="DD1136" s="76"/>
      <c r="DE1136" s="76"/>
      <c r="DF1136" s="76"/>
      <c r="DG1136" s="76"/>
      <c r="DH1136" s="76"/>
      <c r="DI1136" s="76"/>
      <c r="DJ1136" s="76"/>
      <c r="DK1136" s="76"/>
      <c r="DL1136" s="76"/>
      <c r="DM1136" s="76"/>
      <c r="DN1136" s="76"/>
      <c r="DO1136" s="76"/>
      <c r="DP1136" s="76"/>
      <c r="DQ1136" s="76"/>
      <c r="DR1136" s="76"/>
      <c r="DS1136" s="76"/>
      <c r="DT1136" s="76"/>
      <c r="DU1136" s="76"/>
      <c r="DV1136" s="76"/>
      <c r="DW1136" s="76"/>
      <c r="DX1136" s="76"/>
      <c r="DY1136" s="76"/>
      <c r="DZ1136" s="76"/>
      <c r="EA1136" s="76"/>
      <c r="EB1136" s="76"/>
      <c r="EC1136" s="76"/>
      <c r="ED1136" s="76"/>
      <c r="EE1136" s="76"/>
      <c r="EF1136" s="76"/>
      <c r="EG1136" s="76"/>
      <c r="EH1136" s="76"/>
      <c r="EI1136" s="76"/>
      <c r="EJ1136" s="76"/>
      <c r="EK1136" s="76"/>
      <c r="EL1136" s="76"/>
      <c r="EM1136" s="76"/>
      <c r="EN1136" s="76"/>
      <c r="EO1136" s="76"/>
      <c r="EP1136" s="76"/>
      <c r="EQ1136" s="76"/>
      <c r="ER1136" s="76"/>
      <c r="ES1136" s="76"/>
      <c r="ET1136" s="76"/>
      <c r="EU1136" s="76"/>
      <c r="EV1136" s="76"/>
      <c r="EW1136" s="76"/>
      <c r="EX1136" s="76"/>
      <c r="EY1136" s="76"/>
      <c r="EZ1136" s="76"/>
      <c r="FA1136" s="76"/>
      <c r="FB1136" s="76"/>
      <c r="FC1136" s="76"/>
      <c r="FD1136" s="76"/>
      <c r="FE1136" s="76"/>
      <c r="FF1136" s="76"/>
      <c r="FG1136" s="76"/>
      <c r="FH1136" s="76"/>
      <c r="FI1136" s="76"/>
      <c r="FJ1136" s="76"/>
      <c r="FK1136" s="76"/>
      <c r="FL1136" s="76"/>
      <c r="FM1136" s="76"/>
      <c r="FN1136" s="76"/>
      <c r="FO1136" s="76"/>
      <c r="FP1136" s="76"/>
      <c r="FQ1136" s="76"/>
      <c r="FR1136" s="76"/>
      <c r="FS1136" s="76"/>
      <c r="FT1136" s="76"/>
      <c r="FU1136" s="76"/>
      <c r="FV1136" s="76"/>
      <c r="FW1136" s="76"/>
      <c r="FX1136" s="76"/>
      <c r="FY1136" s="76"/>
      <c r="FZ1136" s="76"/>
      <c r="GA1136" s="76"/>
      <c r="GB1136" s="76"/>
      <c r="GC1136" s="76"/>
      <c r="GD1136" s="76"/>
      <c r="GE1136" s="76"/>
      <c r="GF1136" s="76"/>
      <c r="GG1136" s="76"/>
      <c r="GH1136" s="76"/>
      <c r="GI1136" s="76"/>
      <c r="GJ1136" s="76"/>
      <c r="GK1136" s="76"/>
      <c r="GL1136" s="76"/>
      <c r="GM1136" s="76"/>
      <c r="GN1136" s="76"/>
      <c r="GO1136" s="76"/>
      <c r="GP1136" s="76"/>
      <c r="GQ1136" s="76"/>
      <c r="GR1136" s="76"/>
      <c r="GS1136" s="76"/>
      <c r="GT1136" s="76"/>
      <c r="GU1136" s="76"/>
      <c r="GV1136" s="76"/>
      <c r="GW1136" s="76"/>
      <c r="GX1136" s="76"/>
      <c r="GY1136" s="76"/>
      <c r="GZ1136" s="76"/>
      <c r="HA1136" s="76"/>
      <c r="HB1136" s="76"/>
      <c r="HC1136" s="76"/>
      <c r="HD1136" s="76"/>
      <c r="HE1136" s="76"/>
      <c r="HF1136" s="76"/>
      <c r="HG1136" s="76"/>
      <c r="HH1136" s="76"/>
      <c r="HI1136" s="76"/>
      <c r="HJ1136" s="76"/>
      <c r="HK1136" s="76"/>
      <c r="HL1136" s="76"/>
      <c r="HM1136" s="76"/>
      <c r="HN1136" s="76"/>
      <c r="HO1136" s="76"/>
      <c r="HP1136" s="76"/>
      <c r="HQ1136" s="76"/>
      <c r="HR1136" s="76"/>
      <c r="HS1136" s="76"/>
    </row>
    <row r="1137" spans="1:227" s="78" customFormat="1">
      <c r="A1137" s="76"/>
      <c r="B1137" s="89" t="s">
        <v>2496</v>
      </c>
      <c r="C1137" s="110" t="s">
        <v>2497</v>
      </c>
      <c r="D1137" s="111">
        <v>2019.7</v>
      </c>
      <c r="E1137" s="78" t="s">
        <v>2496</v>
      </c>
      <c r="F1137" s="78" t="s">
        <v>2497</v>
      </c>
      <c r="G1137" s="78">
        <v>2019.7</v>
      </c>
      <c r="I1137" s="78" t="b">
        <f t="shared" si="17"/>
        <v>1</v>
      </c>
      <c r="J1137" s="79"/>
      <c r="K1137" s="79"/>
      <c r="L1137" s="79"/>
      <c r="M1137" s="79"/>
      <c r="N1137" s="79"/>
      <c r="O1137" s="79"/>
      <c r="P1137" s="79"/>
      <c r="Q1137" s="79"/>
      <c r="R1137" s="79"/>
      <c r="S1137" s="79"/>
      <c r="T1137" s="79"/>
      <c r="U1137" s="80"/>
      <c r="V1137" s="76"/>
      <c r="W1137" s="76"/>
      <c r="X1137" s="76"/>
      <c r="Y1137" s="76"/>
      <c r="Z1137" s="76"/>
      <c r="AA1137" s="76"/>
      <c r="AB1137" s="76"/>
      <c r="AC1137" s="76"/>
      <c r="AD1137" s="76"/>
      <c r="AE1137" s="76"/>
      <c r="AF1137" s="76"/>
      <c r="AG1137" s="76"/>
      <c r="AH1137" s="76"/>
      <c r="AI1137" s="76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6"/>
      <c r="AU1137" s="76"/>
      <c r="AV1137" s="76"/>
      <c r="AW1137" s="76"/>
      <c r="AX1137" s="76"/>
      <c r="AY1137" s="76"/>
      <c r="AZ1137" s="76"/>
      <c r="BA1137" s="76"/>
      <c r="BB1137" s="76"/>
      <c r="BC1137" s="76"/>
      <c r="BD1137" s="76"/>
      <c r="BE1137" s="76"/>
      <c r="BF1137" s="76"/>
      <c r="BG1137" s="76"/>
      <c r="BH1137" s="76"/>
      <c r="BI1137" s="76"/>
      <c r="BJ1137" s="76"/>
      <c r="BK1137" s="76"/>
      <c r="BL1137" s="76"/>
      <c r="BM1137" s="76"/>
      <c r="BN1137" s="76"/>
      <c r="BO1137" s="76"/>
      <c r="BP1137" s="76"/>
      <c r="BQ1137" s="76"/>
      <c r="BR1137" s="76"/>
      <c r="BS1137" s="76"/>
      <c r="BT1137" s="76"/>
      <c r="BU1137" s="76"/>
      <c r="BV1137" s="76"/>
      <c r="BW1137" s="76"/>
      <c r="BX1137" s="76"/>
      <c r="BY1137" s="76"/>
      <c r="BZ1137" s="76"/>
      <c r="CA1137" s="76"/>
      <c r="CB1137" s="76"/>
      <c r="CC1137" s="76"/>
      <c r="CD1137" s="76"/>
      <c r="CE1137" s="76"/>
      <c r="CF1137" s="76"/>
      <c r="CG1137" s="76"/>
      <c r="CH1137" s="76"/>
      <c r="CI1137" s="76"/>
      <c r="CJ1137" s="76"/>
      <c r="CK1137" s="76"/>
      <c r="CL1137" s="76"/>
      <c r="CM1137" s="76"/>
      <c r="CN1137" s="76"/>
      <c r="CO1137" s="76"/>
      <c r="CP1137" s="76"/>
      <c r="CQ1137" s="76"/>
      <c r="CR1137" s="76"/>
      <c r="CS1137" s="76"/>
      <c r="CT1137" s="76"/>
      <c r="CU1137" s="76"/>
      <c r="CV1137" s="76"/>
      <c r="CW1137" s="76"/>
      <c r="CX1137" s="76"/>
      <c r="CY1137" s="76"/>
      <c r="CZ1137" s="76"/>
      <c r="DA1137" s="76"/>
      <c r="DB1137" s="76"/>
      <c r="DC1137" s="76"/>
      <c r="DD1137" s="76"/>
      <c r="DE1137" s="76"/>
      <c r="DF1137" s="76"/>
      <c r="DG1137" s="76"/>
      <c r="DH1137" s="76"/>
      <c r="DI1137" s="76"/>
      <c r="DJ1137" s="76"/>
      <c r="DK1137" s="76"/>
      <c r="DL1137" s="76"/>
      <c r="DM1137" s="76"/>
      <c r="DN1137" s="76"/>
      <c r="DO1137" s="76"/>
      <c r="DP1137" s="76"/>
      <c r="DQ1137" s="76"/>
      <c r="DR1137" s="76"/>
      <c r="DS1137" s="76"/>
      <c r="DT1137" s="76"/>
      <c r="DU1137" s="76"/>
      <c r="DV1137" s="76"/>
      <c r="DW1137" s="76"/>
      <c r="DX1137" s="76"/>
      <c r="DY1137" s="76"/>
      <c r="DZ1137" s="76"/>
      <c r="EA1137" s="76"/>
      <c r="EB1137" s="76"/>
      <c r="EC1137" s="76"/>
      <c r="ED1137" s="76"/>
      <c r="EE1137" s="76"/>
      <c r="EF1137" s="76"/>
      <c r="EG1137" s="76"/>
      <c r="EH1137" s="76"/>
      <c r="EI1137" s="76"/>
      <c r="EJ1137" s="76"/>
      <c r="EK1137" s="76"/>
      <c r="EL1137" s="76"/>
      <c r="EM1137" s="76"/>
      <c r="EN1137" s="76"/>
      <c r="EO1137" s="76"/>
      <c r="EP1137" s="76"/>
      <c r="EQ1137" s="76"/>
      <c r="ER1137" s="76"/>
      <c r="ES1137" s="76"/>
      <c r="ET1137" s="76"/>
      <c r="EU1137" s="76"/>
      <c r="EV1137" s="76"/>
      <c r="EW1137" s="76"/>
      <c r="EX1137" s="76"/>
      <c r="EY1137" s="76"/>
      <c r="EZ1137" s="76"/>
      <c r="FA1137" s="76"/>
      <c r="FB1137" s="76"/>
      <c r="FC1137" s="76"/>
      <c r="FD1137" s="76"/>
      <c r="FE1137" s="76"/>
      <c r="FF1137" s="76"/>
      <c r="FG1137" s="76"/>
      <c r="FH1137" s="76"/>
      <c r="FI1137" s="76"/>
      <c r="FJ1137" s="76"/>
      <c r="FK1137" s="76"/>
      <c r="FL1137" s="76"/>
      <c r="FM1137" s="76"/>
      <c r="FN1137" s="76"/>
      <c r="FO1137" s="76"/>
      <c r="FP1137" s="76"/>
      <c r="FQ1137" s="76"/>
      <c r="FR1137" s="76"/>
      <c r="FS1137" s="76"/>
      <c r="FT1137" s="76"/>
      <c r="FU1137" s="76"/>
      <c r="FV1137" s="76"/>
      <c r="FW1137" s="76"/>
      <c r="FX1137" s="76"/>
      <c r="FY1137" s="76"/>
      <c r="FZ1137" s="76"/>
      <c r="GA1137" s="76"/>
      <c r="GB1137" s="76"/>
      <c r="GC1137" s="76"/>
      <c r="GD1137" s="76"/>
      <c r="GE1137" s="76"/>
      <c r="GF1137" s="76"/>
      <c r="GG1137" s="76"/>
      <c r="GH1137" s="76"/>
      <c r="GI1137" s="76"/>
      <c r="GJ1137" s="76"/>
      <c r="GK1137" s="76"/>
      <c r="GL1137" s="76"/>
      <c r="GM1137" s="76"/>
      <c r="GN1137" s="76"/>
      <c r="GO1137" s="76"/>
      <c r="GP1137" s="76"/>
      <c r="GQ1137" s="76"/>
      <c r="GR1137" s="76"/>
      <c r="GS1137" s="76"/>
      <c r="GT1137" s="76"/>
      <c r="GU1137" s="76"/>
      <c r="GV1137" s="76"/>
      <c r="GW1137" s="76"/>
      <c r="GX1137" s="76"/>
      <c r="GY1137" s="76"/>
      <c r="GZ1137" s="76"/>
      <c r="HA1137" s="76"/>
      <c r="HB1137" s="76"/>
      <c r="HC1137" s="76"/>
      <c r="HD1137" s="76"/>
      <c r="HE1137" s="76"/>
      <c r="HF1137" s="76"/>
      <c r="HG1137" s="76"/>
      <c r="HH1137" s="76"/>
      <c r="HI1137" s="76"/>
      <c r="HJ1137" s="76"/>
      <c r="HK1137" s="76"/>
      <c r="HL1137" s="76"/>
      <c r="HM1137" s="76"/>
      <c r="HN1137" s="76"/>
      <c r="HO1137" s="76"/>
      <c r="HP1137" s="76"/>
      <c r="HQ1137" s="76"/>
      <c r="HR1137" s="76"/>
      <c r="HS1137" s="76"/>
    </row>
    <row r="1138" spans="1:227" s="78" customFormat="1">
      <c r="A1138" s="76"/>
      <c r="B1138" s="89" t="s">
        <v>2498</v>
      </c>
      <c r="C1138" s="110" t="s">
        <v>2499</v>
      </c>
      <c r="D1138" s="111">
        <v>2019.7</v>
      </c>
      <c r="E1138" s="78" t="s">
        <v>2498</v>
      </c>
      <c r="F1138" s="78" t="s">
        <v>2499</v>
      </c>
      <c r="G1138" s="78">
        <v>2019.7</v>
      </c>
      <c r="I1138" s="78" t="b">
        <f t="shared" si="17"/>
        <v>1</v>
      </c>
      <c r="J1138" s="79"/>
      <c r="K1138" s="79"/>
      <c r="L1138" s="79"/>
      <c r="M1138" s="79"/>
      <c r="N1138" s="79"/>
      <c r="O1138" s="79"/>
      <c r="P1138" s="79"/>
      <c r="Q1138" s="79"/>
      <c r="R1138" s="79"/>
      <c r="S1138" s="79"/>
      <c r="T1138" s="79"/>
      <c r="U1138" s="80"/>
      <c r="V1138" s="76"/>
      <c r="W1138" s="76"/>
      <c r="X1138" s="76"/>
      <c r="Y1138" s="76"/>
      <c r="Z1138" s="76"/>
      <c r="AA1138" s="76"/>
      <c r="AB1138" s="76"/>
      <c r="AC1138" s="76"/>
      <c r="AD1138" s="76"/>
      <c r="AE1138" s="76"/>
      <c r="AF1138" s="76"/>
      <c r="AG1138" s="76"/>
      <c r="AH1138" s="76"/>
      <c r="AI1138" s="76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6"/>
      <c r="AU1138" s="76"/>
      <c r="AV1138" s="76"/>
      <c r="AW1138" s="76"/>
      <c r="AX1138" s="76"/>
      <c r="AY1138" s="76"/>
      <c r="AZ1138" s="76"/>
      <c r="BA1138" s="76"/>
      <c r="BB1138" s="76"/>
      <c r="BC1138" s="76"/>
      <c r="BD1138" s="76"/>
      <c r="BE1138" s="76"/>
      <c r="BF1138" s="76"/>
      <c r="BG1138" s="76"/>
      <c r="BH1138" s="76"/>
      <c r="BI1138" s="76"/>
      <c r="BJ1138" s="76"/>
      <c r="BK1138" s="76"/>
      <c r="BL1138" s="76"/>
      <c r="BM1138" s="76"/>
      <c r="BN1138" s="76"/>
      <c r="BO1138" s="76"/>
      <c r="BP1138" s="76"/>
      <c r="BQ1138" s="76"/>
      <c r="BR1138" s="76"/>
      <c r="BS1138" s="76"/>
      <c r="BT1138" s="76"/>
      <c r="BU1138" s="76"/>
      <c r="BV1138" s="76"/>
      <c r="BW1138" s="76"/>
      <c r="BX1138" s="76"/>
      <c r="BY1138" s="76"/>
      <c r="BZ1138" s="76"/>
      <c r="CA1138" s="76"/>
      <c r="CB1138" s="76"/>
      <c r="CC1138" s="76"/>
      <c r="CD1138" s="76"/>
      <c r="CE1138" s="76"/>
      <c r="CF1138" s="76"/>
      <c r="CG1138" s="76"/>
      <c r="CH1138" s="76"/>
      <c r="CI1138" s="76"/>
      <c r="CJ1138" s="76"/>
      <c r="CK1138" s="76"/>
      <c r="CL1138" s="76"/>
      <c r="CM1138" s="76"/>
      <c r="CN1138" s="76"/>
      <c r="CO1138" s="76"/>
      <c r="CP1138" s="76"/>
      <c r="CQ1138" s="76"/>
      <c r="CR1138" s="76"/>
      <c r="CS1138" s="76"/>
      <c r="CT1138" s="76"/>
      <c r="CU1138" s="76"/>
      <c r="CV1138" s="76"/>
      <c r="CW1138" s="76"/>
      <c r="CX1138" s="76"/>
      <c r="CY1138" s="76"/>
      <c r="CZ1138" s="76"/>
      <c r="DA1138" s="76"/>
      <c r="DB1138" s="76"/>
      <c r="DC1138" s="76"/>
      <c r="DD1138" s="76"/>
      <c r="DE1138" s="76"/>
      <c r="DF1138" s="76"/>
      <c r="DG1138" s="76"/>
      <c r="DH1138" s="76"/>
      <c r="DI1138" s="76"/>
      <c r="DJ1138" s="76"/>
      <c r="DK1138" s="76"/>
      <c r="DL1138" s="76"/>
      <c r="DM1138" s="76"/>
      <c r="DN1138" s="76"/>
      <c r="DO1138" s="76"/>
      <c r="DP1138" s="76"/>
      <c r="DQ1138" s="76"/>
      <c r="DR1138" s="76"/>
      <c r="DS1138" s="76"/>
      <c r="DT1138" s="76"/>
      <c r="DU1138" s="76"/>
      <c r="DV1138" s="76"/>
      <c r="DW1138" s="76"/>
      <c r="DX1138" s="76"/>
      <c r="DY1138" s="76"/>
      <c r="DZ1138" s="76"/>
      <c r="EA1138" s="76"/>
      <c r="EB1138" s="76"/>
      <c r="EC1138" s="76"/>
      <c r="ED1138" s="76"/>
      <c r="EE1138" s="76"/>
      <c r="EF1138" s="76"/>
      <c r="EG1138" s="76"/>
      <c r="EH1138" s="76"/>
      <c r="EI1138" s="76"/>
      <c r="EJ1138" s="76"/>
      <c r="EK1138" s="76"/>
      <c r="EL1138" s="76"/>
      <c r="EM1138" s="76"/>
      <c r="EN1138" s="76"/>
      <c r="EO1138" s="76"/>
      <c r="EP1138" s="76"/>
      <c r="EQ1138" s="76"/>
      <c r="ER1138" s="76"/>
      <c r="ES1138" s="76"/>
      <c r="ET1138" s="76"/>
      <c r="EU1138" s="76"/>
      <c r="EV1138" s="76"/>
      <c r="EW1138" s="76"/>
      <c r="EX1138" s="76"/>
      <c r="EY1138" s="76"/>
      <c r="EZ1138" s="76"/>
      <c r="FA1138" s="76"/>
      <c r="FB1138" s="76"/>
      <c r="FC1138" s="76"/>
      <c r="FD1138" s="76"/>
      <c r="FE1138" s="76"/>
      <c r="FF1138" s="76"/>
      <c r="FG1138" s="76"/>
      <c r="FH1138" s="76"/>
      <c r="FI1138" s="76"/>
      <c r="FJ1138" s="76"/>
      <c r="FK1138" s="76"/>
      <c r="FL1138" s="76"/>
      <c r="FM1138" s="76"/>
      <c r="FN1138" s="76"/>
      <c r="FO1138" s="76"/>
      <c r="FP1138" s="76"/>
      <c r="FQ1138" s="76"/>
      <c r="FR1138" s="76"/>
      <c r="FS1138" s="76"/>
      <c r="FT1138" s="76"/>
      <c r="FU1138" s="76"/>
      <c r="FV1138" s="76"/>
      <c r="FW1138" s="76"/>
      <c r="FX1138" s="76"/>
      <c r="FY1138" s="76"/>
      <c r="FZ1138" s="76"/>
      <c r="GA1138" s="76"/>
      <c r="GB1138" s="76"/>
      <c r="GC1138" s="76"/>
      <c r="GD1138" s="76"/>
      <c r="GE1138" s="76"/>
      <c r="GF1138" s="76"/>
      <c r="GG1138" s="76"/>
      <c r="GH1138" s="76"/>
      <c r="GI1138" s="76"/>
      <c r="GJ1138" s="76"/>
      <c r="GK1138" s="76"/>
      <c r="GL1138" s="76"/>
      <c r="GM1138" s="76"/>
      <c r="GN1138" s="76"/>
      <c r="GO1138" s="76"/>
      <c r="GP1138" s="76"/>
      <c r="GQ1138" s="76"/>
      <c r="GR1138" s="76"/>
      <c r="GS1138" s="76"/>
      <c r="GT1138" s="76"/>
      <c r="GU1138" s="76"/>
      <c r="GV1138" s="76"/>
      <c r="GW1138" s="76"/>
      <c r="GX1138" s="76"/>
      <c r="GY1138" s="76"/>
      <c r="GZ1138" s="76"/>
      <c r="HA1138" s="76"/>
      <c r="HB1138" s="76"/>
      <c r="HC1138" s="76"/>
      <c r="HD1138" s="76"/>
      <c r="HE1138" s="76"/>
      <c r="HF1138" s="76"/>
      <c r="HG1138" s="76"/>
      <c r="HH1138" s="76"/>
      <c r="HI1138" s="76"/>
      <c r="HJ1138" s="76"/>
      <c r="HK1138" s="76"/>
      <c r="HL1138" s="76"/>
      <c r="HM1138" s="76"/>
      <c r="HN1138" s="76"/>
      <c r="HO1138" s="76"/>
      <c r="HP1138" s="76"/>
      <c r="HQ1138" s="76"/>
      <c r="HR1138" s="76"/>
      <c r="HS1138" s="76"/>
    </row>
    <row r="1139" spans="1:227" s="78" customFormat="1">
      <c r="A1139" s="76"/>
      <c r="B1139" s="89" t="s">
        <v>2500</v>
      </c>
      <c r="C1139" s="110" t="s">
        <v>2501</v>
      </c>
      <c r="D1139" s="111">
        <v>3420.64</v>
      </c>
      <c r="E1139" s="78" t="s">
        <v>2500</v>
      </c>
      <c r="F1139" s="78" t="s">
        <v>2501</v>
      </c>
      <c r="G1139" s="78">
        <v>3420.64</v>
      </c>
      <c r="I1139" s="78" t="b">
        <f t="shared" si="17"/>
        <v>1</v>
      </c>
      <c r="J1139" s="79"/>
      <c r="K1139" s="79"/>
      <c r="L1139" s="79"/>
      <c r="M1139" s="79"/>
      <c r="N1139" s="79"/>
      <c r="O1139" s="79"/>
      <c r="P1139" s="79"/>
      <c r="Q1139" s="79"/>
      <c r="R1139" s="79"/>
      <c r="S1139" s="79"/>
      <c r="T1139" s="79"/>
      <c r="U1139" s="80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6"/>
      <c r="AU1139" s="76"/>
      <c r="AV1139" s="76"/>
      <c r="AW1139" s="76"/>
      <c r="AX1139" s="76"/>
      <c r="AY1139" s="76"/>
      <c r="AZ1139" s="76"/>
      <c r="BA1139" s="76"/>
      <c r="BB1139" s="76"/>
      <c r="BC1139" s="76"/>
      <c r="BD1139" s="76"/>
      <c r="BE1139" s="76"/>
      <c r="BF1139" s="76"/>
      <c r="BG1139" s="76"/>
      <c r="BH1139" s="76"/>
      <c r="BI1139" s="76"/>
      <c r="BJ1139" s="76"/>
      <c r="BK1139" s="76"/>
      <c r="BL1139" s="76"/>
      <c r="BM1139" s="76"/>
      <c r="BN1139" s="76"/>
      <c r="BO1139" s="76"/>
      <c r="BP1139" s="76"/>
      <c r="BQ1139" s="76"/>
      <c r="BR1139" s="76"/>
      <c r="BS1139" s="76"/>
      <c r="BT1139" s="76"/>
      <c r="BU1139" s="76"/>
      <c r="BV1139" s="76"/>
      <c r="BW1139" s="76"/>
      <c r="BX1139" s="76"/>
      <c r="BY1139" s="76"/>
      <c r="BZ1139" s="76"/>
      <c r="CA1139" s="76"/>
      <c r="CB1139" s="76"/>
      <c r="CC1139" s="76"/>
      <c r="CD1139" s="76"/>
      <c r="CE1139" s="76"/>
      <c r="CF1139" s="76"/>
      <c r="CG1139" s="76"/>
      <c r="CH1139" s="76"/>
      <c r="CI1139" s="76"/>
      <c r="CJ1139" s="76"/>
      <c r="CK1139" s="76"/>
      <c r="CL1139" s="76"/>
      <c r="CM1139" s="76"/>
      <c r="CN1139" s="76"/>
      <c r="CO1139" s="76"/>
      <c r="CP1139" s="76"/>
      <c r="CQ1139" s="76"/>
      <c r="CR1139" s="76"/>
      <c r="CS1139" s="76"/>
      <c r="CT1139" s="76"/>
      <c r="CU1139" s="76"/>
      <c r="CV1139" s="76"/>
      <c r="CW1139" s="76"/>
      <c r="CX1139" s="76"/>
      <c r="CY1139" s="76"/>
      <c r="CZ1139" s="76"/>
      <c r="DA1139" s="76"/>
      <c r="DB1139" s="76"/>
      <c r="DC1139" s="76"/>
      <c r="DD1139" s="76"/>
      <c r="DE1139" s="76"/>
      <c r="DF1139" s="76"/>
      <c r="DG1139" s="76"/>
      <c r="DH1139" s="76"/>
      <c r="DI1139" s="76"/>
      <c r="DJ1139" s="76"/>
      <c r="DK1139" s="76"/>
      <c r="DL1139" s="76"/>
      <c r="DM1139" s="76"/>
      <c r="DN1139" s="76"/>
      <c r="DO1139" s="76"/>
      <c r="DP1139" s="76"/>
      <c r="DQ1139" s="76"/>
      <c r="DR1139" s="76"/>
      <c r="DS1139" s="76"/>
      <c r="DT1139" s="76"/>
      <c r="DU1139" s="76"/>
      <c r="DV1139" s="76"/>
      <c r="DW1139" s="76"/>
      <c r="DX1139" s="76"/>
      <c r="DY1139" s="76"/>
      <c r="DZ1139" s="76"/>
      <c r="EA1139" s="76"/>
      <c r="EB1139" s="76"/>
      <c r="EC1139" s="76"/>
      <c r="ED1139" s="76"/>
      <c r="EE1139" s="76"/>
      <c r="EF1139" s="76"/>
      <c r="EG1139" s="76"/>
      <c r="EH1139" s="76"/>
      <c r="EI1139" s="76"/>
      <c r="EJ1139" s="76"/>
      <c r="EK1139" s="76"/>
      <c r="EL1139" s="76"/>
      <c r="EM1139" s="76"/>
      <c r="EN1139" s="76"/>
      <c r="EO1139" s="76"/>
      <c r="EP1139" s="76"/>
      <c r="EQ1139" s="76"/>
      <c r="ER1139" s="76"/>
      <c r="ES1139" s="76"/>
      <c r="ET1139" s="76"/>
      <c r="EU1139" s="76"/>
      <c r="EV1139" s="76"/>
      <c r="EW1139" s="76"/>
      <c r="EX1139" s="76"/>
      <c r="EY1139" s="76"/>
      <c r="EZ1139" s="76"/>
      <c r="FA1139" s="76"/>
      <c r="FB1139" s="76"/>
      <c r="FC1139" s="76"/>
      <c r="FD1139" s="76"/>
      <c r="FE1139" s="76"/>
      <c r="FF1139" s="76"/>
      <c r="FG1139" s="76"/>
      <c r="FH1139" s="76"/>
      <c r="FI1139" s="76"/>
      <c r="FJ1139" s="76"/>
      <c r="FK1139" s="76"/>
      <c r="FL1139" s="76"/>
      <c r="FM1139" s="76"/>
      <c r="FN1139" s="76"/>
      <c r="FO1139" s="76"/>
      <c r="FP1139" s="76"/>
      <c r="FQ1139" s="76"/>
      <c r="FR1139" s="76"/>
      <c r="FS1139" s="76"/>
      <c r="FT1139" s="76"/>
      <c r="FU1139" s="76"/>
      <c r="FV1139" s="76"/>
      <c r="FW1139" s="76"/>
      <c r="FX1139" s="76"/>
      <c r="FY1139" s="76"/>
      <c r="FZ1139" s="76"/>
      <c r="GA1139" s="76"/>
      <c r="GB1139" s="76"/>
      <c r="GC1139" s="76"/>
      <c r="GD1139" s="76"/>
      <c r="GE1139" s="76"/>
      <c r="GF1139" s="76"/>
      <c r="GG1139" s="76"/>
      <c r="GH1139" s="76"/>
      <c r="GI1139" s="76"/>
      <c r="GJ1139" s="76"/>
      <c r="GK1139" s="76"/>
      <c r="GL1139" s="76"/>
      <c r="GM1139" s="76"/>
      <c r="GN1139" s="76"/>
      <c r="GO1139" s="76"/>
      <c r="GP1139" s="76"/>
      <c r="GQ1139" s="76"/>
      <c r="GR1139" s="76"/>
      <c r="GS1139" s="76"/>
      <c r="GT1139" s="76"/>
      <c r="GU1139" s="76"/>
      <c r="GV1139" s="76"/>
      <c r="GW1139" s="76"/>
      <c r="GX1139" s="76"/>
      <c r="GY1139" s="76"/>
      <c r="GZ1139" s="76"/>
      <c r="HA1139" s="76"/>
      <c r="HB1139" s="76"/>
      <c r="HC1139" s="76"/>
      <c r="HD1139" s="76"/>
      <c r="HE1139" s="76"/>
      <c r="HF1139" s="76"/>
      <c r="HG1139" s="76"/>
      <c r="HH1139" s="76"/>
      <c r="HI1139" s="76"/>
      <c r="HJ1139" s="76"/>
      <c r="HK1139" s="76"/>
      <c r="HL1139" s="76"/>
      <c r="HM1139" s="76"/>
      <c r="HN1139" s="76"/>
      <c r="HO1139" s="76"/>
      <c r="HP1139" s="76"/>
      <c r="HQ1139" s="76"/>
      <c r="HR1139" s="76"/>
      <c r="HS1139" s="76"/>
    </row>
    <row r="1140" spans="1:227" s="78" customFormat="1">
      <c r="A1140" s="76"/>
      <c r="B1140" s="89" t="s">
        <v>2502</v>
      </c>
      <c r="C1140" s="110" t="s">
        <v>2503</v>
      </c>
      <c r="D1140" s="111">
        <v>7093.9</v>
      </c>
      <c r="E1140" s="78" t="s">
        <v>2502</v>
      </c>
      <c r="F1140" s="78" t="s">
        <v>2503</v>
      </c>
      <c r="G1140" s="78">
        <v>7093.9</v>
      </c>
      <c r="I1140" s="78" t="b">
        <f t="shared" si="17"/>
        <v>1</v>
      </c>
      <c r="J1140" s="79"/>
      <c r="K1140" s="79"/>
      <c r="L1140" s="79"/>
      <c r="M1140" s="79"/>
      <c r="N1140" s="79"/>
      <c r="O1140" s="79"/>
      <c r="P1140" s="79"/>
      <c r="Q1140" s="79"/>
      <c r="R1140" s="79"/>
      <c r="S1140" s="79"/>
      <c r="T1140" s="79"/>
      <c r="U1140" s="80"/>
      <c r="V1140" s="76"/>
      <c r="W1140" s="76"/>
      <c r="X1140" s="76"/>
      <c r="Y1140" s="76"/>
      <c r="Z1140" s="76"/>
      <c r="AA1140" s="76"/>
      <c r="AB1140" s="76"/>
      <c r="AC1140" s="76"/>
      <c r="AD1140" s="76"/>
      <c r="AE1140" s="76"/>
      <c r="AF1140" s="76"/>
      <c r="AG1140" s="76"/>
      <c r="AH1140" s="76"/>
      <c r="AI1140" s="76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6"/>
      <c r="AU1140" s="76"/>
      <c r="AV1140" s="76"/>
      <c r="AW1140" s="76"/>
      <c r="AX1140" s="76"/>
      <c r="AY1140" s="76"/>
      <c r="AZ1140" s="76"/>
      <c r="BA1140" s="76"/>
      <c r="BB1140" s="76"/>
      <c r="BC1140" s="76"/>
      <c r="BD1140" s="76"/>
      <c r="BE1140" s="76"/>
      <c r="BF1140" s="76"/>
      <c r="BG1140" s="76"/>
      <c r="BH1140" s="76"/>
      <c r="BI1140" s="76"/>
      <c r="BJ1140" s="76"/>
      <c r="BK1140" s="76"/>
      <c r="BL1140" s="76"/>
      <c r="BM1140" s="76"/>
      <c r="BN1140" s="76"/>
      <c r="BO1140" s="76"/>
      <c r="BP1140" s="76"/>
      <c r="BQ1140" s="76"/>
      <c r="BR1140" s="76"/>
      <c r="BS1140" s="76"/>
      <c r="BT1140" s="76"/>
      <c r="BU1140" s="76"/>
      <c r="BV1140" s="76"/>
      <c r="BW1140" s="76"/>
      <c r="BX1140" s="76"/>
      <c r="BY1140" s="76"/>
      <c r="BZ1140" s="76"/>
      <c r="CA1140" s="76"/>
      <c r="CB1140" s="76"/>
      <c r="CC1140" s="76"/>
      <c r="CD1140" s="76"/>
      <c r="CE1140" s="76"/>
      <c r="CF1140" s="76"/>
      <c r="CG1140" s="76"/>
      <c r="CH1140" s="76"/>
      <c r="CI1140" s="76"/>
      <c r="CJ1140" s="76"/>
      <c r="CK1140" s="76"/>
      <c r="CL1140" s="76"/>
      <c r="CM1140" s="76"/>
      <c r="CN1140" s="76"/>
      <c r="CO1140" s="76"/>
      <c r="CP1140" s="76"/>
      <c r="CQ1140" s="76"/>
      <c r="CR1140" s="76"/>
      <c r="CS1140" s="76"/>
      <c r="CT1140" s="76"/>
      <c r="CU1140" s="76"/>
      <c r="CV1140" s="76"/>
      <c r="CW1140" s="76"/>
      <c r="CX1140" s="76"/>
      <c r="CY1140" s="76"/>
      <c r="CZ1140" s="76"/>
      <c r="DA1140" s="76"/>
      <c r="DB1140" s="76"/>
      <c r="DC1140" s="76"/>
      <c r="DD1140" s="76"/>
      <c r="DE1140" s="76"/>
      <c r="DF1140" s="76"/>
      <c r="DG1140" s="76"/>
      <c r="DH1140" s="76"/>
      <c r="DI1140" s="76"/>
      <c r="DJ1140" s="76"/>
      <c r="DK1140" s="76"/>
      <c r="DL1140" s="76"/>
      <c r="DM1140" s="76"/>
      <c r="DN1140" s="76"/>
      <c r="DO1140" s="76"/>
      <c r="DP1140" s="76"/>
      <c r="DQ1140" s="76"/>
      <c r="DR1140" s="76"/>
      <c r="DS1140" s="76"/>
      <c r="DT1140" s="76"/>
      <c r="DU1140" s="76"/>
      <c r="DV1140" s="76"/>
      <c r="DW1140" s="76"/>
      <c r="DX1140" s="76"/>
      <c r="DY1140" s="76"/>
      <c r="DZ1140" s="76"/>
      <c r="EA1140" s="76"/>
      <c r="EB1140" s="76"/>
      <c r="EC1140" s="76"/>
      <c r="ED1140" s="76"/>
      <c r="EE1140" s="76"/>
      <c r="EF1140" s="76"/>
      <c r="EG1140" s="76"/>
      <c r="EH1140" s="76"/>
      <c r="EI1140" s="76"/>
      <c r="EJ1140" s="76"/>
      <c r="EK1140" s="76"/>
      <c r="EL1140" s="76"/>
      <c r="EM1140" s="76"/>
      <c r="EN1140" s="76"/>
      <c r="EO1140" s="76"/>
      <c r="EP1140" s="76"/>
      <c r="EQ1140" s="76"/>
      <c r="ER1140" s="76"/>
      <c r="ES1140" s="76"/>
      <c r="ET1140" s="76"/>
      <c r="EU1140" s="76"/>
      <c r="EV1140" s="76"/>
      <c r="EW1140" s="76"/>
      <c r="EX1140" s="76"/>
      <c r="EY1140" s="76"/>
      <c r="EZ1140" s="76"/>
      <c r="FA1140" s="76"/>
      <c r="FB1140" s="76"/>
      <c r="FC1140" s="76"/>
      <c r="FD1140" s="76"/>
      <c r="FE1140" s="76"/>
      <c r="FF1140" s="76"/>
      <c r="FG1140" s="76"/>
      <c r="FH1140" s="76"/>
      <c r="FI1140" s="76"/>
      <c r="FJ1140" s="76"/>
      <c r="FK1140" s="76"/>
      <c r="FL1140" s="76"/>
      <c r="FM1140" s="76"/>
      <c r="FN1140" s="76"/>
      <c r="FO1140" s="76"/>
      <c r="FP1140" s="76"/>
      <c r="FQ1140" s="76"/>
      <c r="FR1140" s="76"/>
      <c r="FS1140" s="76"/>
      <c r="FT1140" s="76"/>
      <c r="FU1140" s="76"/>
      <c r="FV1140" s="76"/>
      <c r="FW1140" s="76"/>
      <c r="FX1140" s="76"/>
      <c r="FY1140" s="76"/>
      <c r="FZ1140" s="76"/>
      <c r="GA1140" s="76"/>
      <c r="GB1140" s="76"/>
      <c r="GC1140" s="76"/>
      <c r="GD1140" s="76"/>
      <c r="GE1140" s="76"/>
      <c r="GF1140" s="76"/>
      <c r="GG1140" s="76"/>
      <c r="GH1140" s="76"/>
      <c r="GI1140" s="76"/>
      <c r="GJ1140" s="76"/>
      <c r="GK1140" s="76"/>
      <c r="GL1140" s="76"/>
      <c r="GM1140" s="76"/>
      <c r="GN1140" s="76"/>
      <c r="GO1140" s="76"/>
      <c r="GP1140" s="76"/>
      <c r="GQ1140" s="76"/>
      <c r="GR1140" s="76"/>
      <c r="GS1140" s="76"/>
      <c r="GT1140" s="76"/>
      <c r="GU1140" s="76"/>
      <c r="GV1140" s="76"/>
      <c r="GW1140" s="76"/>
      <c r="GX1140" s="76"/>
      <c r="GY1140" s="76"/>
      <c r="GZ1140" s="76"/>
      <c r="HA1140" s="76"/>
      <c r="HB1140" s="76"/>
      <c r="HC1140" s="76"/>
      <c r="HD1140" s="76"/>
      <c r="HE1140" s="76"/>
      <c r="HF1140" s="76"/>
      <c r="HG1140" s="76"/>
      <c r="HH1140" s="76"/>
      <c r="HI1140" s="76"/>
      <c r="HJ1140" s="76"/>
      <c r="HK1140" s="76"/>
      <c r="HL1140" s="76"/>
      <c r="HM1140" s="76"/>
      <c r="HN1140" s="76"/>
      <c r="HO1140" s="76"/>
      <c r="HP1140" s="76"/>
      <c r="HQ1140" s="76"/>
      <c r="HR1140" s="76"/>
      <c r="HS1140" s="76"/>
    </row>
    <row r="1141" spans="1:227" s="78" customFormat="1">
      <c r="A1141" s="76"/>
      <c r="B1141" s="89" t="s">
        <v>2504</v>
      </c>
      <c r="C1141" s="110" t="s">
        <v>2505</v>
      </c>
      <c r="D1141" s="111">
        <v>3420.64</v>
      </c>
      <c r="E1141" s="78" t="s">
        <v>2504</v>
      </c>
      <c r="F1141" s="78" t="s">
        <v>2505</v>
      </c>
      <c r="G1141" s="78">
        <v>3420.64</v>
      </c>
      <c r="I1141" s="78" t="b">
        <f t="shared" si="17"/>
        <v>1</v>
      </c>
      <c r="J1141" s="79"/>
      <c r="K1141" s="79"/>
      <c r="L1141" s="79"/>
      <c r="M1141" s="79"/>
      <c r="N1141" s="79"/>
      <c r="O1141" s="79"/>
      <c r="P1141" s="79"/>
      <c r="Q1141" s="79"/>
      <c r="R1141" s="79"/>
      <c r="S1141" s="79"/>
      <c r="T1141" s="79"/>
      <c r="U1141" s="80"/>
      <c r="V1141" s="76"/>
      <c r="W1141" s="76"/>
      <c r="X1141" s="76"/>
      <c r="Y1141" s="76"/>
      <c r="Z1141" s="76"/>
      <c r="AA1141" s="76"/>
      <c r="AB1141" s="76"/>
      <c r="AC1141" s="76"/>
      <c r="AD1141" s="76"/>
      <c r="AE1141" s="76"/>
      <c r="AF1141" s="76"/>
      <c r="AG1141" s="76"/>
      <c r="AH1141" s="76"/>
      <c r="AI1141" s="76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6"/>
      <c r="AU1141" s="76"/>
      <c r="AV1141" s="76"/>
      <c r="AW1141" s="76"/>
      <c r="AX1141" s="76"/>
      <c r="AY1141" s="76"/>
      <c r="AZ1141" s="76"/>
      <c r="BA1141" s="76"/>
      <c r="BB1141" s="76"/>
      <c r="BC1141" s="76"/>
      <c r="BD1141" s="76"/>
      <c r="BE1141" s="76"/>
      <c r="BF1141" s="76"/>
      <c r="BG1141" s="76"/>
      <c r="BH1141" s="76"/>
      <c r="BI1141" s="76"/>
      <c r="BJ1141" s="76"/>
      <c r="BK1141" s="76"/>
      <c r="BL1141" s="76"/>
      <c r="BM1141" s="76"/>
      <c r="BN1141" s="76"/>
      <c r="BO1141" s="76"/>
      <c r="BP1141" s="76"/>
      <c r="BQ1141" s="76"/>
      <c r="BR1141" s="76"/>
      <c r="BS1141" s="76"/>
      <c r="BT1141" s="76"/>
      <c r="BU1141" s="76"/>
      <c r="BV1141" s="76"/>
      <c r="BW1141" s="76"/>
      <c r="BX1141" s="76"/>
      <c r="BY1141" s="76"/>
      <c r="BZ1141" s="76"/>
      <c r="CA1141" s="76"/>
      <c r="CB1141" s="76"/>
      <c r="CC1141" s="76"/>
      <c r="CD1141" s="76"/>
      <c r="CE1141" s="76"/>
      <c r="CF1141" s="76"/>
      <c r="CG1141" s="76"/>
      <c r="CH1141" s="76"/>
      <c r="CI1141" s="76"/>
      <c r="CJ1141" s="76"/>
      <c r="CK1141" s="76"/>
      <c r="CL1141" s="76"/>
      <c r="CM1141" s="76"/>
      <c r="CN1141" s="76"/>
      <c r="CO1141" s="76"/>
      <c r="CP1141" s="76"/>
      <c r="CQ1141" s="76"/>
      <c r="CR1141" s="76"/>
      <c r="CS1141" s="76"/>
      <c r="CT1141" s="76"/>
      <c r="CU1141" s="76"/>
      <c r="CV1141" s="76"/>
      <c r="CW1141" s="76"/>
      <c r="CX1141" s="76"/>
      <c r="CY1141" s="76"/>
      <c r="CZ1141" s="76"/>
      <c r="DA1141" s="76"/>
      <c r="DB1141" s="76"/>
      <c r="DC1141" s="76"/>
      <c r="DD1141" s="76"/>
      <c r="DE1141" s="76"/>
      <c r="DF1141" s="76"/>
      <c r="DG1141" s="76"/>
      <c r="DH1141" s="76"/>
      <c r="DI1141" s="76"/>
      <c r="DJ1141" s="76"/>
      <c r="DK1141" s="76"/>
      <c r="DL1141" s="76"/>
      <c r="DM1141" s="76"/>
      <c r="DN1141" s="76"/>
      <c r="DO1141" s="76"/>
      <c r="DP1141" s="76"/>
      <c r="DQ1141" s="76"/>
      <c r="DR1141" s="76"/>
      <c r="DS1141" s="76"/>
      <c r="DT1141" s="76"/>
      <c r="DU1141" s="76"/>
      <c r="DV1141" s="76"/>
      <c r="DW1141" s="76"/>
      <c r="DX1141" s="76"/>
      <c r="DY1141" s="76"/>
      <c r="DZ1141" s="76"/>
      <c r="EA1141" s="76"/>
      <c r="EB1141" s="76"/>
      <c r="EC1141" s="76"/>
      <c r="ED1141" s="76"/>
      <c r="EE1141" s="76"/>
      <c r="EF1141" s="76"/>
      <c r="EG1141" s="76"/>
      <c r="EH1141" s="76"/>
      <c r="EI1141" s="76"/>
      <c r="EJ1141" s="76"/>
      <c r="EK1141" s="76"/>
      <c r="EL1141" s="76"/>
      <c r="EM1141" s="76"/>
      <c r="EN1141" s="76"/>
      <c r="EO1141" s="76"/>
      <c r="EP1141" s="76"/>
      <c r="EQ1141" s="76"/>
      <c r="ER1141" s="76"/>
      <c r="ES1141" s="76"/>
      <c r="ET1141" s="76"/>
      <c r="EU1141" s="76"/>
      <c r="EV1141" s="76"/>
      <c r="EW1141" s="76"/>
      <c r="EX1141" s="76"/>
      <c r="EY1141" s="76"/>
      <c r="EZ1141" s="76"/>
      <c r="FA1141" s="76"/>
      <c r="FB1141" s="76"/>
      <c r="FC1141" s="76"/>
      <c r="FD1141" s="76"/>
      <c r="FE1141" s="76"/>
      <c r="FF1141" s="76"/>
      <c r="FG1141" s="76"/>
      <c r="FH1141" s="76"/>
      <c r="FI1141" s="76"/>
      <c r="FJ1141" s="76"/>
      <c r="FK1141" s="76"/>
      <c r="FL1141" s="76"/>
      <c r="FM1141" s="76"/>
      <c r="FN1141" s="76"/>
      <c r="FO1141" s="76"/>
      <c r="FP1141" s="76"/>
      <c r="FQ1141" s="76"/>
      <c r="FR1141" s="76"/>
      <c r="FS1141" s="76"/>
      <c r="FT1141" s="76"/>
      <c r="FU1141" s="76"/>
      <c r="FV1141" s="76"/>
      <c r="FW1141" s="76"/>
      <c r="FX1141" s="76"/>
      <c r="FY1141" s="76"/>
      <c r="FZ1141" s="76"/>
      <c r="GA1141" s="76"/>
      <c r="GB1141" s="76"/>
      <c r="GC1141" s="76"/>
      <c r="GD1141" s="76"/>
      <c r="GE1141" s="76"/>
      <c r="GF1141" s="76"/>
      <c r="GG1141" s="76"/>
      <c r="GH1141" s="76"/>
      <c r="GI1141" s="76"/>
      <c r="GJ1141" s="76"/>
      <c r="GK1141" s="76"/>
      <c r="GL1141" s="76"/>
      <c r="GM1141" s="76"/>
      <c r="GN1141" s="76"/>
      <c r="GO1141" s="76"/>
      <c r="GP1141" s="76"/>
      <c r="GQ1141" s="76"/>
      <c r="GR1141" s="76"/>
      <c r="GS1141" s="76"/>
      <c r="GT1141" s="76"/>
      <c r="GU1141" s="76"/>
      <c r="GV1141" s="76"/>
      <c r="GW1141" s="76"/>
      <c r="GX1141" s="76"/>
      <c r="GY1141" s="76"/>
      <c r="GZ1141" s="76"/>
      <c r="HA1141" s="76"/>
      <c r="HB1141" s="76"/>
      <c r="HC1141" s="76"/>
      <c r="HD1141" s="76"/>
      <c r="HE1141" s="76"/>
      <c r="HF1141" s="76"/>
      <c r="HG1141" s="76"/>
      <c r="HH1141" s="76"/>
      <c r="HI1141" s="76"/>
      <c r="HJ1141" s="76"/>
      <c r="HK1141" s="76"/>
      <c r="HL1141" s="76"/>
      <c r="HM1141" s="76"/>
      <c r="HN1141" s="76"/>
      <c r="HO1141" s="76"/>
      <c r="HP1141" s="76"/>
      <c r="HQ1141" s="76"/>
      <c r="HR1141" s="76"/>
      <c r="HS1141" s="76"/>
    </row>
    <row r="1142" spans="1:227" s="78" customFormat="1">
      <c r="A1142" s="76"/>
      <c r="B1142" s="89" t="s">
        <v>2506</v>
      </c>
      <c r="C1142" s="110" t="s">
        <v>2507</v>
      </c>
      <c r="D1142" s="111">
        <v>3420.64</v>
      </c>
      <c r="E1142" s="78" t="s">
        <v>2506</v>
      </c>
      <c r="F1142" s="78" t="s">
        <v>2507</v>
      </c>
      <c r="G1142" s="78">
        <v>3420.64</v>
      </c>
      <c r="I1142" s="78" t="b">
        <f t="shared" si="17"/>
        <v>1</v>
      </c>
      <c r="J1142" s="79"/>
      <c r="K1142" s="79"/>
      <c r="L1142" s="79"/>
      <c r="M1142" s="79"/>
      <c r="N1142" s="79"/>
      <c r="O1142" s="79"/>
      <c r="P1142" s="79"/>
      <c r="Q1142" s="79"/>
      <c r="R1142" s="79"/>
      <c r="S1142" s="79"/>
      <c r="T1142" s="79"/>
      <c r="U1142" s="80"/>
      <c r="V1142" s="76"/>
      <c r="W1142" s="76"/>
      <c r="X1142" s="76"/>
      <c r="Y1142" s="76"/>
      <c r="Z1142" s="76"/>
      <c r="AA1142" s="76"/>
      <c r="AB1142" s="76"/>
      <c r="AC1142" s="76"/>
      <c r="AD1142" s="76"/>
      <c r="AE1142" s="76"/>
      <c r="AF1142" s="76"/>
      <c r="AG1142" s="76"/>
      <c r="AH1142" s="76"/>
      <c r="AI1142" s="76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6"/>
      <c r="AU1142" s="76"/>
      <c r="AV1142" s="76"/>
      <c r="AW1142" s="76"/>
      <c r="AX1142" s="76"/>
      <c r="AY1142" s="76"/>
      <c r="AZ1142" s="76"/>
      <c r="BA1142" s="76"/>
      <c r="BB1142" s="76"/>
      <c r="BC1142" s="76"/>
      <c r="BD1142" s="76"/>
      <c r="BE1142" s="76"/>
      <c r="BF1142" s="76"/>
      <c r="BG1142" s="76"/>
      <c r="BH1142" s="76"/>
      <c r="BI1142" s="76"/>
      <c r="BJ1142" s="76"/>
      <c r="BK1142" s="76"/>
      <c r="BL1142" s="76"/>
      <c r="BM1142" s="76"/>
      <c r="BN1142" s="76"/>
      <c r="BO1142" s="76"/>
      <c r="BP1142" s="76"/>
      <c r="BQ1142" s="76"/>
      <c r="BR1142" s="76"/>
      <c r="BS1142" s="76"/>
      <c r="BT1142" s="76"/>
      <c r="BU1142" s="76"/>
      <c r="BV1142" s="76"/>
      <c r="BW1142" s="76"/>
      <c r="BX1142" s="76"/>
      <c r="BY1142" s="76"/>
      <c r="BZ1142" s="76"/>
      <c r="CA1142" s="76"/>
      <c r="CB1142" s="76"/>
      <c r="CC1142" s="76"/>
      <c r="CD1142" s="76"/>
      <c r="CE1142" s="76"/>
      <c r="CF1142" s="76"/>
      <c r="CG1142" s="76"/>
      <c r="CH1142" s="76"/>
      <c r="CI1142" s="76"/>
      <c r="CJ1142" s="76"/>
      <c r="CK1142" s="76"/>
      <c r="CL1142" s="76"/>
      <c r="CM1142" s="76"/>
      <c r="CN1142" s="76"/>
      <c r="CO1142" s="76"/>
      <c r="CP1142" s="76"/>
      <c r="CQ1142" s="76"/>
      <c r="CR1142" s="76"/>
      <c r="CS1142" s="76"/>
      <c r="CT1142" s="76"/>
      <c r="CU1142" s="76"/>
      <c r="CV1142" s="76"/>
      <c r="CW1142" s="76"/>
      <c r="CX1142" s="76"/>
      <c r="CY1142" s="76"/>
      <c r="CZ1142" s="76"/>
      <c r="DA1142" s="76"/>
      <c r="DB1142" s="76"/>
      <c r="DC1142" s="76"/>
      <c r="DD1142" s="76"/>
      <c r="DE1142" s="76"/>
      <c r="DF1142" s="76"/>
      <c r="DG1142" s="76"/>
      <c r="DH1142" s="76"/>
      <c r="DI1142" s="76"/>
      <c r="DJ1142" s="76"/>
      <c r="DK1142" s="76"/>
      <c r="DL1142" s="76"/>
      <c r="DM1142" s="76"/>
      <c r="DN1142" s="76"/>
      <c r="DO1142" s="76"/>
      <c r="DP1142" s="76"/>
      <c r="DQ1142" s="76"/>
      <c r="DR1142" s="76"/>
      <c r="DS1142" s="76"/>
      <c r="DT1142" s="76"/>
      <c r="DU1142" s="76"/>
      <c r="DV1142" s="76"/>
      <c r="DW1142" s="76"/>
      <c r="DX1142" s="76"/>
      <c r="DY1142" s="76"/>
      <c r="DZ1142" s="76"/>
      <c r="EA1142" s="76"/>
      <c r="EB1142" s="76"/>
      <c r="EC1142" s="76"/>
      <c r="ED1142" s="76"/>
      <c r="EE1142" s="76"/>
      <c r="EF1142" s="76"/>
      <c r="EG1142" s="76"/>
      <c r="EH1142" s="76"/>
      <c r="EI1142" s="76"/>
      <c r="EJ1142" s="76"/>
      <c r="EK1142" s="76"/>
      <c r="EL1142" s="76"/>
      <c r="EM1142" s="76"/>
      <c r="EN1142" s="76"/>
      <c r="EO1142" s="76"/>
      <c r="EP1142" s="76"/>
      <c r="EQ1142" s="76"/>
      <c r="ER1142" s="76"/>
      <c r="ES1142" s="76"/>
      <c r="ET1142" s="76"/>
      <c r="EU1142" s="76"/>
      <c r="EV1142" s="76"/>
      <c r="EW1142" s="76"/>
      <c r="EX1142" s="76"/>
      <c r="EY1142" s="76"/>
      <c r="EZ1142" s="76"/>
      <c r="FA1142" s="76"/>
      <c r="FB1142" s="76"/>
      <c r="FC1142" s="76"/>
      <c r="FD1142" s="76"/>
      <c r="FE1142" s="76"/>
      <c r="FF1142" s="76"/>
      <c r="FG1142" s="76"/>
      <c r="FH1142" s="76"/>
      <c r="FI1142" s="76"/>
      <c r="FJ1142" s="76"/>
      <c r="FK1142" s="76"/>
      <c r="FL1142" s="76"/>
      <c r="FM1142" s="76"/>
      <c r="FN1142" s="76"/>
      <c r="FO1142" s="76"/>
      <c r="FP1142" s="76"/>
      <c r="FQ1142" s="76"/>
      <c r="FR1142" s="76"/>
      <c r="FS1142" s="76"/>
      <c r="FT1142" s="76"/>
      <c r="FU1142" s="76"/>
      <c r="FV1142" s="76"/>
      <c r="FW1142" s="76"/>
      <c r="FX1142" s="76"/>
      <c r="FY1142" s="76"/>
      <c r="FZ1142" s="76"/>
      <c r="GA1142" s="76"/>
      <c r="GB1142" s="76"/>
      <c r="GC1142" s="76"/>
      <c r="GD1142" s="76"/>
      <c r="GE1142" s="76"/>
      <c r="GF1142" s="76"/>
      <c r="GG1142" s="76"/>
      <c r="GH1142" s="76"/>
      <c r="GI1142" s="76"/>
      <c r="GJ1142" s="76"/>
      <c r="GK1142" s="76"/>
      <c r="GL1142" s="76"/>
      <c r="GM1142" s="76"/>
      <c r="GN1142" s="76"/>
      <c r="GO1142" s="76"/>
      <c r="GP1142" s="76"/>
      <c r="GQ1142" s="76"/>
      <c r="GR1142" s="76"/>
      <c r="GS1142" s="76"/>
      <c r="GT1142" s="76"/>
      <c r="GU1142" s="76"/>
      <c r="GV1142" s="76"/>
      <c r="GW1142" s="76"/>
      <c r="GX1142" s="76"/>
      <c r="GY1142" s="76"/>
      <c r="GZ1142" s="76"/>
      <c r="HA1142" s="76"/>
      <c r="HB1142" s="76"/>
      <c r="HC1142" s="76"/>
      <c r="HD1142" s="76"/>
      <c r="HE1142" s="76"/>
      <c r="HF1142" s="76"/>
      <c r="HG1142" s="76"/>
      <c r="HH1142" s="76"/>
      <c r="HI1142" s="76"/>
      <c r="HJ1142" s="76"/>
      <c r="HK1142" s="76"/>
      <c r="HL1142" s="76"/>
      <c r="HM1142" s="76"/>
      <c r="HN1142" s="76"/>
      <c r="HO1142" s="76"/>
      <c r="HP1142" s="76"/>
      <c r="HQ1142" s="76"/>
      <c r="HR1142" s="76"/>
      <c r="HS1142" s="76"/>
    </row>
    <row r="1143" spans="1:227" s="78" customFormat="1" ht="25.5">
      <c r="A1143" s="76"/>
      <c r="B1143" s="89" t="s">
        <v>2508</v>
      </c>
      <c r="C1143" s="110" t="s">
        <v>2509</v>
      </c>
      <c r="D1143" s="111">
        <v>24163.08</v>
      </c>
      <c r="E1143" s="78" t="s">
        <v>2508</v>
      </c>
      <c r="F1143" s="78" t="s">
        <v>2509</v>
      </c>
      <c r="G1143" s="78">
        <v>24163.08</v>
      </c>
      <c r="I1143" s="78" t="b">
        <f t="shared" si="17"/>
        <v>1</v>
      </c>
      <c r="J1143" s="79"/>
      <c r="K1143" s="79"/>
      <c r="L1143" s="79"/>
      <c r="M1143" s="79"/>
      <c r="N1143" s="79"/>
      <c r="O1143" s="79"/>
      <c r="P1143" s="79"/>
      <c r="Q1143" s="79"/>
      <c r="R1143" s="79"/>
      <c r="S1143" s="79"/>
      <c r="T1143" s="79"/>
      <c r="U1143" s="80"/>
      <c r="V1143" s="76"/>
      <c r="W1143" s="76"/>
      <c r="X1143" s="76"/>
      <c r="Y1143" s="76"/>
      <c r="Z1143" s="76"/>
      <c r="AA1143" s="76"/>
      <c r="AB1143" s="76"/>
      <c r="AC1143" s="76"/>
      <c r="AD1143" s="76"/>
      <c r="AE1143" s="76"/>
      <c r="AF1143" s="76"/>
      <c r="AG1143" s="76"/>
      <c r="AH1143" s="76"/>
      <c r="AI1143" s="76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6"/>
      <c r="AU1143" s="76"/>
      <c r="AV1143" s="76"/>
      <c r="AW1143" s="76"/>
      <c r="AX1143" s="76"/>
      <c r="AY1143" s="76"/>
      <c r="AZ1143" s="76"/>
      <c r="BA1143" s="76"/>
      <c r="BB1143" s="76"/>
      <c r="BC1143" s="76"/>
      <c r="BD1143" s="76"/>
      <c r="BE1143" s="76"/>
      <c r="BF1143" s="76"/>
      <c r="BG1143" s="76"/>
      <c r="BH1143" s="76"/>
      <c r="BI1143" s="76"/>
      <c r="BJ1143" s="76"/>
      <c r="BK1143" s="76"/>
      <c r="BL1143" s="76"/>
      <c r="BM1143" s="76"/>
      <c r="BN1143" s="76"/>
      <c r="BO1143" s="76"/>
      <c r="BP1143" s="76"/>
      <c r="BQ1143" s="76"/>
      <c r="BR1143" s="76"/>
      <c r="BS1143" s="76"/>
      <c r="BT1143" s="76"/>
      <c r="BU1143" s="76"/>
      <c r="BV1143" s="76"/>
      <c r="BW1143" s="76"/>
      <c r="BX1143" s="76"/>
      <c r="BY1143" s="76"/>
      <c r="BZ1143" s="76"/>
      <c r="CA1143" s="76"/>
      <c r="CB1143" s="76"/>
      <c r="CC1143" s="76"/>
      <c r="CD1143" s="76"/>
      <c r="CE1143" s="76"/>
      <c r="CF1143" s="76"/>
      <c r="CG1143" s="76"/>
      <c r="CH1143" s="76"/>
      <c r="CI1143" s="76"/>
      <c r="CJ1143" s="76"/>
      <c r="CK1143" s="76"/>
      <c r="CL1143" s="76"/>
      <c r="CM1143" s="76"/>
      <c r="CN1143" s="76"/>
      <c r="CO1143" s="76"/>
      <c r="CP1143" s="76"/>
      <c r="CQ1143" s="76"/>
      <c r="CR1143" s="76"/>
      <c r="CS1143" s="76"/>
      <c r="CT1143" s="76"/>
      <c r="CU1143" s="76"/>
      <c r="CV1143" s="76"/>
      <c r="CW1143" s="76"/>
      <c r="CX1143" s="76"/>
      <c r="CY1143" s="76"/>
      <c r="CZ1143" s="76"/>
      <c r="DA1143" s="76"/>
      <c r="DB1143" s="76"/>
      <c r="DC1143" s="76"/>
      <c r="DD1143" s="76"/>
      <c r="DE1143" s="76"/>
      <c r="DF1143" s="76"/>
      <c r="DG1143" s="76"/>
      <c r="DH1143" s="76"/>
      <c r="DI1143" s="76"/>
      <c r="DJ1143" s="76"/>
      <c r="DK1143" s="76"/>
      <c r="DL1143" s="76"/>
      <c r="DM1143" s="76"/>
      <c r="DN1143" s="76"/>
      <c r="DO1143" s="76"/>
      <c r="DP1143" s="76"/>
      <c r="DQ1143" s="76"/>
      <c r="DR1143" s="76"/>
      <c r="DS1143" s="76"/>
      <c r="DT1143" s="76"/>
      <c r="DU1143" s="76"/>
      <c r="DV1143" s="76"/>
      <c r="DW1143" s="76"/>
      <c r="DX1143" s="76"/>
      <c r="DY1143" s="76"/>
      <c r="DZ1143" s="76"/>
      <c r="EA1143" s="76"/>
      <c r="EB1143" s="76"/>
      <c r="EC1143" s="76"/>
      <c r="ED1143" s="76"/>
      <c r="EE1143" s="76"/>
      <c r="EF1143" s="76"/>
      <c r="EG1143" s="76"/>
      <c r="EH1143" s="76"/>
      <c r="EI1143" s="76"/>
      <c r="EJ1143" s="76"/>
      <c r="EK1143" s="76"/>
      <c r="EL1143" s="76"/>
      <c r="EM1143" s="76"/>
      <c r="EN1143" s="76"/>
      <c r="EO1143" s="76"/>
      <c r="EP1143" s="76"/>
      <c r="EQ1143" s="76"/>
      <c r="ER1143" s="76"/>
      <c r="ES1143" s="76"/>
      <c r="ET1143" s="76"/>
      <c r="EU1143" s="76"/>
      <c r="EV1143" s="76"/>
      <c r="EW1143" s="76"/>
      <c r="EX1143" s="76"/>
      <c r="EY1143" s="76"/>
      <c r="EZ1143" s="76"/>
      <c r="FA1143" s="76"/>
      <c r="FB1143" s="76"/>
      <c r="FC1143" s="76"/>
      <c r="FD1143" s="76"/>
      <c r="FE1143" s="76"/>
      <c r="FF1143" s="76"/>
      <c r="FG1143" s="76"/>
      <c r="FH1143" s="76"/>
      <c r="FI1143" s="76"/>
      <c r="FJ1143" s="76"/>
      <c r="FK1143" s="76"/>
      <c r="FL1143" s="76"/>
      <c r="FM1143" s="76"/>
      <c r="FN1143" s="76"/>
      <c r="FO1143" s="76"/>
      <c r="FP1143" s="76"/>
      <c r="FQ1143" s="76"/>
      <c r="FR1143" s="76"/>
      <c r="FS1143" s="76"/>
      <c r="FT1143" s="76"/>
      <c r="FU1143" s="76"/>
      <c r="FV1143" s="76"/>
      <c r="FW1143" s="76"/>
      <c r="FX1143" s="76"/>
      <c r="FY1143" s="76"/>
      <c r="FZ1143" s="76"/>
      <c r="GA1143" s="76"/>
      <c r="GB1143" s="76"/>
      <c r="GC1143" s="76"/>
      <c r="GD1143" s="76"/>
      <c r="GE1143" s="76"/>
      <c r="GF1143" s="76"/>
      <c r="GG1143" s="76"/>
      <c r="GH1143" s="76"/>
      <c r="GI1143" s="76"/>
      <c r="GJ1143" s="76"/>
      <c r="GK1143" s="76"/>
      <c r="GL1143" s="76"/>
      <c r="GM1143" s="76"/>
      <c r="GN1143" s="76"/>
      <c r="GO1143" s="76"/>
      <c r="GP1143" s="76"/>
      <c r="GQ1143" s="76"/>
      <c r="GR1143" s="76"/>
      <c r="GS1143" s="76"/>
      <c r="GT1143" s="76"/>
      <c r="GU1143" s="76"/>
      <c r="GV1143" s="76"/>
      <c r="GW1143" s="76"/>
      <c r="GX1143" s="76"/>
      <c r="GY1143" s="76"/>
      <c r="GZ1143" s="76"/>
      <c r="HA1143" s="76"/>
      <c r="HB1143" s="76"/>
      <c r="HC1143" s="76"/>
      <c r="HD1143" s="76"/>
      <c r="HE1143" s="76"/>
      <c r="HF1143" s="76"/>
      <c r="HG1143" s="76"/>
      <c r="HH1143" s="76"/>
      <c r="HI1143" s="76"/>
      <c r="HJ1143" s="76"/>
      <c r="HK1143" s="76"/>
      <c r="HL1143" s="76"/>
      <c r="HM1143" s="76"/>
      <c r="HN1143" s="76"/>
      <c r="HO1143" s="76"/>
      <c r="HP1143" s="76"/>
      <c r="HQ1143" s="76"/>
      <c r="HR1143" s="76"/>
      <c r="HS1143" s="76"/>
    </row>
    <row r="1144" spans="1:227" s="78" customFormat="1" ht="25.5">
      <c r="A1144" s="76"/>
      <c r="B1144" s="89" t="s">
        <v>2510</v>
      </c>
      <c r="C1144" s="110" t="s">
        <v>2511</v>
      </c>
      <c r="D1144" s="111">
        <v>33261.879999999997</v>
      </c>
      <c r="E1144" s="78" t="s">
        <v>2510</v>
      </c>
      <c r="F1144" s="78" t="s">
        <v>2511</v>
      </c>
      <c r="G1144" s="78">
        <v>33261.879999999997</v>
      </c>
      <c r="I1144" s="78" t="b">
        <f t="shared" si="17"/>
        <v>1</v>
      </c>
      <c r="J1144" s="79"/>
      <c r="K1144" s="79"/>
      <c r="L1144" s="79"/>
      <c r="M1144" s="79"/>
      <c r="N1144" s="79"/>
      <c r="O1144" s="79"/>
      <c r="P1144" s="79"/>
      <c r="Q1144" s="79"/>
      <c r="R1144" s="79"/>
      <c r="S1144" s="79"/>
      <c r="T1144" s="79"/>
      <c r="U1144" s="80"/>
      <c r="V1144" s="76"/>
      <c r="W1144" s="76"/>
      <c r="X1144" s="76"/>
      <c r="Y1144" s="76"/>
      <c r="Z1144" s="76"/>
      <c r="AA1144" s="76"/>
      <c r="AB1144" s="76"/>
      <c r="AC1144" s="76"/>
      <c r="AD1144" s="76"/>
      <c r="AE1144" s="76"/>
      <c r="AF1144" s="76"/>
      <c r="AG1144" s="76"/>
      <c r="AH1144" s="76"/>
      <c r="AI1144" s="76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6"/>
      <c r="AU1144" s="76"/>
      <c r="AV1144" s="76"/>
      <c r="AW1144" s="76"/>
      <c r="AX1144" s="76"/>
      <c r="AY1144" s="76"/>
      <c r="AZ1144" s="76"/>
      <c r="BA1144" s="76"/>
      <c r="BB1144" s="76"/>
      <c r="BC1144" s="76"/>
      <c r="BD1144" s="76"/>
      <c r="BE1144" s="76"/>
      <c r="BF1144" s="76"/>
      <c r="BG1144" s="76"/>
      <c r="BH1144" s="76"/>
      <c r="BI1144" s="76"/>
      <c r="BJ1144" s="76"/>
      <c r="BK1144" s="76"/>
      <c r="BL1144" s="76"/>
      <c r="BM1144" s="76"/>
      <c r="BN1144" s="76"/>
      <c r="BO1144" s="76"/>
      <c r="BP1144" s="76"/>
      <c r="BQ1144" s="76"/>
      <c r="BR1144" s="76"/>
      <c r="BS1144" s="76"/>
      <c r="BT1144" s="76"/>
      <c r="BU1144" s="76"/>
      <c r="BV1144" s="76"/>
      <c r="BW1144" s="76"/>
      <c r="BX1144" s="76"/>
      <c r="BY1144" s="76"/>
      <c r="BZ1144" s="76"/>
      <c r="CA1144" s="76"/>
      <c r="CB1144" s="76"/>
      <c r="CC1144" s="76"/>
      <c r="CD1144" s="76"/>
      <c r="CE1144" s="76"/>
      <c r="CF1144" s="76"/>
      <c r="CG1144" s="76"/>
      <c r="CH1144" s="76"/>
      <c r="CI1144" s="76"/>
      <c r="CJ1144" s="76"/>
      <c r="CK1144" s="76"/>
      <c r="CL1144" s="76"/>
      <c r="CM1144" s="76"/>
      <c r="CN1144" s="76"/>
      <c r="CO1144" s="76"/>
      <c r="CP1144" s="76"/>
      <c r="CQ1144" s="76"/>
      <c r="CR1144" s="76"/>
      <c r="CS1144" s="76"/>
      <c r="CT1144" s="76"/>
      <c r="CU1144" s="76"/>
      <c r="CV1144" s="76"/>
      <c r="CW1144" s="76"/>
      <c r="CX1144" s="76"/>
      <c r="CY1144" s="76"/>
      <c r="CZ1144" s="76"/>
      <c r="DA1144" s="76"/>
      <c r="DB1144" s="76"/>
      <c r="DC1144" s="76"/>
      <c r="DD1144" s="76"/>
      <c r="DE1144" s="76"/>
      <c r="DF1144" s="76"/>
      <c r="DG1144" s="76"/>
      <c r="DH1144" s="76"/>
      <c r="DI1144" s="76"/>
      <c r="DJ1144" s="76"/>
      <c r="DK1144" s="76"/>
      <c r="DL1144" s="76"/>
      <c r="DM1144" s="76"/>
      <c r="DN1144" s="76"/>
      <c r="DO1144" s="76"/>
      <c r="DP1144" s="76"/>
      <c r="DQ1144" s="76"/>
      <c r="DR1144" s="76"/>
      <c r="DS1144" s="76"/>
      <c r="DT1144" s="76"/>
      <c r="DU1144" s="76"/>
      <c r="DV1144" s="76"/>
      <c r="DW1144" s="76"/>
      <c r="DX1144" s="76"/>
      <c r="DY1144" s="76"/>
      <c r="DZ1144" s="76"/>
      <c r="EA1144" s="76"/>
      <c r="EB1144" s="76"/>
      <c r="EC1144" s="76"/>
      <c r="ED1144" s="76"/>
      <c r="EE1144" s="76"/>
      <c r="EF1144" s="76"/>
      <c r="EG1144" s="76"/>
      <c r="EH1144" s="76"/>
      <c r="EI1144" s="76"/>
      <c r="EJ1144" s="76"/>
      <c r="EK1144" s="76"/>
      <c r="EL1144" s="76"/>
      <c r="EM1144" s="76"/>
      <c r="EN1144" s="76"/>
      <c r="EO1144" s="76"/>
      <c r="EP1144" s="76"/>
      <c r="EQ1144" s="76"/>
      <c r="ER1144" s="76"/>
      <c r="ES1144" s="76"/>
      <c r="ET1144" s="76"/>
      <c r="EU1144" s="76"/>
      <c r="EV1144" s="76"/>
      <c r="EW1144" s="76"/>
      <c r="EX1144" s="76"/>
      <c r="EY1144" s="76"/>
      <c r="EZ1144" s="76"/>
      <c r="FA1144" s="76"/>
      <c r="FB1144" s="76"/>
      <c r="FC1144" s="76"/>
      <c r="FD1144" s="76"/>
      <c r="FE1144" s="76"/>
      <c r="FF1144" s="76"/>
      <c r="FG1144" s="76"/>
      <c r="FH1144" s="76"/>
      <c r="FI1144" s="76"/>
      <c r="FJ1144" s="76"/>
      <c r="FK1144" s="76"/>
      <c r="FL1144" s="76"/>
      <c r="FM1144" s="76"/>
      <c r="FN1144" s="76"/>
      <c r="FO1144" s="76"/>
      <c r="FP1144" s="76"/>
      <c r="FQ1144" s="76"/>
      <c r="FR1144" s="76"/>
      <c r="FS1144" s="76"/>
      <c r="FT1144" s="76"/>
      <c r="FU1144" s="76"/>
      <c r="FV1144" s="76"/>
      <c r="FW1144" s="76"/>
      <c r="FX1144" s="76"/>
      <c r="FY1144" s="76"/>
      <c r="FZ1144" s="76"/>
      <c r="GA1144" s="76"/>
      <c r="GB1144" s="76"/>
      <c r="GC1144" s="76"/>
      <c r="GD1144" s="76"/>
      <c r="GE1144" s="76"/>
      <c r="GF1144" s="76"/>
      <c r="GG1144" s="76"/>
      <c r="GH1144" s="76"/>
      <c r="GI1144" s="76"/>
      <c r="GJ1144" s="76"/>
      <c r="GK1144" s="76"/>
      <c r="GL1144" s="76"/>
      <c r="GM1144" s="76"/>
      <c r="GN1144" s="76"/>
      <c r="GO1144" s="76"/>
      <c r="GP1144" s="76"/>
      <c r="GQ1144" s="76"/>
      <c r="GR1144" s="76"/>
      <c r="GS1144" s="76"/>
      <c r="GT1144" s="76"/>
      <c r="GU1144" s="76"/>
      <c r="GV1144" s="76"/>
      <c r="GW1144" s="76"/>
      <c r="GX1144" s="76"/>
      <c r="GY1144" s="76"/>
      <c r="GZ1144" s="76"/>
      <c r="HA1144" s="76"/>
      <c r="HB1144" s="76"/>
      <c r="HC1144" s="76"/>
      <c r="HD1144" s="76"/>
      <c r="HE1144" s="76"/>
      <c r="HF1144" s="76"/>
      <c r="HG1144" s="76"/>
      <c r="HH1144" s="76"/>
      <c r="HI1144" s="76"/>
      <c r="HJ1144" s="76"/>
      <c r="HK1144" s="76"/>
      <c r="HL1144" s="76"/>
      <c r="HM1144" s="76"/>
      <c r="HN1144" s="76"/>
      <c r="HO1144" s="76"/>
      <c r="HP1144" s="76"/>
      <c r="HQ1144" s="76"/>
      <c r="HR1144" s="76"/>
      <c r="HS1144" s="76"/>
    </row>
    <row r="1145" spans="1:227" s="78" customFormat="1" ht="25.5">
      <c r="A1145" s="76"/>
      <c r="B1145" s="89" t="s">
        <v>2512</v>
      </c>
      <c r="C1145" s="110" t="s">
        <v>2513</v>
      </c>
      <c r="D1145" s="111">
        <v>32137.69</v>
      </c>
      <c r="E1145" s="78" t="s">
        <v>2512</v>
      </c>
      <c r="F1145" s="78" t="s">
        <v>2513</v>
      </c>
      <c r="G1145" s="78">
        <v>32137.69</v>
      </c>
      <c r="I1145" s="78" t="b">
        <f t="shared" si="17"/>
        <v>1</v>
      </c>
      <c r="J1145" s="79"/>
      <c r="K1145" s="79"/>
      <c r="L1145" s="79"/>
      <c r="M1145" s="79"/>
      <c r="N1145" s="79"/>
      <c r="O1145" s="79"/>
      <c r="P1145" s="79"/>
      <c r="Q1145" s="79"/>
      <c r="R1145" s="79"/>
      <c r="S1145" s="79"/>
      <c r="T1145" s="79"/>
      <c r="U1145" s="80"/>
      <c r="V1145" s="76"/>
      <c r="W1145" s="76"/>
      <c r="X1145" s="76"/>
      <c r="Y1145" s="76"/>
      <c r="Z1145" s="76"/>
      <c r="AA1145" s="76"/>
      <c r="AB1145" s="76"/>
      <c r="AC1145" s="76"/>
      <c r="AD1145" s="76"/>
      <c r="AE1145" s="76"/>
      <c r="AF1145" s="76"/>
      <c r="AG1145" s="76"/>
      <c r="AH1145" s="76"/>
      <c r="AI1145" s="76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6"/>
      <c r="AU1145" s="76"/>
      <c r="AV1145" s="76"/>
      <c r="AW1145" s="76"/>
      <c r="AX1145" s="76"/>
      <c r="AY1145" s="76"/>
      <c r="AZ1145" s="76"/>
      <c r="BA1145" s="76"/>
      <c r="BB1145" s="76"/>
      <c r="BC1145" s="76"/>
      <c r="BD1145" s="76"/>
      <c r="BE1145" s="76"/>
      <c r="BF1145" s="76"/>
      <c r="BG1145" s="76"/>
      <c r="BH1145" s="76"/>
      <c r="BI1145" s="76"/>
      <c r="BJ1145" s="76"/>
      <c r="BK1145" s="76"/>
      <c r="BL1145" s="76"/>
      <c r="BM1145" s="76"/>
      <c r="BN1145" s="76"/>
      <c r="BO1145" s="76"/>
      <c r="BP1145" s="76"/>
      <c r="BQ1145" s="76"/>
      <c r="BR1145" s="76"/>
      <c r="BS1145" s="76"/>
      <c r="BT1145" s="76"/>
      <c r="BU1145" s="76"/>
      <c r="BV1145" s="76"/>
      <c r="BW1145" s="76"/>
      <c r="BX1145" s="76"/>
      <c r="BY1145" s="76"/>
      <c r="BZ1145" s="76"/>
      <c r="CA1145" s="76"/>
      <c r="CB1145" s="76"/>
      <c r="CC1145" s="76"/>
      <c r="CD1145" s="76"/>
      <c r="CE1145" s="76"/>
      <c r="CF1145" s="76"/>
      <c r="CG1145" s="76"/>
      <c r="CH1145" s="76"/>
      <c r="CI1145" s="76"/>
      <c r="CJ1145" s="76"/>
      <c r="CK1145" s="76"/>
      <c r="CL1145" s="76"/>
      <c r="CM1145" s="76"/>
      <c r="CN1145" s="76"/>
      <c r="CO1145" s="76"/>
      <c r="CP1145" s="76"/>
      <c r="CQ1145" s="76"/>
      <c r="CR1145" s="76"/>
      <c r="CS1145" s="76"/>
      <c r="CT1145" s="76"/>
      <c r="CU1145" s="76"/>
      <c r="CV1145" s="76"/>
      <c r="CW1145" s="76"/>
      <c r="CX1145" s="76"/>
      <c r="CY1145" s="76"/>
      <c r="CZ1145" s="76"/>
      <c r="DA1145" s="76"/>
      <c r="DB1145" s="76"/>
      <c r="DC1145" s="76"/>
      <c r="DD1145" s="76"/>
      <c r="DE1145" s="76"/>
      <c r="DF1145" s="76"/>
      <c r="DG1145" s="76"/>
      <c r="DH1145" s="76"/>
      <c r="DI1145" s="76"/>
      <c r="DJ1145" s="76"/>
      <c r="DK1145" s="76"/>
      <c r="DL1145" s="76"/>
      <c r="DM1145" s="76"/>
      <c r="DN1145" s="76"/>
      <c r="DO1145" s="76"/>
      <c r="DP1145" s="76"/>
      <c r="DQ1145" s="76"/>
      <c r="DR1145" s="76"/>
      <c r="DS1145" s="76"/>
      <c r="DT1145" s="76"/>
      <c r="DU1145" s="76"/>
      <c r="DV1145" s="76"/>
      <c r="DW1145" s="76"/>
      <c r="DX1145" s="76"/>
      <c r="DY1145" s="76"/>
      <c r="DZ1145" s="76"/>
      <c r="EA1145" s="76"/>
      <c r="EB1145" s="76"/>
      <c r="EC1145" s="76"/>
      <c r="ED1145" s="76"/>
      <c r="EE1145" s="76"/>
      <c r="EF1145" s="76"/>
      <c r="EG1145" s="76"/>
      <c r="EH1145" s="76"/>
      <c r="EI1145" s="76"/>
      <c r="EJ1145" s="76"/>
      <c r="EK1145" s="76"/>
      <c r="EL1145" s="76"/>
      <c r="EM1145" s="76"/>
      <c r="EN1145" s="76"/>
      <c r="EO1145" s="76"/>
      <c r="EP1145" s="76"/>
      <c r="EQ1145" s="76"/>
      <c r="ER1145" s="76"/>
      <c r="ES1145" s="76"/>
      <c r="ET1145" s="76"/>
      <c r="EU1145" s="76"/>
      <c r="EV1145" s="76"/>
      <c r="EW1145" s="76"/>
      <c r="EX1145" s="76"/>
      <c r="EY1145" s="76"/>
      <c r="EZ1145" s="76"/>
      <c r="FA1145" s="76"/>
      <c r="FB1145" s="76"/>
      <c r="FC1145" s="76"/>
      <c r="FD1145" s="76"/>
      <c r="FE1145" s="76"/>
      <c r="FF1145" s="76"/>
      <c r="FG1145" s="76"/>
      <c r="FH1145" s="76"/>
      <c r="FI1145" s="76"/>
      <c r="FJ1145" s="76"/>
      <c r="FK1145" s="76"/>
      <c r="FL1145" s="76"/>
      <c r="FM1145" s="76"/>
      <c r="FN1145" s="76"/>
      <c r="FO1145" s="76"/>
      <c r="FP1145" s="76"/>
      <c r="FQ1145" s="76"/>
      <c r="FR1145" s="76"/>
      <c r="FS1145" s="76"/>
      <c r="FT1145" s="76"/>
      <c r="FU1145" s="76"/>
      <c r="FV1145" s="76"/>
      <c r="FW1145" s="76"/>
      <c r="FX1145" s="76"/>
      <c r="FY1145" s="76"/>
      <c r="FZ1145" s="76"/>
      <c r="GA1145" s="76"/>
      <c r="GB1145" s="76"/>
      <c r="GC1145" s="76"/>
      <c r="GD1145" s="76"/>
      <c r="GE1145" s="76"/>
      <c r="GF1145" s="76"/>
      <c r="GG1145" s="76"/>
      <c r="GH1145" s="76"/>
      <c r="GI1145" s="76"/>
      <c r="GJ1145" s="76"/>
      <c r="GK1145" s="76"/>
      <c r="GL1145" s="76"/>
      <c r="GM1145" s="76"/>
      <c r="GN1145" s="76"/>
      <c r="GO1145" s="76"/>
      <c r="GP1145" s="76"/>
      <c r="GQ1145" s="76"/>
      <c r="GR1145" s="76"/>
      <c r="GS1145" s="76"/>
      <c r="GT1145" s="76"/>
      <c r="GU1145" s="76"/>
      <c r="GV1145" s="76"/>
      <c r="GW1145" s="76"/>
      <c r="GX1145" s="76"/>
      <c r="GY1145" s="76"/>
      <c r="GZ1145" s="76"/>
      <c r="HA1145" s="76"/>
      <c r="HB1145" s="76"/>
      <c r="HC1145" s="76"/>
      <c r="HD1145" s="76"/>
      <c r="HE1145" s="76"/>
      <c r="HF1145" s="76"/>
      <c r="HG1145" s="76"/>
      <c r="HH1145" s="76"/>
      <c r="HI1145" s="76"/>
      <c r="HJ1145" s="76"/>
      <c r="HK1145" s="76"/>
      <c r="HL1145" s="76"/>
      <c r="HM1145" s="76"/>
      <c r="HN1145" s="76"/>
      <c r="HO1145" s="76"/>
      <c r="HP1145" s="76"/>
      <c r="HQ1145" s="76"/>
      <c r="HR1145" s="76"/>
      <c r="HS1145" s="76"/>
    </row>
    <row r="1146" spans="1:227" s="78" customFormat="1" ht="25.5">
      <c r="A1146" s="76"/>
      <c r="B1146" s="89" t="s">
        <v>2514</v>
      </c>
      <c r="C1146" s="110" t="s">
        <v>2515</v>
      </c>
      <c r="D1146" s="111">
        <v>2019.7</v>
      </c>
      <c r="E1146" s="78" t="s">
        <v>2514</v>
      </c>
      <c r="F1146" s="78" t="s">
        <v>2515</v>
      </c>
      <c r="G1146" s="78">
        <v>2019.7</v>
      </c>
      <c r="I1146" s="78" t="b">
        <f t="shared" si="17"/>
        <v>1</v>
      </c>
      <c r="J1146" s="79"/>
      <c r="K1146" s="79"/>
      <c r="L1146" s="79"/>
      <c r="M1146" s="79"/>
      <c r="N1146" s="79"/>
      <c r="O1146" s="79"/>
      <c r="P1146" s="79"/>
      <c r="Q1146" s="79"/>
      <c r="R1146" s="79"/>
      <c r="S1146" s="79"/>
      <c r="T1146" s="79"/>
      <c r="U1146" s="80"/>
      <c r="V1146" s="76"/>
      <c r="W1146" s="76"/>
      <c r="X1146" s="76"/>
      <c r="Y1146" s="76"/>
      <c r="Z1146" s="76"/>
      <c r="AA1146" s="76"/>
      <c r="AB1146" s="76"/>
      <c r="AC1146" s="76"/>
      <c r="AD1146" s="76"/>
      <c r="AE1146" s="76"/>
      <c r="AF1146" s="76"/>
      <c r="AG1146" s="76"/>
      <c r="AH1146" s="76"/>
      <c r="AI1146" s="76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6"/>
      <c r="AU1146" s="76"/>
      <c r="AV1146" s="76"/>
      <c r="AW1146" s="76"/>
      <c r="AX1146" s="76"/>
      <c r="AY1146" s="76"/>
      <c r="AZ1146" s="76"/>
      <c r="BA1146" s="76"/>
      <c r="BB1146" s="76"/>
      <c r="BC1146" s="76"/>
      <c r="BD1146" s="76"/>
      <c r="BE1146" s="76"/>
      <c r="BF1146" s="76"/>
      <c r="BG1146" s="76"/>
      <c r="BH1146" s="76"/>
      <c r="BI1146" s="76"/>
      <c r="BJ1146" s="76"/>
      <c r="BK1146" s="76"/>
      <c r="BL1146" s="76"/>
      <c r="BM1146" s="76"/>
      <c r="BN1146" s="76"/>
      <c r="BO1146" s="76"/>
      <c r="BP1146" s="76"/>
      <c r="BQ1146" s="76"/>
      <c r="BR1146" s="76"/>
      <c r="BS1146" s="76"/>
      <c r="BT1146" s="76"/>
      <c r="BU1146" s="76"/>
      <c r="BV1146" s="76"/>
      <c r="BW1146" s="76"/>
      <c r="BX1146" s="76"/>
      <c r="BY1146" s="76"/>
      <c r="BZ1146" s="76"/>
      <c r="CA1146" s="76"/>
      <c r="CB1146" s="76"/>
      <c r="CC1146" s="76"/>
      <c r="CD1146" s="76"/>
      <c r="CE1146" s="76"/>
      <c r="CF1146" s="76"/>
      <c r="CG1146" s="76"/>
      <c r="CH1146" s="76"/>
      <c r="CI1146" s="76"/>
      <c r="CJ1146" s="76"/>
      <c r="CK1146" s="76"/>
      <c r="CL1146" s="76"/>
      <c r="CM1146" s="76"/>
      <c r="CN1146" s="76"/>
      <c r="CO1146" s="76"/>
      <c r="CP1146" s="76"/>
      <c r="CQ1146" s="76"/>
      <c r="CR1146" s="76"/>
      <c r="CS1146" s="76"/>
      <c r="CT1146" s="76"/>
      <c r="CU1146" s="76"/>
      <c r="CV1146" s="76"/>
      <c r="CW1146" s="76"/>
      <c r="CX1146" s="76"/>
      <c r="CY1146" s="76"/>
      <c r="CZ1146" s="76"/>
      <c r="DA1146" s="76"/>
      <c r="DB1146" s="76"/>
      <c r="DC1146" s="76"/>
      <c r="DD1146" s="76"/>
      <c r="DE1146" s="76"/>
      <c r="DF1146" s="76"/>
      <c r="DG1146" s="76"/>
      <c r="DH1146" s="76"/>
      <c r="DI1146" s="76"/>
      <c r="DJ1146" s="76"/>
      <c r="DK1146" s="76"/>
      <c r="DL1146" s="76"/>
      <c r="DM1146" s="76"/>
      <c r="DN1146" s="76"/>
      <c r="DO1146" s="76"/>
      <c r="DP1146" s="76"/>
      <c r="DQ1146" s="76"/>
      <c r="DR1146" s="76"/>
      <c r="DS1146" s="76"/>
      <c r="DT1146" s="76"/>
      <c r="DU1146" s="76"/>
      <c r="DV1146" s="76"/>
      <c r="DW1146" s="76"/>
      <c r="DX1146" s="76"/>
      <c r="DY1146" s="76"/>
      <c r="DZ1146" s="76"/>
      <c r="EA1146" s="76"/>
      <c r="EB1146" s="76"/>
      <c r="EC1146" s="76"/>
      <c r="ED1146" s="76"/>
      <c r="EE1146" s="76"/>
      <c r="EF1146" s="76"/>
      <c r="EG1146" s="76"/>
      <c r="EH1146" s="76"/>
      <c r="EI1146" s="76"/>
      <c r="EJ1146" s="76"/>
      <c r="EK1146" s="76"/>
      <c r="EL1146" s="76"/>
      <c r="EM1146" s="76"/>
      <c r="EN1146" s="76"/>
      <c r="EO1146" s="76"/>
      <c r="EP1146" s="76"/>
      <c r="EQ1146" s="76"/>
      <c r="ER1146" s="76"/>
      <c r="ES1146" s="76"/>
      <c r="ET1146" s="76"/>
      <c r="EU1146" s="76"/>
      <c r="EV1146" s="76"/>
      <c r="EW1146" s="76"/>
      <c r="EX1146" s="76"/>
      <c r="EY1146" s="76"/>
      <c r="EZ1146" s="76"/>
      <c r="FA1146" s="76"/>
      <c r="FB1146" s="76"/>
      <c r="FC1146" s="76"/>
      <c r="FD1146" s="76"/>
      <c r="FE1146" s="76"/>
      <c r="FF1146" s="76"/>
      <c r="FG1146" s="76"/>
      <c r="FH1146" s="76"/>
      <c r="FI1146" s="76"/>
      <c r="FJ1146" s="76"/>
      <c r="FK1146" s="76"/>
      <c r="FL1146" s="76"/>
      <c r="FM1146" s="76"/>
      <c r="FN1146" s="76"/>
      <c r="FO1146" s="76"/>
      <c r="FP1146" s="76"/>
      <c r="FQ1146" s="76"/>
      <c r="FR1146" s="76"/>
      <c r="FS1146" s="76"/>
      <c r="FT1146" s="76"/>
      <c r="FU1146" s="76"/>
      <c r="FV1146" s="76"/>
      <c r="FW1146" s="76"/>
      <c r="FX1146" s="76"/>
      <c r="FY1146" s="76"/>
      <c r="FZ1146" s="76"/>
      <c r="GA1146" s="76"/>
      <c r="GB1146" s="76"/>
      <c r="GC1146" s="76"/>
      <c r="GD1146" s="76"/>
      <c r="GE1146" s="76"/>
      <c r="GF1146" s="76"/>
      <c r="GG1146" s="76"/>
      <c r="GH1146" s="76"/>
      <c r="GI1146" s="76"/>
      <c r="GJ1146" s="76"/>
      <c r="GK1146" s="76"/>
      <c r="GL1146" s="76"/>
      <c r="GM1146" s="76"/>
      <c r="GN1146" s="76"/>
      <c r="GO1146" s="76"/>
      <c r="GP1146" s="76"/>
      <c r="GQ1146" s="76"/>
      <c r="GR1146" s="76"/>
      <c r="GS1146" s="76"/>
      <c r="GT1146" s="76"/>
      <c r="GU1146" s="76"/>
      <c r="GV1146" s="76"/>
      <c r="GW1146" s="76"/>
      <c r="GX1146" s="76"/>
      <c r="GY1146" s="76"/>
      <c r="GZ1146" s="76"/>
      <c r="HA1146" s="76"/>
      <c r="HB1146" s="76"/>
      <c r="HC1146" s="76"/>
      <c r="HD1146" s="76"/>
      <c r="HE1146" s="76"/>
      <c r="HF1146" s="76"/>
      <c r="HG1146" s="76"/>
      <c r="HH1146" s="76"/>
      <c r="HI1146" s="76"/>
      <c r="HJ1146" s="76"/>
      <c r="HK1146" s="76"/>
      <c r="HL1146" s="76"/>
      <c r="HM1146" s="76"/>
      <c r="HN1146" s="76"/>
      <c r="HO1146" s="76"/>
      <c r="HP1146" s="76"/>
      <c r="HQ1146" s="76"/>
      <c r="HR1146" s="76"/>
      <c r="HS1146" s="76"/>
    </row>
    <row r="1147" spans="1:227" s="78" customFormat="1">
      <c r="A1147" s="76"/>
      <c r="B1147" s="89" t="s">
        <v>2516</v>
      </c>
      <c r="C1147" s="110" t="s">
        <v>2517</v>
      </c>
      <c r="D1147" s="111">
        <v>240.66</v>
      </c>
      <c r="E1147" s="78" t="s">
        <v>2516</v>
      </c>
      <c r="F1147" s="78" t="s">
        <v>2517</v>
      </c>
      <c r="G1147" s="78">
        <v>240.66</v>
      </c>
      <c r="I1147" s="78" t="b">
        <f t="shared" si="17"/>
        <v>1</v>
      </c>
      <c r="J1147" s="79"/>
      <c r="K1147" s="79"/>
      <c r="L1147" s="79"/>
      <c r="M1147" s="79"/>
      <c r="N1147" s="79"/>
      <c r="O1147" s="79"/>
      <c r="P1147" s="79"/>
      <c r="Q1147" s="79"/>
      <c r="R1147" s="79"/>
      <c r="S1147" s="79"/>
      <c r="T1147" s="79"/>
      <c r="U1147" s="80"/>
      <c r="V1147" s="76"/>
      <c r="W1147" s="76"/>
      <c r="X1147" s="76"/>
      <c r="Y1147" s="76"/>
      <c r="Z1147" s="76"/>
      <c r="AA1147" s="76"/>
      <c r="AB1147" s="76"/>
      <c r="AC1147" s="76"/>
      <c r="AD1147" s="76"/>
      <c r="AE1147" s="76"/>
      <c r="AF1147" s="76"/>
      <c r="AG1147" s="76"/>
      <c r="AH1147" s="76"/>
      <c r="AI1147" s="76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6"/>
      <c r="AU1147" s="76"/>
      <c r="AV1147" s="76"/>
      <c r="AW1147" s="76"/>
      <c r="AX1147" s="76"/>
      <c r="AY1147" s="76"/>
      <c r="AZ1147" s="76"/>
      <c r="BA1147" s="76"/>
      <c r="BB1147" s="76"/>
      <c r="BC1147" s="76"/>
      <c r="BD1147" s="76"/>
      <c r="BE1147" s="76"/>
      <c r="BF1147" s="76"/>
      <c r="BG1147" s="76"/>
      <c r="BH1147" s="76"/>
      <c r="BI1147" s="76"/>
      <c r="BJ1147" s="76"/>
      <c r="BK1147" s="76"/>
      <c r="BL1147" s="76"/>
      <c r="BM1147" s="76"/>
      <c r="BN1147" s="76"/>
      <c r="BO1147" s="76"/>
      <c r="BP1147" s="76"/>
      <c r="BQ1147" s="76"/>
      <c r="BR1147" s="76"/>
      <c r="BS1147" s="76"/>
      <c r="BT1147" s="76"/>
      <c r="BU1147" s="76"/>
      <c r="BV1147" s="76"/>
      <c r="BW1147" s="76"/>
      <c r="BX1147" s="76"/>
      <c r="BY1147" s="76"/>
      <c r="BZ1147" s="76"/>
      <c r="CA1147" s="76"/>
      <c r="CB1147" s="76"/>
      <c r="CC1147" s="76"/>
      <c r="CD1147" s="76"/>
      <c r="CE1147" s="76"/>
      <c r="CF1147" s="76"/>
      <c r="CG1147" s="76"/>
      <c r="CH1147" s="76"/>
      <c r="CI1147" s="76"/>
      <c r="CJ1147" s="76"/>
      <c r="CK1147" s="76"/>
      <c r="CL1147" s="76"/>
      <c r="CM1147" s="76"/>
      <c r="CN1147" s="76"/>
      <c r="CO1147" s="76"/>
      <c r="CP1147" s="76"/>
      <c r="CQ1147" s="76"/>
      <c r="CR1147" s="76"/>
      <c r="CS1147" s="76"/>
      <c r="CT1147" s="76"/>
      <c r="CU1147" s="76"/>
      <c r="CV1147" s="76"/>
      <c r="CW1147" s="76"/>
      <c r="CX1147" s="76"/>
      <c r="CY1147" s="76"/>
      <c r="CZ1147" s="76"/>
      <c r="DA1147" s="76"/>
      <c r="DB1147" s="76"/>
      <c r="DC1147" s="76"/>
      <c r="DD1147" s="76"/>
      <c r="DE1147" s="76"/>
      <c r="DF1147" s="76"/>
      <c r="DG1147" s="76"/>
      <c r="DH1147" s="76"/>
      <c r="DI1147" s="76"/>
      <c r="DJ1147" s="76"/>
      <c r="DK1147" s="76"/>
      <c r="DL1147" s="76"/>
      <c r="DM1147" s="76"/>
      <c r="DN1147" s="76"/>
      <c r="DO1147" s="76"/>
      <c r="DP1147" s="76"/>
      <c r="DQ1147" s="76"/>
      <c r="DR1147" s="76"/>
      <c r="DS1147" s="76"/>
      <c r="DT1147" s="76"/>
      <c r="DU1147" s="76"/>
      <c r="DV1147" s="76"/>
      <c r="DW1147" s="76"/>
      <c r="DX1147" s="76"/>
      <c r="DY1147" s="76"/>
      <c r="DZ1147" s="76"/>
      <c r="EA1147" s="76"/>
      <c r="EB1147" s="76"/>
      <c r="EC1147" s="76"/>
      <c r="ED1147" s="76"/>
      <c r="EE1147" s="76"/>
      <c r="EF1147" s="76"/>
      <c r="EG1147" s="76"/>
      <c r="EH1147" s="76"/>
      <c r="EI1147" s="76"/>
      <c r="EJ1147" s="76"/>
      <c r="EK1147" s="76"/>
      <c r="EL1147" s="76"/>
      <c r="EM1147" s="76"/>
      <c r="EN1147" s="76"/>
      <c r="EO1147" s="76"/>
      <c r="EP1147" s="76"/>
      <c r="EQ1147" s="76"/>
      <c r="ER1147" s="76"/>
      <c r="ES1147" s="76"/>
      <c r="ET1147" s="76"/>
      <c r="EU1147" s="76"/>
      <c r="EV1147" s="76"/>
      <c r="EW1147" s="76"/>
      <c r="EX1147" s="76"/>
      <c r="EY1147" s="76"/>
      <c r="EZ1147" s="76"/>
      <c r="FA1147" s="76"/>
      <c r="FB1147" s="76"/>
      <c r="FC1147" s="76"/>
      <c r="FD1147" s="76"/>
      <c r="FE1147" s="76"/>
      <c r="FF1147" s="76"/>
      <c r="FG1147" s="76"/>
      <c r="FH1147" s="76"/>
      <c r="FI1147" s="76"/>
      <c r="FJ1147" s="76"/>
      <c r="FK1147" s="76"/>
      <c r="FL1147" s="76"/>
      <c r="FM1147" s="76"/>
      <c r="FN1147" s="76"/>
      <c r="FO1147" s="76"/>
      <c r="FP1147" s="76"/>
      <c r="FQ1147" s="76"/>
      <c r="FR1147" s="76"/>
      <c r="FS1147" s="76"/>
      <c r="FT1147" s="76"/>
      <c r="FU1147" s="76"/>
      <c r="FV1147" s="76"/>
      <c r="FW1147" s="76"/>
      <c r="FX1147" s="76"/>
      <c r="FY1147" s="76"/>
      <c r="FZ1147" s="76"/>
      <c r="GA1147" s="76"/>
      <c r="GB1147" s="76"/>
      <c r="GC1147" s="76"/>
      <c r="GD1147" s="76"/>
      <c r="GE1147" s="76"/>
      <c r="GF1147" s="76"/>
      <c r="GG1147" s="76"/>
      <c r="GH1147" s="76"/>
      <c r="GI1147" s="76"/>
      <c r="GJ1147" s="76"/>
      <c r="GK1147" s="76"/>
      <c r="GL1147" s="76"/>
      <c r="GM1147" s="76"/>
      <c r="GN1147" s="76"/>
      <c r="GO1147" s="76"/>
      <c r="GP1147" s="76"/>
      <c r="GQ1147" s="76"/>
      <c r="GR1147" s="76"/>
      <c r="GS1147" s="76"/>
      <c r="GT1147" s="76"/>
      <c r="GU1147" s="76"/>
      <c r="GV1147" s="76"/>
      <c r="GW1147" s="76"/>
      <c r="GX1147" s="76"/>
      <c r="GY1147" s="76"/>
      <c r="GZ1147" s="76"/>
      <c r="HA1147" s="76"/>
      <c r="HB1147" s="76"/>
      <c r="HC1147" s="76"/>
      <c r="HD1147" s="76"/>
      <c r="HE1147" s="76"/>
      <c r="HF1147" s="76"/>
      <c r="HG1147" s="76"/>
      <c r="HH1147" s="76"/>
      <c r="HI1147" s="76"/>
      <c r="HJ1147" s="76"/>
      <c r="HK1147" s="76"/>
      <c r="HL1147" s="76"/>
      <c r="HM1147" s="76"/>
      <c r="HN1147" s="76"/>
      <c r="HO1147" s="76"/>
      <c r="HP1147" s="76"/>
      <c r="HQ1147" s="76"/>
      <c r="HR1147" s="76"/>
      <c r="HS1147" s="76"/>
    </row>
    <row r="1148" spans="1:227" s="78" customFormat="1">
      <c r="A1148" s="76"/>
      <c r="B1148" s="89" t="s">
        <v>2518</v>
      </c>
      <c r="C1148" s="110" t="s">
        <v>2519</v>
      </c>
      <c r="D1148" s="111">
        <v>17664.09</v>
      </c>
      <c r="E1148" s="78" t="s">
        <v>2518</v>
      </c>
      <c r="F1148" s="78" t="s">
        <v>2519</v>
      </c>
      <c r="G1148" s="78">
        <v>17664.09</v>
      </c>
      <c r="I1148" s="78" t="b">
        <f t="shared" si="17"/>
        <v>1</v>
      </c>
      <c r="J1148" s="79"/>
      <c r="K1148" s="79"/>
      <c r="L1148" s="79"/>
      <c r="M1148" s="79"/>
      <c r="N1148" s="79"/>
      <c r="O1148" s="79"/>
      <c r="P1148" s="79"/>
      <c r="Q1148" s="79"/>
      <c r="R1148" s="79"/>
      <c r="S1148" s="79"/>
      <c r="T1148" s="79"/>
      <c r="U1148" s="80"/>
      <c r="V1148" s="76"/>
      <c r="W1148" s="76"/>
      <c r="X1148" s="76"/>
      <c r="Y1148" s="76"/>
      <c r="Z1148" s="76"/>
      <c r="AA1148" s="76"/>
      <c r="AB1148" s="76"/>
      <c r="AC1148" s="76"/>
      <c r="AD1148" s="76"/>
      <c r="AE1148" s="76"/>
      <c r="AF1148" s="76"/>
      <c r="AG1148" s="76"/>
      <c r="AH1148" s="76"/>
      <c r="AI1148" s="76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6"/>
      <c r="AU1148" s="76"/>
      <c r="AV1148" s="76"/>
      <c r="AW1148" s="76"/>
      <c r="AX1148" s="76"/>
      <c r="AY1148" s="76"/>
      <c r="AZ1148" s="76"/>
      <c r="BA1148" s="76"/>
      <c r="BB1148" s="76"/>
      <c r="BC1148" s="76"/>
      <c r="BD1148" s="76"/>
      <c r="BE1148" s="76"/>
      <c r="BF1148" s="76"/>
      <c r="BG1148" s="76"/>
      <c r="BH1148" s="76"/>
      <c r="BI1148" s="76"/>
      <c r="BJ1148" s="76"/>
      <c r="BK1148" s="76"/>
      <c r="BL1148" s="76"/>
      <c r="BM1148" s="76"/>
      <c r="BN1148" s="76"/>
      <c r="BO1148" s="76"/>
      <c r="BP1148" s="76"/>
      <c r="BQ1148" s="76"/>
      <c r="BR1148" s="76"/>
      <c r="BS1148" s="76"/>
      <c r="BT1148" s="76"/>
      <c r="BU1148" s="76"/>
      <c r="BV1148" s="76"/>
      <c r="BW1148" s="76"/>
      <c r="BX1148" s="76"/>
      <c r="BY1148" s="76"/>
      <c r="BZ1148" s="76"/>
      <c r="CA1148" s="76"/>
      <c r="CB1148" s="76"/>
      <c r="CC1148" s="76"/>
      <c r="CD1148" s="76"/>
      <c r="CE1148" s="76"/>
      <c r="CF1148" s="76"/>
      <c r="CG1148" s="76"/>
      <c r="CH1148" s="76"/>
      <c r="CI1148" s="76"/>
      <c r="CJ1148" s="76"/>
      <c r="CK1148" s="76"/>
      <c r="CL1148" s="76"/>
      <c r="CM1148" s="76"/>
      <c r="CN1148" s="76"/>
      <c r="CO1148" s="76"/>
      <c r="CP1148" s="76"/>
      <c r="CQ1148" s="76"/>
      <c r="CR1148" s="76"/>
      <c r="CS1148" s="76"/>
      <c r="CT1148" s="76"/>
      <c r="CU1148" s="76"/>
      <c r="CV1148" s="76"/>
      <c r="CW1148" s="76"/>
      <c r="CX1148" s="76"/>
      <c r="CY1148" s="76"/>
      <c r="CZ1148" s="76"/>
      <c r="DA1148" s="76"/>
      <c r="DB1148" s="76"/>
      <c r="DC1148" s="76"/>
      <c r="DD1148" s="76"/>
      <c r="DE1148" s="76"/>
      <c r="DF1148" s="76"/>
      <c r="DG1148" s="76"/>
      <c r="DH1148" s="76"/>
      <c r="DI1148" s="76"/>
      <c r="DJ1148" s="76"/>
      <c r="DK1148" s="76"/>
      <c r="DL1148" s="76"/>
      <c r="DM1148" s="76"/>
      <c r="DN1148" s="76"/>
      <c r="DO1148" s="76"/>
      <c r="DP1148" s="76"/>
      <c r="DQ1148" s="76"/>
      <c r="DR1148" s="76"/>
      <c r="DS1148" s="76"/>
      <c r="DT1148" s="76"/>
      <c r="DU1148" s="76"/>
      <c r="DV1148" s="76"/>
      <c r="DW1148" s="76"/>
      <c r="DX1148" s="76"/>
      <c r="DY1148" s="76"/>
      <c r="DZ1148" s="76"/>
      <c r="EA1148" s="76"/>
      <c r="EB1148" s="76"/>
      <c r="EC1148" s="76"/>
      <c r="ED1148" s="76"/>
      <c r="EE1148" s="76"/>
      <c r="EF1148" s="76"/>
      <c r="EG1148" s="76"/>
      <c r="EH1148" s="76"/>
      <c r="EI1148" s="76"/>
      <c r="EJ1148" s="76"/>
      <c r="EK1148" s="76"/>
      <c r="EL1148" s="76"/>
      <c r="EM1148" s="76"/>
      <c r="EN1148" s="76"/>
      <c r="EO1148" s="76"/>
      <c r="EP1148" s="76"/>
      <c r="EQ1148" s="76"/>
      <c r="ER1148" s="76"/>
      <c r="ES1148" s="76"/>
      <c r="ET1148" s="76"/>
      <c r="EU1148" s="76"/>
      <c r="EV1148" s="76"/>
      <c r="EW1148" s="76"/>
      <c r="EX1148" s="76"/>
      <c r="EY1148" s="76"/>
      <c r="EZ1148" s="76"/>
      <c r="FA1148" s="76"/>
      <c r="FB1148" s="76"/>
      <c r="FC1148" s="76"/>
      <c r="FD1148" s="76"/>
      <c r="FE1148" s="76"/>
      <c r="FF1148" s="76"/>
      <c r="FG1148" s="76"/>
      <c r="FH1148" s="76"/>
      <c r="FI1148" s="76"/>
      <c r="FJ1148" s="76"/>
      <c r="FK1148" s="76"/>
      <c r="FL1148" s="76"/>
      <c r="FM1148" s="76"/>
      <c r="FN1148" s="76"/>
      <c r="FO1148" s="76"/>
      <c r="FP1148" s="76"/>
      <c r="FQ1148" s="76"/>
      <c r="FR1148" s="76"/>
      <c r="FS1148" s="76"/>
      <c r="FT1148" s="76"/>
      <c r="FU1148" s="76"/>
      <c r="FV1148" s="76"/>
      <c r="FW1148" s="76"/>
      <c r="FX1148" s="76"/>
      <c r="FY1148" s="76"/>
      <c r="FZ1148" s="76"/>
      <c r="GA1148" s="76"/>
      <c r="GB1148" s="76"/>
      <c r="GC1148" s="76"/>
      <c r="GD1148" s="76"/>
      <c r="GE1148" s="76"/>
      <c r="GF1148" s="76"/>
      <c r="GG1148" s="76"/>
      <c r="GH1148" s="76"/>
      <c r="GI1148" s="76"/>
      <c r="GJ1148" s="76"/>
      <c r="GK1148" s="76"/>
      <c r="GL1148" s="76"/>
      <c r="GM1148" s="76"/>
      <c r="GN1148" s="76"/>
      <c r="GO1148" s="76"/>
      <c r="GP1148" s="76"/>
      <c r="GQ1148" s="76"/>
      <c r="GR1148" s="76"/>
      <c r="GS1148" s="76"/>
      <c r="GT1148" s="76"/>
      <c r="GU1148" s="76"/>
      <c r="GV1148" s="76"/>
      <c r="GW1148" s="76"/>
      <c r="GX1148" s="76"/>
      <c r="GY1148" s="76"/>
      <c r="GZ1148" s="76"/>
      <c r="HA1148" s="76"/>
      <c r="HB1148" s="76"/>
      <c r="HC1148" s="76"/>
      <c r="HD1148" s="76"/>
      <c r="HE1148" s="76"/>
      <c r="HF1148" s="76"/>
      <c r="HG1148" s="76"/>
      <c r="HH1148" s="76"/>
      <c r="HI1148" s="76"/>
      <c r="HJ1148" s="76"/>
      <c r="HK1148" s="76"/>
      <c r="HL1148" s="76"/>
      <c r="HM1148" s="76"/>
      <c r="HN1148" s="76"/>
      <c r="HO1148" s="76"/>
      <c r="HP1148" s="76"/>
      <c r="HQ1148" s="76"/>
      <c r="HR1148" s="76"/>
      <c r="HS1148" s="76"/>
    </row>
    <row r="1149" spans="1:227" s="78" customFormat="1">
      <c r="A1149" s="76"/>
      <c r="B1149" s="89" t="s">
        <v>2520</v>
      </c>
      <c r="C1149" s="110" t="s">
        <v>2521</v>
      </c>
      <c r="D1149" s="111">
        <v>1585.68</v>
      </c>
      <c r="E1149" s="78" t="s">
        <v>2520</v>
      </c>
      <c r="F1149" s="78" t="s">
        <v>2521</v>
      </c>
      <c r="G1149" s="78">
        <v>1585.68</v>
      </c>
      <c r="I1149" s="78" t="b">
        <f t="shared" si="17"/>
        <v>1</v>
      </c>
      <c r="J1149" s="79"/>
      <c r="K1149" s="79"/>
      <c r="L1149" s="79"/>
      <c r="M1149" s="79"/>
      <c r="N1149" s="79"/>
      <c r="O1149" s="79"/>
      <c r="P1149" s="79"/>
      <c r="Q1149" s="79"/>
      <c r="R1149" s="79"/>
      <c r="S1149" s="79"/>
      <c r="T1149" s="79"/>
      <c r="U1149" s="80"/>
      <c r="V1149" s="76"/>
      <c r="W1149" s="76"/>
      <c r="X1149" s="76"/>
      <c r="Y1149" s="76"/>
      <c r="Z1149" s="76"/>
      <c r="AA1149" s="76"/>
      <c r="AB1149" s="76"/>
      <c r="AC1149" s="76"/>
      <c r="AD1149" s="76"/>
      <c r="AE1149" s="76"/>
      <c r="AF1149" s="76"/>
      <c r="AG1149" s="76"/>
      <c r="AH1149" s="76"/>
      <c r="AI1149" s="76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6"/>
      <c r="AU1149" s="76"/>
      <c r="AV1149" s="76"/>
      <c r="AW1149" s="76"/>
      <c r="AX1149" s="76"/>
      <c r="AY1149" s="76"/>
      <c r="AZ1149" s="76"/>
      <c r="BA1149" s="76"/>
      <c r="BB1149" s="76"/>
      <c r="BC1149" s="76"/>
      <c r="BD1149" s="76"/>
      <c r="BE1149" s="76"/>
      <c r="BF1149" s="76"/>
      <c r="BG1149" s="76"/>
      <c r="BH1149" s="76"/>
      <c r="BI1149" s="76"/>
      <c r="BJ1149" s="76"/>
      <c r="BK1149" s="76"/>
      <c r="BL1149" s="76"/>
      <c r="BM1149" s="76"/>
      <c r="BN1149" s="76"/>
      <c r="BO1149" s="76"/>
      <c r="BP1149" s="76"/>
      <c r="BQ1149" s="76"/>
      <c r="BR1149" s="76"/>
      <c r="BS1149" s="76"/>
      <c r="BT1149" s="76"/>
      <c r="BU1149" s="76"/>
      <c r="BV1149" s="76"/>
      <c r="BW1149" s="76"/>
      <c r="BX1149" s="76"/>
      <c r="BY1149" s="76"/>
      <c r="BZ1149" s="76"/>
      <c r="CA1149" s="76"/>
      <c r="CB1149" s="76"/>
      <c r="CC1149" s="76"/>
      <c r="CD1149" s="76"/>
      <c r="CE1149" s="76"/>
      <c r="CF1149" s="76"/>
      <c r="CG1149" s="76"/>
      <c r="CH1149" s="76"/>
      <c r="CI1149" s="76"/>
      <c r="CJ1149" s="76"/>
      <c r="CK1149" s="76"/>
      <c r="CL1149" s="76"/>
      <c r="CM1149" s="76"/>
      <c r="CN1149" s="76"/>
      <c r="CO1149" s="76"/>
      <c r="CP1149" s="76"/>
      <c r="CQ1149" s="76"/>
      <c r="CR1149" s="76"/>
      <c r="CS1149" s="76"/>
      <c r="CT1149" s="76"/>
      <c r="CU1149" s="76"/>
      <c r="CV1149" s="76"/>
      <c r="CW1149" s="76"/>
      <c r="CX1149" s="76"/>
      <c r="CY1149" s="76"/>
      <c r="CZ1149" s="76"/>
      <c r="DA1149" s="76"/>
      <c r="DB1149" s="76"/>
      <c r="DC1149" s="76"/>
      <c r="DD1149" s="76"/>
      <c r="DE1149" s="76"/>
      <c r="DF1149" s="76"/>
      <c r="DG1149" s="76"/>
      <c r="DH1149" s="76"/>
      <c r="DI1149" s="76"/>
      <c r="DJ1149" s="76"/>
      <c r="DK1149" s="76"/>
      <c r="DL1149" s="76"/>
      <c r="DM1149" s="76"/>
      <c r="DN1149" s="76"/>
      <c r="DO1149" s="76"/>
      <c r="DP1149" s="76"/>
      <c r="DQ1149" s="76"/>
      <c r="DR1149" s="76"/>
      <c r="DS1149" s="76"/>
      <c r="DT1149" s="76"/>
      <c r="DU1149" s="76"/>
      <c r="DV1149" s="76"/>
      <c r="DW1149" s="76"/>
      <c r="DX1149" s="76"/>
      <c r="DY1149" s="76"/>
      <c r="DZ1149" s="76"/>
      <c r="EA1149" s="76"/>
      <c r="EB1149" s="76"/>
      <c r="EC1149" s="76"/>
      <c r="ED1149" s="76"/>
      <c r="EE1149" s="76"/>
      <c r="EF1149" s="76"/>
      <c r="EG1149" s="76"/>
      <c r="EH1149" s="76"/>
      <c r="EI1149" s="76"/>
      <c r="EJ1149" s="76"/>
      <c r="EK1149" s="76"/>
      <c r="EL1149" s="76"/>
      <c r="EM1149" s="76"/>
      <c r="EN1149" s="76"/>
      <c r="EO1149" s="76"/>
      <c r="EP1149" s="76"/>
      <c r="EQ1149" s="76"/>
      <c r="ER1149" s="76"/>
      <c r="ES1149" s="76"/>
      <c r="ET1149" s="76"/>
      <c r="EU1149" s="76"/>
      <c r="EV1149" s="76"/>
      <c r="EW1149" s="76"/>
      <c r="EX1149" s="76"/>
      <c r="EY1149" s="76"/>
      <c r="EZ1149" s="76"/>
      <c r="FA1149" s="76"/>
      <c r="FB1149" s="76"/>
      <c r="FC1149" s="76"/>
      <c r="FD1149" s="76"/>
      <c r="FE1149" s="76"/>
      <c r="FF1149" s="76"/>
      <c r="FG1149" s="76"/>
      <c r="FH1149" s="76"/>
      <c r="FI1149" s="76"/>
      <c r="FJ1149" s="76"/>
      <c r="FK1149" s="76"/>
      <c r="FL1149" s="76"/>
      <c r="FM1149" s="76"/>
      <c r="FN1149" s="76"/>
      <c r="FO1149" s="76"/>
      <c r="FP1149" s="76"/>
      <c r="FQ1149" s="76"/>
      <c r="FR1149" s="76"/>
      <c r="FS1149" s="76"/>
      <c r="FT1149" s="76"/>
      <c r="FU1149" s="76"/>
      <c r="FV1149" s="76"/>
      <c r="FW1149" s="76"/>
      <c r="FX1149" s="76"/>
      <c r="FY1149" s="76"/>
      <c r="FZ1149" s="76"/>
      <c r="GA1149" s="76"/>
      <c r="GB1149" s="76"/>
      <c r="GC1149" s="76"/>
      <c r="GD1149" s="76"/>
      <c r="GE1149" s="76"/>
      <c r="GF1149" s="76"/>
      <c r="GG1149" s="76"/>
      <c r="GH1149" s="76"/>
      <c r="GI1149" s="76"/>
      <c r="GJ1149" s="76"/>
      <c r="GK1149" s="76"/>
      <c r="GL1149" s="76"/>
      <c r="GM1149" s="76"/>
      <c r="GN1149" s="76"/>
      <c r="GO1149" s="76"/>
      <c r="GP1149" s="76"/>
      <c r="GQ1149" s="76"/>
      <c r="GR1149" s="76"/>
      <c r="GS1149" s="76"/>
      <c r="GT1149" s="76"/>
      <c r="GU1149" s="76"/>
      <c r="GV1149" s="76"/>
      <c r="GW1149" s="76"/>
      <c r="GX1149" s="76"/>
      <c r="GY1149" s="76"/>
      <c r="GZ1149" s="76"/>
      <c r="HA1149" s="76"/>
      <c r="HB1149" s="76"/>
      <c r="HC1149" s="76"/>
      <c r="HD1149" s="76"/>
      <c r="HE1149" s="76"/>
      <c r="HF1149" s="76"/>
      <c r="HG1149" s="76"/>
      <c r="HH1149" s="76"/>
      <c r="HI1149" s="76"/>
      <c r="HJ1149" s="76"/>
      <c r="HK1149" s="76"/>
      <c r="HL1149" s="76"/>
      <c r="HM1149" s="76"/>
      <c r="HN1149" s="76"/>
      <c r="HO1149" s="76"/>
      <c r="HP1149" s="76"/>
      <c r="HQ1149" s="76"/>
      <c r="HR1149" s="76"/>
      <c r="HS1149" s="76"/>
    </row>
    <row r="1150" spans="1:227" s="78" customFormat="1" ht="25.5">
      <c r="A1150" s="76"/>
      <c r="B1150" s="89" t="s">
        <v>2522</v>
      </c>
      <c r="C1150" s="110" t="s">
        <v>2523</v>
      </c>
      <c r="D1150" s="111">
        <v>559.6</v>
      </c>
      <c r="E1150" s="78" t="s">
        <v>2522</v>
      </c>
      <c r="F1150" s="78" t="s">
        <v>2523</v>
      </c>
      <c r="G1150" s="78">
        <v>559.6</v>
      </c>
      <c r="I1150" s="78" t="b">
        <f t="shared" si="17"/>
        <v>1</v>
      </c>
      <c r="J1150" s="79"/>
      <c r="K1150" s="79"/>
      <c r="L1150" s="79"/>
      <c r="M1150" s="79"/>
      <c r="N1150" s="79"/>
      <c r="O1150" s="79"/>
      <c r="P1150" s="79"/>
      <c r="Q1150" s="79"/>
      <c r="R1150" s="79"/>
      <c r="S1150" s="79"/>
      <c r="T1150" s="79"/>
      <c r="U1150" s="80"/>
      <c r="V1150" s="76"/>
      <c r="W1150" s="76"/>
      <c r="X1150" s="76"/>
      <c r="Y1150" s="76"/>
      <c r="Z1150" s="76"/>
      <c r="AA1150" s="76"/>
      <c r="AB1150" s="76"/>
      <c r="AC1150" s="76"/>
      <c r="AD1150" s="76"/>
      <c r="AE1150" s="76"/>
      <c r="AF1150" s="76"/>
      <c r="AG1150" s="76"/>
      <c r="AH1150" s="76"/>
      <c r="AI1150" s="76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6"/>
      <c r="AU1150" s="76"/>
      <c r="AV1150" s="76"/>
      <c r="AW1150" s="76"/>
      <c r="AX1150" s="76"/>
      <c r="AY1150" s="76"/>
      <c r="AZ1150" s="76"/>
      <c r="BA1150" s="76"/>
      <c r="BB1150" s="76"/>
      <c r="BC1150" s="76"/>
      <c r="BD1150" s="76"/>
      <c r="BE1150" s="76"/>
      <c r="BF1150" s="76"/>
      <c r="BG1150" s="76"/>
      <c r="BH1150" s="76"/>
      <c r="BI1150" s="76"/>
      <c r="BJ1150" s="76"/>
      <c r="BK1150" s="76"/>
      <c r="BL1150" s="76"/>
      <c r="BM1150" s="76"/>
      <c r="BN1150" s="76"/>
      <c r="BO1150" s="76"/>
      <c r="BP1150" s="76"/>
      <c r="BQ1150" s="76"/>
      <c r="BR1150" s="76"/>
      <c r="BS1150" s="76"/>
      <c r="BT1150" s="76"/>
      <c r="BU1150" s="76"/>
      <c r="BV1150" s="76"/>
      <c r="BW1150" s="76"/>
      <c r="BX1150" s="76"/>
      <c r="BY1150" s="76"/>
      <c r="BZ1150" s="76"/>
      <c r="CA1150" s="76"/>
      <c r="CB1150" s="76"/>
      <c r="CC1150" s="76"/>
      <c r="CD1150" s="76"/>
      <c r="CE1150" s="76"/>
      <c r="CF1150" s="76"/>
      <c r="CG1150" s="76"/>
      <c r="CH1150" s="76"/>
      <c r="CI1150" s="76"/>
      <c r="CJ1150" s="76"/>
      <c r="CK1150" s="76"/>
      <c r="CL1150" s="76"/>
      <c r="CM1150" s="76"/>
      <c r="CN1150" s="76"/>
      <c r="CO1150" s="76"/>
      <c r="CP1150" s="76"/>
      <c r="CQ1150" s="76"/>
      <c r="CR1150" s="76"/>
      <c r="CS1150" s="76"/>
      <c r="CT1150" s="76"/>
      <c r="CU1150" s="76"/>
      <c r="CV1150" s="76"/>
      <c r="CW1150" s="76"/>
      <c r="CX1150" s="76"/>
      <c r="CY1150" s="76"/>
      <c r="CZ1150" s="76"/>
      <c r="DA1150" s="76"/>
      <c r="DB1150" s="76"/>
      <c r="DC1150" s="76"/>
      <c r="DD1150" s="76"/>
      <c r="DE1150" s="76"/>
      <c r="DF1150" s="76"/>
      <c r="DG1150" s="76"/>
      <c r="DH1150" s="76"/>
      <c r="DI1150" s="76"/>
      <c r="DJ1150" s="76"/>
      <c r="DK1150" s="76"/>
      <c r="DL1150" s="76"/>
      <c r="DM1150" s="76"/>
      <c r="DN1150" s="76"/>
      <c r="DO1150" s="76"/>
      <c r="DP1150" s="76"/>
      <c r="DQ1150" s="76"/>
      <c r="DR1150" s="76"/>
      <c r="DS1150" s="76"/>
      <c r="DT1150" s="76"/>
      <c r="DU1150" s="76"/>
      <c r="DV1150" s="76"/>
      <c r="DW1150" s="76"/>
      <c r="DX1150" s="76"/>
      <c r="DY1150" s="76"/>
      <c r="DZ1150" s="76"/>
      <c r="EA1150" s="76"/>
      <c r="EB1150" s="76"/>
      <c r="EC1150" s="76"/>
      <c r="ED1150" s="76"/>
      <c r="EE1150" s="76"/>
      <c r="EF1150" s="76"/>
      <c r="EG1150" s="76"/>
      <c r="EH1150" s="76"/>
      <c r="EI1150" s="76"/>
      <c r="EJ1150" s="76"/>
      <c r="EK1150" s="76"/>
      <c r="EL1150" s="76"/>
      <c r="EM1150" s="76"/>
      <c r="EN1150" s="76"/>
      <c r="EO1150" s="76"/>
      <c r="EP1150" s="76"/>
      <c r="EQ1150" s="76"/>
      <c r="ER1150" s="76"/>
      <c r="ES1150" s="76"/>
      <c r="ET1150" s="76"/>
      <c r="EU1150" s="76"/>
      <c r="EV1150" s="76"/>
      <c r="EW1150" s="76"/>
      <c r="EX1150" s="76"/>
      <c r="EY1150" s="76"/>
      <c r="EZ1150" s="76"/>
      <c r="FA1150" s="76"/>
      <c r="FB1150" s="76"/>
      <c r="FC1150" s="76"/>
      <c r="FD1150" s="76"/>
      <c r="FE1150" s="76"/>
      <c r="FF1150" s="76"/>
      <c r="FG1150" s="76"/>
      <c r="FH1150" s="76"/>
      <c r="FI1150" s="76"/>
      <c r="FJ1150" s="76"/>
      <c r="FK1150" s="76"/>
      <c r="FL1150" s="76"/>
      <c r="FM1150" s="76"/>
      <c r="FN1150" s="76"/>
      <c r="FO1150" s="76"/>
      <c r="FP1150" s="76"/>
      <c r="FQ1150" s="76"/>
      <c r="FR1150" s="76"/>
      <c r="FS1150" s="76"/>
      <c r="FT1150" s="76"/>
      <c r="FU1150" s="76"/>
      <c r="FV1150" s="76"/>
      <c r="FW1150" s="76"/>
      <c r="FX1150" s="76"/>
      <c r="FY1150" s="76"/>
      <c r="FZ1150" s="76"/>
      <c r="GA1150" s="76"/>
      <c r="GB1150" s="76"/>
      <c r="GC1150" s="76"/>
      <c r="GD1150" s="76"/>
      <c r="GE1150" s="76"/>
      <c r="GF1150" s="76"/>
      <c r="GG1150" s="76"/>
      <c r="GH1150" s="76"/>
      <c r="GI1150" s="76"/>
      <c r="GJ1150" s="76"/>
      <c r="GK1150" s="76"/>
      <c r="GL1150" s="76"/>
      <c r="GM1150" s="76"/>
      <c r="GN1150" s="76"/>
      <c r="GO1150" s="76"/>
      <c r="GP1150" s="76"/>
      <c r="GQ1150" s="76"/>
      <c r="GR1150" s="76"/>
      <c r="GS1150" s="76"/>
      <c r="GT1150" s="76"/>
      <c r="GU1150" s="76"/>
      <c r="GV1150" s="76"/>
      <c r="GW1150" s="76"/>
      <c r="GX1150" s="76"/>
      <c r="GY1150" s="76"/>
      <c r="GZ1150" s="76"/>
      <c r="HA1150" s="76"/>
      <c r="HB1150" s="76"/>
      <c r="HC1150" s="76"/>
      <c r="HD1150" s="76"/>
      <c r="HE1150" s="76"/>
      <c r="HF1150" s="76"/>
      <c r="HG1150" s="76"/>
      <c r="HH1150" s="76"/>
      <c r="HI1150" s="76"/>
      <c r="HJ1150" s="76"/>
      <c r="HK1150" s="76"/>
      <c r="HL1150" s="76"/>
      <c r="HM1150" s="76"/>
      <c r="HN1150" s="76"/>
      <c r="HO1150" s="76"/>
      <c r="HP1150" s="76"/>
      <c r="HQ1150" s="76"/>
      <c r="HR1150" s="76"/>
      <c r="HS1150" s="76"/>
    </row>
    <row r="1151" spans="1:227" s="78" customFormat="1">
      <c r="A1151" s="76"/>
      <c r="B1151" s="89" t="s">
        <v>2524</v>
      </c>
      <c r="C1151" s="110" t="s">
        <v>2525</v>
      </c>
      <c r="D1151" s="111">
        <v>1585.68</v>
      </c>
      <c r="E1151" s="78" t="s">
        <v>2524</v>
      </c>
      <c r="F1151" s="78" t="s">
        <v>2525</v>
      </c>
      <c r="G1151" s="78">
        <v>1585.68</v>
      </c>
      <c r="I1151" s="78" t="b">
        <f t="shared" si="17"/>
        <v>1</v>
      </c>
      <c r="J1151" s="79"/>
      <c r="K1151" s="79"/>
      <c r="L1151" s="79"/>
      <c r="M1151" s="79"/>
      <c r="N1151" s="79"/>
      <c r="O1151" s="79"/>
      <c r="P1151" s="79"/>
      <c r="Q1151" s="79"/>
      <c r="R1151" s="79"/>
      <c r="S1151" s="79"/>
      <c r="T1151" s="79"/>
      <c r="U1151" s="80"/>
      <c r="V1151" s="76"/>
      <c r="W1151" s="76"/>
      <c r="X1151" s="76"/>
      <c r="Y1151" s="76"/>
      <c r="Z1151" s="76"/>
      <c r="AA1151" s="76"/>
      <c r="AB1151" s="76"/>
      <c r="AC1151" s="76"/>
      <c r="AD1151" s="76"/>
      <c r="AE1151" s="76"/>
      <c r="AF1151" s="76"/>
      <c r="AG1151" s="76"/>
      <c r="AH1151" s="76"/>
      <c r="AI1151" s="76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6"/>
      <c r="AU1151" s="76"/>
      <c r="AV1151" s="76"/>
      <c r="AW1151" s="76"/>
      <c r="AX1151" s="76"/>
      <c r="AY1151" s="76"/>
      <c r="AZ1151" s="76"/>
      <c r="BA1151" s="76"/>
      <c r="BB1151" s="76"/>
      <c r="BC1151" s="76"/>
      <c r="BD1151" s="76"/>
      <c r="BE1151" s="76"/>
      <c r="BF1151" s="76"/>
      <c r="BG1151" s="76"/>
      <c r="BH1151" s="76"/>
      <c r="BI1151" s="76"/>
      <c r="BJ1151" s="76"/>
      <c r="BK1151" s="76"/>
      <c r="BL1151" s="76"/>
      <c r="BM1151" s="76"/>
      <c r="BN1151" s="76"/>
      <c r="BO1151" s="76"/>
      <c r="BP1151" s="76"/>
      <c r="BQ1151" s="76"/>
      <c r="BR1151" s="76"/>
      <c r="BS1151" s="76"/>
      <c r="BT1151" s="76"/>
      <c r="BU1151" s="76"/>
      <c r="BV1151" s="76"/>
      <c r="BW1151" s="76"/>
      <c r="BX1151" s="76"/>
      <c r="BY1151" s="76"/>
      <c r="BZ1151" s="76"/>
      <c r="CA1151" s="76"/>
      <c r="CB1151" s="76"/>
      <c r="CC1151" s="76"/>
      <c r="CD1151" s="76"/>
      <c r="CE1151" s="76"/>
      <c r="CF1151" s="76"/>
      <c r="CG1151" s="76"/>
      <c r="CH1151" s="76"/>
      <c r="CI1151" s="76"/>
      <c r="CJ1151" s="76"/>
      <c r="CK1151" s="76"/>
      <c r="CL1151" s="76"/>
      <c r="CM1151" s="76"/>
      <c r="CN1151" s="76"/>
      <c r="CO1151" s="76"/>
      <c r="CP1151" s="76"/>
      <c r="CQ1151" s="76"/>
      <c r="CR1151" s="76"/>
      <c r="CS1151" s="76"/>
      <c r="CT1151" s="76"/>
      <c r="CU1151" s="76"/>
      <c r="CV1151" s="76"/>
      <c r="CW1151" s="76"/>
      <c r="CX1151" s="76"/>
      <c r="CY1151" s="76"/>
      <c r="CZ1151" s="76"/>
      <c r="DA1151" s="76"/>
      <c r="DB1151" s="76"/>
      <c r="DC1151" s="76"/>
      <c r="DD1151" s="76"/>
      <c r="DE1151" s="76"/>
      <c r="DF1151" s="76"/>
      <c r="DG1151" s="76"/>
      <c r="DH1151" s="76"/>
      <c r="DI1151" s="76"/>
      <c r="DJ1151" s="76"/>
      <c r="DK1151" s="76"/>
      <c r="DL1151" s="76"/>
      <c r="DM1151" s="76"/>
      <c r="DN1151" s="76"/>
      <c r="DO1151" s="76"/>
      <c r="DP1151" s="76"/>
      <c r="DQ1151" s="76"/>
      <c r="DR1151" s="76"/>
      <c r="DS1151" s="76"/>
      <c r="DT1151" s="76"/>
      <c r="DU1151" s="76"/>
      <c r="DV1151" s="76"/>
      <c r="DW1151" s="76"/>
      <c r="DX1151" s="76"/>
      <c r="DY1151" s="76"/>
      <c r="DZ1151" s="76"/>
      <c r="EA1151" s="76"/>
      <c r="EB1151" s="76"/>
      <c r="EC1151" s="76"/>
      <c r="ED1151" s="76"/>
      <c r="EE1151" s="76"/>
      <c r="EF1151" s="76"/>
      <c r="EG1151" s="76"/>
      <c r="EH1151" s="76"/>
      <c r="EI1151" s="76"/>
      <c r="EJ1151" s="76"/>
      <c r="EK1151" s="76"/>
      <c r="EL1151" s="76"/>
      <c r="EM1151" s="76"/>
      <c r="EN1151" s="76"/>
      <c r="EO1151" s="76"/>
      <c r="EP1151" s="76"/>
      <c r="EQ1151" s="76"/>
      <c r="ER1151" s="76"/>
      <c r="ES1151" s="76"/>
      <c r="ET1151" s="76"/>
      <c r="EU1151" s="76"/>
      <c r="EV1151" s="76"/>
      <c r="EW1151" s="76"/>
      <c r="EX1151" s="76"/>
      <c r="EY1151" s="76"/>
      <c r="EZ1151" s="76"/>
      <c r="FA1151" s="76"/>
      <c r="FB1151" s="76"/>
      <c r="FC1151" s="76"/>
      <c r="FD1151" s="76"/>
      <c r="FE1151" s="76"/>
      <c r="FF1151" s="76"/>
      <c r="FG1151" s="76"/>
      <c r="FH1151" s="76"/>
      <c r="FI1151" s="76"/>
      <c r="FJ1151" s="76"/>
      <c r="FK1151" s="76"/>
      <c r="FL1151" s="76"/>
      <c r="FM1151" s="76"/>
      <c r="FN1151" s="76"/>
      <c r="FO1151" s="76"/>
      <c r="FP1151" s="76"/>
      <c r="FQ1151" s="76"/>
      <c r="FR1151" s="76"/>
      <c r="FS1151" s="76"/>
      <c r="FT1151" s="76"/>
      <c r="FU1151" s="76"/>
      <c r="FV1151" s="76"/>
      <c r="FW1151" s="76"/>
      <c r="FX1151" s="76"/>
      <c r="FY1151" s="76"/>
      <c r="FZ1151" s="76"/>
      <c r="GA1151" s="76"/>
      <c r="GB1151" s="76"/>
      <c r="GC1151" s="76"/>
      <c r="GD1151" s="76"/>
      <c r="GE1151" s="76"/>
      <c r="GF1151" s="76"/>
      <c r="GG1151" s="76"/>
      <c r="GH1151" s="76"/>
      <c r="GI1151" s="76"/>
      <c r="GJ1151" s="76"/>
      <c r="GK1151" s="76"/>
      <c r="GL1151" s="76"/>
      <c r="GM1151" s="76"/>
      <c r="GN1151" s="76"/>
      <c r="GO1151" s="76"/>
      <c r="GP1151" s="76"/>
      <c r="GQ1151" s="76"/>
      <c r="GR1151" s="76"/>
      <c r="GS1151" s="76"/>
      <c r="GT1151" s="76"/>
      <c r="GU1151" s="76"/>
      <c r="GV1151" s="76"/>
      <c r="GW1151" s="76"/>
      <c r="GX1151" s="76"/>
      <c r="GY1151" s="76"/>
      <c r="GZ1151" s="76"/>
      <c r="HA1151" s="76"/>
      <c r="HB1151" s="76"/>
      <c r="HC1151" s="76"/>
      <c r="HD1151" s="76"/>
      <c r="HE1151" s="76"/>
      <c r="HF1151" s="76"/>
      <c r="HG1151" s="76"/>
      <c r="HH1151" s="76"/>
      <c r="HI1151" s="76"/>
      <c r="HJ1151" s="76"/>
      <c r="HK1151" s="76"/>
      <c r="HL1151" s="76"/>
      <c r="HM1151" s="76"/>
      <c r="HN1151" s="76"/>
      <c r="HO1151" s="76"/>
      <c r="HP1151" s="76"/>
      <c r="HQ1151" s="76"/>
      <c r="HR1151" s="76"/>
      <c r="HS1151" s="76"/>
    </row>
    <row r="1152" spans="1:227" s="78" customFormat="1">
      <c r="A1152" s="76"/>
      <c r="B1152" s="89" t="s">
        <v>2526</v>
      </c>
      <c r="C1152" s="110" t="s">
        <v>2527</v>
      </c>
      <c r="D1152" s="111">
        <v>1585.68</v>
      </c>
      <c r="E1152" s="78" t="s">
        <v>2526</v>
      </c>
      <c r="F1152" s="78" t="s">
        <v>2527</v>
      </c>
      <c r="G1152" s="78">
        <v>1585.68</v>
      </c>
      <c r="I1152" s="78" t="b">
        <f t="shared" si="17"/>
        <v>1</v>
      </c>
      <c r="J1152" s="79"/>
      <c r="K1152" s="79"/>
      <c r="L1152" s="79"/>
      <c r="M1152" s="79"/>
      <c r="N1152" s="79"/>
      <c r="O1152" s="79"/>
      <c r="P1152" s="79"/>
      <c r="Q1152" s="79"/>
      <c r="R1152" s="79"/>
      <c r="S1152" s="79"/>
      <c r="T1152" s="79"/>
      <c r="U1152" s="80"/>
      <c r="V1152" s="76"/>
      <c r="W1152" s="76"/>
      <c r="X1152" s="76"/>
      <c r="Y1152" s="76"/>
      <c r="Z1152" s="76"/>
      <c r="AA1152" s="76"/>
      <c r="AB1152" s="76"/>
      <c r="AC1152" s="76"/>
      <c r="AD1152" s="76"/>
      <c r="AE1152" s="76"/>
      <c r="AF1152" s="76"/>
      <c r="AG1152" s="76"/>
      <c r="AH1152" s="76"/>
      <c r="AI1152" s="76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6"/>
      <c r="AU1152" s="76"/>
      <c r="AV1152" s="76"/>
      <c r="AW1152" s="76"/>
      <c r="AX1152" s="76"/>
      <c r="AY1152" s="76"/>
      <c r="AZ1152" s="76"/>
      <c r="BA1152" s="76"/>
      <c r="BB1152" s="76"/>
      <c r="BC1152" s="76"/>
      <c r="BD1152" s="76"/>
      <c r="BE1152" s="76"/>
      <c r="BF1152" s="76"/>
      <c r="BG1152" s="76"/>
      <c r="BH1152" s="76"/>
      <c r="BI1152" s="76"/>
      <c r="BJ1152" s="76"/>
      <c r="BK1152" s="76"/>
      <c r="BL1152" s="76"/>
      <c r="BM1152" s="76"/>
      <c r="BN1152" s="76"/>
      <c r="BO1152" s="76"/>
      <c r="BP1152" s="76"/>
      <c r="BQ1152" s="76"/>
      <c r="BR1152" s="76"/>
      <c r="BS1152" s="76"/>
      <c r="BT1152" s="76"/>
      <c r="BU1152" s="76"/>
      <c r="BV1152" s="76"/>
      <c r="BW1152" s="76"/>
      <c r="BX1152" s="76"/>
      <c r="BY1152" s="76"/>
      <c r="BZ1152" s="76"/>
      <c r="CA1152" s="76"/>
      <c r="CB1152" s="76"/>
      <c r="CC1152" s="76"/>
      <c r="CD1152" s="76"/>
      <c r="CE1152" s="76"/>
      <c r="CF1152" s="76"/>
      <c r="CG1152" s="76"/>
      <c r="CH1152" s="76"/>
      <c r="CI1152" s="76"/>
      <c r="CJ1152" s="76"/>
      <c r="CK1152" s="76"/>
      <c r="CL1152" s="76"/>
      <c r="CM1152" s="76"/>
      <c r="CN1152" s="76"/>
      <c r="CO1152" s="76"/>
      <c r="CP1152" s="76"/>
      <c r="CQ1152" s="76"/>
      <c r="CR1152" s="76"/>
      <c r="CS1152" s="76"/>
      <c r="CT1152" s="76"/>
      <c r="CU1152" s="76"/>
      <c r="CV1152" s="76"/>
      <c r="CW1152" s="76"/>
      <c r="CX1152" s="76"/>
      <c r="CY1152" s="76"/>
      <c r="CZ1152" s="76"/>
      <c r="DA1152" s="76"/>
      <c r="DB1152" s="76"/>
      <c r="DC1152" s="76"/>
      <c r="DD1152" s="76"/>
      <c r="DE1152" s="76"/>
      <c r="DF1152" s="76"/>
      <c r="DG1152" s="76"/>
      <c r="DH1152" s="76"/>
      <c r="DI1152" s="76"/>
      <c r="DJ1152" s="76"/>
      <c r="DK1152" s="76"/>
      <c r="DL1152" s="76"/>
      <c r="DM1152" s="76"/>
      <c r="DN1152" s="76"/>
      <c r="DO1152" s="76"/>
      <c r="DP1152" s="76"/>
      <c r="DQ1152" s="76"/>
      <c r="DR1152" s="76"/>
      <c r="DS1152" s="76"/>
      <c r="DT1152" s="76"/>
      <c r="DU1152" s="76"/>
      <c r="DV1152" s="76"/>
      <c r="DW1152" s="76"/>
      <c r="DX1152" s="76"/>
      <c r="DY1152" s="76"/>
      <c r="DZ1152" s="76"/>
      <c r="EA1152" s="76"/>
      <c r="EB1152" s="76"/>
      <c r="EC1152" s="76"/>
      <c r="ED1152" s="76"/>
      <c r="EE1152" s="76"/>
      <c r="EF1152" s="76"/>
      <c r="EG1152" s="76"/>
      <c r="EH1152" s="76"/>
      <c r="EI1152" s="76"/>
      <c r="EJ1152" s="76"/>
      <c r="EK1152" s="76"/>
      <c r="EL1152" s="76"/>
      <c r="EM1152" s="76"/>
      <c r="EN1152" s="76"/>
      <c r="EO1152" s="76"/>
      <c r="EP1152" s="76"/>
      <c r="EQ1152" s="76"/>
      <c r="ER1152" s="76"/>
      <c r="ES1152" s="76"/>
      <c r="ET1152" s="76"/>
      <c r="EU1152" s="76"/>
      <c r="EV1152" s="76"/>
      <c r="EW1152" s="76"/>
      <c r="EX1152" s="76"/>
      <c r="EY1152" s="76"/>
      <c r="EZ1152" s="76"/>
      <c r="FA1152" s="76"/>
      <c r="FB1152" s="76"/>
      <c r="FC1152" s="76"/>
      <c r="FD1152" s="76"/>
      <c r="FE1152" s="76"/>
      <c r="FF1152" s="76"/>
      <c r="FG1152" s="76"/>
      <c r="FH1152" s="76"/>
      <c r="FI1152" s="76"/>
      <c r="FJ1152" s="76"/>
      <c r="FK1152" s="76"/>
      <c r="FL1152" s="76"/>
      <c r="FM1152" s="76"/>
      <c r="FN1152" s="76"/>
      <c r="FO1152" s="76"/>
      <c r="FP1152" s="76"/>
      <c r="FQ1152" s="76"/>
      <c r="FR1152" s="76"/>
      <c r="FS1152" s="76"/>
      <c r="FT1152" s="76"/>
      <c r="FU1152" s="76"/>
      <c r="FV1152" s="76"/>
      <c r="FW1152" s="76"/>
      <c r="FX1152" s="76"/>
      <c r="FY1152" s="76"/>
      <c r="FZ1152" s="76"/>
      <c r="GA1152" s="76"/>
      <c r="GB1152" s="76"/>
      <c r="GC1152" s="76"/>
      <c r="GD1152" s="76"/>
      <c r="GE1152" s="76"/>
      <c r="GF1152" s="76"/>
      <c r="GG1152" s="76"/>
      <c r="GH1152" s="76"/>
      <c r="GI1152" s="76"/>
      <c r="GJ1152" s="76"/>
      <c r="GK1152" s="76"/>
      <c r="GL1152" s="76"/>
      <c r="GM1152" s="76"/>
      <c r="GN1152" s="76"/>
      <c r="GO1152" s="76"/>
      <c r="GP1152" s="76"/>
      <c r="GQ1152" s="76"/>
      <c r="GR1152" s="76"/>
      <c r="GS1152" s="76"/>
      <c r="GT1152" s="76"/>
      <c r="GU1152" s="76"/>
      <c r="GV1152" s="76"/>
      <c r="GW1152" s="76"/>
      <c r="GX1152" s="76"/>
      <c r="GY1152" s="76"/>
      <c r="GZ1152" s="76"/>
      <c r="HA1152" s="76"/>
      <c r="HB1152" s="76"/>
      <c r="HC1152" s="76"/>
      <c r="HD1152" s="76"/>
      <c r="HE1152" s="76"/>
      <c r="HF1152" s="76"/>
      <c r="HG1152" s="76"/>
      <c r="HH1152" s="76"/>
      <c r="HI1152" s="76"/>
      <c r="HJ1152" s="76"/>
      <c r="HK1152" s="76"/>
      <c r="HL1152" s="76"/>
      <c r="HM1152" s="76"/>
      <c r="HN1152" s="76"/>
      <c r="HO1152" s="76"/>
      <c r="HP1152" s="76"/>
      <c r="HQ1152" s="76"/>
      <c r="HR1152" s="76"/>
      <c r="HS1152" s="76"/>
    </row>
    <row r="1153" spans="1:227" s="78" customFormat="1">
      <c r="A1153" s="76"/>
      <c r="B1153" s="89" t="s">
        <v>2528</v>
      </c>
      <c r="C1153" s="110" t="s">
        <v>2529</v>
      </c>
      <c r="D1153" s="111">
        <v>1585.68</v>
      </c>
      <c r="E1153" s="78" t="s">
        <v>2528</v>
      </c>
      <c r="F1153" s="78" t="s">
        <v>2529</v>
      </c>
      <c r="G1153" s="78">
        <v>1585.68</v>
      </c>
      <c r="I1153" s="78" t="b">
        <f t="shared" si="17"/>
        <v>1</v>
      </c>
      <c r="J1153" s="79"/>
      <c r="K1153" s="79"/>
      <c r="L1153" s="79"/>
      <c r="M1153" s="79"/>
      <c r="N1153" s="79"/>
      <c r="O1153" s="79"/>
      <c r="P1153" s="79"/>
      <c r="Q1153" s="79"/>
      <c r="R1153" s="79"/>
      <c r="S1153" s="79"/>
      <c r="T1153" s="79"/>
      <c r="U1153" s="80"/>
      <c r="V1153" s="76"/>
      <c r="W1153" s="76"/>
      <c r="X1153" s="76"/>
      <c r="Y1153" s="76"/>
      <c r="Z1153" s="76"/>
      <c r="AA1153" s="76"/>
      <c r="AB1153" s="76"/>
      <c r="AC1153" s="76"/>
      <c r="AD1153" s="76"/>
      <c r="AE1153" s="76"/>
      <c r="AF1153" s="76"/>
      <c r="AG1153" s="76"/>
      <c r="AH1153" s="76"/>
      <c r="AI1153" s="76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6"/>
      <c r="AU1153" s="76"/>
      <c r="AV1153" s="76"/>
      <c r="AW1153" s="76"/>
      <c r="AX1153" s="76"/>
      <c r="AY1153" s="76"/>
      <c r="AZ1153" s="76"/>
      <c r="BA1153" s="76"/>
      <c r="BB1153" s="76"/>
      <c r="BC1153" s="76"/>
      <c r="BD1153" s="76"/>
      <c r="BE1153" s="76"/>
      <c r="BF1153" s="76"/>
      <c r="BG1153" s="76"/>
      <c r="BH1153" s="76"/>
      <c r="BI1153" s="76"/>
      <c r="BJ1153" s="76"/>
      <c r="BK1153" s="76"/>
      <c r="BL1153" s="76"/>
      <c r="BM1153" s="76"/>
      <c r="BN1153" s="76"/>
      <c r="BO1153" s="76"/>
      <c r="BP1153" s="76"/>
      <c r="BQ1153" s="76"/>
      <c r="BR1153" s="76"/>
      <c r="BS1153" s="76"/>
      <c r="BT1153" s="76"/>
      <c r="BU1153" s="76"/>
      <c r="BV1153" s="76"/>
      <c r="BW1153" s="76"/>
      <c r="BX1153" s="76"/>
      <c r="BY1153" s="76"/>
      <c r="BZ1153" s="76"/>
      <c r="CA1153" s="76"/>
      <c r="CB1153" s="76"/>
      <c r="CC1153" s="76"/>
      <c r="CD1153" s="76"/>
      <c r="CE1153" s="76"/>
      <c r="CF1153" s="76"/>
      <c r="CG1153" s="76"/>
      <c r="CH1153" s="76"/>
      <c r="CI1153" s="76"/>
      <c r="CJ1153" s="76"/>
      <c r="CK1153" s="76"/>
      <c r="CL1153" s="76"/>
      <c r="CM1153" s="76"/>
      <c r="CN1153" s="76"/>
      <c r="CO1153" s="76"/>
      <c r="CP1153" s="76"/>
      <c r="CQ1153" s="76"/>
      <c r="CR1153" s="76"/>
      <c r="CS1153" s="76"/>
      <c r="CT1153" s="76"/>
      <c r="CU1153" s="76"/>
      <c r="CV1153" s="76"/>
      <c r="CW1153" s="76"/>
      <c r="CX1153" s="76"/>
      <c r="CY1153" s="76"/>
      <c r="CZ1153" s="76"/>
      <c r="DA1153" s="76"/>
      <c r="DB1153" s="76"/>
      <c r="DC1153" s="76"/>
      <c r="DD1153" s="76"/>
      <c r="DE1153" s="76"/>
      <c r="DF1153" s="76"/>
      <c r="DG1153" s="76"/>
      <c r="DH1153" s="76"/>
      <c r="DI1153" s="76"/>
      <c r="DJ1153" s="76"/>
      <c r="DK1153" s="76"/>
      <c r="DL1153" s="76"/>
      <c r="DM1153" s="76"/>
      <c r="DN1153" s="76"/>
      <c r="DO1153" s="76"/>
      <c r="DP1153" s="76"/>
      <c r="DQ1153" s="76"/>
      <c r="DR1153" s="76"/>
      <c r="DS1153" s="76"/>
      <c r="DT1153" s="76"/>
      <c r="DU1153" s="76"/>
      <c r="DV1153" s="76"/>
      <c r="DW1153" s="76"/>
      <c r="DX1153" s="76"/>
      <c r="DY1153" s="76"/>
      <c r="DZ1153" s="76"/>
      <c r="EA1153" s="76"/>
      <c r="EB1153" s="76"/>
      <c r="EC1153" s="76"/>
      <c r="ED1153" s="76"/>
      <c r="EE1153" s="76"/>
      <c r="EF1153" s="76"/>
      <c r="EG1153" s="76"/>
      <c r="EH1153" s="76"/>
      <c r="EI1153" s="76"/>
      <c r="EJ1153" s="76"/>
      <c r="EK1153" s="76"/>
      <c r="EL1153" s="76"/>
      <c r="EM1153" s="76"/>
      <c r="EN1153" s="76"/>
      <c r="EO1153" s="76"/>
      <c r="EP1153" s="76"/>
      <c r="EQ1153" s="76"/>
      <c r="ER1153" s="76"/>
      <c r="ES1153" s="76"/>
      <c r="ET1153" s="76"/>
      <c r="EU1153" s="76"/>
      <c r="EV1153" s="76"/>
      <c r="EW1153" s="76"/>
      <c r="EX1153" s="76"/>
      <c r="EY1153" s="76"/>
      <c r="EZ1153" s="76"/>
      <c r="FA1153" s="76"/>
      <c r="FB1153" s="76"/>
      <c r="FC1153" s="76"/>
      <c r="FD1153" s="76"/>
      <c r="FE1153" s="76"/>
      <c r="FF1153" s="76"/>
      <c r="FG1153" s="76"/>
      <c r="FH1153" s="76"/>
      <c r="FI1153" s="76"/>
      <c r="FJ1153" s="76"/>
      <c r="FK1153" s="76"/>
      <c r="FL1153" s="76"/>
      <c r="FM1153" s="76"/>
      <c r="FN1153" s="76"/>
      <c r="FO1153" s="76"/>
      <c r="FP1153" s="76"/>
      <c r="FQ1153" s="76"/>
      <c r="FR1153" s="76"/>
      <c r="FS1153" s="76"/>
      <c r="FT1153" s="76"/>
      <c r="FU1153" s="76"/>
      <c r="FV1153" s="76"/>
      <c r="FW1153" s="76"/>
      <c r="FX1153" s="76"/>
      <c r="FY1153" s="76"/>
      <c r="FZ1153" s="76"/>
      <c r="GA1153" s="76"/>
      <c r="GB1153" s="76"/>
      <c r="GC1153" s="76"/>
      <c r="GD1153" s="76"/>
      <c r="GE1153" s="76"/>
      <c r="GF1153" s="76"/>
      <c r="GG1153" s="76"/>
      <c r="GH1153" s="76"/>
      <c r="GI1153" s="76"/>
      <c r="GJ1153" s="76"/>
      <c r="GK1153" s="76"/>
      <c r="GL1153" s="76"/>
      <c r="GM1153" s="76"/>
      <c r="GN1153" s="76"/>
      <c r="GO1153" s="76"/>
      <c r="GP1153" s="76"/>
      <c r="GQ1153" s="76"/>
      <c r="GR1153" s="76"/>
      <c r="GS1153" s="76"/>
      <c r="GT1153" s="76"/>
      <c r="GU1153" s="76"/>
      <c r="GV1153" s="76"/>
      <c r="GW1153" s="76"/>
      <c r="GX1153" s="76"/>
      <c r="GY1153" s="76"/>
      <c r="GZ1153" s="76"/>
      <c r="HA1153" s="76"/>
      <c r="HB1153" s="76"/>
      <c r="HC1153" s="76"/>
      <c r="HD1153" s="76"/>
      <c r="HE1153" s="76"/>
      <c r="HF1153" s="76"/>
      <c r="HG1153" s="76"/>
      <c r="HH1153" s="76"/>
      <c r="HI1153" s="76"/>
      <c r="HJ1153" s="76"/>
      <c r="HK1153" s="76"/>
      <c r="HL1153" s="76"/>
      <c r="HM1153" s="76"/>
      <c r="HN1153" s="76"/>
      <c r="HO1153" s="76"/>
      <c r="HP1153" s="76"/>
      <c r="HQ1153" s="76"/>
      <c r="HR1153" s="76"/>
      <c r="HS1153" s="76"/>
    </row>
    <row r="1154" spans="1:227" s="78" customFormat="1">
      <c r="A1154" s="76"/>
      <c r="B1154" s="89" t="s">
        <v>2530</v>
      </c>
      <c r="C1154" s="110" t="s">
        <v>2531</v>
      </c>
      <c r="D1154" s="111">
        <v>1585.68</v>
      </c>
      <c r="E1154" s="78" t="s">
        <v>2530</v>
      </c>
      <c r="F1154" s="78" t="s">
        <v>2531</v>
      </c>
      <c r="G1154" s="78">
        <v>1585.68</v>
      </c>
      <c r="I1154" s="78" t="b">
        <f t="shared" si="17"/>
        <v>1</v>
      </c>
      <c r="J1154" s="79"/>
      <c r="K1154" s="79"/>
      <c r="L1154" s="79"/>
      <c r="M1154" s="79"/>
      <c r="N1154" s="79"/>
      <c r="O1154" s="79"/>
      <c r="P1154" s="79"/>
      <c r="Q1154" s="79"/>
      <c r="R1154" s="79"/>
      <c r="S1154" s="79"/>
      <c r="T1154" s="79"/>
      <c r="U1154" s="80"/>
      <c r="V1154" s="76"/>
      <c r="W1154" s="76"/>
      <c r="X1154" s="76"/>
      <c r="Y1154" s="76"/>
      <c r="Z1154" s="76"/>
      <c r="AA1154" s="76"/>
      <c r="AB1154" s="76"/>
      <c r="AC1154" s="76"/>
      <c r="AD1154" s="76"/>
      <c r="AE1154" s="76"/>
      <c r="AF1154" s="76"/>
      <c r="AG1154" s="76"/>
      <c r="AH1154" s="76"/>
      <c r="AI1154" s="76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6"/>
      <c r="AU1154" s="76"/>
      <c r="AV1154" s="76"/>
      <c r="AW1154" s="76"/>
      <c r="AX1154" s="76"/>
      <c r="AY1154" s="76"/>
      <c r="AZ1154" s="76"/>
      <c r="BA1154" s="76"/>
      <c r="BB1154" s="76"/>
      <c r="BC1154" s="76"/>
      <c r="BD1154" s="76"/>
      <c r="BE1154" s="76"/>
      <c r="BF1154" s="76"/>
      <c r="BG1154" s="76"/>
      <c r="BH1154" s="76"/>
      <c r="BI1154" s="76"/>
      <c r="BJ1154" s="76"/>
      <c r="BK1154" s="76"/>
      <c r="BL1154" s="76"/>
      <c r="BM1154" s="76"/>
      <c r="BN1154" s="76"/>
      <c r="BO1154" s="76"/>
      <c r="BP1154" s="76"/>
      <c r="BQ1154" s="76"/>
      <c r="BR1154" s="76"/>
      <c r="BS1154" s="76"/>
      <c r="BT1154" s="76"/>
      <c r="BU1154" s="76"/>
      <c r="BV1154" s="76"/>
      <c r="BW1154" s="76"/>
      <c r="BX1154" s="76"/>
      <c r="BY1154" s="76"/>
      <c r="BZ1154" s="76"/>
      <c r="CA1154" s="76"/>
      <c r="CB1154" s="76"/>
      <c r="CC1154" s="76"/>
      <c r="CD1154" s="76"/>
      <c r="CE1154" s="76"/>
      <c r="CF1154" s="76"/>
      <c r="CG1154" s="76"/>
      <c r="CH1154" s="76"/>
      <c r="CI1154" s="76"/>
      <c r="CJ1154" s="76"/>
      <c r="CK1154" s="76"/>
      <c r="CL1154" s="76"/>
      <c r="CM1154" s="76"/>
      <c r="CN1154" s="76"/>
      <c r="CO1154" s="76"/>
      <c r="CP1154" s="76"/>
      <c r="CQ1154" s="76"/>
      <c r="CR1154" s="76"/>
      <c r="CS1154" s="76"/>
      <c r="CT1154" s="76"/>
      <c r="CU1154" s="76"/>
      <c r="CV1154" s="76"/>
      <c r="CW1154" s="76"/>
      <c r="CX1154" s="76"/>
      <c r="CY1154" s="76"/>
      <c r="CZ1154" s="76"/>
      <c r="DA1154" s="76"/>
      <c r="DB1154" s="76"/>
      <c r="DC1154" s="76"/>
      <c r="DD1154" s="76"/>
      <c r="DE1154" s="76"/>
      <c r="DF1154" s="76"/>
      <c r="DG1154" s="76"/>
      <c r="DH1154" s="76"/>
      <c r="DI1154" s="76"/>
      <c r="DJ1154" s="76"/>
      <c r="DK1154" s="76"/>
      <c r="DL1154" s="76"/>
      <c r="DM1154" s="76"/>
      <c r="DN1154" s="76"/>
      <c r="DO1154" s="76"/>
      <c r="DP1154" s="76"/>
      <c r="DQ1154" s="76"/>
      <c r="DR1154" s="76"/>
      <c r="DS1154" s="76"/>
      <c r="DT1154" s="76"/>
      <c r="DU1154" s="76"/>
      <c r="DV1154" s="76"/>
      <c r="DW1154" s="76"/>
      <c r="DX1154" s="76"/>
      <c r="DY1154" s="76"/>
      <c r="DZ1154" s="76"/>
      <c r="EA1154" s="76"/>
      <c r="EB1154" s="76"/>
      <c r="EC1154" s="76"/>
      <c r="ED1154" s="76"/>
      <c r="EE1154" s="76"/>
      <c r="EF1154" s="76"/>
      <c r="EG1154" s="76"/>
      <c r="EH1154" s="76"/>
      <c r="EI1154" s="76"/>
      <c r="EJ1154" s="76"/>
      <c r="EK1154" s="76"/>
      <c r="EL1154" s="76"/>
      <c r="EM1154" s="76"/>
      <c r="EN1154" s="76"/>
      <c r="EO1154" s="76"/>
      <c r="EP1154" s="76"/>
      <c r="EQ1154" s="76"/>
      <c r="ER1154" s="76"/>
      <c r="ES1154" s="76"/>
      <c r="ET1154" s="76"/>
      <c r="EU1154" s="76"/>
      <c r="EV1154" s="76"/>
      <c r="EW1154" s="76"/>
      <c r="EX1154" s="76"/>
      <c r="EY1154" s="76"/>
      <c r="EZ1154" s="76"/>
      <c r="FA1154" s="76"/>
      <c r="FB1154" s="76"/>
      <c r="FC1154" s="76"/>
      <c r="FD1154" s="76"/>
      <c r="FE1154" s="76"/>
      <c r="FF1154" s="76"/>
      <c r="FG1154" s="76"/>
      <c r="FH1154" s="76"/>
      <c r="FI1154" s="76"/>
      <c r="FJ1154" s="76"/>
      <c r="FK1154" s="76"/>
      <c r="FL1154" s="76"/>
      <c r="FM1154" s="76"/>
      <c r="FN1154" s="76"/>
      <c r="FO1154" s="76"/>
      <c r="FP1154" s="76"/>
      <c r="FQ1154" s="76"/>
      <c r="FR1154" s="76"/>
      <c r="FS1154" s="76"/>
      <c r="FT1154" s="76"/>
      <c r="FU1154" s="76"/>
      <c r="FV1154" s="76"/>
      <c r="FW1154" s="76"/>
      <c r="FX1154" s="76"/>
      <c r="FY1154" s="76"/>
      <c r="FZ1154" s="76"/>
      <c r="GA1154" s="76"/>
      <c r="GB1154" s="76"/>
      <c r="GC1154" s="76"/>
      <c r="GD1154" s="76"/>
      <c r="GE1154" s="76"/>
      <c r="GF1154" s="76"/>
      <c r="GG1154" s="76"/>
      <c r="GH1154" s="76"/>
      <c r="GI1154" s="76"/>
      <c r="GJ1154" s="76"/>
      <c r="GK1154" s="76"/>
      <c r="GL1154" s="76"/>
      <c r="GM1154" s="76"/>
      <c r="GN1154" s="76"/>
      <c r="GO1154" s="76"/>
      <c r="GP1154" s="76"/>
      <c r="GQ1154" s="76"/>
      <c r="GR1154" s="76"/>
      <c r="GS1154" s="76"/>
      <c r="GT1154" s="76"/>
      <c r="GU1154" s="76"/>
      <c r="GV1154" s="76"/>
      <c r="GW1154" s="76"/>
      <c r="GX1154" s="76"/>
      <c r="GY1154" s="76"/>
      <c r="GZ1154" s="76"/>
      <c r="HA1154" s="76"/>
      <c r="HB1154" s="76"/>
      <c r="HC1154" s="76"/>
      <c r="HD1154" s="76"/>
      <c r="HE1154" s="76"/>
      <c r="HF1154" s="76"/>
      <c r="HG1154" s="76"/>
      <c r="HH1154" s="76"/>
      <c r="HI1154" s="76"/>
      <c r="HJ1154" s="76"/>
      <c r="HK1154" s="76"/>
      <c r="HL1154" s="76"/>
      <c r="HM1154" s="76"/>
      <c r="HN1154" s="76"/>
      <c r="HO1154" s="76"/>
      <c r="HP1154" s="76"/>
      <c r="HQ1154" s="76"/>
      <c r="HR1154" s="76"/>
      <c r="HS1154" s="76"/>
    </row>
    <row r="1155" spans="1:227" s="78" customFormat="1">
      <c r="A1155" s="76"/>
      <c r="B1155" s="89" t="s">
        <v>2532</v>
      </c>
      <c r="C1155" s="110" t="s">
        <v>2533</v>
      </c>
      <c r="D1155" s="111">
        <v>417.86</v>
      </c>
      <c r="E1155" s="78" t="s">
        <v>2532</v>
      </c>
      <c r="F1155" s="78" t="s">
        <v>2533</v>
      </c>
      <c r="G1155" s="78">
        <v>417.86</v>
      </c>
      <c r="I1155" s="78" t="b">
        <f t="shared" si="17"/>
        <v>1</v>
      </c>
      <c r="J1155" s="79"/>
      <c r="K1155" s="79"/>
      <c r="L1155" s="79"/>
      <c r="M1155" s="79"/>
      <c r="N1155" s="79"/>
      <c r="O1155" s="79"/>
      <c r="P1155" s="79"/>
      <c r="Q1155" s="79"/>
      <c r="R1155" s="79"/>
      <c r="S1155" s="79"/>
      <c r="T1155" s="79"/>
      <c r="U1155" s="80"/>
      <c r="V1155" s="76"/>
      <c r="W1155" s="76"/>
      <c r="X1155" s="76"/>
      <c r="Y1155" s="76"/>
      <c r="Z1155" s="76"/>
      <c r="AA1155" s="76"/>
      <c r="AB1155" s="76"/>
      <c r="AC1155" s="76"/>
      <c r="AD1155" s="76"/>
      <c r="AE1155" s="76"/>
      <c r="AF1155" s="76"/>
      <c r="AG1155" s="76"/>
      <c r="AH1155" s="76"/>
      <c r="AI1155" s="76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6"/>
      <c r="AU1155" s="76"/>
      <c r="AV1155" s="76"/>
      <c r="AW1155" s="76"/>
      <c r="AX1155" s="76"/>
      <c r="AY1155" s="76"/>
      <c r="AZ1155" s="76"/>
      <c r="BA1155" s="76"/>
      <c r="BB1155" s="76"/>
      <c r="BC1155" s="76"/>
      <c r="BD1155" s="76"/>
      <c r="BE1155" s="76"/>
      <c r="BF1155" s="76"/>
      <c r="BG1155" s="76"/>
      <c r="BH1155" s="76"/>
      <c r="BI1155" s="76"/>
      <c r="BJ1155" s="76"/>
      <c r="BK1155" s="76"/>
      <c r="BL1155" s="76"/>
      <c r="BM1155" s="76"/>
      <c r="BN1155" s="76"/>
      <c r="BO1155" s="76"/>
      <c r="BP1155" s="76"/>
      <c r="BQ1155" s="76"/>
      <c r="BR1155" s="76"/>
      <c r="BS1155" s="76"/>
      <c r="BT1155" s="76"/>
      <c r="BU1155" s="76"/>
      <c r="BV1155" s="76"/>
      <c r="BW1155" s="76"/>
      <c r="BX1155" s="76"/>
      <c r="BY1155" s="76"/>
      <c r="BZ1155" s="76"/>
      <c r="CA1155" s="76"/>
      <c r="CB1155" s="76"/>
      <c r="CC1155" s="76"/>
      <c r="CD1155" s="76"/>
      <c r="CE1155" s="76"/>
      <c r="CF1155" s="76"/>
      <c r="CG1155" s="76"/>
      <c r="CH1155" s="76"/>
      <c r="CI1155" s="76"/>
      <c r="CJ1155" s="76"/>
      <c r="CK1155" s="76"/>
      <c r="CL1155" s="76"/>
      <c r="CM1155" s="76"/>
      <c r="CN1155" s="76"/>
      <c r="CO1155" s="76"/>
      <c r="CP1155" s="76"/>
      <c r="CQ1155" s="76"/>
      <c r="CR1155" s="76"/>
      <c r="CS1155" s="76"/>
      <c r="CT1155" s="76"/>
      <c r="CU1155" s="76"/>
      <c r="CV1155" s="76"/>
      <c r="CW1155" s="76"/>
      <c r="CX1155" s="76"/>
      <c r="CY1155" s="76"/>
      <c r="CZ1155" s="76"/>
      <c r="DA1155" s="76"/>
      <c r="DB1155" s="76"/>
      <c r="DC1155" s="76"/>
      <c r="DD1155" s="76"/>
      <c r="DE1155" s="76"/>
      <c r="DF1155" s="76"/>
      <c r="DG1155" s="76"/>
      <c r="DH1155" s="76"/>
      <c r="DI1155" s="76"/>
      <c r="DJ1155" s="76"/>
      <c r="DK1155" s="76"/>
      <c r="DL1155" s="76"/>
      <c r="DM1155" s="76"/>
      <c r="DN1155" s="76"/>
      <c r="DO1155" s="76"/>
      <c r="DP1155" s="76"/>
      <c r="DQ1155" s="76"/>
      <c r="DR1155" s="76"/>
      <c r="DS1155" s="76"/>
      <c r="DT1155" s="76"/>
      <c r="DU1155" s="76"/>
      <c r="DV1155" s="76"/>
      <c r="DW1155" s="76"/>
      <c r="DX1155" s="76"/>
      <c r="DY1155" s="76"/>
      <c r="DZ1155" s="76"/>
      <c r="EA1155" s="76"/>
      <c r="EB1155" s="76"/>
      <c r="EC1155" s="76"/>
      <c r="ED1155" s="76"/>
      <c r="EE1155" s="76"/>
      <c r="EF1155" s="76"/>
      <c r="EG1155" s="76"/>
      <c r="EH1155" s="76"/>
      <c r="EI1155" s="76"/>
      <c r="EJ1155" s="76"/>
      <c r="EK1155" s="76"/>
      <c r="EL1155" s="76"/>
      <c r="EM1155" s="76"/>
      <c r="EN1155" s="76"/>
      <c r="EO1155" s="76"/>
      <c r="EP1155" s="76"/>
      <c r="EQ1155" s="76"/>
      <c r="ER1155" s="76"/>
      <c r="ES1155" s="76"/>
      <c r="ET1155" s="76"/>
      <c r="EU1155" s="76"/>
      <c r="EV1155" s="76"/>
      <c r="EW1155" s="76"/>
      <c r="EX1155" s="76"/>
      <c r="EY1155" s="76"/>
      <c r="EZ1155" s="76"/>
      <c r="FA1155" s="76"/>
      <c r="FB1155" s="76"/>
      <c r="FC1155" s="76"/>
      <c r="FD1155" s="76"/>
      <c r="FE1155" s="76"/>
      <c r="FF1155" s="76"/>
      <c r="FG1155" s="76"/>
      <c r="FH1155" s="76"/>
      <c r="FI1155" s="76"/>
      <c r="FJ1155" s="76"/>
      <c r="FK1155" s="76"/>
      <c r="FL1155" s="76"/>
      <c r="FM1155" s="76"/>
      <c r="FN1155" s="76"/>
      <c r="FO1155" s="76"/>
      <c r="FP1155" s="76"/>
      <c r="FQ1155" s="76"/>
      <c r="FR1155" s="76"/>
      <c r="FS1155" s="76"/>
      <c r="FT1155" s="76"/>
      <c r="FU1155" s="76"/>
      <c r="FV1155" s="76"/>
      <c r="FW1155" s="76"/>
      <c r="FX1155" s="76"/>
      <c r="FY1155" s="76"/>
      <c r="FZ1155" s="76"/>
      <c r="GA1155" s="76"/>
      <c r="GB1155" s="76"/>
      <c r="GC1155" s="76"/>
      <c r="GD1155" s="76"/>
      <c r="GE1155" s="76"/>
      <c r="GF1155" s="76"/>
      <c r="GG1155" s="76"/>
      <c r="GH1155" s="76"/>
      <c r="GI1155" s="76"/>
      <c r="GJ1155" s="76"/>
      <c r="GK1155" s="76"/>
      <c r="GL1155" s="76"/>
      <c r="GM1155" s="76"/>
      <c r="GN1155" s="76"/>
      <c r="GO1155" s="76"/>
      <c r="GP1155" s="76"/>
      <c r="GQ1155" s="76"/>
      <c r="GR1155" s="76"/>
      <c r="GS1155" s="76"/>
      <c r="GT1155" s="76"/>
      <c r="GU1155" s="76"/>
      <c r="GV1155" s="76"/>
      <c r="GW1155" s="76"/>
      <c r="GX1155" s="76"/>
      <c r="GY1155" s="76"/>
      <c r="GZ1155" s="76"/>
      <c r="HA1155" s="76"/>
      <c r="HB1155" s="76"/>
      <c r="HC1155" s="76"/>
      <c r="HD1155" s="76"/>
      <c r="HE1155" s="76"/>
      <c r="HF1155" s="76"/>
      <c r="HG1155" s="76"/>
      <c r="HH1155" s="76"/>
      <c r="HI1155" s="76"/>
      <c r="HJ1155" s="76"/>
      <c r="HK1155" s="76"/>
      <c r="HL1155" s="76"/>
      <c r="HM1155" s="76"/>
      <c r="HN1155" s="76"/>
      <c r="HO1155" s="76"/>
      <c r="HP1155" s="76"/>
      <c r="HQ1155" s="76"/>
      <c r="HR1155" s="76"/>
      <c r="HS1155" s="76"/>
    </row>
    <row r="1156" spans="1:227" s="78" customFormat="1">
      <c r="A1156" s="76"/>
      <c r="B1156" s="89" t="s">
        <v>2534</v>
      </c>
      <c r="C1156" s="110" t="s">
        <v>2535</v>
      </c>
      <c r="D1156" s="111">
        <v>346.98</v>
      </c>
      <c r="E1156" s="78" t="s">
        <v>2534</v>
      </c>
      <c r="F1156" s="78" t="s">
        <v>2535</v>
      </c>
      <c r="G1156" s="78">
        <v>346.98</v>
      </c>
      <c r="I1156" s="78" t="b">
        <f t="shared" si="17"/>
        <v>1</v>
      </c>
      <c r="J1156" s="79"/>
      <c r="K1156" s="79"/>
      <c r="L1156" s="79"/>
      <c r="M1156" s="79"/>
      <c r="N1156" s="79"/>
      <c r="O1156" s="79"/>
      <c r="P1156" s="79"/>
      <c r="Q1156" s="79"/>
      <c r="R1156" s="79"/>
      <c r="S1156" s="79"/>
      <c r="T1156" s="79"/>
      <c r="U1156" s="80"/>
      <c r="V1156" s="76"/>
      <c r="W1156" s="76"/>
      <c r="X1156" s="76"/>
      <c r="Y1156" s="76"/>
      <c r="Z1156" s="76"/>
      <c r="AA1156" s="76"/>
      <c r="AB1156" s="76"/>
      <c r="AC1156" s="76"/>
      <c r="AD1156" s="76"/>
      <c r="AE1156" s="76"/>
      <c r="AF1156" s="76"/>
      <c r="AG1156" s="76"/>
      <c r="AH1156" s="76"/>
      <c r="AI1156" s="76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6"/>
      <c r="AU1156" s="76"/>
      <c r="AV1156" s="76"/>
      <c r="AW1156" s="76"/>
      <c r="AX1156" s="76"/>
      <c r="AY1156" s="76"/>
      <c r="AZ1156" s="76"/>
      <c r="BA1156" s="76"/>
      <c r="BB1156" s="76"/>
      <c r="BC1156" s="76"/>
      <c r="BD1156" s="76"/>
      <c r="BE1156" s="76"/>
      <c r="BF1156" s="76"/>
      <c r="BG1156" s="76"/>
      <c r="BH1156" s="76"/>
      <c r="BI1156" s="76"/>
      <c r="BJ1156" s="76"/>
      <c r="BK1156" s="76"/>
      <c r="BL1156" s="76"/>
      <c r="BM1156" s="76"/>
      <c r="BN1156" s="76"/>
      <c r="BO1156" s="76"/>
      <c r="BP1156" s="76"/>
      <c r="BQ1156" s="76"/>
      <c r="BR1156" s="76"/>
      <c r="BS1156" s="76"/>
      <c r="BT1156" s="76"/>
      <c r="BU1156" s="76"/>
      <c r="BV1156" s="76"/>
      <c r="BW1156" s="76"/>
      <c r="BX1156" s="76"/>
      <c r="BY1156" s="76"/>
      <c r="BZ1156" s="76"/>
      <c r="CA1156" s="76"/>
      <c r="CB1156" s="76"/>
      <c r="CC1156" s="76"/>
      <c r="CD1156" s="76"/>
      <c r="CE1156" s="76"/>
      <c r="CF1156" s="76"/>
      <c r="CG1156" s="76"/>
      <c r="CH1156" s="76"/>
      <c r="CI1156" s="76"/>
      <c r="CJ1156" s="76"/>
      <c r="CK1156" s="76"/>
      <c r="CL1156" s="76"/>
      <c r="CM1156" s="76"/>
      <c r="CN1156" s="76"/>
      <c r="CO1156" s="76"/>
      <c r="CP1156" s="76"/>
      <c r="CQ1156" s="76"/>
      <c r="CR1156" s="76"/>
      <c r="CS1156" s="76"/>
      <c r="CT1156" s="76"/>
      <c r="CU1156" s="76"/>
      <c r="CV1156" s="76"/>
      <c r="CW1156" s="76"/>
      <c r="CX1156" s="76"/>
      <c r="CY1156" s="76"/>
      <c r="CZ1156" s="76"/>
      <c r="DA1156" s="76"/>
      <c r="DB1156" s="76"/>
      <c r="DC1156" s="76"/>
      <c r="DD1156" s="76"/>
      <c r="DE1156" s="76"/>
      <c r="DF1156" s="76"/>
      <c r="DG1156" s="76"/>
      <c r="DH1156" s="76"/>
      <c r="DI1156" s="76"/>
      <c r="DJ1156" s="76"/>
      <c r="DK1156" s="76"/>
      <c r="DL1156" s="76"/>
      <c r="DM1156" s="76"/>
      <c r="DN1156" s="76"/>
      <c r="DO1156" s="76"/>
      <c r="DP1156" s="76"/>
      <c r="DQ1156" s="76"/>
      <c r="DR1156" s="76"/>
      <c r="DS1156" s="76"/>
      <c r="DT1156" s="76"/>
      <c r="DU1156" s="76"/>
      <c r="DV1156" s="76"/>
      <c r="DW1156" s="76"/>
      <c r="DX1156" s="76"/>
      <c r="DY1156" s="76"/>
      <c r="DZ1156" s="76"/>
      <c r="EA1156" s="76"/>
      <c r="EB1156" s="76"/>
      <c r="EC1156" s="76"/>
      <c r="ED1156" s="76"/>
      <c r="EE1156" s="76"/>
      <c r="EF1156" s="76"/>
      <c r="EG1156" s="76"/>
      <c r="EH1156" s="76"/>
      <c r="EI1156" s="76"/>
      <c r="EJ1156" s="76"/>
      <c r="EK1156" s="76"/>
      <c r="EL1156" s="76"/>
      <c r="EM1156" s="76"/>
      <c r="EN1156" s="76"/>
      <c r="EO1156" s="76"/>
      <c r="EP1156" s="76"/>
      <c r="EQ1156" s="76"/>
      <c r="ER1156" s="76"/>
      <c r="ES1156" s="76"/>
      <c r="ET1156" s="76"/>
      <c r="EU1156" s="76"/>
      <c r="EV1156" s="76"/>
      <c r="EW1156" s="76"/>
      <c r="EX1156" s="76"/>
      <c r="EY1156" s="76"/>
      <c r="EZ1156" s="76"/>
      <c r="FA1156" s="76"/>
      <c r="FB1156" s="76"/>
      <c r="FC1156" s="76"/>
      <c r="FD1156" s="76"/>
      <c r="FE1156" s="76"/>
      <c r="FF1156" s="76"/>
      <c r="FG1156" s="76"/>
      <c r="FH1156" s="76"/>
      <c r="FI1156" s="76"/>
      <c r="FJ1156" s="76"/>
      <c r="FK1156" s="76"/>
      <c r="FL1156" s="76"/>
      <c r="FM1156" s="76"/>
      <c r="FN1156" s="76"/>
      <c r="FO1156" s="76"/>
      <c r="FP1156" s="76"/>
      <c r="FQ1156" s="76"/>
      <c r="FR1156" s="76"/>
      <c r="FS1156" s="76"/>
      <c r="FT1156" s="76"/>
      <c r="FU1156" s="76"/>
      <c r="FV1156" s="76"/>
      <c r="FW1156" s="76"/>
      <c r="FX1156" s="76"/>
      <c r="FY1156" s="76"/>
      <c r="FZ1156" s="76"/>
      <c r="GA1156" s="76"/>
      <c r="GB1156" s="76"/>
      <c r="GC1156" s="76"/>
      <c r="GD1156" s="76"/>
      <c r="GE1156" s="76"/>
      <c r="GF1156" s="76"/>
      <c r="GG1156" s="76"/>
      <c r="GH1156" s="76"/>
      <c r="GI1156" s="76"/>
      <c r="GJ1156" s="76"/>
      <c r="GK1156" s="76"/>
      <c r="GL1156" s="76"/>
      <c r="GM1156" s="76"/>
      <c r="GN1156" s="76"/>
      <c r="GO1156" s="76"/>
      <c r="GP1156" s="76"/>
      <c r="GQ1156" s="76"/>
      <c r="GR1156" s="76"/>
      <c r="GS1156" s="76"/>
      <c r="GT1156" s="76"/>
      <c r="GU1156" s="76"/>
      <c r="GV1156" s="76"/>
      <c r="GW1156" s="76"/>
      <c r="GX1156" s="76"/>
      <c r="GY1156" s="76"/>
      <c r="GZ1156" s="76"/>
      <c r="HA1156" s="76"/>
      <c r="HB1156" s="76"/>
      <c r="HC1156" s="76"/>
      <c r="HD1156" s="76"/>
      <c r="HE1156" s="76"/>
      <c r="HF1156" s="76"/>
      <c r="HG1156" s="76"/>
      <c r="HH1156" s="76"/>
      <c r="HI1156" s="76"/>
      <c r="HJ1156" s="76"/>
      <c r="HK1156" s="76"/>
      <c r="HL1156" s="76"/>
      <c r="HM1156" s="76"/>
      <c r="HN1156" s="76"/>
      <c r="HO1156" s="76"/>
      <c r="HP1156" s="76"/>
      <c r="HQ1156" s="76"/>
      <c r="HR1156" s="76"/>
      <c r="HS1156" s="76"/>
    </row>
    <row r="1157" spans="1:227" s="78" customFormat="1">
      <c r="A1157" s="76"/>
      <c r="B1157" s="89" t="s">
        <v>2536</v>
      </c>
      <c r="C1157" s="110" t="s">
        <v>2537</v>
      </c>
      <c r="D1157" s="111">
        <v>305.51</v>
      </c>
      <c r="E1157" s="78" t="s">
        <v>2536</v>
      </c>
      <c r="F1157" s="78" t="s">
        <v>2537</v>
      </c>
      <c r="G1157" s="78">
        <v>305.51</v>
      </c>
      <c r="I1157" s="78" t="b">
        <f t="shared" si="17"/>
        <v>1</v>
      </c>
      <c r="J1157" s="79"/>
      <c r="K1157" s="79"/>
      <c r="L1157" s="79"/>
      <c r="M1157" s="79"/>
      <c r="N1157" s="79"/>
      <c r="O1157" s="79"/>
      <c r="P1157" s="79"/>
      <c r="Q1157" s="79"/>
      <c r="R1157" s="79"/>
      <c r="S1157" s="79"/>
      <c r="T1157" s="79"/>
      <c r="U1157" s="80"/>
      <c r="V1157" s="76"/>
      <c r="W1157" s="76"/>
      <c r="X1157" s="76"/>
      <c r="Y1157" s="76"/>
      <c r="Z1157" s="76"/>
      <c r="AA1157" s="76"/>
      <c r="AB1157" s="76"/>
      <c r="AC1157" s="76"/>
      <c r="AD1157" s="76"/>
      <c r="AE1157" s="76"/>
      <c r="AF1157" s="76"/>
      <c r="AG1157" s="76"/>
      <c r="AH1157" s="76"/>
      <c r="AI1157" s="76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6"/>
      <c r="AU1157" s="76"/>
      <c r="AV1157" s="76"/>
      <c r="AW1157" s="76"/>
      <c r="AX1157" s="76"/>
      <c r="AY1157" s="76"/>
      <c r="AZ1157" s="76"/>
      <c r="BA1157" s="76"/>
      <c r="BB1157" s="76"/>
      <c r="BC1157" s="76"/>
      <c r="BD1157" s="76"/>
      <c r="BE1157" s="76"/>
      <c r="BF1157" s="76"/>
      <c r="BG1157" s="76"/>
      <c r="BH1157" s="76"/>
      <c r="BI1157" s="76"/>
      <c r="BJ1157" s="76"/>
      <c r="BK1157" s="76"/>
      <c r="BL1157" s="76"/>
      <c r="BM1157" s="76"/>
      <c r="BN1157" s="76"/>
      <c r="BO1157" s="76"/>
      <c r="BP1157" s="76"/>
      <c r="BQ1157" s="76"/>
      <c r="BR1157" s="76"/>
      <c r="BS1157" s="76"/>
      <c r="BT1157" s="76"/>
      <c r="BU1157" s="76"/>
      <c r="BV1157" s="76"/>
      <c r="BW1157" s="76"/>
      <c r="BX1157" s="76"/>
      <c r="BY1157" s="76"/>
      <c r="BZ1157" s="76"/>
      <c r="CA1157" s="76"/>
      <c r="CB1157" s="76"/>
      <c r="CC1157" s="76"/>
      <c r="CD1157" s="76"/>
      <c r="CE1157" s="76"/>
      <c r="CF1157" s="76"/>
      <c r="CG1157" s="76"/>
      <c r="CH1157" s="76"/>
      <c r="CI1157" s="76"/>
      <c r="CJ1157" s="76"/>
      <c r="CK1157" s="76"/>
      <c r="CL1157" s="76"/>
      <c r="CM1157" s="76"/>
      <c r="CN1157" s="76"/>
      <c r="CO1157" s="76"/>
      <c r="CP1157" s="76"/>
      <c r="CQ1157" s="76"/>
      <c r="CR1157" s="76"/>
      <c r="CS1157" s="76"/>
      <c r="CT1157" s="76"/>
      <c r="CU1157" s="76"/>
      <c r="CV1157" s="76"/>
      <c r="CW1157" s="76"/>
      <c r="CX1157" s="76"/>
      <c r="CY1157" s="76"/>
      <c r="CZ1157" s="76"/>
      <c r="DA1157" s="76"/>
      <c r="DB1157" s="76"/>
      <c r="DC1157" s="76"/>
      <c r="DD1157" s="76"/>
      <c r="DE1157" s="76"/>
      <c r="DF1157" s="76"/>
      <c r="DG1157" s="76"/>
      <c r="DH1157" s="76"/>
      <c r="DI1157" s="76"/>
      <c r="DJ1157" s="76"/>
      <c r="DK1157" s="76"/>
      <c r="DL1157" s="76"/>
      <c r="DM1157" s="76"/>
      <c r="DN1157" s="76"/>
      <c r="DO1157" s="76"/>
      <c r="DP1157" s="76"/>
      <c r="DQ1157" s="76"/>
      <c r="DR1157" s="76"/>
      <c r="DS1157" s="76"/>
      <c r="DT1157" s="76"/>
      <c r="DU1157" s="76"/>
      <c r="DV1157" s="76"/>
      <c r="DW1157" s="76"/>
      <c r="DX1157" s="76"/>
      <c r="DY1157" s="76"/>
      <c r="DZ1157" s="76"/>
      <c r="EA1157" s="76"/>
      <c r="EB1157" s="76"/>
      <c r="EC1157" s="76"/>
      <c r="ED1157" s="76"/>
      <c r="EE1157" s="76"/>
      <c r="EF1157" s="76"/>
      <c r="EG1157" s="76"/>
      <c r="EH1157" s="76"/>
      <c r="EI1157" s="76"/>
      <c r="EJ1157" s="76"/>
      <c r="EK1157" s="76"/>
      <c r="EL1157" s="76"/>
      <c r="EM1157" s="76"/>
      <c r="EN1157" s="76"/>
      <c r="EO1157" s="76"/>
      <c r="EP1157" s="76"/>
      <c r="EQ1157" s="76"/>
      <c r="ER1157" s="76"/>
      <c r="ES1157" s="76"/>
      <c r="ET1157" s="76"/>
      <c r="EU1157" s="76"/>
      <c r="EV1157" s="76"/>
      <c r="EW1157" s="76"/>
      <c r="EX1157" s="76"/>
      <c r="EY1157" s="76"/>
      <c r="EZ1157" s="76"/>
      <c r="FA1157" s="76"/>
      <c r="FB1157" s="76"/>
      <c r="FC1157" s="76"/>
      <c r="FD1157" s="76"/>
      <c r="FE1157" s="76"/>
      <c r="FF1157" s="76"/>
      <c r="FG1157" s="76"/>
      <c r="FH1157" s="76"/>
      <c r="FI1157" s="76"/>
      <c r="FJ1157" s="76"/>
      <c r="FK1157" s="76"/>
      <c r="FL1157" s="76"/>
      <c r="FM1157" s="76"/>
      <c r="FN1157" s="76"/>
      <c r="FO1157" s="76"/>
      <c r="FP1157" s="76"/>
      <c r="FQ1157" s="76"/>
      <c r="FR1157" s="76"/>
      <c r="FS1157" s="76"/>
      <c r="FT1157" s="76"/>
      <c r="FU1157" s="76"/>
      <c r="FV1157" s="76"/>
      <c r="FW1157" s="76"/>
      <c r="FX1157" s="76"/>
      <c r="FY1157" s="76"/>
      <c r="FZ1157" s="76"/>
      <c r="GA1157" s="76"/>
      <c r="GB1157" s="76"/>
      <c r="GC1157" s="76"/>
      <c r="GD1157" s="76"/>
      <c r="GE1157" s="76"/>
      <c r="GF1157" s="76"/>
      <c r="GG1157" s="76"/>
      <c r="GH1157" s="76"/>
      <c r="GI1157" s="76"/>
      <c r="GJ1157" s="76"/>
      <c r="GK1157" s="76"/>
      <c r="GL1157" s="76"/>
      <c r="GM1157" s="76"/>
      <c r="GN1157" s="76"/>
      <c r="GO1157" s="76"/>
      <c r="GP1157" s="76"/>
      <c r="GQ1157" s="76"/>
      <c r="GR1157" s="76"/>
      <c r="GS1157" s="76"/>
      <c r="GT1157" s="76"/>
      <c r="GU1157" s="76"/>
      <c r="GV1157" s="76"/>
      <c r="GW1157" s="76"/>
      <c r="GX1157" s="76"/>
      <c r="GY1157" s="76"/>
      <c r="GZ1157" s="76"/>
      <c r="HA1157" s="76"/>
      <c r="HB1157" s="76"/>
      <c r="HC1157" s="76"/>
      <c r="HD1157" s="76"/>
      <c r="HE1157" s="76"/>
      <c r="HF1157" s="76"/>
      <c r="HG1157" s="76"/>
      <c r="HH1157" s="76"/>
      <c r="HI1157" s="76"/>
      <c r="HJ1157" s="76"/>
      <c r="HK1157" s="76"/>
      <c r="HL1157" s="76"/>
      <c r="HM1157" s="76"/>
      <c r="HN1157" s="76"/>
      <c r="HO1157" s="76"/>
      <c r="HP1157" s="76"/>
      <c r="HQ1157" s="76"/>
      <c r="HR1157" s="76"/>
      <c r="HS1157" s="76"/>
    </row>
    <row r="1158" spans="1:227" s="78" customFormat="1">
      <c r="A1158" s="76"/>
      <c r="B1158" s="89" t="s">
        <v>2538</v>
      </c>
      <c r="C1158" s="110" t="s">
        <v>2539</v>
      </c>
      <c r="D1158" s="111">
        <v>5291.05</v>
      </c>
      <c r="E1158" s="78" t="s">
        <v>2538</v>
      </c>
      <c r="F1158" s="78" t="s">
        <v>2539</v>
      </c>
      <c r="G1158" s="78">
        <v>5291.05</v>
      </c>
      <c r="I1158" s="78" t="b">
        <f t="shared" si="17"/>
        <v>1</v>
      </c>
      <c r="J1158" s="79"/>
      <c r="K1158" s="79"/>
      <c r="L1158" s="79"/>
      <c r="M1158" s="79"/>
      <c r="N1158" s="79"/>
      <c r="O1158" s="79"/>
      <c r="P1158" s="79"/>
      <c r="Q1158" s="79"/>
      <c r="R1158" s="79"/>
      <c r="S1158" s="79"/>
      <c r="T1158" s="79"/>
      <c r="U1158" s="80"/>
      <c r="V1158" s="76"/>
      <c r="W1158" s="76"/>
      <c r="X1158" s="76"/>
      <c r="Y1158" s="76"/>
      <c r="Z1158" s="76"/>
      <c r="AA1158" s="76"/>
      <c r="AB1158" s="76"/>
      <c r="AC1158" s="76"/>
      <c r="AD1158" s="76"/>
      <c r="AE1158" s="76"/>
      <c r="AF1158" s="76"/>
      <c r="AG1158" s="76"/>
      <c r="AH1158" s="76"/>
      <c r="AI1158" s="76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6"/>
      <c r="AU1158" s="76"/>
      <c r="AV1158" s="76"/>
      <c r="AW1158" s="76"/>
      <c r="AX1158" s="76"/>
      <c r="AY1158" s="76"/>
      <c r="AZ1158" s="76"/>
      <c r="BA1158" s="76"/>
      <c r="BB1158" s="76"/>
      <c r="BC1158" s="76"/>
      <c r="BD1158" s="76"/>
      <c r="BE1158" s="76"/>
      <c r="BF1158" s="76"/>
      <c r="BG1158" s="76"/>
      <c r="BH1158" s="76"/>
      <c r="BI1158" s="76"/>
      <c r="BJ1158" s="76"/>
      <c r="BK1158" s="76"/>
      <c r="BL1158" s="76"/>
      <c r="BM1158" s="76"/>
      <c r="BN1158" s="76"/>
      <c r="BO1158" s="76"/>
      <c r="BP1158" s="76"/>
      <c r="BQ1158" s="76"/>
      <c r="BR1158" s="76"/>
      <c r="BS1158" s="76"/>
      <c r="BT1158" s="76"/>
      <c r="BU1158" s="76"/>
      <c r="BV1158" s="76"/>
      <c r="BW1158" s="76"/>
      <c r="BX1158" s="76"/>
      <c r="BY1158" s="76"/>
      <c r="BZ1158" s="76"/>
      <c r="CA1158" s="76"/>
      <c r="CB1158" s="76"/>
      <c r="CC1158" s="76"/>
      <c r="CD1158" s="76"/>
      <c r="CE1158" s="76"/>
      <c r="CF1158" s="76"/>
      <c r="CG1158" s="76"/>
      <c r="CH1158" s="76"/>
      <c r="CI1158" s="76"/>
      <c r="CJ1158" s="76"/>
      <c r="CK1158" s="76"/>
      <c r="CL1158" s="76"/>
      <c r="CM1158" s="76"/>
      <c r="CN1158" s="76"/>
      <c r="CO1158" s="76"/>
      <c r="CP1158" s="76"/>
      <c r="CQ1158" s="76"/>
      <c r="CR1158" s="76"/>
      <c r="CS1158" s="76"/>
      <c r="CT1158" s="76"/>
      <c r="CU1158" s="76"/>
      <c r="CV1158" s="76"/>
      <c r="CW1158" s="76"/>
      <c r="CX1158" s="76"/>
      <c r="CY1158" s="76"/>
      <c r="CZ1158" s="76"/>
      <c r="DA1158" s="76"/>
      <c r="DB1158" s="76"/>
      <c r="DC1158" s="76"/>
      <c r="DD1158" s="76"/>
      <c r="DE1158" s="76"/>
      <c r="DF1158" s="76"/>
      <c r="DG1158" s="76"/>
      <c r="DH1158" s="76"/>
      <c r="DI1158" s="76"/>
      <c r="DJ1158" s="76"/>
      <c r="DK1158" s="76"/>
      <c r="DL1158" s="76"/>
      <c r="DM1158" s="76"/>
      <c r="DN1158" s="76"/>
      <c r="DO1158" s="76"/>
      <c r="DP1158" s="76"/>
      <c r="DQ1158" s="76"/>
      <c r="DR1158" s="76"/>
      <c r="DS1158" s="76"/>
      <c r="DT1158" s="76"/>
      <c r="DU1158" s="76"/>
      <c r="DV1158" s="76"/>
      <c r="DW1158" s="76"/>
      <c r="DX1158" s="76"/>
      <c r="DY1158" s="76"/>
      <c r="DZ1158" s="76"/>
      <c r="EA1158" s="76"/>
      <c r="EB1158" s="76"/>
      <c r="EC1158" s="76"/>
      <c r="ED1158" s="76"/>
      <c r="EE1158" s="76"/>
      <c r="EF1158" s="76"/>
      <c r="EG1158" s="76"/>
      <c r="EH1158" s="76"/>
      <c r="EI1158" s="76"/>
      <c r="EJ1158" s="76"/>
      <c r="EK1158" s="76"/>
      <c r="EL1158" s="76"/>
      <c r="EM1158" s="76"/>
      <c r="EN1158" s="76"/>
      <c r="EO1158" s="76"/>
      <c r="EP1158" s="76"/>
      <c r="EQ1158" s="76"/>
      <c r="ER1158" s="76"/>
      <c r="ES1158" s="76"/>
      <c r="ET1158" s="76"/>
      <c r="EU1158" s="76"/>
      <c r="EV1158" s="76"/>
      <c r="EW1158" s="76"/>
      <c r="EX1158" s="76"/>
      <c r="EY1158" s="76"/>
      <c r="EZ1158" s="76"/>
      <c r="FA1158" s="76"/>
      <c r="FB1158" s="76"/>
      <c r="FC1158" s="76"/>
      <c r="FD1158" s="76"/>
      <c r="FE1158" s="76"/>
      <c r="FF1158" s="76"/>
      <c r="FG1158" s="76"/>
      <c r="FH1158" s="76"/>
      <c r="FI1158" s="76"/>
      <c r="FJ1158" s="76"/>
      <c r="FK1158" s="76"/>
      <c r="FL1158" s="76"/>
      <c r="FM1158" s="76"/>
      <c r="FN1158" s="76"/>
      <c r="FO1158" s="76"/>
      <c r="FP1158" s="76"/>
      <c r="FQ1158" s="76"/>
      <c r="FR1158" s="76"/>
      <c r="FS1158" s="76"/>
      <c r="FT1158" s="76"/>
      <c r="FU1158" s="76"/>
      <c r="FV1158" s="76"/>
      <c r="FW1158" s="76"/>
      <c r="FX1158" s="76"/>
      <c r="FY1158" s="76"/>
      <c r="FZ1158" s="76"/>
      <c r="GA1158" s="76"/>
      <c r="GB1158" s="76"/>
      <c r="GC1158" s="76"/>
      <c r="GD1158" s="76"/>
      <c r="GE1158" s="76"/>
      <c r="GF1158" s="76"/>
      <c r="GG1158" s="76"/>
      <c r="GH1158" s="76"/>
      <c r="GI1158" s="76"/>
      <c r="GJ1158" s="76"/>
      <c r="GK1158" s="76"/>
      <c r="GL1158" s="76"/>
      <c r="GM1158" s="76"/>
      <c r="GN1158" s="76"/>
      <c r="GO1158" s="76"/>
      <c r="GP1158" s="76"/>
      <c r="GQ1158" s="76"/>
      <c r="GR1158" s="76"/>
      <c r="GS1158" s="76"/>
      <c r="GT1158" s="76"/>
      <c r="GU1158" s="76"/>
      <c r="GV1158" s="76"/>
      <c r="GW1158" s="76"/>
      <c r="GX1158" s="76"/>
      <c r="GY1158" s="76"/>
      <c r="GZ1158" s="76"/>
      <c r="HA1158" s="76"/>
      <c r="HB1158" s="76"/>
      <c r="HC1158" s="76"/>
      <c r="HD1158" s="76"/>
      <c r="HE1158" s="76"/>
      <c r="HF1158" s="76"/>
      <c r="HG1158" s="76"/>
      <c r="HH1158" s="76"/>
      <c r="HI1158" s="76"/>
      <c r="HJ1158" s="76"/>
      <c r="HK1158" s="76"/>
      <c r="HL1158" s="76"/>
      <c r="HM1158" s="76"/>
      <c r="HN1158" s="76"/>
      <c r="HO1158" s="76"/>
      <c r="HP1158" s="76"/>
      <c r="HQ1158" s="76"/>
      <c r="HR1158" s="76"/>
      <c r="HS1158" s="76"/>
    </row>
    <row r="1159" spans="1:227" s="78" customFormat="1">
      <c r="A1159" s="76"/>
      <c r="B1159" s="89" t="s">
        <v>2540</v>
      </c>
      <c r="C1159" s="110" t="s">
        <v>2541</v>
      </c>
      <c r="D1159" s="111">
        <v>1671.83</v>
      </c>
      <c r="E1159" s="78" t="s">
        <v>2540</v>
      </c>
      <c r="F1159" s="78" t="s">
        <v>2541</v>
      </c>
      <c r="G1159" s="78">
        <v>1671.83</v>
      </c>
      <c r="I1159" s="78" t="b">
        <f t="shared" si="17"/>
        <v>1</v>
      </c>
      <c r="J1159" s="79"/>
      <c r="K1159" s="79"/>
      <c r="L1159" s="79"/>
      <c r="M1159" s="79"/>
      <c r="N1159" s="79"/>
      <c r="O1159" s="79"/>
      <c r="P1159" s="79"/>
      <c r="Q1159" s="79"/>
      <c r="R1159" s="79"/>
      <c r="S1159" s="79"/>
      <c r="T1159" s="79"/>
      <c r="U1159" s="80"/>
      <c r="V1159" s="76"/>
      <c r="W1159" s="76"/>
      <c r="X1159" s="76"/>
      <c r="Y1159" s="76"/>
      <c r="Z1159" s="76"/>
      <c r="AA1159" s="76"/>
      <c r="AB1159" s="76"/>
      <c r="AC1159" s="76"/>
      <c r="AD1159" s="76"/>
      <c r="AE1159" s="76"/>
      <c r="AF1159" s="76"/>
      <c r="AG1159" s="76"/>
      <c r="AH1159" s="76"/>
      <c r="AI1159" s="76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6"/>
      <c r="AU1159" s="76"/>
      <c r="AV1159" s="76"/>
      <c r="AW1159" s="76"/>
      <c r="AX1159" s="76"/>
      <c r="AY1159" s="76"/>
      <c r="AZ1159" s="76"/>
      <c r="BA1159" s="76"/>
      <c r="BB1159" s="76"/>
      <c r="BC1159" s="76"/>
      <c r="BD1159" s="76"/>
      <c r="BE1159" s="76"/>
      <c r="BF1159" s="76"/>
      <c r="BG1159" s="76"/>
      <c r="BH1159" s="76"/>
      <c r="BI1159" s="76"/>
      <c r="BJ1159" s="76"/>
      <c r="BK1159" s="76"/>
      <c r="BL1159" s="76"/>
      <c r="BM1159" s="76"/>
      <c r="BN1159" s="76"/>
      <c r="BO1159" s="76"/>
      <c r="BP1159" s="76"/>
      <c r="BQ1159" s="76"/>
      <c r="BR1159" s="76"/>
      <c r="BS1159" s="76"/>
      <c r="BT1159" s="76"/>
      <c r="BU1159" s="76"/>
      <c r="BV1159" s="76"/>
      <c r="BW1159" s="76"/>
      <c r="BX1159" s="76"/>
      <c r="BY1159" s="76"/>
      <c r="BZ1159" s="76"/>
      <c r="CA1159" s="76"/>
      <c r="CB1159" s="76"/>
      <c r="CC1159" s="76"/>
      <c r="CD1159" s="76"/>
      <c r="CE1159" s="76"/>
      <c r="CF1159" s="76"/>
      <c r="CG1159" s="76"/>
      <c r="CH1159" s="76"/>
      <c r="CI1159" s="76"/>
      <c r="CJ1159" s="76"/>
      <c r="CK1159" s="76"/>
      <c r="CL1159" s="76"/>
      <c r="CM1159" s="76"/>
      <c r="CN1159" s="76"/>
      <c r="CO1159" s="76"/>
      <c r="CP1159" s="76"/>
      <c r="CQ1159" s="76"/>
      <c r="CR1159" s="76"/>
      <c r="CS1159" s="76"/>
      <c r="CT1159" s="76"/>
      <c r="CU1159" s="76"/>
      <c r="CV1159" s="76"/>
      <c r="CW1159" s="76"/>
      <c r="CX1159" s="76"/>
      <c r="CY1159" s="76"/>
      <c r="CZ1159" s="76"/>
      <c r="DA1159" s="76"/>
      <c r="DB1159" s="76"/>
      <c r="DC1159" s="76"/>
      <c r="DD1159" s="76"/>
      <c r="DE1159" s="76"/>
      <c r="DF1159" s="76"/>
      <c r="DG1159" s="76"/>
      <c r="DH1159" s="76"/>
      <c r="DI1159" s="76"/>
      <c r="DJ1159" s="76"/>
      <c r="DK1159" s="76"/>
      <c r="DL1159" s="76"/>
      <c r="DM1159" s="76"/>
      <c r="DN1159" s="76"/>
      <c r="DO1159" s="76"/>
      <c r="DP1159" s="76"/>
      <c r="DQ1159" s="76"/>
      <c r="DR1159" s="76"/>
      <c r="DS1159" s="76"/>
      <c r="DT1159" s="76"/>
      <c r="DU1159" s="76"/>
      <c r="DV1159" s="76"/>
      <c r="DW1159" s="76"/>
      <c r="DX1159" s="76"/>
      <c r="DY1159" s="76"/>
      <c r="DZ1159" s="76"/>
      <c r="EA1159" s="76"/>
      <c r="EB1159" s="76"/>
      <c r="EC1159" s="76"/>
      <c r="ED1159" s="76"/>
      <c r="EE1159" s="76"/>
      <c r="EF1159" s="76"/>
      <c r="EG1159" s="76"/>
      <c r="EH1159" s="76"/>
      <c r="EI1159" s="76"/>
      <c r="EJ1159" s="76"/>
      <c r="EK1159" s="76"/>
      <c r="EL1159" s="76"/>
      <c r="EM1159" s="76"/>
      <c r="EN1159" s="76"/>
      <c r="EO1159" s="76"/>
      <c r="EP1159" s="76"/>
      <c r="EQ1159" s="76"/>
      <c r="ER1159" s="76"/>
      <c r="ES1159" s="76"/>
      <c r="ET1159" s="76"/>
      <c r="EU1159" s="76"/>
      <c r="EV1159" s="76"/>
      <c r="EW1159" s="76"/>
      <c r="EX1159" s="76"/>
      <c r="EY1159" s="76"/>
      <c r="EZ1159" s="76"/>
      <c r="FA1159" s="76"/>
      <c r="FB1159" s="76"/>
      <c r="FC1159" s="76"/>
      <c r="FD1159" s="76"/>
      <c r="FE1159" s="76"/>
      <c r="FF1159" s="76"/>
      <c r="FG1159" s="76"/>
      <c r="FH1159" s="76"/>
      <c r="FI1159" s="76"/>
      <c r="FJ1159" s="76"/>
      <c r="FK1159" s="76"/>
      <c r="FL1159" s="76"/>
      <c r="FM1159" s="76"/>
      <c r="FN1159" s="76"/>
      <c r="FO1159" s="76"/>
      <c r="FP1159" s="76"/>
      <c r="FQ1159" s="76"/>
      <c r="FR1159" s="76"/>
      <c r="FS1159" s="76"/>
      <c r="FT1159" s="76"/>
      <c r="FU1159" s="76"/>
      <c r="FV1159" s="76"/>
      <c r="FW1159" s="76"/>
      <c r="FX1159" s="76"/>
      <c r="FY1159" s="76"/>
      <c r="FZ1159" s="76"/>
      <c r="GA1159" s="76"/>
      <c r="GB1159" s="76"/>
      <c r="GC1159" s="76"/>
      <c r="GD1159" s="76"/>
      <c r="GE1159" s="76"/>
      <c r="GF1159" s="76"/>
      <c r="GG1159" s="76"/>
      <c r="GH1159" s="76"/>
      <c r="GI1159" s="76"/>
      <c r="GJ1159" s="76"/>
      <c r="GK1159" s="76"/>
      <c r="GL1159" s="76"/>
      <c r="GM1159" s="76"/>
      <c r="GN1159" s="76"/>
      <c r="GO1159" s="76"/>
      <c r="GP1159" s="76"/>
      <c r="GQ1159" s="76"/>
      <c r="GR1159" s="76"/>
      <c r="GS1159" s="76"/>
      <c r="GT1159" s="76"/>
      <c r="GU1159" s="76"/>
      <c r="GV1159" s="76"/>
      <c r="GW1159" s="76"/>
      <c r="GX1159" s="76"/>
      <c r="GY1159" s="76"/>
      <c r="GZ1159" s="76"/>
      <c r="HA1159" s="76"/>
      <c r="HB1159" s="76"/>
      <c r="HC1159" s="76"/>
      <c r="HD1159" s="76"/>
      <c r="HE1159" s="76"/>
      <c r="HF1159" s="76"/>
      <c r="HG1159" s="76"/>
      <c r="HH1159" s="76"/>
      <c r="HI1159" s="76"/>
      <c r="HJ1159" s="76"/>
      <c r="HK1159" s="76"/>
      <c r="HL1159" s="76"/>
      <c r="HM1159" s="76"/>
      <c r="HN1159" s="76"/>
      <c r="HO1159" s="76"/>
      <c r="HP1159" s="76"/>
      <c r="HQ1159" s="76"/>
      <c r="HR1159" s="76"/>
      <c r="HS1159" s="76"/>
    </row>
    <row r="1160" spans="1:227" s="78" customFormat="1">
      <c r="A1160" s="76"/>
      <c r="B1160" s="89" t="s">
        <v>2542</v>
      </c>
      <c r="C1160" s="110" t="s">
        <v>2543</v>
      </c>
      <c r="D1160" s="111">
        <v>559.6</v>
      </c>
      <c r="E1160" s="78" t="s">
        <v>2542</v>
      </c>
      <c r="F1160" s="78" t="s">
        <v>2543</v>
      </c>
      <c r="G1160" s="78">
        <v>559.6</v>
      </c>
      <c r="I1160" s="78" t="b">
        <f t="shared" si="17"/>
        <v>1</v>
      </c>
      <c r="J1160" s="79"/>
      <c r="K1160" s="79"/>
      <c r="L1160" s="79"/>
      <c r="M1160" s="79"/>
      <c r="N1160" s="79"/>
      <c r="O1160" s="79"/>
      <c r="P1160" s="79"/>
      <c r="Q1160" s="79"/>
      <c r="R1160" s="79"/>
      <c r="S1160" s="79"/>
      <c r="T1160" s="79"/>
      <c r="U1160" s="80"/>
      <c r="V1160" s="76"/>
      <c r="W1160" s="76"/>
      <c r="X1160" s="76"/>
      <c r="Y1160" s="76"/>
      <c r="Z1160" s="76"/>
      <c r="AA1160" s="76"/>
      <c r="AB1160" s="76"/>
      <c r="AC1160" s="76"/>
      <c r="AD1160" s="76"/>
      <c r="AE1160" s="76"/>
      <c r="AF1160" s="76"/>
      <c r="AG1160" s="76"/>
      <c r="AH1160" s="76"/>
      <c r="AI1160" s="76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6"/>
      <c r="AU1160" s="76"/>
      <c r="AV1160" s="76"/>
      <c r="AW1160" s="76"/>
      <c r="AX1160" s="76"/>
      <c r="AY1160" s="76"/>
      <c r="AZ1160" s="76"/>
      <c r="BA1160" s="76"/>
      <c r="BB1160" s="76"/>
      <c r="BC1160" s="76"/>
      <c r="BD1160" s="76"/>
      <c r="BE1160" s="76"/>
      <c r="BF1160" s="76"/>
      <c r="BG1160" s="76"/>
      <c r="BH1160" s="76"/>
      <c r="BI1160" s="76"/>
      <c r="BJ1160" s="76"/>
      <c r="BK1160" s="76"/>
      <c r="BL1160" s="76"/>
      <c r="BM1160" s="76"/>
      <c r="BN1160" s="76"/>
      <c r="BO1160" s="76"/>
      <c r="BP1160" s="76"/>
      <c r="BQ1160" s="76"/>
      <c r="BR1160" s="76"/>
      <c r="BS1160" s="76"/>
      <c r="BT1160" s="76"/>
      <c r="BU1160" s="76"/>
      <c r="BV1160" s="76"/>
      <c r="BW1160" s="76"/>
      <c r="BX1160" s="76"/>
      <c r="BY1160" s="76"/>
      <c r="BZ1160" s="76"/>
      <c r="CA1160" s="76"/>
      <c r="CB1160" s="76"/>
      <c r="CC1160" s="76"/>
      <c r="CD1160" s="76"/>
      <c r="CE1160" s="76"/>
      <c r="CF1160" s="76"/>
      <c r="CG1160" s="76"/>
      <c r="CH1160" s="76"/>
      <c r="CI1160" s="76"/>
      <c r="CJ1160" s="76"/>
      <c r="CK1160" s="76"/>
      <c r="CL1160" s="76"/>
      <c r="CM1160" s="76"/>
      <c r="CN1160" s="76"/>
      <c r="CO1160" s="76"/>
      <c r="CP1160" s="76"/>
      <c r="CQ1160" s="76"/>
      <c r="CR1160" s="76"/>
      <c r="CS1160" s="76"/>
      <c r="CT1160" s="76"/>
      <c r="CU1160" s="76"/>
      <c r="CV1160" s="76"/>
      <c r="CW1160" s="76"/>
      <c r="CX1160" s="76"/>
      <c r="CY1160" s="76"/>
      <c r="CZ1160" s="76"/>
      <c r="DA1160" s="76"/>
      <c r="DB1160" s="76"/>
      <c r="DC1160" s="76"/>
      <c r="DD1160" s="76"/>
      <c r="DE1160" s="76"/>
      <c r="DF1160" s="76"/>
      <c r="DG1160" s="76"/>
      <c r="DH1160" s="76"/>
      <c r="DI1160" s="76"/>
      <c r="DJ1160" s="76"/>
      <c r="DK1160" s="76"/>
      <c r="DL1160" s="76"/>
      <c r="DM1160" s="76"/>
      <c r="DN1160" s="76"/>
      <c r="DO1160" s="76"/>
      <c r="DP1160" s="76"/>
      <c r="DQ1160" s="76"/>
      <c r="DR1160" s="76"/>
      <c r="DS1160" s="76"/>
      <c r="DT1160" s="76"/>
      <c r="DU1160" s="76"/>
      <c r="DV1160" s="76"/>
      <c r="DW1160" s="76"/>
      <c r="DX1160" s="76"/>
      <c r="DY1160" s="76"/>
      <c r="DZ1160" s="76"/>
      <c r="EA1160" s="76"/>
      <c r="EB1160" s="76"/>
      <c r="EC1160" s="76"/>
      <c r="ED1160" s="76"/>
      <c r="EE1160" s="76"/>
      <c r="EF1160" s="76"/>
      <c r="EG1160" s="76"/>
      <c r="EH1160" s="76"/>
      <c r="EI1160" s="76"/>
      <c r="EJ1160" s="76"/>
      <c r="EK1160" s="76"/>
      <c r="EL1160" s="76"/>
      <c r="EM1160" s="76"/>
      <c r="EN1160" s="76"/>
      <c r="EO1160" s="76"/>
      <c r="EP1160" s="76"/>
      <c r="EQ1160" s="76"/>
      <c r="ER1160" s="76"/>
      <c r="ES1160" s="76"/>
      <c r="ET1160" s="76"/>
      <c r="EU1160" s="76"/>
      <c r="EV1160" s="76"/>
      <c r="EW1160" s="76"/>
      <c r="EX1160" s="76"/>
      <c r="EY1160" s="76"/>
      <c r="EZ1160" s="76"/>
      <c r="FA1160" s="76"/>
      <c r="FB1160" s="76"/>
      <c r="FC1160" s="76"/>
      <c r="FD1160" s="76"/>
      <c r="FE1160" s="76"/>
      <c r="FF1160" s="76"/>
      <c r="FG1160" s="76"/>
      <c r="FH1160" s="76"/>
      <c r="FI1160" s="76"/>
      <c r="FJ1160" s="76"/>
      <c r="FK1160" s="76"/>
      <c r="FL1160" s="76"/>
      <c r="FM1160" s="76"/>
      <c r="FN1160" s="76"/>
      <c r="FO1160" s="76"/>
      <c r="FP1160" s="76"/>
      <c r="FQ1160" s="76"/>
      <c r="FR1160" s="76"/>
      <c r="FS1160" s="76"/>
      <c r="FT1160" s="76"/>
      <c r="FU1160" s="76"/>
      <c r="FV1160" s="76"/>
      <c r="FW1160" s="76"/>
      <c r="FX1160" s="76"/>
      <c r="FY1160" s="76"/>
      <c r="FZ1160" s="76"/>
      <c r="GA1160" s="76"/>
      <c r="GB1160" s="76"/>
      <c r="GC1160" s="76"/>
      <c r="GD1160" s="76"/>
      <c r="GE1160" s="76"/>
      <c r="GF1160" s="76"/>
      <c r="GG1160" s="76"/>
      <c r="GH1160" s="76"/>
      <c r="GI1160" s="76"/>
      <c r="GJ1160" s="76"/>
      <c r="GK1160" s="76"/>
      <c r="GL1160" s="76"/>
      <c r="GM1160" s="76"/>
      <c r="GN1160" s="76"/>
      <c r="GO1160" s="76"/>
      <c r="GP1160" s="76"/>
      <c r="GQ1160" s="76"/>
      <c r="GR1160" s="76"/>
      <c r="GS1160" s="76"/>
      <c r="GT1160" s="76"/>
      <c r="GU1160" s="76"/>
      <c r="GV1160" s="76"/>
      <c r="GW1160" s="76"/>
      <c r="GX1160" s="76"/>
      <c r="GY1160" s="76"/>
      <c r="GZ1160" s="76"/>
      <c r="HA1160" s="76"/>
      <c r="HB1160" s="76"/>
      <c r="HC1160" s="76"/>
      <c r="HD1160" s="76"/>
      <c r="HE1160" s="76"/>
      <c r="HF1160" s="76"/>
      <c r="HG1160" s="76"/>
      <c r="HH1160" s="76"/>
      <c r="HI1160" s="76"/>
      <c r="HJ1160" s="76"/>
      <c r="HK1160" s="76"/>
      <c r="HL1160" s="76"/>
      <c r="HM1160" s="76"/>
      <c r="HN1160" s="76"/>
      <c r="HO1160" s="76"/>
      <c r="HP1160" s="76"/>
      <c r="HQ1160" s="76"/>
      <c r="HR1160" s="76"/>
      <c r="HS1160" s="76"/>
    </row>
    <row r="1161" spans="1:227" s="78" customFormat="1">
      <c r="A1161" s="76"/>
      <c r="B1161" s="89" t="s">
        <v>2544</v>
      </c>
      <c r="C1161" s="110" t="s">
        <v>2545</v>
      </c>
      <c r="D1161" s="111">
        <v>553.59</v>
      </c>
      <c r="E1161" s="78" t="s">
        <v>2544</v>
      </c>
      <c r="F1161" s="78" t="s">
        <v>2545</v>
      </c>
      <c r="G1161" s="78">
        <v>553.59</v>
      </c>
      <c r="I1161" s="78" t="b">
        <f t="shared" si="17"/>
        <v>1</v>
      </c>
      <c r="J1161" s="79"/>
      <c r="K1161" s="79"/>
      <c r="L1161" s="79"/>
      <c r="M1161" s="79"/>
      <c r="N1161" s="79"/>
      <c r="O1161" s="79"/>
      <c r="P1161" s="79"/>
      <c r="Q1161" s="79"/>
      <c r="R1161" s="79"/>
      <c r="S1161" s="79"/>
      <c r="T1161" s="79"/>
      <c r="U1161" s="80"/>
      <c r="V1161" s="76"/>
      <c r="W1161" s="76"/>
      <c r="X1161" s="76"/>
      <c r="Y1161" s="76"/>
      <c r="Z1161" s="76"/>
      <c r="AA1161" s="76"/>
      <c r="AB1161" s="76"/>
      <c r="AC1161" s="76"/>
      <c r="AD1161" s="76"/>
      <c r="AE1161" s="76"/>
      <c r="AF1161" s="76"/>
      <c r="AG1161" s="76"/>
      <c r="AH1161" s="76"/>
      <c r="AI1161" s="76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6"/>
      <c r="AU1161" s="76"/>
      <c r="AV1161" s="76"/>
      <c r="AW1161" s="76"/>
      <c r="AX1161" s="76"/>
      <c r="AY1161" s="76"/>
      <c r="AZ1161" s="76"/>
      <c r="BA1161" s="76"/>
      <c r="BB1161" s="76"/>
      <c r="BC1161" s="76"/>
      <c r="BD1161" s="76"/>
      <c r="BE1161" s="76"/>
      <c r="BF1161" s="76"/>
      <c r="BG1161" s="76"/>
      <c r="BH1161" s="76"/>
      <c r="BI1161" s="76"/>
      <c r="BJ1161" s="76"/>
      <c r="BK1161" s="76"/>
      <c r="BL1161" s="76"/>
      <c r="BM1161" s="76"/>
      <c r="BN1161" s="76"/>
      <c r="BO1161" s="76"/>
      <c r="BP1161" s="76"/>
      <c r="BQ1161" s="76"/>
      <c r="BR1161" s="76"/>
      <c r="BS1161" s="76"/>
      <c r="BT1161" s="76"/>
      <c r="BU1161" s="76"/>
      <c r="BV1161" s="76"/>
      <c r="BW1161" s="76"/>
      <c r="BX1161" s="76"/>
      <c r="BY1161" s="76"/>
      <c r="BZ1161" s="76"/>
      <c r="CA1161" s="76"/>
      <c r="CB1161" s="76"/>
      <c r="CC1161" s="76"/>
      <c r="CD1161" s="76"/>
      <c r="CE1161" s="76"/>
      <c r="CF1161" s="76"/>
      <c r="CG1161" s="76"/>
      <c r="CH1161" s="76"/>
      <c r="CI1161" s="76"/>
      <c r="CJ1161" s="76"/>
      <c r="CK1161" s="76"/>
      <c r="CL1161" s="76"/>
      <c r="CM1161" s="76"/>
      <c r="CN1161" s="76"/>
      <c r="CO1161" s="76"/>
      <c r="CP1161" s="76"/>
      <c r="CQ1161" s="76"/>
      <c r="CR1161" s="76"/>
      <c r="CS1161" s="76"/>
      <c r="CT1161" s="76"/>
      <c r="CU1161" s="76"/>
      <c r="CV1161" s="76"/>
      <c r="CW1161" s="76"/>
      <c r="CX1161" s="76"/>
      <c r="CY1161" s="76"/>
      <c r="CZ1161" s="76"/>
      <c r="DA1161" s="76"/>
      <c r="DB1161" s="76"/>
      <c r="DC1161" s="76"/>
      <c r="DD1161" s="76"/>
      <c r="DE1161" s="76"/>
      <c r="DF1161" s="76"/>
      <c r="DG1161" s="76"/>
      <c r="DH1161" s="76"/>
      <c r="DI1161" s="76"/>
      <c r="DJ1161" s="76"/>
      <c r="DK1161" s="76"/>
      <c r="DL1161" s="76"/>
      <c r="DM1161" s="76"/>
      <c r="DN1161" s="76"/>
      <c r="DO1161" s="76"/>
      <c r="DP1161" s="76"/>
      <c r="DQ1161" s="76"/>
      <c r="DR1161" s="76"/>
      <c r="DS1161" s="76"/>
      <c r="DT1161" s="76"/>
      <c r="DU1161" s="76"/>
      <c r="DV1161" s="76"/>
      <c r="DW1161" s="76"/>
      <c r="DX1161" s="76"/>
      <c r="DY1161" s="76"/>
      <c r="DZ1161" s="76"/>
      <c r="EA1161" s="76"/>
      <c r="EB1161" s="76"/>
      <c r="EC1161" s="76"/>
      <c r="ED1161" s="76"/>
      <c r="EE1161" s="76"/>
      <c r="EF1161" s="76"/>
      <c r="EG1161" s="76"/>
      <c r="EH1161" s="76"/>
      <c r="EI1161" s="76"/>
      <c r="EJ1161" s="76"/>
      <c r="EK1161" s="76"/>
      <c r="EL1161" s="76"/>
      <c r="EM1161" s="76"/>
      <c r="EN1161" s="76"/>
      <c r="EO1161" s="76"/>
      <c r="EP1161" s="76"/>
      <c r="EQ1161" s="76"/>
      <c r="ER1161" s="76"/>
      <c r="ES1161" s="76"/>
      <c r="ET1161" s="76"/>
      <c r="EU1161" s="76"/>
      <c r="EV1161" s="76"/>
      <c r="EW1161" s="76"/>
      <c r="EX1161" s="76"/>
      <c r="EY1161" s="76"/>
      <c r="EZ1161" s="76"/>
      <c r="FA1161" s="76"/>
      <c r="FB1161" s="76"/>
      <c r="FC1161" s="76"/>
      <c r="FD1161" s="76"/>
      <c r="FE1161" s="76"/>
      <c r="FF1161" s="76"/>
      <c r="FG1161" s="76"/>
      <c r="FH1161" s="76"/>
      <c r="FI1161" s="76"/>
      <c r="FJ1161" s="76"/>
      <c r="FK1161" s="76"/>
      <c r="FL1161" s="76"/>
      <c r="FM1161" s="76"/>
      <c r="FN1161" s="76"/>
      <c r="FO1161" s="76"/>
      <c r="FP1161" s="76"/>
      <c r="FQ1161" s="76"/>
      <c r="FR1161" s="76"/>
      <c r="FS1161" s="76"/>
      <c r="FT1161" s="76"/>
      <c r="FU1161" s="76"/>
      <c r="FV1161" s="76"/>
      <c r="FW1161" s="76"/>
      <c r="FX1161" s="76"/>
      <c r="FY1161" s="76"/>
      <c r="FZ1161" s="76"/>
      <c r="GA1161" s="76"/>
      <c r="GB1161" s="76"/>
      <c r="GC1161" s="76"/>
      <c r="GD1161" s="76"/>
      <c r="GE1161" s="76"/>
      <c r="GF1161" s="76"/>
      <c r="GG1161" s="76"/>
      <c r="GH1161" s="76"/>
      <c r="GI1161" s="76"/>
      <c r="GJ1161" s="76"/>
      <c r="GK1161" s="76"/>
      <c r="GL1161" s="76"/>
      <c r="GM1161" s="76"/>
      <c r="GN1161" s="76"/>
      <c r="GO1161" s="76"/>
      <c r="GP1161" s="76"/>
      <c r="GQ1161" s="76"/>
      <c r="GR1161" s="76"/>
      <c r="GS1161" s="76"/>
      <c r="GT1161" s="76"/>
      <c r="GU1161" s="76"/>
      <c r="GV1161" s="76"/>
      <c r="GW1161" s="76"/>
      <c r="GX1161" s="76"/>
      <c r="GY1161" s="76"/>
      <c r="GZ1161" s="76"/>
      <c r="HA1161" s="76"/>
      <c r="HB1161" s="76"/>
      <c r="HC1161" s="76"/>
      <c r="HD1161" s="76"/>
      <c r="HE1161" s="76"/>
      <c r="HF1161" s="76"/>
      <c r="HG1161" s="76"/>
      <c r="HH1161" s="76"/>
      <c r="HI1161" s="76"/>
      <c r="HJ1161" s="76"/>
      <c r="HK1161" s="76"/>
      <c r="HL1161" s="76"/>
      <c r="HM1161" s="76"/>
      <c r="HN1161" s="76"/>
      <c r="HO1161" s="76"/>
      <c r="HP1161" s="76"/>
      <c r="HQ1161" s="76"/>
      <c r="HR1161" s="76"/>
      <c r="HS1161" s="76"/>
    </row>
    <row r="1162" spans="1:227" s="78" customFormat="1">
      <c r="A1162" s="76"/>
      <c r="B1162" s="89" t="s">
        <v>2546</v>
      </c>
      <c r="C1162" s="110" t="s">
        <v>2547</v>
      </c>
      <c r="D1162" s="111">
        <v>346.98</v>
      </c>
      <c r="E1162" s="78" t="s">
        <v>2546</v>
      </c>
      <c r="F1162" s="78" t="s">
        <v>2547</v>
      </c>
      <c r="G1162" s="78">
        <v>346.98</v>
      </c>
      <c r="I1162" s="78" t="b">
        <f t="shared" si="17"/>
        <v>1</v>
      </c>
      <c r="J1162" s="79"/>
      <c r="K1162" s="79"/>
      <c r="L1162" s="79"/>
      <c r="M1162" s="79"/>
      <c r="N1162" s="79"/>
      <c r="O1162" s="79"/>
      <c r="P1162" s="79"/>
      <c r="Q1162" s="79"/>
      <c r="R1162" s="79"/>
      <c r="S1162" s="79"/>
      <c r="T1162" s="79"/>
      <c r="U1162" s="80"/>
      <c r="V1162" s="76"/>
      <c r="W1162" s="76"/>
      <c r="X1162" s="76"/>
      <c r="Y1162" s="76"/>
      <c r="Z1162" s="76"/>
      <c r="AA1162" s="76"/>
      <c r="AB1162" s="76"/>
      <c r="AC1162" s="76"/>
      <c r="AD1162" s="76"/>
      <c r="AE1162" s="76"/>
      <c r="AF1162" s="76"/>
      <c r="AG1162" s="76"/>
      <c r="AH1162" s="76"/>
      <c r="AI1162" s="76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6"/>
      <c r="AU1162" s="76"/>
      <c r="AV1162" s="76"/>
      <c r="AW1162" s="76"/>
      <c r="AX1162" s="76"/>
      <c r="AY1162" s="76"/>
      <c r="AZ1162" s="76"/>
      <c r="BA1162" s="76"/>
      <c r="BB1162" s="76"/>
      <c r="BC1162" s="76"/>
      <c r="BD1162" s="76"/>
      <c r="BE1162" s="76"/>
      <c r="BF1162" s="76"/>
      <c r="BG1162" s="76"/>
      <c r="BH1162" s="76"/>
      <c r="BI1162" s="76"/>
      <c r="BJ1162" s="76"/>
      <c r="BK1162" s="76"/>
      <c r="BL1162" s="76"/>
      <c r="BM1162" s="76"/>
      <c r="BN1162" s="76"/>
      <c r="BO1162" s="76"/>
      <c r="BP1162" s="76"/>
      <c r="BQ1162" s="76"/>
      <c r="BR1162" s="76"/>
      <c r="BS1162" s="76"/>
      <c r="BT1162" s="76"/>
      <c r="BU1162" s="76"/>
      <c r="BV1162" s="76"/>
      <c r="BW1162" s="76"/>
      <c r="BX1162" s="76"/>
      <c r="BY1162" s="76"/>
      <c r="BZ1162" s="76"/>
      <c r="CA1162" s="76"/>
      <c r="CB1162" s="76"/>
      <c r="CC1162" s="76"/>
      <c r="CD1162" s="76"/>
      <c r="CE1162" s="76"/>
      <c r="CF1162" s="76"/>
      <c r="CG1162" s="76"/>
      <c r="CH1162" s="76"/>
      <c r="CI1162" s="76"/>
      <c r="CJ1162" s="76"/>
      <c r="CK1162" s="76"/>
      <c r="CL1162" s="76"/>
      <c r="CM1162" s="76"/>
      <c r="CN1162" s="76"/>
      <c r="CO1162" s="76"/>
      <c r="CP1162" s="76"/>
      <c r="CQ1162" s="76"/>
      <c r="CR1162" s="76"/>
      <c r="CS1162" s="76"/>
      <c r="CT1162" s="76"/>
      <c r="CU1162" s="76"/>
      <c r="CV1162" s="76"/>
      <c r="CW1162" s="76"/>
      <c r="CX1162" s="76"/>
      <c r="CY1162" s="76"/>
      <c r="CZ1162" s="76"/>
      <c r="DA1162" s="76"/>
      <c r="DB1162" s="76"/>
      <c r="DC1162" s="76"/>
      <c r="DD1162" s="76"/>
      <c r="DE1162" s="76"/>
      <c r="DF1162" s="76"/>
      <c r="DG1162" s="76"/>
      <c r="DH1162" s="76"/>
      <c r="DI1162" s="76"/>
      <c r="DJ1162" s="76"/>
      <c r="DK1162" s="76"/>
      <c r="DL1162" s="76"/>
      <c r="DM1162" s="76"/>
      <c r="DN1162" s="76"/>
      <c r="DO1162" s="76"/>
      <c r="DP1162" s="76"/>
      <c r="DQ1162" s="76"/>
      <c r="DR1162" s="76"/>
      <c r="DS1162" s="76"/>
      <c r="DT1162" s="76"/>
      <c r="DU1162" s="76"/>
      <c r="DV1162" s="76"/>
      <c r="DW1162" s="76"/>
      <c r="DX1162" s="76"/>
      <c r="DY1162" s="76"/>
      <c r="DZ1162" s="76"/>
      <c r="EA1162" s="76"/>
      <c r="EB1162" s="76"/>
      <c r="EC1162" s="76"/>
      <c r="ED1162" s="76"/>
      <c r="EE1162" s="76"/>
      <c r="EF1162" s="76"/>
      <c r="EG1162" s="76"/>
      <c r="EH1162" s="76"/>
      <c r="EI1162" s="76"/>
      <c r="EJ1162" s="76"/>
      <c r="EK1162" s="76"/>
      <c r="EL1162" s="76"/>
      <c r="EM1162" s="76"/>
      <c r="EN1162" s="76"/>
      <c r="EO1162" s="76"/>
      <c r="EP1162" s="76"/>
      <c r="EQ1162" s="76"/>
      <c r="ER1162" s="76"/>
      <c r="ES1162" s="76"/>
      <c r="ET1162" s="76"/>
      <c r="EU1162" s="76"/>
      <c r="EV1162" s="76"/>
      <c r="EW1162" s="76"/>
      <c r="EX1162" s="76"/>
      <c r="EY1162" s="76"/>
      <c r="EZ1162" s="76"/>
      <c r="FA1162" s="76"/>
      <c r="FB1162" s="76"/>
      <c r="FC1162" s="76"/>
      <c r="FD1162" s="76"/>
      <c r="FE1162" s="76"/>
      <c r="FF1162" s="76"/>
      <c r="FG1162" s="76"/>
      <c r="FH1162" s="76"/>
      <c r="FI1162" s="76"/>
      <c r="FJ1162" s="76"/>
      <c r="FK1162" s="76"/>
      <c r="FL1162" s="76"/>
      <c r="FM1162" s="76"/>
      <c r="FN1162" s="76"/>
      <c r="FO1162" s="76"/>
      <c r="FP1162" s="76"/>
      <c r="FQ1162" s="76"/>
      <c r="FR1162" s="76"/>
      <c r="FS1162" s="76"/>
      <c r="FT1162" s="76"/>
      <c r="FU1162" s="76"/>
      <c r="FV1162" s="76"/>
      <c r="FW1162" s="76"/>
      <c r="FX1162" s="76"/>
      <c r="FY1162" s="76"/>
      <c r="FZ1162" s="76"/>
      <c r="GA1162" s="76"/>
      <c r="GB1162" s="76"/>
      <c r="GC1162" s="76"/>
      <c r="GD1162" s="76"/>
      <c r="GE1162" s="76"/>
      <c r="GF1162" s="76"/>
      <c r="GG1162" s="76"/>
      <c r="GH1162" s="76"/>
      <c r="GI1162" s="76"/>
      <c r="GJ1162" s="76"/>
      <c r="GK1162" s="76"/>
      <c r="GL1162" s="76"/>
      <c r="GM1162" s="76"/>
      <c r="GN1162" s="76"/>
      <c r="GO1162" s="76"/>
      <c r="GP1162" s="76"/>
      <c r="GQ1162" s="76"/>
      <c r="GR1162" s="76"/>
      <c r="GS1162" s="76"/>
      <c r="GT1162" s="76"/>
      <c r="GU1162" s="76"/>
      <c r="GV1162" s="76"/>
      <c r="GW1162" s="76"/>
      <c r="GX1162" s="76"/>
      <c r="GY1162" s="76"/>
      <c r="GZ1162" s="76"/>
      <c r="HA1162" s="76"/>
      <c r="HB1162" s="76"/>
      <c r="HC1162" s="76"/>
      <c r="HD1162" s="76"/>
      <c r="HE1162" s="76"/>
      <c r="HF1162" s="76"/>
      <c r="HG1162" s="76"/>
      <c r="HH1162" s="76"/>
      <c r="HI1162" s="76"/>
      <c r="HJ1162" s="76"/>
      <c r="HK1162" s="76"/>
      <c r="HL1162" s="76"/>
      <c r="HM1162" s="76"/>
      <c r="HN1162" s="76"/>
      <c r="HO1162" s="76"/>
      <c r="HP1162" s="76"/>
      <c r="HQ1162" s="76"/>
      <c r="HR1162" s="76"/>
      <c r="HS1162" s="76"/>
    </row>
    <row r="1163" spans="1:227" s="78" customFormat="1">
      <c r="A1163" s="76"/>
      <c r="B1163" s="89" t="s">
        <v>2548</v>
      </c>
      <c r="C1163" s="110" t="s">
        <v>2549</v>
      </c>
      <c r="D1163" s="111">
        <v>240.66</v>
      </c>
      <c r="E1163" s="78" t="s">
        <v>2548</v>
      </c>
      <c r="F1163" s="78" t="s">
        <v>2549</v>
      </c>
      <c r="G1163" s="78">
        <v>240.66</v>
      </c>
      <c r="I1163" s="78" t="b">
        <f t="shared" ref="I1163:I1187" si="18">G1163=D1163</f>
        <v>1</v>
      </c>
      <c r="J1163" s="79"/>
      <c r="K1163" s="79"/>
      <c r="L1163" s="79"/>
      <c r="M1163" s="79"/>
      <c r="N1163" s="79"/>
      <c r="O1163" s="79"/>
      <c r="P1163" s="79"/>
      <c r="Q1163" s="79"/>
      <c r="R1163" s="79"/>
      <c r="S1163" s="79"/>
      <c r="T1163" s="79"/>
      <c r="U1163" s="80"/>
      <c r="V1163" s="76"/>
      <c r="W1163" s="76"/>
      <c r="X1163" s="76"/>
      <c r="Y1163" s="76"/>
      <c r="Z1163" s="76"/>
      <c r="AA1163" s="76"/>
      <c r="AB1163" s="76"/>
      <c r="AC1163" s="76"/>
      <c r="AD1163" s="76"/>
      <c r="AE1163" s="76"/>
      <c r="AF1163" s="76"/>
      <c r="AG1163" s="76"/>
      <c r="AH1163" s="76"/>
      <c r="AI1163" s="76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6"/>
      <c r="AU1163" s="76"/>
      <c r="AV1163" s="76"/>
      <c r="AW1163" s="76"/>
      <c r="AX1163" s="76"/>
      <c r="AY1163" s="76"/>
      <c r="AZ1163" s="76"/>
      <c r="BA1163" s="76"/>
      <c r="BB1163" s="76"/>
      <c r="BC1163" s="76"/>
      <c r="BD1163" s="76"/>
      <c r="BE1163" s="76"/>
      <c r="BF1163" s="76"/>
      <c r="BG1163" s="76"/>
      <c r="BH1163" s="76"/>
      <c r="BI1163" s="76"/>
      <c r="BJ1163" s="76"/>
      <c r="BK1163" s="76"/>
      <c r="BL1163" s="76"/>
      <c r="BM1163" s="76"/>
      <c r="BN1163" s="76"/>
      <c r="BO1163" s="76"/>
      <c r="BP1163" s="76"/>
      <c r="BQ1163" s="76"/>
      <c r="BR1163" s="76"/>
      <c r="BS1163" s="76"/>
      <c r="BT1163" s="76"/>
      <c r="BU1163" s="76"/>
      <c r="BV1163" s="76"/>
      <c r="BW1163" s="76"/>
      <c r="BX1163" s="76"/>
      <c r="BY1163" s="76"/>
      <c r="BZ1163" s="76"/>
      <c r="CA1163" s="76"/>
      <c r="CB1163" s="76"/>
      <c r="CC1163" s="76"/>
      <c r="CD1163" s="76"/>
      <c r="CE1163" s="76"/>
      <c r="CF1163" s="76"/>
      <c r="CG1163" s="76"/>
      <c r="CH1163" s="76"/>
      <c r="CI1163" s="76"/>
      <c r="CJ1163" s="76"/>
      <c r="CK1163" s="76"/>
      <c r="CL1163" s="76"/>
      <c r="CM1163" s="76"/>
      <c r="CN1163" s="76"/>
      <c r="CO1163" s="76"/>
      <c r="CP1163" s="76"/>
      <c r="CQ1163" s="76"/>
      <c r="CR1163" s="76"/>
      <c r="CS1163" s="76"/>
      <c r="CT1163" s="76"/>
      <c r="CU1163" s="76"/>
      <c r="CV1163" s="76"/>
      <c r="CW1163" s="76"/>
      <c r="CX1163" s="76"/>
      <c r="CY1163" s="76"/>
      <c r="CZ1163" s="76"/>
      <c r="DA1163" s="76"/>
      <c r="DB1163" s="76"/>
      <c r="DC1163" s="76"/>
      <c r="DD1163" s="76"/>
      <c r="DE1163" s="76"/>
      <c r="DF1163" s="76"/>
      <c r="DG1163" s="76"/>
      <c r="DH1163" s="76"/>
      <c r="DI1163" s="76"/>
      <c r="DJ1163" s="76"/>
      <c r="DK1163" s="76"/>
      <c r="DL1163" s="76"/>
      <c r="DM1163" s="76"/>
      <c r="DN1163" s="76"/>
      <c r="DO1163" s="76"/>
      <c r="DP1163" s="76"/>
      <c r="DQ1163" s="76"/>
      <c r="DR1163" s="76"/>
      <c r="DS1163" s="76"/>
      <c r="DT1163" s="76"/>
      <c r="DU1163" s="76"/>
      <c r="DV1163" s="76"/>
      <c r="DW1163" s="76"/>
      <c r="DX1163" s="76"/>
      <c r="DY1163" s="76"/>
      <c r="DZ1163" s="76"/>
      <c r="EA1163" s="76"/>
      <c r="EB1163" s="76"/>
      <c r="EC1163" s="76"/>
      <c r="ED1163" s="76"/>
      <c r="EE1163" s="76"/>
      <c r="EF1163" s="76"/>
      <c r="EG1163" s="76"/>
      <c r="EH1163" s="76"/>
      <c r="EI1163" s="76"/>
      <c r="EJ1163" s="76"/>
      <c r="EK1163" s="76"/>
      <c r="EL1163" s="76"/>
      <c r="EM1163" s="76"/>
      <c r="EN1163" s="76"/>
      <c r="EO1163" s="76"/>
      <c r="EP1163" s="76"/>
      <c r="EQ1163" s="76"/>
      <c r="ER1163" s="76"/>
      <c r="ES1163" s="76"/>
      <c r="ET1163" s="76"/>
      <c r="EU1163" s="76"/>
      <c r="EV1163" s="76"/>
      <c r="EW1163" s="76"/>
      <c r="EX1163" s="76"/>
      <c r="EY1163" s="76"/>
      <c r="EZ1163" s="76"/>
      <c r="FA1163" s="76"/>
      <c r="FB1163" s="76"/>
      <c r="FC1163" s="76"/>
      <c r="FD1163" s="76"/>
      <c r="FE1163" s="76"/>
      <c r="FF1163" s="76"/>
      <c r="FG1163" s="76"/>
      <c r="FH1163" s="76"/>
      <c r="FI1163" s="76"/>
      <c r="FJ1163" s="76"/>
      <c r="FK1163" s="76"/>
      <c r="FL1163" s="76"/>
      <c r="FM1163" s="76"/>
      <c r="FN1163" s="76"/>
      <c r="FO1163" s="76"/>
      <c r="FP1163" s="76"/>
      <c r="FQ1163" s="76"/>
      <c r="FR1163" s="76"/>
      <c r="FS1163" s="76"/>
      <c r="FT1163" s="76"/>
      <c r="FU1163" s="76"/>
      <c r="FV1163" s="76"/>
      <c r="FW1163" s="76"/>
      <c r="FX1163" s="76"/>
      <c r="FY1163" s="76"/>
      <c r="FZ1163" s="76"/>
      <c r="GA1163" s="76"/>
      <c r="GB1163" s="76"/>
      <c r="GC1163" s="76"/>
      <c r="GD1163" s="76"/>
      <c r="GE1163" s="76"/>
      <c r="GF1163" s="76"/>
      <c r="GG1163" s="76"/>
      <c r="GH1163" s="76"/>
      <c r="GI1163" s="76"/>
      <c r="GJ1163" s="76"/>
      <c r="GK1163" s="76"/>
      <c r="GL1163" s="76"/>
      <c r="GM1163" s="76"/>
      <c r="GN1163" s="76"/>
      <c r="GO1163" s="76"/>
      <c r="GP1163" s="76"/>
      <c r="GQ1163" s="76"/>
      <c r="GR1163" s="76"/>
      <c r="GS1163" s="76"/>
      <c r="GT1163" s="76"/>
      <c r="GU1163" s="76"/>
      <c r="GV1163" s="76"/>
      <c r="GW1163" s="76"/>
      <c r="GX1163" s="76"/>
      <c r="GY1163" s="76"/>
      <c r="GZ1163" s="76"/>
      <c r="HA1163" s="76"/>
      <c r="HB1163" s="76"/>
      <c r="HC1163" s="76"/>
      <c r="HD1163" s="76"/>
      <c r="HE1163" s="76"/>
      <c r="HF1163" s="76"/>
      <c r="HG1163" s="76"/>
      <c r="HH1163" s="76"/>
      <c r="HI1163" s="76"/>
      <c r="HJ1163" s="76"/>
      <c r="HK1163" s="76"/>
      <c r="HL1163" s="76"/>
      <c r="HM1163" s="76"/>
      <c r="HN1163" s="76"/>
      <c r="HO1163" s="76"/>
      <c r="HP1163" s="76"/>
      <c r="HQ1163" s="76"/>
      <c r="HR1163" s="76"/>
      <c r="HS1163" s="76"/>
    </row>
    <row r="1164" spans="1:227" s="78" customFormat="1">
      <c r="A1164" s="76"/>
      <c r="B1164" s="89" t="s">
        <v>2550</v>
      </c>
      <c r="C1164" s="110" t="s">
        <v>2551</v>
      </c>
      <c r="D1164" s="111">
        <v>240.66</v>
      </c>
      <c r="E1164" s="78" t="s">
        <v>2550</v>
      </c>
      <c r="F1164" s="78" t="s">
        <v>2551</v>
      </c>
      <c r="G1164" s="78">
        <v>240.66</v>
      </c>
      <c r="I1164" s="78" t="b">
        <f t="shared" si="18"/>
        <v>1</v>
      </c>
      <c r="J1164" s="79"/>
      <c r="K1164" s="79"/>
      <c r="L1164" s="79"/>
      <c r="M1164" s="79"/>
      <c r="N1164" s="79"/>
      <c r="O1164" s="79"/>
      <c r="P1164" s="79"/>
      <c r="Q1164" s="79"/>
      <c r="R1164" s="79"/>
      <c r="S1164" s="79"/>
      <c r="T1164" s="79"/>
      <c r="U1164" s="80"/>
      <c r="V1164" s="76"/>
      <c r="W1164" s="76"/>
      <c r="X1164" s="76"/>
      <c r="Y1164" s="76"/>
      <c r="Z1164" s="76"/>
      <c r="AA1164" s="76"/>
      <c r="AB1164" s="76"/>
      <c r="AC1164" s="76"/>
      <c r="AD1164" s="76"/>
      <c r="AE1164" s="76"/>
      <c r="AF1164" s="76"/>
      <c r="AG1164" s="76"/>
      <c r="AH1164" s="76"/>
      <c r="AI1164" s="76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6"/>
      <c r="AU1164" s="76"/>
      <c r="AV1164" s="76"/>
      <c r="AW1164" s="76"/>
      <c r="AX1164" s="76"/>
      <c r="AY1164" s="76"/>
      <c r="AZ1164" s="76"/>
      <c r="BA1164" s="76"/>
      <c r="BB1164" s="76"/>
      <c r="BC1164" s="76"/>
      <c r="BD1164" s="76"/>
      <c r="BE1164" s="76"/>
      <c r="BF1164" s="76"/>
      <c r="BG1164" s="76"/>
      <c r="BH1164" s="76"/>
      <c r="BI1164" s="76"/>
      <c r="BJ1164" s="76"/>
      <c r="BK1164" s="76"/>
      <c r="BL1164" s="76"/>
      <c r="BM1164" s="76"/>
      <c r="BN1164" s="76"/>
      <c r="BO1164" s="76"/>
      <c r="BP1164" s="76"/>
      <c r="BQ1164" s="76"/>
      <c r="BR1164" s="76"/>
      <c r="BS1164" s="76"/>
      <c r="BT1164" s="76"/>
      <c r="BU1164" s="76"/>
      <c r="BV1164" s="76"/>
      <c r="BW1164" s="76"/>
      <c r="BX1164" s="76"/>
      <c r="BY1164" s="76"/>
      <c r="BZ1164" s="76"/>
      <c r="CA1164" s="76"/>
      <c r="CB1164" s="76"/>
      <c r="CC1164" s="76"/>
      <c r="CD1164" s="76"/>
      <c r="CE1164" s="76"/>
      <c r="CF1164" s="76"/>
      <c r="CG1164" s="76"/>
      <c r="CH1164" s="76"/>
      <c r="CI1164" s="76"/>
      <c r="CJ1164" s="76"/>
      <c r="CK1164" s="76"/>
      <c r="CL1164" s="76"/>
      <c r="CM1164" s="76"/>
      <c r="CN1164" s="76"/>
      <c r="CO1164" s="76"/>
      <c r="CP1164" s="76"/>
      <c r="CQ1164" s="76"/>
      <c r="CR1164" s="76"/>
      <c r="CS1164" s="76"/>
      <c r="CT1164" s="76"/>
      <c r="CU1164" s="76"/>
      <c r="CV1164" s="76"/>
      <c r="CW1164" s="76"/>
      <c r="CX1164" s="76"/>
      <c r="CY1164" s="76"/>
      <c r="CZ1164" s="76"/>
      <c r="DA1164" s="76"/>
      <c r="DB1164" s="76"/>
      <c r="DC1164" s="76"/>
      <c r="DD1164" s="76"/>
      <c r="DE1164" s="76"/>
      <c r="DF1164" s="76"/>
      <c r="DG1164" s="76"/>
      <c r="DH1164" s="76"/>
      <c r="DI1164" s="76"/>
      <c r="DJ1164" s="76"/>
      <c r="DK1164" s="76"/>
      <c r="DL1164" s="76"/>
      <c r="DM1164" s="76"/>
      <c r="DN1164" s="76"/>
      <c r="DO1164" s="76"/>
      <c r="DP1164" s="76"/>
      <c r="DQ1164" s="76"/>
      <c r="DR1164" s="76"/>
      <c r="DS1164" s="76"/>
      <c r="DT1164" s="76"/>
      <c r="DU1164" s="76"/>
      <c r="DV1164" s="76"/>
      <c r="DW1164" s="76"/>
      <c r="DX1164" s="76"/>
      <c r="DY1164" s="76"/>
      <c r="DZ1164" s="76"/>
      <c r="EA1164" s="76"/>
      <c r="EB1164" s="76"/>
      <c r="EC1164" s="76"/>
      <c r="ED1164" s="76"/>
      <c r="EE1164" s="76"/>
      <c r="EF1164" s="76"/>
      <c r="EG1164" s="76"/>
      <c r="EH1164" s="76"/>
      <c r="EI1164" s="76"/>
      <c r="EJ1164" s="76"/>
      <c r="EK1164" s="76"/>
      <c r="EL1164" s="76"/>
      <c r="EM1164" s="76"/>
      <c r="EN1164" s="76"/>
      <c r="EO1164" s="76"/>
      <c r="EP1164" s="76"/>
      <c r="EQ1164" s="76"/>
      <c r="ER1164" s="76"/>
      <c r="ES1164" s="76"/>
      <c r="ET1164" s="76"/>
      <c r="EU1164" s="76"/>
      <c r="EV1164" s="76"/>
      <c r="EW1164" s="76"/>
      <c r="EX1164" s="76"/>
      <c r="EY1164" s="76"/>
      <c r="EZ1164" s="76"/>
      <c r="FA1164" s="76"/>
      <c r="FB1164" s="76"/>
      <c r="FC1164" s="76"/>
      <c r="FD1164" s="76"/>
      <c r="FE1164" s="76"/>
      <c r="FF1164" s="76"/>
      <c r="FG1164" s="76"/>
      <c r="FH1164" s="76"/>
      <c r="FI1164" s="76"/>
      <c r="FJ1164" s="76"/>
      <c r="FK1164" s="76"/>
      <c r="FL1164" s="76"/>
      <c r="FM1164" s="76"/>
      <c r="FN1164" s="76"/>
      <c r="FO1164" s="76"/>
      <c r="FP1164" s="76"/>
      <c r="FQ1164" s="76"/>
      <c r="FR1164" s="76"/>
      <c r="FS1164" s="76"/>
      <c r="FT1164" s="76"/>
      <c r="FU1164" s="76"/>
      <c r="FV1164" s="76"/>
      <c r="FW1164" s="76"/>
      <c r="FX1164" s="76"/>
      <c r="FY1164" s="76"/>
      <c r="FZ1164" s="76"/>
      <c r="GA1164" s="76"/>
      <c r="GB1164" s="76"/>
      <c r="GC1164" s="76"/>
      <c r="GD1164" s="76"/>
      <c r="GE1164" s="76"/>
      <c r="GF1164" s="76"/>
      <c r="GG1164" s="76"/>
      <c r="GH1164" s="76"/>
      <c r="GI1164" s="76"/>
      <c r="GJ1164" s="76"/>
      <c r="GK1164" s="76"/>
      <c r="GL1164" s="76"/>
      <c r="GM1164" s="76"/>
      <c r="GN1164" s="76"/>
      <c r="GO1164" s="76"/>
      <c r="GP1164" s="76"/>
      <c r="GQ1164" s="76"/>
      <c r="GR1164" s="76"/>
      <c r="GS1164" s="76"/>
      <c r="GT1164" s="76"/>
      <c r="GU1164" s="76"/>
      <c r="GV1164" s="76"/>
      <c r="GW1164" s="76"/>
      <c r="GX1164" s="76"/>
      <c r="GY1164" s="76"/>
      <c r="GZ1164" s="76"/>
      <c r="HA1164" s="76"/>
      <c r="HB1164" s="76"/>
      <c r="HC1164" s="76"/>
      <c r="HD1164" s="76"/>
      <c r="HE1164" s="76"/>
      <c r="HF1164" s="76"/>
      <c r="HG1164" s="76"/>
      <c r="HH1164" s="76"/>
      <c r="HI1164" s="76"/>
      <c r="HJ1164" s="76"/>
      <c r="HK1164" s="76"/>
      <c r="HL1164" s="76"/>
      <c r="HM1164" s="76"/>
      <c r="HN1164" s="76"/>
      <c r="HO1164" s="76"/>
      <c r="HP1164" s="76"/>
      <c r="HQ1164" s="76"/>
      <c r="HR1164" s="76"/>
      <c r="HS1164" s="76"/>
    </row>
    <row r="1165" spans="1:227" s="78" customFormat="1">
      <c r="A1165" s="76"/>
      <c r="B1165" s="89" t="s">
        <v>2552</v>
      </c>
      <c r="C1165" s="110" t="s">
        <v>2553</v>
      </c>
      <c r="D1165" s="111">
        <v>423.08</v>
      </c>
      <c r="E1165" s="78" t="s">
        <v>2552</v>
      </c>
      <c r="F1165" s="78" t="s">
        <v>2553</v>
      </c>
      <c r="G1165" s="78">
        <v>423.08</v>
      </c>
      <c r="I1165" s="78" t="b">
        <f t="shared" si="18"/>
        <v>1</v>
      </c>
      <c r="J1165" s="79"/>
      <c r="K1165" s="79"/>
      <c r="L1165" s="79"/>
      <c r="M1165" s="79"/>
      <c r="N1165" s="79"/>
      <c r="O1165" s="79"/>
      <c r="P1165" s="79"/>
      <c r="Q1165" s="79"/>
      <c r="R1165" s="79"/>
      <c r="S1165" s="79"/>
      <c r="T1165" s="79"/>
      <c r="U1165" s="80"/>
      <c r="V1165" s="76"/>
      <c r="W1165" s="76"/>
      <c r="X1165" s="76"/>
      <c r="Y1165" s="76"/>
      <c r="Z1165" s="76"/>
      <c r="AA1165" s="76"/>
      <c r="AB1165" s="76"/>
      <c r="AC1165" s="76"/>
      <c r="AD1165" s="76"/>
      <c r="AE1165" s="76"/>
      <c r="AF1165" s="76"/>
      <c r="AG1165" s="76"/>
      <c r="AH1165" s="76"/>
      <c r="AI1165" s="76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6"/>
      <c r="AU1165" s="76"/>
      <c r="AV1165" s="76"/>
      <c r="AW1165" s="76"/>
      <c r="AX1165" s="76"/>
      <c r="AY1165" s="76"/>
      <c r="AZ1165" s="76"/>
      <c r="BA1165" s="76"/>
      <c r="BB1165" s="76"/>
      <c r="BC1165" s="76"/>
      <c r="BD1165" s="76"/>
      <c r="BE1165" s="76"/>
      <c r="BF1165" s="76"/>
      <c r="BG1165" s="76"/>
      <c r="BH1165" s="76"/>
      <c r="BI1165" s="76"/>
      <c r="BJ1165" s="76"/>
      <c r="BK1165" s="76"/>
      <c r="BL1165" s="76"/>
      <c r="BM1165" s="76"/>
      <c r="BN1165" s="76"/>
      <c r="BO1165" s="76"/>
      <c r="BP1165" s="76"/>
      <c r="BQ1165" s="76"/>
      <c r="BR1165" s="76"/>
      <c r="BS1165" s="76"/>
      <c r="BT1165" s="76"/>
      <c r="BU1165" s="76"/>
      <c r="BV1165" s="76"/>
      <c r="BW1165" s="76"/>
      <c r="BX1165" s="76"/>
      <c r="BY1165" s="76"/>
      <c r="BZ1165" s="76"/>
      <c r="CA1165" s="76"/>
      <c r="CB1165" s="76"/>
      <c r="CC1165" s="76"/>
      <c r="CD1165" s="76"/>
      <c r="CE1165" s="76"/>
      <c r="CF1165" s="76"/>
      <c r="CG1165" s="76"/>
      <c r="CH1165" s="76"/>
      <c r="CI1165" s="76"/>
      <c r="CJ1165" s="76"/>
      <c r="CK1165" s="76"/>
      <c r="CL1165" s="76"/>
      <c r="CM1165" s="76"/>
      <c r="CN1165" s="76"/>
      <c r="CO1165" s="76"/>
      <c r="CP1165" s="76"/>
      <c r="CQ1165" s="76"/>
      <c r="CR1165" s="76"/>
      <c r="CS1165" s="76"/>
      <c r="CT1165" s="76"/>
      <c r="CU1165" s="76"/>
      <c r="CV1165" s="76"/>
      <c r="CW1165" s="76"/>
      <c r="CX1165" s="76"/>
      <c r="CY1165" s="76"/>
      <c r="CZ1165" s="76"/>
      <c r="DA1165" s="76"/>
      <c r="DB1165" s="76"/>
      <c r="DC1165" s="76"/>
      <c r="DD1165" s="76"/>
      <c r="DE1165" s="76"/>
      <c r="DF1165" s="76"/>
      <c r="DG1165" s="76"/>
      <c r="DH1165" s="76"/>
      <c r="DI1165" s="76"/>
      <c r="DJ1165" s="76"/>
      <c r="DK1165" s="76"/>
      <c r="DL1165" s="76"/>
      <c r="DM1165" s="76"/>
      <c r="DN1165" s="76"/>
      <c r="DO1165" s="76"/>
      <c r="DP1165" s="76"/>
      <c r="DQ1165" s="76"/>
      <c r="DR1165" s="76"/>
      <c r="DS1165" s="76"/>
      <c r="DT1165" s="76"/>
      <c r="DU1165" s="76"/>
      <c r="DV1165" s="76"/>
      <c r="DW1165" s="76"/>
      <c r="DX1165" s="76"/>
      <c r="DY1165" s="76"/>
      <c r="DZ1165" s="76"/>
      <c r="EA1165" s="76"/>
      <c r="EB1165" s="76"/>
      <c r="EC1165" s="76"/>
      <c r="ED1165" s="76"/>
      <c r="EE1165" s="76"/>
      <c r="EF1165" s="76"/>
      <c r="EG1165" s="76"/>
      <c r="EH1165" s="76"/>
      <c r="EI1165" s="76"/>
      <c r="EJ1165" s="76"/>
      <c r="EK1165" s="76"/>
      <c r="EL1165" s="76"/>
      <c r="EM1165" s="76"/>
      <c r="EN1165" s="76"/>
      <c r="EO1165" s="76"/>
      <c r="EP1165" s="76"/>
      <c r="EQ1165" s="76"/>
      <c r="ER1165" s="76"/>
      <c r="ES1165" s="76"/>
      <c r="ET1165" s="76"/>
      <c r="EU1165" s="76"/>
      <c r="EV1165" s="76"/>
      <c r="EW1165" s="76"/>
      <c r="EX1165" s="76"/>
      <c r="EY1165" s="76"/>
      <c r="EZ1165" s="76"/>
      <c r="FA1165" s="76"/>
      <c r="FB1165" s="76"/>
      <c r="FC1165" s="76"/>
      <c r="FD1165" s="76"/>
      <c r="FE1165" s="76"/>
      <c r="FF1165" s="76"/>
      <c r="FG1165" s="76"/>
      <c r="FH1165" s="76"/>
      <c r="FI1165" s="76"/>
      <c r="FJ1165" s="76"/>
      <c r="FK1165" s="76"/>
      <c r="FL1165" s="76"/>
      <c r="FM1165" s="76"/>
      <c r="FN1165" s="76"/>
      <c r="FO1165" s="76"/>
      <c r="FP1165" s="76"/>
      <c r="FQ1165" s="76"/>
      <c r="FR1165" s="76"/>
      <c r="FS1165" s="76"/>
      <c r="FT1165" s="76"/>
      <c r="FU1165" s="76"/>
      <c r="FV1165" s="76"/>
      <c r="FW1165" s="76"/>
      <c r="FX1165" s="76"/>
      <c r="FY1165" s="76"/>
      <c r="FZ1165" s="76"/>
      <c r="GA1165" s="76"/>
      <c r="GB1165" s="76"/>
      <c r="GC1165" s="76"/>
      <c r="GD1165" s="76"/>
      <c r="GE1165" s="76"/>
      <c r="GF1165" s="76"/>
      <c r="GG1165" s="76"/>
      <c r="GH1165" s="76"/>
      <c r="GI1165" s="76"/>
      <c r="GJ1165" s="76"/>
      <c r="GK1165" s="76"/>
      <c r="GL1165" s="76"/>
      <c r="GM1165" s="76"/>
      <c r="GN1165" s="76"/>
      <c r="GO1165" s="76"/>
      <c r="GP1165" s="76"/>
      <c r="GQ1165" s="76"/>
      <c r="GR1165" s="76"/>
      <c r="GS1165" s="76"/>
      <c r="GT1165" s="76"/>
      <c r="GU1165" s="76"/>
      <c r="GV1165" s="76"/>
      <c r="GW1165" s="76"/>
      <c r="GX1165" s="76"/>
      <c r="GY1165" s="76"/>
      <c r="GZ1165" s="76"/>
      <c r="HA1165" s="76"/>
      <c r="HB1165" s="76"/>
      <c r="HC1165" s="76"/>
      <c r="HD1165" s="76"/>
      <c r="HE1165" s="76"/>
      <c r="HF1165" s="76"/>
      <c r="HG1165" s="76"/>
      <c r="HH1165" s="76"/>
      <c r="HI1165" s="76"/>
      <c r="HJ1165" s="76"/>
      <c r="HK1165" s="76"/>
      <c r="HL1165" s="76"/>
      <c r="HM1165" s="76"/>
      <c r="HN1165" s="76"/>
      <c r="HO1165" s="76"/>
      <c r="HP1165" s="76"/>
      <c r="HQ1165" s="76"/>
      <c r="HR1165" s="76"/>
      <c r="HS1165" s="76"/>
    </row>
    <row r="1166" spans="1:227" s="78" customFormat="1">
      <c r="A1166" s="76"/>
      <c r="B1166" s="89" t="s">
        <v>2554</v>
      </c>
      <c r="C1166" s="110" t="s">
        <v>2555</v>
      </c>
      <c r="D1166" s="111">
        <v>559.6</v>
      </c>
      <c r="E1166" s="78" t="s">
        <v>2554</v>
      </c>
      <c r="F1166" s="78" t="s">
        <v>2555</v>
      </c>
      <c r="G1166" s="78">
        <v>559.6</v>
      </c>
      <c r="I1166" s="78" t="b">
        <f t="shared" si="18"/>
        <v>1</v>
      </c>
      <c r="J1166" s="79"/>
      <c r="K1166" s="79"/>
      <c r="L1166" s="79"/>
      <c r="M1166" s="79"/>
      <c r="N1166" s="79"/>
      <c r="O1166" s="79"/>
      <c r="P1166" s="79"/>
      <c r="Q1166" s="79"/>
      <c r="R1166" s="79"/>
      <c r="S1166" s="79"/>
      <c r="T1166" s="79"/>
      <c r="U1166" s="80"/>
      <c r="V1166" s="76"/>
      <c r="W1166" s="76"/>
      <c r="X1166" s="76"/>
      <c r="Y1166" s="76"/>
      <c r="Z1166" s="76"/>
      <c r="AA1166" s="76"/>
      <c r="AB1166" s="76"/>
      <c r="AC1166" s="76"/>
      <c r="AD1166" s="76"/>
      <c r="AE1166" s="76"/>
      <c r="AF1166" s="76"/>
      <c r="AG1166" s="76"/>
      <c r="AH1166" s="76"/>
      <c r="AI1166" s="76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6"/>
      <c r="AU1166" s="76"/>
      <c r="AV1166" s="76"/>
      <c r="AW1166" s="76"/>
      <c r="AX1166" s="76"/>
      <c r="AY1166" s="76"/>
      <c r="AZ1166" s="76"/>
      <c r="BA1166" s="76"/>
      <c r="BB1166" s="76"/>
      <c r="BC1166" s="76"/>
      <c r="BD1166" s="76"/>
      <c r="BE1166" s="76"/>
      <c r="BF1166" s="76"/>
      <c r="BG1166" s="76"/>
      <c r="BH1166" s="76"/>
      <c r="BI1166" s="76"/>
      <c r="BJ1166" s="76"/>
      <c r="BK1166" s="76"/>
      <c r="BL1166" s="76"/>
      <c r="BM1166" s="76"/>
      <c r="BN1166" s="76"/>
      <c r="BO1166" s="76"/>
      <c r="BP1166" s="76"/>
      <c r="BQ1166" s="76"/>
      <c r="BR1166" s="76"/>
      <c r="BS1166" s="76"/>
      <c r="BT1166" s="76"/>
      <c r="BU1166" s="76"/>
      <c r="BV1166" s="76"/>
      <c r="BW1166" s="76"/>
      <c r="BX1166" s="76"/>
      <c r="BY1166" s="76"/>
      <c r="BZ1166" s="76"/>
      <c r="CA1166" s="76"/>
      <c r="CB1166" s="76"/>
      <c r="CC1166" s="76"/>
      <c r="CD1166" s="76"/>
      <c r="CE1166" s="76"/>
      <c r="CF1166" s="76"/>
      <c r="CG1166" s="76"/>
      <c r="CH1166" s="76"/>
      <c r="CI1166" s="76"/>
      <c r="CJ1166" s="76"/>
      <c r="CK1166" s="76"/>
      <c r="CL1166" s="76"/>
      <c r="CM1166" s="76"/>
      <c r="CN1166" s="76"/>
      <c r="CO1166" s="76"/>
      <c r="CP1166" s="76"/>
      <c r="CQ1166" s="76"/>
      <c r="CR1166" s="76"/>
      <c r="CS1166" s="76"/>
      <c r="CT1166" s="76"/>
      <c r="CU1166" s="76"/>
      <c r="CV1166" s="76"/>
      <c r="CW1166" s="76"/>
      <c r="CX1166" s="76"/>
      <c r="CY1166" s="76"/>
      <c r="CZ1166" s="76"/>
      <c r="DA1166" s="76"/>
      <c r="DB1166" s="76"/>
      <c r="DC1166" s="76"/>
      <c r="DD1166" s="76"/>
      <c r="DE1166" s="76"/>
      <c r="DF1166" s="76"/>
      <c r="DG1166" s="76"/>
      <c r="DH1166" s="76"/>
      <c r="DI1166" s="76"/>
      <c r="DJ1166" s="76"/>
      <c r="DK1166" s="76"/>
      <c r="DL1166" s="76"/>
      <c r="DM1166" s="76"/>
      <c r="DN1166" s="76"/>
      <c r="DO1166" s="76"/>
      <c r="DP1166" s="76"/>
      <c r="DQ1166" s="76"/>
      <c r="DR1166" s="76"/>
      <c r="DS1166" s="76"/>
      <c r="DT1166" s="76"/>
      <c r="DU1166" s="76"/>
      <c r="DV1166" s="76"/>
      <c r="DW1166" s="76"/>
      <c r="DX1166" s="76"/>
      <c r="DY1166" s="76"/>
      <c r="DZ1166" s="76"/>
      <c r="EA1166" s="76"/>
      <c r="EB1166" s="76"/>
      <c r="EC1166" s="76"/>
      <c r="ED1166" s="76"/>
      <c r="EE1166" s="76"/>
      <c r="EF1166" s="76"/>
      <c r="EG1166" s="76"/>
      <c r="EH1166" s="76"/>
      <c r="EI1166" s="76"/>
      <c r="EJ1166" s="76"/>
      <c r="EK1166" s="76"/>
      <c r="EL1166" s="76"/>
      <c r="EM1166" s="76"/>
      <c r="EN1166" s="76"/>
      <c r="EO1166" s="76"/>
      <c r="EP1166" s="76"/>
      <c r="EQ1166" s="76"/>
      <c r="ER1166" s="76"/>
      <c r="ES1166" s="76"/>
      <c r="ET1166" s="76"/>
      <c r="EU1166" s="76"/>
      <c r="EV1166" s="76"/>
      <c r="EW1166" s="76"/>
      <c r="EX1166" s="76"/>
      <c r="EY1166" s="76"/>
      <c r="EZ1166" s="76"/>
      <c r="FA1166" s="76"/>
      <c r="FB1166" s="76"/>
      <c r="FC1166" s="76"/>
      <c r="FD1166" s="76"/>
      <c r="FE1166" s="76"/>
      <c r="FF1166" s="76"/>
      <c r="FG1166" s="76"/>
      <c r="FH1166" s="76"/>
      <c r="FI1166" s="76"/>
      <c r="FJ1166" s="76"/>
      <c r="FK1166" s="76"/>
      <c r="FL1166" s="76"/>
      <c r="FM1166" s="76"/>
      <c r="FN1166" s="76"/>
      <c r="FO1166" s="76"/>
      <c r="FP1166" s="76"/>
      <c r="FQ1166" s="76"/>
      <c r="FR1166" s="76"/>
      <c r="FS1166" s="76"/>
      <c r="FT1166" s="76"/>
      <c r="FU1166" s="76"/>
      <c r="FV1166" s="76"/>
      <c r="FW1166" s="76"/>
      <c r="FX1166" s="76"/>
      <c r="FY1166" s="76"/>
      <c r="FZ1166" s="76"/>
      <c r="GA1166" s="76"/>
      <c r="GB1166" s="76"/>
      <c r="GC1166" s="76"/>
      <c r="GD1166" s="76"/>
      <c r="GE1166" s="76"/>
      <c r="GF1166" s="76"/>
      <c r="GG1166" s="76"/>
      <c r="GH1166" s="76"/>
      <c r="GI1166" s="76"/>
      <c r="GJ1166" s="76"/>
      <c r="GK1166" s="76"/>
      <c r="GL1166" s="76"/>
      <c r="GM1166" s="76"/>
      <c r="GN1166" s="76"/>
      <c r="GO1166" s="76"/>
      <c r="GP1166" s="76"/>
      <c r="GQ1166" s="76"/>
      <c r="GR1166" s="76"/>
      <c r="GS1166" s="76"/>
      <c r="GT1166" s="76"/>
      <c r="GU1166" s="76"/>
      <c r="GV1166" s="76"/>
      <c r="GW1166" s="76"/>
      <c r="GX1166" s="76"/>
      <c r="GY1166" s="76"/>
      <c r="GZ1166" s="76"/>
      <c r="HA1166" s="76"/>
      <c r="HB1166" s="76"/>
      <c r="HC1166" s="76"/>
      <c r="HD1166" s="76"/>
      <c r="HE1166" s="76"/>
      <c r="HF1166" s="76"/>
      <c r="HG1166" s="76"/>
      <c r="HH1166" s="76"/>
      <c r="HI1166" s="76"/>
      <c r="HJ1166" s="76"/>
      <c r="HK1166" s="76"/>
      <c r="HL1166" s="76"/>
      <c r="HM1166" s="76"/>
      <c r="HN1166" s="76"/>
      <c r="HO1166" s="76"/>
      <c r="HP1166" s="76"/>
      <c r="HQ1166" s="76"/>
      <c r="HR1166" s="76"/>
      <c r="HS1166" s="76"/>
    </row>
    <row r="1167" spans="1:227" s="78" customFormat="1">
      <c r="A1167" s="76"/>
      <c r="B1167" s="89" t="s">
        <v>2556</v>
      </c>
      <c r="C1167" s="110" t="s">
        <v>2557</v>
      </c>
      <c r="D1167" s="111">
        <v>1585.68</v>
      </c>
      <c r="E1167" s="78" t="s">
        <v>2556</v>
      </c>
      <c r="F1167" s="78" t="s">
        <v>2557</v>
      </c>
      <c r="G1167" s="78">
        <v>1585.68</v>
      </c>
      <c r="I1167" s="78" t="b">
        <f t="shared" si="18"/>
        <v>1</v>
      </c>
      <c r="J1167" s="79"/>
      <c r="K1167" s="79"/>
      <c r="L1167" s="79"/>
      <c r="M1167" s="79"/>
      <c r="N1167" s="79"/>
      <c r="O1167" s="79"/>
      <c r="P1167" s="79"/>
      <c r="Q1167" s="79"/>
      <c r="R1167" s="79"/>
      <c r="S1167" s="79"/>
      <c r="T1167" s="79"/>
      <c r="U1167" s="80"/>
      <c r="V1167" s="76"/>
      <c r="W1167" s="76"/>
      <c r="X1167" s="76"/>
      <c r="Y1167" s="76"/>
      <c r="Z1167" s="76"/>
      <c r="AA1167" s="76"/>
      <c r="AB1167" s="76"/>
      <c r="AC1167" s="76"/>
      <c r="AD1167" s="76"/>
      <c r="AE1167" s="76"/>
      <c r="AF1167" s="76"/>
      <c r="AG1167" s="76"/>
      <c r="AH1167" s="76"/>
      <c r="AI1167" s="76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6"/>
      <c r="AU1167" s="76"/>
      <c r="AV1167" s="76"/>
      <c r="AW1167" s="76"/>
      <c r="AX1167" s="76"/>
      <c r="AY1167" s="76"/>
      <c r="AZ1167" s="76"/>
      <c r="BA1167" s="76"/>
      <c r="BB1167" s="76"/>
      <c r="BC1167" s="76"/>
      <c r="BD1167" s="76"/>
      <c r="BE1167" s="76"/>
      <c r="BF1167" s="76"/>
      <c r="BG1167" s="76"/>
      <c r="BH1167" s="76"/>
      <c r="BI1167" s="76"/>
      <c r="BJ1167" s="76"/>
      <c r="BK1167" s="76"/>
      <c r="BL1167" s="76"/>
      <c r="BM1167" s="76"/>
      <c r="BN1167" s="76"/>
      <c r="BO1167" s="76"/>
      <c r="BP1167" s="76"/>
      <c r="BQ1167" s="76"/>
      <c r="BR1167" s="76"/>
      <c r="BS1167" s="76"/>
      <c r="BT1167" s="76"/>
      <c r="BU1167" s="76"/>
      <c r="BV1167" s="76"/>
      <c r="BW1167" s="76"/>
      <c r="BX1167" s="76"/>
      <c r="BY1167" s="76"/>
      <c r="BZ1167" s="76"/>
      <c r="CA1167" s="76"/>
      <c r="CB1167" s="76"/>
      <c r="CC1167" s="76"/>
      <c r="CD1167" s="76"/>
      <c r="CE1167" s="76"/>
      <c r="CF1167" s="76"/>
      <c r="CG1167" s="76"/>
      <c r="CH1167" s="76"/>
      <c r="CI1167" s="76"/>
      <c r="CJ1167" s="76"/>
      <c r="CK1167" s="76"/>
      <c r="CL1167" s="76"/>
      <c r="CM1167" s="76"/>
      <c r="CN1167" s="76"/>
      <c r="CO1167" s="76"/>
      <c r="CP1167" s="76"/>
      <c r="CQ1167" s="76"/>
      <c r="CR1167" s="76"/>
      <c r="CS1167" s="76"/>
      <c r="CT1167" s="76"/>
      <c r="CU1167" s="76"/>
      <c r="CV1167" s="76"/>
      <c r="CW1167" s="76"/>
      <c r="CX1167" s="76"/>
      <c r="CY1167" s="76"/>
      <c r="CZ1167" s="76"/>
      <c r="DA1167" s="76"/>
      <c r="DB1167" s="76"/>
      <c r="DC1167" s="76"/>
      <c r="DD1167" s="76"/>
      <c r="DE1167" s="76"/>
      <c r="DF1167" s="76"/>
      <c r="DG1167" s="76"/>
      <c r="DH1167" s="76"/>
      <c r="DI1167" s="76"/>
      <c r="DJ1167" s="76"/>
      <c r="DK1167" s="76"/>
      <c r="DL1167" s="76"/>
      <c r="DM1167" s="76"/>
      <c r="DN1167" s="76"/>
      <c r="DO1167" s="76"/>
      <c r="DP1167" s="76"/>
      <c r="DQ1167" s="76"/>
      <c r="DR1167" s="76"/>
      <c r="DS1167" s="76"/>
      <c r="DT1167" s="76"/>
      <c r="DU1167" s="76"/>
      <c r="DV1167" s="76"/>
      <c r="DW1167" s="76"/>
      <c r="DX1167" s="76"/>
      <c r="DY1167" s="76"/>
      <c r="DZ1167" s="76"/>
      <c r="EA1167" s="76"/>
      <c r="EB1167" s="76"/>
      <c r="EC1167" s="76"/>
      <c r="ED1167" s="76"/>
      <c r="EE1167" s="76"/>
      <c r="EF1167" s="76"/>
      <c r="EG1167" s="76"/>
      <c r="EH1167" s="76"/>
      <c r="EI1167" s="76"/>
      <c r="EJ1167" s="76"/>
      <c r="EK1167" s="76"/>
      <c r="EL1167" s="76"/>
      <c r="EM1167" s="76"/>
      <c r="EN1167" s="76"/>
      <c r="EO1167" s="76"/>
      <c r="EP1167" s="76"/>
      <c r="EQ1167" s="76"/>
      <c r="ER1167" s="76"/>
      <c r="ES1167" s="76"/>
      <c r="ET1167" s="76"/>
      <c r="EU1167" s="76"/>
      <c r="EV1167" s="76"/>
      <c r="EW1167" s="76"/>
      <c r="EX1167" s="76"/>
      <c r="EY1167" s="76"/>
      <c r="EZ1167" s="76"/>
      <c r="FA1167" s="76"/>
      <c r="FB1167" s="76"/>
      <c r="FC1167" s="76"/>
      <c r="FD1167" s="76"/>
      <c r="FE1167" s="76"/>
      <c r="FF1167" s="76"/>
      <c r="FG1167" s="76"/>
      <c r="FH1167" s="76"/>
      <c r="FI1167" s="76"/>
      <c r="FJ1167" s="76"/>
      <c r="FK1167" s="76"/>
      <c r="FL1167" s="76"/>
      <c r="FM1167" s="76"/>
      <c r="FN1167" s="76"/>
      <c r="FO1167" s="76"/>
      <c r="FP1167" s="76"/>
      <c r="FQ1167" s="76"/>
      <c r="FR1167" s="76"/>
      <c r="FS1167" s="76"/>
      <c r="FT1167" s="76"/>
      <c r="FU1167" s="76"/>
      <c r="FV1167" s="76"/>
      <c r="FW1167" s="76"/>
      <c r="FX1167" s="76"/>
      <c r="FY1167" s="76"/>
      <c r="FZ1167" s="76"/>
      <c r="GA1167" s="76"/>
      <c r="GB1167" s="76"/>
      <c r="GC1167" s="76"/>
      <c r="GD1167" s="76"/>
      <c r="GE1167" s="76"/>
      <c r="GF1167" s="76"/>
      <c r="GG1167" s="76"/>
      <c r="GH1167" s="76"/>
      <c r="GI1167" s="76"/>
      <c r="GJ1167" s="76"/>
      <c r="GK1167" s="76"/>
      <c r="GL1167" s="76"/>
      <c r="GM1167" s="76"/>
      <c r="GN1167" s="76"/>
      <c r="GO1167" s="76"/>
      <c r="GP1167" s="76"/>
      <c r="GQ1167" s="76"/>
      <c r="GR1167" s="76"/>
      <c r="GS1167" s="76"/>
      <c r="GT1167" s="76"/>
      <c r="GU1167" s="76"/>
      <c r="GV1167" s="76"/>
      <c r="GW1167" s="76"/>
      <c r="GX1167" s="76"/>
      <c r="GY1167" s="76"/>
      <c r="GZ1167" s="76"/>
      <c r="HA1167" s="76"/>
      <c r="HB1167" s="76"/>
      <c r="HC1167" s="76"/>
      <c r="HD1167" s="76"/>
      <c r="HE1167" s="76"/>
      <c r="HF1167" s="76"/>
      <c r="HG1167" s="76"/>
      <c r="HH1167" s="76"/>
      <c r="HI1167" s="76"/>
      <c r="HJ1167" s="76"/>
      <c r="HK1167" s="76"/>
      <c r="HL1167" s="76"/>
      <c r="HM1167" s="76"/>
      <c r="HN1167" s="76"/>
      <c r="HO1167" s="76"/>
      <c r="HP1167" s="76"/>
      <c r="HQ1167" s="76"/>
      <c r="HR1167" s="76"/>
      <c r="HS1167" s="76"/>
    </row>
    <row r="1168" spans="1:227" s="78" customFormat="1" ht="25.5">
      <c r="A1168" s="76"/>
      <c r="B1168" s="89" t="s">
        <v>2558</v>
      </c>
      <c r="C1168" s="89" t="str">
        <f>VLOOKUP(B1168,[1]Лист2!$A$3:$B$6576,2,0)</f>
        <v>Молекулярно-биологическое исследование отделяемого конъюнктивы на вирус простого герпеса (Herpes simplex virus)</v>
      </c>
      <c r="D1168" s="118">
        <v>906.9</v>
      </c>
      <c r="E1168" s="78" t="s">
        <v>2558</v>
      </c>
      <c r="F1168" s="78" t="str">
        <f>VLOOKUP(E1168,[1]Лист2!$A$3:$B$6576,2,0)</f>
        <v>Молекулярно-биологическое исследование отделяемого конъюнктивы на вирус простого герпеса (Herpes simplex virus)</v>
      </c>
      <c r="G1168" s="78">
        <v>906.9</v>
      </c>
      <c r="I1168" s="78" t="b">
        <f t="shared" si="18"/>
        <v>1</v>
      </c>
      <c r="J1168" s="79"/>
      <c r="K1168" s="79"/>
      <c r="L1168" s="79"/>
      <c r="M1168" s="79"/>
      <c r="N1168" s="79"/>
      <c r="O1168" s="79"/>
      <c r="P1168" s="79"/>
      <c r="Q1168" s="79"/>
      <c r="R1168" s="79"/>
      <c r="S1168" s="79"/>
      <c r="T1168" s="79"/>
      <c r="U1168" s="80"/>
      <c r="V1168" s="76"/>
      <c r="W1168" s="76"/>
      <c r="X1168" s="76"/>
      <c r="Y1168" s="76"/>
      <c r="Z1168" s="76"/>
      <c r="AA1168" s="76"/>
      <c r="AB1168" s="76"/>
      <c r="AC1168" s="76"/>
      <c r="AD1168" s="76"/>
      <c r="AE1168" s="76"/>
      <c r="AF1168" s="76"/>
      <c r="AG1168" s="76"/>
      <c r="AH1168" s="76"/>
      <c r="AI1168" s="76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6"/>
      <c r="AU1168" s="76"/>
      <c r="AV1168" s="76"/>
      <c r="AW1168" s="76"/>
      <c r="AX1168" s="76"/>
      <c r="AY1168" s="76"/>
      <c r="AZ1168" s="76"/>
      <c r="BA1168" s="76"/>
      <c r="BB1168" s="76"/>
      <c r="BC1168" s="76"/>
      <c r="BD1168" s="76"/>
      <c r="BE1168" s="76"/>
      <c r="BF1168" s="76"/>
      <c r="BG1168" s="76"/>
      <c r="BH1168" s="76"/>
      <c r="BI1168" s="76"/>
      <c r="BJ1168" s="76"/>
      <c r="BK1168" s="76"/>
      <c r="BL1168" s="76"/>
      <c r="BM1168" s="76"/>
      <c r="BN1168" s="76"/>
      <c r="BO1168" s="76"/>
      <c r="BP1168" s="76"/>
      <c r="BQ1168" s="76"/>
      <c r="BR1168" s="76"/>
      <c r="BS1168" s="76"/>
      <c r="BT1168" s="76"/>
      <c r="BU1168" s="76"/>
      <c r="BV1168" s="76"/>
      <c r="BW1168" s="76"/>
      <c r="BX1168" s="76"/>
      <c r="BY1168" s="76"/>
      <c r="BZ1168" s="76"/>
      <c r="CA1168" s="76"/>
      <c r="CB1168" s="76"/>
      <c r="CC1168" s="76"/>
      <c r="CD1168" s="76"/>
      <c r="CE1168" s="76"/>
      <c r="CF1168" s="76"/>
      <c r="CG1168" s="76"/>
      <c r="CH1168" s="76"/>
      <c r="CI1168" s="76"/>
      <c r="CJ1168" s="76"/>
      <c r="CK1168" s="76"/>
      <c r="CL1168" s="76"/>
      <c r="CM1168" s="76"/>
      <c r="CN1168" s="76"/>
      <c r="CO1168" s="76"/>
      <c r="CP1168" s="76"/>
      <c r="CQ1168" s="76"/>
      <c r="CR1168" s="76"/>
      <c r="CS1168" s="76"/>
      <c r="CT1168" s="76"/>
      <c r="CU1168" s="76"/>
      <c r="CV1168" s="76"/>
      <c r="CW1168" s="76"/>
      <c r="CX1168" s="76"/>
      <c r="CY1168" s="76"/>
      <c r="CZ1168" s="76"/>
      <c r="DA1168" s="76"/>
      <c r="DB1168" s="76"/>
      <c r="DC1168" s="76"/>
      <c r="DD1168" s="76"/>
      <c r="DE1168" s="76"/>
      <c r="DF1168" s="76"/>
      <c r="DG1168" s="76"/>
      <c r="DH1168" s="76"/>
      <c r="DI1168" s="76"/>
      <c r="DJ1168" s="76"/>
      <c r="DK1168" s="76"/>
      <c r="DL1168" s="76"/>
      <c r="DM1168" s="76"/>
      <c r="DN1168" s="76"/>
      <c r="DO1168" s="76"/>
      <c r="DP1168" s="76"/>
      <c r="DQ1168" s="76"/>
      <c r="DR1168" s="76"/>
      <c r="DS1168" s="76"/>
      <c r="DT1168" s="76"/>
      <c r="DU1168" s="76"/>
      <c r="DV1168" s="76"/>
      <c r="DW1168" s="76"/>
      <c r="DX1168" s="76"/>
      <c r="DY1168" s="76"/>
      <c r="DZ1168" s="76"/>
      <c r="EA1168" s="76"/>
      <c r="EB1168" s="76"/>
      <c r="EC1168" s="76"/>
      <c r="ED1168" s="76"/>
      <c r="EE1168" s="76"/>
      <c r="EF1168" s="76"/>
      <c r="EG1168" s="76"/>
      <c r="EH1168" s="76"/>
      <c r="EI1168" s="76"/>
      <c r="EJ1168" s="76"/>
      <c r="EK1168" s="76"/>
      <c r="EL1168" s="76"/>
      <c r="EM1168" s="76"/>
      <c r="EN1168" s="76"/>
      <c r="EO1168" s="76"/>
      <c r="EP1168" s="76"/>
      <c r="EQ1168" s="76"/>
      <c r="ER1168" s="76"/>
      <c r="ES1168" s="76"/>
      <c r="ET1168" s="76"/>
      <c r="EU1168" s="76"/>
      <c r="EV1168" s="76"/>
      <c r="EW1168" s="76"/>
      <c r="EX1168" s="76"/>
      <c r="EY1168" s="76"/>
      <c r="EZ1168" s="76"/>
      <c r="FA1168" s="76"/>
      <c r="FB1168" s="76"/>
      <c r="FC1168" s="76"/>
      <c r="FD1168" s="76"/>
      <c r="FE1168" s="76"/>
      <c r="FF1168" s="76"/>
      <c r="FG1168" s="76"/>
      <c r="FH1168" s="76"/>
      <c r="FI1168" s="76"/>
      <c r="FJ1168" s="76"/>
      <c r="FK1168" s="76"/>
      <c r="FL1168" s="76"/>
      <c r="FM1168" s="76"/>
      <c r="FN1168" s="76"/>
      <c r="FO1168" s="76"/>
      <c r="FP1168" s="76"/>
      <c r="FQ1168" s="76"/>
      <c r="FR1168" s="76"/>
      <c r="FS1168" s="76"/>
      <c r="FT1168" s="76"/>
      <c r="FU1168" s="76"/>
      <c r="FV1168" s="76"/>
      <c r="FW1168" s="76"/>
      <c r="FX1168" s="76"/>
      <c r="FY1168" s="76"/>
      <c r="FZ1168" s="76"/>
      <c r="GA1168" s="76"/>
      <c r="GB1168" s="76"/>
      <c r="GC1168" s="76"/>
      <c r="GD1168" s="76"/>
      <c r="GE1168" s="76"/>
      <c r="GF1168" s="76"/>
      <c r="GG1168" s="76"/>
      <c r="GH1168" s="76"/>
      <c r="GI1168" s="76"/>
      <c r="GJ1168" s="76"/>
      <c r="GK1168" s="76"/>
      <c r="GL1168" s="76"/>
      <c r="GM1168" s="76"/>
      <c r="GN1168" s="76"/>
      <c r="GO1168" s="76"/>
      <c r="GP1168" s="76"/>
      <c r="GQ1168" s="76"/>
      <c r="GR1168" s="76"/>
      <c r="GS1168" s="76"/>
      <c r="GT1168" s="76"/>
      <c r="GU1168" s="76"/>
      <c r="GV1168" s="76"/>
      <c r="GW1168" s="76"/>
      <c r="GX1168" s="76"/>
      <c r="GY1168" s="76"/>
      <c r="GZ1168" s="76"/>
      <c r="HA1168" s="76"/>
      <c r="HB1168" s="76"/>
      <c r="HC1168" s="76"/>
      <c r="HD1168" s="76"/>
      <c r="HE1168" s="76"/>
      <c r="HF1168" s="76"/>
      <c r="HG1168" s="76"/>
      <c r="HH1168" s="76"/>
      <c r="HI1168" s="76"/>
      <c r="HJ1168" s="76"/>
      <c r="HK1168" s="76"/>
      <c r="HL1168" s="76"/>
      <c r="HM1168" s="76"/>
      <c r="HN1168" s="76"/>
      <c r="HO1168" s="76"/>
      <c r="HP1168" s="76"/>
      <c r="HQ1168" s="76"/>
      <c r="HR1168" s="76"/>
      <c r="HS1168" s="76"/>
    </row>
    <row r="1169" spans="1:227" s="78" customFormat="1">
      <c r="A1169" s="76"/>
      <c r="B1169" s="89" t="s">
        <v>2559</v>
      </c>
      <c r="C1169" s="89" t="s">
        <v>2560</v>
      </c>
      <c r="D1169" s="118">
        <v>341.35</v>
      </c>
      <c r="E1169" s="78" t="s">
        <v>2559</v>
      </c>
      <c r="F1169" s="78" t="s">
        <v>2560</v>
      </c>
      <c r="G1169" s="78">
        <v>341.35</v>
      </c>
      <c r="I1169" s="78" t="b">
        <f t="shared" si="18"/>
        <v>1</v>
      </c>
      <c r="J1169" s="79"/>
      <c r="K1169" s="79"/>
      <c r="L1169" s="79"/>
      <c r="M1169" s="79"/>
      <c r="N1169" s="79"/>
      <c r="O1169" s="79"/>
      <c r="P1169" s="79"/>
      <c r="Q1169" s="79"/>
      <c r="R1169" s="79"/>
      <c r="S1169" s="79"/>
      <c r="T1169" s="79"/>
      <c r="U1169" s="80"/>
      <c r="V1169" s="76"/>
      <c r="W1169" s="76"/>
      <c r="X1169" s="76"/>
      <c r="Y1169" s="76"/>
      <c r="Z1169" s="76"/>
      <c r="AA1169" s="76"/>
      <c r="AB1169" s="76"/>
      <c r="AC1169" s="76"/>
      <c r="AD1169" s="76"/>
      <c r="AE1169" s="76"/>
      <c r="AF1169" s="76"/>
      <c r="AG1169" s="76"/>
      <c r="AH1169" s="76"/>
      <c r="AI1169" s="76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6"/>
      <c r="AU1169" s="76"/>
      <c r="AV1169" s="76"/>
      <c r="AW1169" s="76"/>
      <c r="AX1169" s="76"/>
      <c r="AY1169" s="76"/>
      <c r="AZ1169" s="76"/>
      <c r="BA1169" s="76"/>
      <c r="BB1169" s="76"/>
      <c r="BC1169" s="76"/>
      <c r="BD1169" s="76"/>
      <c r="BE1169" s="76"/>
      <c r="BF1169" s="76"/>
      <c r="BG1169" s="76"/>
      <c r="BH1169" s="76"/>
      <c r="BI1169" s="76"/>
      <c r="BJ1169" s="76"/>
      <c r="BK1169" s="76"/>
      <c r="BL1169" s="76"/>
      <c r="BM1169" s="76"/>
      <c r="BN1169" s="76"/>
      <c r="BO1169" s="76"/>
      <c r="BP1169" s="76"/>
      <c r="BQ1169" s="76"/>
      <c r="BR1169" s="76"/>
      <c r="BS1169" s="76"/>
      <c r="BT1169" s="76"/>
      <c r="BU1169" s="76"/>
      <c r="BV1169" s="76"/>
      <c r="BW1169" s="76"/>
      <c r="BX1169" s="76"/>
      <c r="BY1169" s="76"/>
      <c r="BZ1169" s="76"/>
      <c r="CA1169" s="76"/>
      <c r="CB1169" s="76"/>
      <c r="CC1169" s="76"/>
      <c r="CD1169" s="76"/>
      <c r="CE1169" s="76"/>
      <c r="CF1169" s="76"/>
      <c r="CG1169" s="76"/>
      <c r="CH1169" s="76"/>
      <c r="CI1169" s="76"/>
      <c r="CJ1169" s="76"/>
      <c r="CK1169" s="76"/>
      <c r="CL1169" s="76"/>
      <c r="CM1169" s="76"/>
      <c r="CN1169" s="76"/>
      <c r="CO1169" s="76"/>
      <c r="CP1169" s="76"/>
      <c r="CQ1169" s="76"/>
      <c r="CR1169" s="76"/>
      <c r="CS1169" s="76"/>
      <c r="CT1169" s="76"/>
      <c r="CU1169" s="76"/>
      <c r="CV1169" s="76"/>
      <c r="CW1169" s="76"/>
      <c r="CX1169" s="76"/>
      <c r="CY1169" s="76"/>
      <c r="CZ1169" s="76"/>
      <c r="DA1169" s="76"/>
      <c r="DB1169" s="76"/>
      <c r="DC1169" s="76"/>
      <c r="DD1169" s="76"/>
      <c r="DE1169" s="76"/>
      <c r="DF1169" s="76"/>
      <c r="DG1169" s="76"/>
      <c r="DH1169" s="76"/>
      <c r="DI1169" s="76"/>
      <c r="DJ1169" s="76"/>
      <c r="DK1169" s="76"/>
      <c r="DL1169" s="76"/>
      <c r="DM1169" s="76"/>
      <c r="DN1169" s="76"/>
      <c r="DO1169" s="76"/>
      <c r="DP1169" s="76"/>
      <c r="DQ1169" s="76"/>
      <c r="DR1169" s="76"/>
      <c r="DS1169" s="76"/>
      <c r="DT1169" s="76"/>
      <c r="DU1169" s="76"/>
      <c r="DV1169" s="76"/>
      <c r="DW1169" s="76"/>
      <c r="DX1169" s="76"/>
      <c r="DY1169" s="76"/>
      <c r="DZ1169" s="76"/>
      <c r="EA1169" s="76"/>
      <c r="EB1169" s="76"/>
      <c r="EC1169" s="76"/>
      <c r="ED1169" s="76"/>
      <c r="EE1169" s="76"/>
      <c r="EF1169" s="76"/>
      <c r="EG1169" s="76"/>
      <c r="EH1169" s="76"/>
      <c r="EI1169" s="76"/>
      <c r="EJ1169" s="76"/>
      <c r="EK1169" s="76"/>
      <c r="EL1169" s="76"/>
      <c r="EM1169" s="76"/>
      <c r="EN1169" s="76"/>
      <c r="EO1169" s="76"/>
      <c r="EP1169" s="76"/>
      <c r="EQ1169" s="76"/>
      <c r="ER1169" s="76"/>
      <c r="ES1169" s="76"/>
      <c r="ET1169" s="76"/>
      <c r="EU1169" s="76"/>
      <c r="EV1169" s="76"/>
      <c r="EW1169" s="76"/>
      <c r="EX1169" s="76"/>
      <c r="EY1169" s="76"/>
      <c r="EZ1169" s="76"/>
      <c r="FA1169" s="76"/>
      <c r="FB1169" s="76"/>
      <c r="FC1169" s="76"/>
      <c r="FD1169" s="76"/>
      <c r="FE1169" s="76"/>
      <c r="FF1169" s="76"/>
      <c r="FG1169" s="76"/>
      <c r="FH1169" s="76"/>
      <c r="FI1169" s="76"/>
      <c r="FJ1169" s="76"/>
      <c r="FK1169" s="76"/>
      <c r="FL1169" s="76"/>
      <c r="FM1169" s="76"/>
      <c r="FN1169" s="76"/>
      <c r="FO1169" s="76"/>
      <c r="FP1169" s="76"/>
      <c r="FQ1169" s="76"/>
      <c r="FR1169" s="76"/>
      <c r="FS1169" s="76"/>
      <c r="FT1169" s="76"/>
      <c r="FU1169" s="76"/>
      <c r="FV1169" s="76"/>
      <c r="FW1169" s="76"/>
      <c r="FX1169" s="76"/>
      <c r="FY1169" s="76"/>
      <c r="FZ1169" s="76"/>
      <c r="GA1169" s="76"/>
      <c r="GB1169" s="76"/>
      <c r="GC1169" s="76"/>
      <c r="GD1169" s="76"/>
      <c r="GE1169" s="76"/>
      <c r="GF1169" s="76"/>
      <c r="GG1169" s="76"/>
      <c r="GH1169" s="76"/>
      <c r="GI1169" s="76"/>
      <c r="GJ1169" s="76"/>
      <c r="GK1169" s="76"/>
      <c r="GL1169" s="76"/>
      <c r="GM1169" s="76"/>
      <c r="GN1169" s="76"/>
      <c r="GO1169" s="76"/>
      <c r="GP1169" s="76"/>
      <c r="GQ1169" s="76"/>
      <c r="GR1169" s="76"/>
      <c r="GS1169" s="76"/>
      <c r="GT1169" s="76"/>
      <c r="GU1169" s="76"/>
      <c r="GV1169" s="76"/>
      <c r="GW1169" s="76"/>
      <c r="GX1169" s="76"/>
      <c r="GY1169" s="76"/>
      <c r="GZ1169" s="76"/>
      <c r="HA1169" s="76"/>
      <c r="HB1169" s="76"/>
      <c r="HC1169" s="76"/>
      <c r="HD1169" s="76"/>
      <c r="HE1169" s="76"/>
      <c r="HF1169" s="76"/>
      <c r="HG1169" s="76"/>
      <c r="HH1169" s="76"/>
      <c r="HI1169" s="76"/>
      <c r="HJ1169" s="76"/>
      <c r="HK1169" s="76"/>
      <c r="HL1169" s="76"/>
      <c r="HM1169" s="76"/>
      <c r="HN1169" s="76"/>
      <c r="HO1169" s="76"/>
      <c r="HP1169" s="76"/>
      <c r="HQ1169" s="76"/>
      <c r="HR1169" s="76"/>
      <c r="HS1169" s="76"/>
    </row>
    <row r="1170" spans="1:227" s="78" customFormat="1">
      <c r="A1170" s="76"/>
      <c r="B1170" s="89" t="s">
        <v>2561</v>
      </c>
      <c r="C1170" s="89" t="s">
        <v>2562</v>
      </c>
      <c r="D1170" s="90">
        <v>3459.23076923077</v>
      </c>
      <c r="E1170" s="78" t="s">
        <v>2561</v>
      </c>
      <c r="F1170" s="78" t="s">
        <v>2562</v>
      </c>
      <c r="G1170" s="78">
        <v>3459.2307692307691</v>
      </c>
      <c r="I1170" s="78" t="b">
        <f t="shared" si="18"/>
        <v>1</v>
      </c>
      <c r="J1170" s="79"/>
      <c r="K1170" s="79"/>
      <c r="L1170" s="79"/>
      <c r="M1170" s="79"/>
      <c r="N1170" s="79"/>
      <c r="O1170" s="79"/>
      <c r="P1170" s="79"/>
      <c r="Q1170" s="79"/>
      <c r="R1170" s="79"/>
      <c r="S1170" s="79"/>
      <c r="T1170" s="79"/>
      <c r="U1170" s="80"/>
      <c r="V1170" s="76"/>
      <c r="W1170" s="76"/>
      <c r="X1170" s="76"/>
      <c r="Y1170" s="76"/>
      <c r="Z1170" s="76"/>
      <c r="AA1170" s="76"/>
      <c r="AB1170" s="76"/>
      <c r="AC1170" s="76"/>
      <c r="AD1170" s="76"/>
      <c r="AE1170" s="76"/>
      <c r="AF1170" s="76"/>
      <c r="AG1170" s="76"/>
      <c r="AH1170" s="76"/>
      <c r="AI1170" s="76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6"/>
      <c r="AU1170" s="76"/>
      <c r="AV1170" s="76"/>
      <c r="AW1170" s="76"/>
      <c r="AX1170" s="76"/>
      <c r="AY1170" s="76"/>
      <c r="AZ1170" s="76"/>
      <c r="BA1170" s="76"/>
      <c r="BB1170" s="76"/>
      <c r="BC1170" s="76"/>
      <c r="BD1170" s="76"/>
      <c r="BE1170" s="76"/>
      <c r="BF1170" s="76"/>
      <c r="BG1170" s="76"/>
      <c r="BH1170" s="76"/>
      <c r="BI1170" s="76"/>
      <c r="BJ1170" s="76"/>
      <c r="BK1170" s="76"/>
      <c r="BL1170" s="76"/>
      <c r="BM1170" s="76"/>
      <c r="BN1170" s="76"/>
      <c r="BO1170" s="76"/>
      <c r="BP1170" s="76"/>
      <c r="BQ1170" s="76"/>
      <c r="BR1170" s="76"/>
      <c r="BS1170" s="76"/>
      <c r="BT1170" s="76"/>
      <c r="BU1170" s="76"/>
      <c r="BV1170" s="76"/>
      <c r="BW1170" s="76"/>
      <c r="BX1170" s="76"/>
      <c r="BY1170" s="76"/>
      <c r="BZ1170" s="76"/>
      <c r="CA1170" s="76"/>
      <c r="CB1170" s="76"/>
      <c r="CC1170" s="76"/>
      <c r="CD1170" s="76"/>
      <c r="CE1170" s="76"/>
      <c r="CF1170" s="76"/>
      <c r="CG1170" s="76"/>
      <c r="CH1170" s="76"/>
      <c r="CI1170" s="76"/>
      <c r="CJ1170" s="76"/>
      <c r="CK1170" s="76"/>
      <c r="CL1170" s="76"/>
      <c r="CM1170" s="76"/>
      <c r="CN1170" s="76"/>
      <c r="CO1170" s="76"/>
      <c r="CP1170" s="76"/>
      <c r="CQ1170" s="76"/>
      <c r="CR1170" s="76"/>
      <c r="CS1170" s="76"/>
      <c r="CT1170" s="76"/>
      <c r="CU1170" s="76"/>
      <c r="CV1170" s="76"/>
      <c r="CW1170" s="76"/>
      <c r="CX1170" s="76"/>
      <c r="CY1170" s="76"/>
      <c r="CZ1170" s="76"/>
      <c r="DA1170" s="76"/>
      <c r="DB1170" s="76"/>
      <c r="DC1170" s="76"/>
      <c r="DD1170" s="76"/>
      <c r="DE1170" s="76"/>
      <c r="DF1170" s="76"/>
      <c r="DG1170" s="76"/>
      <c r="DH1170" s="76"/>
      <c r="DI1170" s="76"/>
      <c r="DJ1170" s="76"/>
      <c r="DK1170" s="76"/>
      <c r="DL1170" s="76"/>
      <c r="DM1170" s="76"/>
      <c r="DN1170" s="76"/>
      <c r="DO1170" s="76"/>
      <c r="DP1170" s="76"/>
      <c r="DQ1170" s="76"/>
      <c r="DR1170" s="76"/>
      <c r="DS1170" s="76"/>
      <c r="DT1170" s="76"/>
      <c r="DU1170" s="76"/>
      <c r="DV1170" s="76"/>
      <c r="DW1170" s="76"/>
      <c r="DX1170" s="76"/>
      <c r="DY1170" s="76"/>
      <c r="DZ1170" s="76"/>
      <c r="EA1170" s="76"/>
      <c r="EB1170" s="76"/>
      <c r="EC1170" s="76"/>
      <c r="ED1170" s="76"/>
      <c r="EE1170" s="76"/>
      <c r="EF1170" s="76"/>
      <c r="EG1170" s="76"/>
      <c r="EH1170" s="76"/>
      <c r="EI1170" s="76"/>
      <c r="EJ1170" s="76"/>
      <c r="EK1170" s="76"/>
      <c r="EL1170" s="76"/>
      <c r="EM1170" s="76"/>
      <c r="EN1170" s="76"/>
      <c r="EO1170" s="76"/>
      <c r="EP1170" s="76"/>
      <c r="EQ1170" s="76"/>
      <c r="ER1170" s="76"/>
      <c r="ES1170" s="76"/>
      <c r="ET1170" s="76"/>
      <c r="EU1170" s="76"/>
      <c r="EV1170" s="76"/>
      <c r="EW1170" s="76"/>
      <c r="EX1170" s="76"/>
      <c r="EY1170" s="76"/>
      <c r="EZ1170" s="76"/>
      <c r="FA1170" s="76"/>
      <c r="FB1170" s="76"/>
      <c r="FC1170" s="76"/>
      <c r="FD1170" s="76"/>
      <c r="FE1170" s="76"/>
      <c r="FF1170" s="76"/>
      <c r="FG1170" s="76"/>
      <c r="FH1170" s="76"/>
      <c r="FI1170" s="76"/>
      <c r="FJ1170" s="76"/>
      <c r="FK1170" s="76"/>
      <c r="FL1170" s="76"/>
      <c r="FM1170" s="76"/>
      <c r="FN1170" s="76"/>
      <c r="FO1170" s="76"/>
      <c r="FP1170" s="76"/>
      <c r="FQ1170" s="76"/>
      <c r="FR1170" s="76"/>
      <c r="FS1170" s="76"/>
      <c r="FT1170" s="76"/>
      <c r="FU1170" s="76"/>
      <c r="FV1170" s="76"/>
      <c r="FW1170" s="76"/>
      <c r="FX1170" s="76"/>
      <c r="FY1170" s="76"/>
      <c r="FZ1170" s="76"/>
      <c r="GA1170" s="76"/>
      <c r="GB1170" s="76"/>
      <c r="GC1170" s="76"/>
      <c r="GD1170" s="76"/>
      <c r="GE1170" s="76"/>
      <c r="GF1170" s="76"/>
      <c r="GG1170" s="76"/>
      <c r="GH1170" s="76"/>
      <c r="GI1170" s="76"/>
      <c r="GJ1170" s="76"/>
      <c r="GK1170" s="76"/>
      <c r="GL1170" s="76"/>
      <c r="GM1170" s="76"/>
      <c r="GN1170" s="76"/>
      <c r="GO1170" s="76"/>
      <c r="GP1170" s="76"/>
      <c r="GQ1170" s="76"/>
      <c r="GR1170" s="76"/>
      <c r="GS1170" s="76"/>
      <c r="GT1170" s="76"/>
      <c r="GU1170" s="76"/>
      <c r="GV1170" s="76"/>
      <c r="GW1170" s="76"/>
      <c r="GX1170" s="76"/>
      <c r="GY1170" s="76"/>
      <c r="GZ1170" s="76"/>
      <c r="HA1170" s="76"/>
      <c r="HB1170" s="76"/>
      <c r="HC1170" s="76"/>
      <c r="HD1170" s="76"/>
      <c r="HE1170" s="76"/>
      <c r="HF1170" s="76"/>
      <c r="HG1170" s="76"/>
      <c r="HH1170" s="76"/>
      <c r="HI1170" s="76"/>
      <c r="HJ1170" s="76"/>
      <c r="HK1170" s="76"/>
      <c r="HL1170" s="76"/>
      <c r="HM1170" s="76"/>
      <c r="HN1170" s="76"/>
      <c r="HO1170" s="76"/>
      <c r="HP1170" s="76"/>
      <c r="HQ1170" s="76"/>
      <c r="HR1170" s="76"/>
      <c r="HS1170" s="76"/>
    </row>
    <row r="1171" spans="1:227" s="78" customFormat="1">
      <c r="A1171" s="76"/>
      <c r="B1171" s="89" t="s">
        <v>2563</v>
      </c>
      <c r="C1171" s="89" t="s">
        <v>2564</v>
      </c>
      <c r="D1171" s="90">
        <v>2026.1538461538501</v>
      </c>
      <c r="E1171" s="78" t="s">
        <v>2563</v>
      </c>
      <c r="F1171" s="78" t="s">
        <v>2564</v>
      </c>
      <c r="G1171" s="78">
        <v>2026.1538461538462</v>
      </c>
      <c r="I1171" s="78" t="b">
        <f t="shared" si="18"/>
        <v>1</v>
      </c>
      <c r="J1171" s="79"/>
      <c r="K1171" s="79"/>
      <c r="L1171" s="79"/>
      <c r="M1171" s="79"/>
      <c r="N1171" s="79"/>
      <c r="O1171" s="79"/>
      <c r="P1171" s="79"/>
      <c r="Q1171" s="79"/>
      <c r="R1171" s="79"/>
      <c r="S1171" s="79"/>
      <c r="T1171" s="79"/>
      <c r="U1171" s="80"/>
      <c r="V1171" s="76"/>
      <c r="W1171" s="76"/>
      <c r="X1171" s="76"/>
      <c r="Y1171" s="76"/>
      <c r="Z1171" s="76"/>
      <c r="AA1171" s="76"/>
      <c r="AB1171" s="76"/>
      <c r="AC1171" s="76"/>
      <c r="AD1171" s="76"/>
      <c r="AE1171" s="76"/>
      <c r="AF1171" s="76"/>
      <c r="AG1171" s="76"/>
      <c r="AH1171" s="76"/>
      <c r="AI1171" s="76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6"/>
      <c r="AU1171" s="76"/>
      <c r="AV1171" s="76"/>
      <c r="AW1171" s="76"/>
      <c r="AX1171" s="76"/>
      <c r="AY1171" s="76"/>
      <c r="AZ1171" s="76"/>
      <c r="BA1171" s="76"/>
      <c r="BB1171" s="76"/>
      <c r="BC1171" s="76"/>
      <c r="BD1171" s="76"/>
      <c r="BE1171" s="76"/>
      <c r="BF1171" s="76"/>
      <c r="BG1171" s="76"/>
      <c r="BH1171" s="76"/>
      <c r="BI1171" s="76"/>
      <c r="BJ1171" s="76"/>
      <c r="BK1171" s="76"/>
      <c r="BL1171" s="76"/>
      <c r="BM1171" s="76"/>
      <c r="BN1171" s="76"/>
      <c r="BO1171" s="76"/>
      <c r="BP1171" s="76"/>
      <c r="BQ1171" s="76"/>
      <c r="BR1171" s="76"/>
      <c r="BS1171" s="76"/>
      <c r="BT1171" s="76"/>
      <c r="BU1171" s="76"/>
      <c r="BV1171" s="76"/>
      <c r="BW1171" s="76"/>
      <c r="BX1171" s="76"/>
      <c r="BY1171" s="76"/>
      <c r="BZ1171" s="76"/>
      <c r="CA1171" s="76"/>
      <c r="CB1171" s="76"/>
      <c r="CC1171" s="76"/>
      <c r="CD1171" s="76"/>
      <c r="CE1171" s="76"/>
      <c r="CF1171" s="76"/>
      <c r="CG1171" s="76"/>
      <c r="CH1171" s="76"/>
      <c r="CI1171" s="76"/>
      <c r="CJ1171" s="76"/>
      <c r="CK1171" s="76"/>
      <c r="CL1171" s="76"/>
      <c r="CM1171" s="76"/>
      <c r="CN1171" s="76"/>
      <c r="CO1171" s="76"/>
      <c r="CP1171" s="76"/>
      <c r="CQ1171" s="76"/>
      <c r="CR1171" s="76"/>
      <c r="CS1171" s="76"/>
      <c r="CT1171" s="76"/>
      <c r="CU1171" s="76"/>
      <c r="CV1171" s="76"/>
      <c r="CW1171" s="76"/>
      <c r="CX1171" s="76"/>
      <c r="CY1171" s="76"/>
      <c r="CZ1171" s="76"/>
      <c r="DA1171" s="76"/>
      <c r="DB1171" s="76"/>
      <c r="DC1171" s="76"/>
      <c r="DD1171" s="76"/>
      <c r="DE1171" s="76"/>
      <c r="DF1171" s="76"/>
      <c r="DG1171" s="76"/>
      <c r="DH1171" s="76"/>
      <c r="DI1171" s="76"/>
      <c r="DJ1171" s="76"/>
      <c r="DK1171" s="76"/>
      <c r="DL1171" s="76"/>
      <c r="DM1171" s="76"/>
      <c r="DN1171" s="76"/>
      <c r="DO1171" s="76"/>
      <c r="DP1171" s="76"/>
      <c r="DQ1171" s="76"/>
      <c r="DR1171" s="76"/>
      <c r="DS1171" s="76"/>
      <c r="DT1171" s="76"/>
      <c r="DU1171" s="76"/>
      <c r="DV1171" s="76"/>
      <c r="DW1171" s="76"/>
      <c r="DX1171" s="76"/>
      <c r="DY1171" s="76"/>
      <c r="DZ1171" s="76"/>
      <c r="EA1171" s="76"/>
      <c r="EB1171" s="76"/>
      <c r="EC1171" s="76"/>
      <c r="ED1171" s="76"/>
      <c r="EE1171" s="76"/>
      <c r="EF1171" s="76"/>
      <c r="EG1171" s="76"/>
      <c r="EH1171" s="76"/>
      <c r="EI1171" s="76"/>
      <c r="EJ1171" s="76"/>
      <c r="EK1171" s="76"/>
      <c r="EL1171" s="76"/>
      <c r="EM1171" s="76"/>
      <c r="EN1171" s="76"/>
      <c r="EO1171" s="76"/>
      <c r="EP1171" s="76"/>
      <c r="EQ1171" s="76"/>
      <c r="ER1171" s="76"/>
      <c r="ES1171" s="76"/>
      <c r="ET1171" s="76"/>
      <c r="EU1171" s="76"/>
      <c r="EV1171" s="76"/>
      <c r="EW1171" s="76"/>
      <c r="EX1171" s="76"/>
      <c r="EY1171" s="76"/>
      <c r="EZ1171" s="76"/>
      <c r="FA1171" s="76"/>
      <c r="FB1171" s="76"/>
      <c r="FC1171" s="76"/>
      <c r="FD1171" s="76"/>
      <c r="FE1171" s="76"/>
      <c r="FF1171" s="76"/>
      <c r="FG1171" s="76"/>
      <c r="FH1171" s="76"/>
      <c r="FI1171" s="76"/>
      <c r="FJ1171" s="76"/>
      <c r="FK1171" s="76"/>
      <c r="FL1171" s="76"/>
      <c r="FM1171" s="76"/>
      <c r="FN1171" s="76"/>
      <c r="FO1171" s="76"/>
      <c r="FP1171" s="76"/>
      <c r="FQ1171" s="76"/>
      <c r="FR1171" s="76"/>
      <c r="FS1171" s="76"/>
      <c r="FT1171" s="76"/>
      <c r="FU1171" s="76"/>
      <c r="FV1171" s="76"/>
      <c r="FW1171" s="76"/>
      <c r="FX1171" s="76"/>
      <c r="FY1171" s="76"/>
      <c r="FZ1171" s="76"/>
      <c r="GA1171" s="76"/>
      <c r="GB1171" s="76"/>
      <c r="GC1171" s="76"/>
      <c r="GD1171" s="76"/>
      <c r="GE1171" s="76"/>
      <c r="GF1171" s="76"/>
      <c r="GG1171" s="76"/>
      <c r="GH1171" s="76"/>
      <c r="GI1171" s="76"/>
      <c r="GJ1171" s="76"/>
      <c r="GK1171" s="76"/>
      <c r="GL1171" s="76"/>
      <c r="GM1171" s="76"/>
      <c r="GN1171" s="76"/>
      <c r="GO1171" s="76"/>
      <c r="GP1171" s="76"/>
      <c r="GQ1171" s="76"/>
      <c r="GR1171" s="76"/>
      <c r="GS1171" s="76"/>
      <c r="GT1171" s="76"/>
      <c r="GU1171" s="76"/>
      <c r="GV1171" s="76"/>
      <c r="GW1171" s="76"/>
      <c r="GX1171" s="76"/>
      <c r="GY1171" s="76"/>
      <c r="GZ1171" s="76"/>
      <c r="HA1171" s="76"/>
      <c r="HB1171" s="76"/>
      <c r="HC1171" s="76"/>
      <c r="HD1171" s="76"/>
      <c r="HE1171" s="76"/>
      <c r="HF1171" s="76"/>
      <c r="HG1171" s="76"/>
      <c r="HH1171" s="76"/>
      <c r="HI1171" s="76"/>
      <c r="HJ1171" s="76"/>
      <c r="HK1171" s="76"/>
      <c r="HL1171" s="76"/>
      <c r="HM1171" s="76"/>
      <c r="HN1171" s="76"/>
      <c r="HO1171" s="76"/>
      <c r="HP1171" s="76"/>
      <c r="HQ1171" s="76"/>
      <c r="HR1171" s="76"/>
      <c r="HS1171" s="76"/>
    </row>
    <row r="1172" spans="1:227" s="78" customFormat="1">
      <c r="A1172" s="76"/>
      <c r="B1172" s="89" t="s">
        <v>2565</v>
      </c>
      <c r="C1172" s="89" t="s">
        <v>2566</v>
      </c>
      <c r="D1172" s="90">
        <v>6535.3846153846152</v>
      </c>
      <c r="E1172" s="78" t="s">
        <v>2565</v>
      </c>
      <c r="F1172" s="78" t="s">
        <v>2566</v>
      </c>
      <c r="G1172" s="78">
        <v>6535.3846153846152</v>
      </c>
      <c r="I1172" s="78" t="b">
        <f t="shared" si="18"/>
        <v>1</v>
      </c>
      <c r="J1172" s="79"/>
      <c r="K1172" s="79"/>
      <c r="L1172" s="79"/>
      <c r="M1172" s="79"/>
      <c r="N1172" s="79"/>
      <c r="O1172" s="79"/>
      <c r="P1172" s="79"/>
      <c r="Q1172" s="79"/>
      <c r="R1172" s="79"/>
      <c r="S1172" s="79"/>
      <c r="T1172" s="79"/>
      <c r="U1172" s="80"/>
      <c r="V1172" s="76"/>
      <c r="W1172" s="76"/>
      <c r="X1172" s="76"/>
      <c r="Y1172" s="76"/>
      <c r="Z1172" s="76"/>
      <c r="AA1172" s="76"/>
      <c r="AB1172" s="76"/>
      <c r="AC1172" s="76"/>
      <c r="AD1172" s="76"/>
      <c r="AE1172" s="76"/>
      <c r="AF1172" s="76"/>
      <c r="AG1172" s="76"/>
      <c r="AH1172" s="76"/>
      <c r="AI1172" s="76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6"/>
      <c r="AU1172" s="76"/>
      <c r="AV1172" s="76"/>
      <c r="AW1172" s="76"/>
      <c r="AX1172" s="76"/>
      <c r="AY1172" s="76"/>
      <c r="AZ1172" s="76"/>
      <c r="BA1172" s="76"/>
      <c r="BB1172" s="76"/>
      <c r="BC1172" s="76"/>
      <c r="BD1172" s="76"/>
      <c r="BE1172" s="76"/>
      <c r="BF1172" s="76"/>
      <c r="BG1172" s="76"/>
      <c r="BH1172" s="76"/>
      <c r="BI1172" s="76"/>
      <c r="BJ1172" s="76"/>
      <c r="BK1172" s="76"/>
      <c r="BL1172" s="76"/>
      <c r="BM1172" s="76"/>
      <c r="BN1172" s="76"/>
      <c r="BO1172" s="76"/>
      <c r="BP1172" s="76"/>
      <c r="BQ1172" s="76"/>
      <c r="BR1172" s="76"/>
      <c r="BS1172" s="76"/>
      <c r="BT1172" s="76"/>
      <c r="BU1172" s="76"/>
      <c r="BV1172" s="76"/>
      <c r="BW1172" s="76"/>
      <c r="BX1172" s="76"/>
      <c r="BY1172" s="76"/>
      <c r="BZ1172" s="76"/>
      <c r="CA1172" s="76"/>
      <c r="CB1172" s="76"/>
      <c r="CC1172" s="76"/>
      <c r="CD1172" s="76"/>
      <c r="CE1172" s="76"/>
      <c r="CF1172" s="76"/>
      <c r="CG1172" s="76"/>
      <c r="CH1172" s="76"/>
      <c r="CI1172" s="76"/>
      <c r="CJ1172" s="76"/>
      <c r="CK1172" s="76"/>
      <c r="CL1172" s="76"/>
      <c r="CM1172" s="76"/>
      <c r="CN1172" s="76"/>
      <c r="CO1172" s="76"/>
      <c r="CP1172" s="76"/>
      <c r="CQ1172" s="76"/>
      <c r="CR1172" s="76"/>
      <c r="CS1172" s="76"/>
      <c r="CT1172" s="76"/>
      <c r="CU1172" s="76"/>
      <c r="CV1172" s="76"/>
      <c r="CW1172" s="76"/>
      <c r="CX1172" s="76"/>
      <c r="CY1172" s="76"/>
      <c r="CZ1172" s="76"/>
      <c r="DA1172" s="76"/>
      <c r="DB1172" s="76"/>
      <c r="DC1172" s="76"/>
      <c r="DD1172" s="76"/>
      <c r="DE1172" s="76"/>
      <c r="DF1172" s="76"/>
      <c r="DG1172" s="76"/>
      <c r="DH1172" s="76"/>
      <c r="DI1172" s="76"/>
      <c r="DJ1172" s="76"/>
      <c r="DK1172" s="76"/>
      <c r="DL1172" s="76"/>
      <c r="DM1172" s="76"/>
      <c r="DN1172" s="76"/>
      <c r="DO1172" s="76"/>
      <c r="DP1172" s="76"/>
      <c r="DQ1172" s="76"/>
      <c r="DR1172" s="76"/>
      <c r="DS1172" s="76"/>
      <c r="DT1172" s="76"/>
      <c r="DU1172" s="76"/>
      <c r="DV1172" s="76"/>
      <c r="DW1172" s="76"/>
      <c r="DX1172" s="76"/>
      <c r="DY1172" s="76"/>
      <c r="DZ1172" s="76"/>
      <c r="EA1172" s="76"/>
      <c r="EB1172" s="76"/>
      <c r="EC1172" s="76"/>
      <c r="ED1172" s="76"/>
      <c r="EE1172" s="76"/>
      <c r="EF1172" s="76"/>
      <c r="EG1172" s="76"/>
      <c r="EH1172" s="76"/>
      <c r="EI1172" s="76"/>
      <c r="EJ1172" s="76"/>
      <c r="EK1172" s="76"/>
      <c r="EL1172" s="76"/>
      <c r="EM1172" s="76"/>
      <c r="EN1172" s="76"/>
      <c r="EO1172" s="76"/>
      <c r="EP1172" s="76"/>
      <c r="EQ1172" s="76"/>
      <c r="ER1172" s="76"/>
      <c r="ES1172" s="76"/>
      <c r="ET1172" s="76"/>
      <c r="EU1172" s="76"/>
      <c r="EV1172" s="76"/>
      <c r="EW1172" s="76"/>
      <c r="EX1172" s="76"/>
      <c r="EY1172" s="76"/>
      <c r="EZ1172" s="76"/>
      <c r="FA1172" s="76"/>
      <c r="FB1172" s="76"/>
      <c r="FC1172" s="76"/>
      <c r="FD1172" s="76"/>
      <c r="FE1172" s="76"/>
      <c r="FF1172" s="76"/>
      <c r="FG1172" s="76"/>
      <c r="FH1172" s="76"/>
      <c r="FI1172" s="76"/>
      <c r="FJ1172" s="76"/>
      <c r="FK1172" s="76"/>
      <c r="FL1172" s="76"/>
      <c r="FM1172" s="76"/>
      <c r="FN1172" s="76"/>
      <c r="FO1172" s="76"/>
      <c r="FP1172" s="76"/>
      <c r="FQ1172" s="76"/>
      <c r="FR1172" s="76"/>
      <c r="FS1172" s="76"/>
      <c r="FT1172" s="76"/>
      <c r="FU1172" s="76"/>
      <c r="FV1172" s="76"/>
      <c r="FW1172" s="76"/>
      <c r="FX1172" s="76"/>
      <c r="FY1172" s="76"/>
      <c r="FZ1172" s="76"/>
      <c r="GA1172" s="76"/>
      <c r="GB1172" s="76"/>
      <c r="GC1172" s="76"/>
      <c r="GD1172" s="76"/>
      <c r="GE1172" s="76"/>
      <c r="GF1172" s="76"/>
      <c r="GG1172" s="76"/>
      <c r="GH1172" s="76"/>
      <c r="GI1172" s="76"/>
      <c r="GJ1172" s="76"/>
      <c r="GK1172" s="76"/>
      <c r="GL1172" s="76"/>
      <c r="GM1172" s="76"/>
      <c r="GN1172" s="76"/>
      <c r="GO1172" s="76"/>
      <c r="GP1172" s="76"/>
      <c r="GQ1172" s="76"/>
      <c r="GR1172" s="76"/>
      <c r="GS1172" s="76"/>
      <c r="GT1172" s="76"/>
      <c r="GU1172" s="76"/>
      <c r="GV1172" s="76"/>
      <c r="GW1172" s="76"/>
      <c r="GX1172" s="76"/>
      <c r="GY1172" s="76"/>
      <c r="GZ1172" s="76"/>
      <c r="HA1172" s="76"/>
      <c r="HB1172" s="76"/>
      <c r="HC1172" s="76"/>
      <c r="HD1172" s="76"/>
      <c r="HE1172" s="76"/>
      <c r="HF1172" s="76"/>
      <c r="HG1172" s="76"/>
      <c r="HH1172" s="76"/>
      <c r="HI1172" s="76"/>
      <c r="HJ1172" s="76"/>
      <c r="HK1172" s="76"/>
      <c r="HL1172" s="76"/>
      <c r="HM1172" s="76"/>
      <c r="HN1172" s="76"/>
      <c r="HO1172" s="76"/>
      <c r="HP1172" s="76"/>
      <c r="HQ1172" s="76"/>
      <c r="HR1172" s="76"/>
      <c r="HS1172" s="76"/>
    </row>
    <row r="1173" spans="1:227" s="78" customFormat="1">
      <c r="A1173" s="76"/>
      <c r="B1173" s="89" t="s">
        <v>2567</v>
      </c>
      <c r="C1173" s="89" t="s">
        <v>2568</v>
      </c>
      <c r="D1173" s="90">
        <v>1206.9230769230769</v>
      </c>
      <c r="E1173" s="78" t="s">
        <v>2567</v>
      </c>
      <c r="F1173" s="78" t="s">
        <v>2568</v>
      </c>
      <c r="G1173" s="78">
        <v>1206.9230769230769</v>
      </c>
      <c r="I1173" s="78" t="b">
        <f t="shared" si="18"/>
        <v>1</v>
      </c>
      <c r="J1173" s="79"/>
      <c r="K1173" s="79"/>
      <c r="L1173" s="79"/>
      <c r="M1173" s="79"/>
      <c r="N1173" s="79"/>
      <c r="O1173" s="79"/>
      <c r="P1173" s="79"/>
      <c r="Q1173" s="79"/>
      <c r="R1173" s="79"/>
      <c r="S1173" s="79"/>
      <c r="T1173" s="79"/>
      <c r="U1173" s="80"/>
      <c r="V1173" s="76"/>
      <c r="W1173" s="76"/>
      <c r="X1173" s="76"/>
      <c r="Y1173" s="76"/>
      <c r="Z1173" s="76"/>
      <c r="AA1173" s="76"/>
      <c r="AB1173" s="76"/>
      <c r="AC1173" s="76"/>
      <c r="AD1173" s="76"/>
      <c r="AE1173" s="76"/>
      <c r="AF1173" s="76"/>
      <c r="AG1173" s="76"/>
      <c r="AH1173" s="76"/>
      <c r="AI1173" s="76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6"/>
      <c r="AU1173" s="76"/>
      <c r="AV1173" s="76"/>
      <c r="AW1173" s="76"/>
      <c r="AX1173" s="76"/>
      <c r="AY1173" s="76"/>
      <c r="AZ1173" s="76"/>
      <c r="BA1173" s="76"/>
      <c r="BB1173" s="76"/>
      <c r="BC1173" s="76"/>
      <c r="BD1173" s="76"/>
      <c r="BE1173" s="76"/>
      <c r="BF1173" s="76"/>
      <c r="BG1173" s="76"/>
      <c r="BH1173" s="76"/>
      <c r="BI1173" s="76"/>
      <c r="BJ1173" s="76"/>
      <c r="BK1173" s="76"/>
      <c r="BL1173" s="76"/>
      <c r="BM1173" s="76"/>
      <c r="BN1173" s="76"/>
      <c r="BO1173" s="76"/>
      <c r="BP1173" s="76"/>
      <c r="BQ1173" s="76"/>
      <c r="BR1173" s="76"/>
      <c r="BS1173" s="76"/>
      <c r="BT1173" s="76"/>
      <c r="BU1173" s="76"/>
      <c r="BV1173" s="76"/>
      <c r="BW1173" s="76"/>
      <c r="BX1173" s="76"/>
      <c r="BY1173" s="76"/>
      <c r="BZ1173" s="76"/>
      <c r="CA1173" s="76"/>
      <c r="CB1173" s="76"/>
      <c r="CC1173" s="76"/>
      <c r="CD1173" s="76"/>
      <c r="CE1173" s="76"/>
      <c r="CF1173" s="76"/>
      <c r="CG1173" s="76"/>
      <c r="CH1173" s="76"/>
      <c r="CI1173" s="76"/>
      <c r="CJ1173" s="76"/>
      <c r="CK1173" s="76"/>
      <c r="CL1173" s="76"/>
      <c r="CM1173" s="76"/>
      <c r="CN1173" s="76"/>
      <c r="CO1173" s="76"/>
      <c r="CP1173" s="76"/>
      <c r="CQ1173" s="76"/>
      <c r="CR1173" s="76"/>
      <c r="CS1173" s="76"/>
      <c r="CT1173" s="76"/>
      <c r="CU1173" s="76"/>
      <c r="CV1173" s="76"/>
      <c r="CW1173" s="76"/>
      <c r="CX1173" s="76"/>
      <c r="CY1173" s="76"/>
      <c r="CZ1173" s="76"/>
      <c r="DA1173" s="76"/>
      <c r="DB1173" s="76"/>
      <c r="DC1173" s="76"/>
      <c r="DD1173" s="76"/>
      <c r="DE1173" s="76"/>
      <c r="DF1173" s="76"/>
      <c r="DG1173" s="76"/>
      <c r="DH1173" s="76"/>
      <c r="DI1173" s="76"/>
      <c r="DJ1173" s="76"/>
      <c r="DK1173" s="76"/>
      <c r="DL1173" s="76"/>
      <c r="DM1173" s="76"/>
      <c r="DN1173" s="76"/>
      <c r="DO1173" s="76"/>
      <c r="DP1173" s="76"/>
      <c r="DQ1173" s="76"/>
      <c r="DR1173" s="76"/>
      <c r="DS1173" s="76"/>
      <c r="DT1173" s="76"/>
      <c r="DU1173" s="76"/>
      <c r="DV1173" s="76"/>
      <c r="DW1173" s="76"/>
      <c r="DX1173" s="76"/>
      <c r="DY1173" s="76"/>
      <c r="DZ1173" s="76"/>
      <c r="EA1173" s="76"/>
      <c r="EB1173" s="76"/>
      <c r="EC1173" s="76"/>
      <c r="ED1173" s="76"/>
      <c r="EE1173" s="76"/>
      <c r="EF1173" s="76"/>
      <c r="EG1173" s="76"/>
      <c r="EH1173" s="76"/>
      <c r="EI1173" s="76"/>
      <c r="EJ1173" s="76"/>
      <c r="EK1173" s="76"/>
      <c r="EL1173" s="76"/>
      <c r="EM1173" s="76"/>
      <c r="EN1173" s="76"/>
      <c r="EO1173" s="76"/>
      <c r="EP1173" s="76"/>
      <c r="EQ1173" s="76"/>
      <c r="ER1173" s="76"/>
      <c r="ES1173" s="76"/>
      <c r="ET1173" s="76"/>
      <c r="EU1173" s="76"/>
      <c r="EV1173" s="76"/>
      <c r="EW1173" s="76"/>
      <c r="EX1173" s="76"/>
      <c r="EY1173" s="76"/>
      <c r="EZ1173" s="76"/>
      <c r="FA1173" s="76"/>
      <c r="FB1173" s="76"/>
      <c r="FC1173" s="76"/>
      <c r="FD1173" s="76"/>
      <c r="FE1173" s="76"/>
      <c r="FF1173" s="76"/>
      <c r="FG1173" s="76"/>
      <c r="FH1173" s="76"/>
      <c r="FI1173" s="76"/>
      <c r="FJ1173" s="76"/>
      <c r="FK1173" s="76"/>
      <c r="FL1173" s="76"/>
      <c r="FM1173" s="76"/>
      <c r="FN1173" s="76"/>
      <c r="FO1173" s="76"/>
      <c r="FP1173" s="76"/>
      <c r="FQ1173" s="76"/>
      <c r="FR1173" s="76"/>
      <c r="FS1173" s="76"/>
      <c r="FT1173" s="76"/>
      <c r="FU1173" s="76"/>
      <c r="FV1173" s="76"/>
      <c r="FW1173" s="76"/>
      <c r="FX1173" s="76"/>
      <c r="FY1173" s="76"/>
      <c r="FZ1173" s="76"/>
      <c r="GA1173" s="76"/>
      <c r="GB1173" s="76"/>
      <c r="GC1173" s="76"/>
      <c r="GD1173" s="76"/>
      <c r="GE1173" s="76"/>
      <c r="GF1173" s="76"/>
      <c r="GG1173" s="76"/>
      <c r="GH1173" s="76"/>
      <c r="GI1173" s="76"/>
      <c r="GJ1173" s="76"/>
      <c r="GK1173" s="76"/>
      <c r="GL1173" s="76"/>
      <c r="GM1173" s="76"/>
      <c r="GN1173" s="76"/>
      <c r="GO1173" s="76"/>
      <c r="GP1173" s="76"/>
      <c r="GQ1173" s="76"/>
      <c r="GR1173" s="76"/>
      <c r="GS1173" s="76"/>
      <c r="GT1173" s="76"/>
      <c r="GU1173" s="76"/>
      <c r="GV1173" s="76"/>
      <c r="GW1173" s="76"/>
      <c r="GX1173" s="76"/>
      <c r="GY1173" s="76"/>
      <c r="GZ1173" s="76"/>
      <c r="HA1173" s="76"/>
      <c r="HB1173" s="76"/>
      <c r="HC1173" s="76"/>
      <c r="HD1173" s="76"/>
      <c r="HE1173" s="76"/>
      <c r="HF1173" s="76"/>
      <c r="HG1173" s="76"/>
      <c r="HH1173" s="76"/>
      <c r="HI1173" s="76"/>
      <c r="HJ1173" s="76"/>
      <c r="HK1173" s="76"/>
      <c r="HL1173" s="76"/>
      <c r="HM1173" s="76"/>
      <c r="HN1173" s="76"/>
      <c r="HO1173" s="76"/>
      <c r="HP1173" s="76"/>
      <c r="HQ1173" s="76"/>
      <c r="HR1173" s="76"/>
      <c r="HS1173" s="76"/>
    </row>
    <row r="1174" spans="1:227" s="78" customFormat="1">
      <c r="A1174" s="76"/>
      <c r="B1174" s="89" t="s">
        <v>2569</v>
      </c>
      <c r="C1174" s="89" t="s">
        <v>2570</v>
      </c>
      <c r="D1174" s="90">
        <v>2875.3846153846152</v>
      </c>
      <c r="E1174" s="78" t="s">
        <v>2569</v>
      </c>
      <c r="F1174" s="78" t="s">
        <v>2570</v>
      </c>
      <c r="G1174" s="78">
        <v>2875.3846153846152</v>
      </c>
      <c r="I1174" s="78" t="b">
        <f t="shared" si="18"/>
        <v>1</v>
      </c>
      <c r="J1174" s="79"/>
      <c r="K1174" s="79"/>
      <c r="L1174" s="79"/>
      <c r="M1174" s="79"/>
      <c r="N1174" s="79"/>
      <c r="O1174" s="79"/>
      <c r="P1174" s="79"/>
      <c r="Q1174" s="79"/>
      <c r="R1174" s="79"/>
      <c r="S1174" s="79"/>
      <c r="T1174" s="79"/>
      <c r="U1174" s="80"/>
      <c r="V1174" s="76"/>
      <c r="W1174" s="76"/>
      <c r="X1174" s="76"/>
      <c r="Y1174" s="76"/>
      <c r="Z1174" s="76"/>
      <c r="AA1174" s="76"/>
      <c r="AB1174" s="76"/>
      <c r="AC1174" s="76"/>
      <c r="AD1174" s="76"/>
      <c r="AE1174" s="76"/>
      <c r="AF1174" s="76"/>
      <c r="AG1174" s="76"/>
      <c r="AH1174" s="76"/>
      <c r="AI1174" s="76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6"/>
      <c r="AU1174" s="76"/>
      <c r="AV1174" s="76"/>
      <c r="AW1174" s="76"/>
      <c r="AX1174" s="76"/>
      <c r="AY1174" s="76"/>
      <c r="AZ1174" s="76"/>
      <c r="BA1174" s="76"/>
      <c r="BB1174" s="76"/>
      <c r="BC1174" s="76"/>
      <c r="BD1174" s="76"/>
      <c r="BE1174" s="76"/>
      <c r="BF1174" s="76"/>
      <c r="BG1174" s="76"/>
      <c r="BH1174" s="76"/>
      <c r="BI1174" s="76"/>
      <c r="BJ1174" s="76"/>
      <c r="BK1174" s="76"/>
      <c r="BL1174" s="76"/>
      <c r="BM1174" s="76"/>
      <c r="BN1174" s="76"/>
      <c r="BO1174" s="76"/>
      <c r="BP1174" s="76"/>
      <c r="BQ1174" s="76"/>
      <c r="BR1174" s="76"/>
      <c r="BS1174" s="76"/>
      <c r="BT1174" s="76"/>
      <c r="BU1174" s="76"/>
      <c r="BV1174" s="76"/>
      <c r="BW1174" s="76"/>
      <c r="BX1174" s="76"/>
      <c r="BY1174" s="76"/>
      <c r="BZ1174" s="76"/>
      <c r="CA1174" s="76"/>
      <c r="CB1174" s="76"/>
      <c r="CC1174" s="76"/>
      <c r="CD1174" s="76"/>
      <c r="CE1174" s="76"/>
      <c r="CF1174" s="76"/>
      <c r="CG1174" s="76"/>
      <c r="CH1174" s="76"/>
      <c r="CI1174" s="76"/>
      <c r="CJ1174" s="76"/>
      <c r="CK1174" s="76"/>
      <c r="CL1174" s="76"/>
      <c r="CM1174" s="76"/>
      <c r="CN1174" s="76"/>
      <c r="CO1174" s="76"/>
      <c r="CP1174" s="76"/>
      <c r="CQ1174" s="76"/>
      <c r="CR1174" s="76"/>
      <c r="CS1174" s="76"/>
      <c r="CT1174" s="76"/>
      <c r="CU1174" s="76"/>
      <c r="CV1174" s="76"/>
      <c r="CW1174" s="76"/>
      <c r="CX1174" s="76"/>
      <c r="CY1174" s="76"/>
      <c r="CZ1174" s="76"/>
      <c r="DA1174" s="76"/>
      <c r="DB1174" s="76"/>
      <c r="DC1174" s="76"/>
      <c r="DD1174" s="76"/>
      <c r="DE1174" s="76"/>
      <c r="DF1174" s="76"/>
      <c r="DG1174" s="76"/>
      <c r="DH1174" s="76"/>
      <c r="DI1174" s="76"/>
      <c r="DJ1174" s="76"/>
      <c r="DK1174" s="76"/>
      <c r="DL1174" s="76"/>
      <c r="DM1174" s="76"/>
      <c r="DN1174" s="76"/>
      <c r="DO1174" s="76"/>
      <c r="DP1174" s="76"/>
      <c r="DQ1174" s="76"/>
      <c r="DR1174" s="76"/>
      <c r="DS1174" s="76"/>
      <c r="DT1174" s="76"/>
      <c r="DU1174" s="76"/>
      <c r="DV1174" s="76"/>
      <c r="DW1174" s="76"/>
      <c r="DX1174" s="76"/>
      <c r="DY1174" s="76"/>
      <c r="DZ1174" s="76"/>
      <c r="EA1174" s="76"/>
      <c r="EB1174" s="76"/>
      <c r="EC1174" s="76"/>
      <c r="ED1174" s="76"/>
      <c r="EE1174" s="76"/>
      <c r="EF1174" s="76"/>
      <c r="EG1174" s="76"/>
      <c r="EH1174" s="76"/>
      <c r="EI1174" s="76"/>
      <c r="EJ1174" s="76"/>
      <c r="EK1174" s="76"/>
      <c r="EL1174" s="76"/>
      <c r="EM1174" s="76"/>
      <c r="EN1174" s="76"/>
      <c r="EO1174" s="76"/>
      <c r="EP1174" s="76"/>
      <c r="EQ1174" s="76"/>
      <c r="ER1174" s="76"/>
      <c r="ES1174" s="76"/>
      <c r="ET1174" s="76"/>
      <c r="EU1174" s="76"/>
      <c r="EV1174" s="76"/>
      <c r="EW1174" s="76"/>
      <c r="EX1174" s="76"/>
      <c r="EY1174" s="76"/>
      <c r="EZ1174" s="76"/>
      <c r="FA1174" s="76"/>
      <c r="FB1174" s="76"/>
      <c r="FC1174" s="76"/>
      <c r="FD1174" s="76"/>
      <c r="FE1174" s="76"/>
      <c r="FF1174" s="76"/>
      <c r="FG1174" s="76"/>
      <c r="FH1174" s="76"/>
      <c r="FI1174" s="76"/>
      <c r="FJ1174" s="76"/>
      <c r="FK1174" s="76"/>
      <c r="FL1174" s="76"/>
      <c r="FM1174" s="76"/>
      <c r="FN1174" s="76"/>
      <c r="FO1174" s="76"/>
      <c r="FP1174" s="76"/>
      <c r="FQ1174" s="76"/>
      <c r="FR1174" s="76"/>
      <c r="FS1174" s="76"/>
      <c r="FT1174" s="76"/>
      <c r="FU1174" s="76"/>
      <c r="FV1174" s="76"/>
      <c r="FW1174" s="76"/>
      <c r="FX1174" s="76"/>
      <c r="FY1174" s="76"/>
      <c r="FZ1174" s="76"/>
      <c r="GA1174" s="76"/>
      <c r="GB1174" s="76"/>
      <c r="GC1174" s="76"/>
      <c r="GD1174" s="76"/>
      <c r="GE1174" s="76"/>
      <c r="GF1174" s="76"/>
      <c r="GG1174" s="76"/>
      <c r="GH1174" s="76"/>
      <c r="GI1174" s="76"/>
      <c r="GJ1174" s="76"/>
      <c r="GK1174" s="76"/>
      <c r="GL1174" s="76"/>
      <c r="GM1174" s="76"/>
      <c r="GN1174" s="76"/>
      <c r="GO1174" s="76"/>
      <c r="GP1174" s="76"/>
      <c r="GQ1174" s="76"/>
      <c r="GR1174" s="76"/>
      <c r="GS1174" s="76"/>
      <c r="GT1174" s="76"/>
      <c r="GU1174" s="76"/>
      <c r="GV1174" s="76"/>
      <c r="GW1174" s="76"/>
      <c r="GX1174" s="76"/>
      <c r="GY1174" s="76"/>
      <c r="GZ1174" s="76"/>
      <c r="HA1174" s="76"/>
      <c r="HB1174" s="76"/>
      <c r="HC1174" s="76"/>
      <c r="HD1174" s="76"/>
      <c r="HE1174" s="76"/>
      <c r="HF1174" s="76"/>
      <c r="HG1174" s="76"/>
      <c r="HH1174" s="76"/>
      <c r="HI1174" s="76"/>
      <c r="HJ1174" s="76"/>
      <c r="HK1174" s="76"/>
      <c r="HL1174" s="76"/>
      <c r="HM1174" s="76"/>
      <c r="HN1174" s="76"/>
      <c r="HO1174" s="76"/>
      <c r="HP1174" s="76"/>
      <c r="HQ1174" s="76"/>
      <c r="HR1174" s="76"/>
      <c r="HS1174" s="76"/>
    </row>
    <row r="1175" spans="1:227" s="78" customFormat="1">
      <c r="A1175" s="76"/>
      <c r="B1175" s="89" t="s">
        <v>2571</v>
      </c>
      <c r="C1175" s="89" t="s">
        <v>2572</v>
      </c>
      <c r="D1175" s="90">
        <v>3109.2307692307691</v>
      </c>
      <c r="E1175" s="78" t="s">
        <v>2571</v>
      </c>
      <c r="F1175" s="78" t="s">
        <v>2572</v>
      </c>
      <c r="G1175" s="78">
        <v>3109.2307692307691</v>
      </c>
      <c r="I1175" s="78" t="b">
        <f t="shared" si="18"/>
        <v>1</v>
      </c>
      <c r="J1175" s="79"/>
      <c r="K1175" s="79"/>
      <c r="L1175" s="79"/>
      <c r="M1175" s="79"/>
      <c r="N1175" s="79"/>
      <c r="O1175" s="79"/>
      <c r="P1175" s="79"/>
      <c r="Q1175" s="79"/>
      <c r="R1175" s="79"/>
      <c r="S1175" s="79"/>
      <c r="T1175" s="79"/>
      <c r="U1175" s="80"/>
      <c r="V1175" s="76"/>
      <c r="W1175" s="76"/>
      <c r="X1175" s="76"/>
      <c r="Y1175" s="76"/>
      <c r="Z1175" s="76"/>
      <c r="AA1175" s="76"/>
      <c r="AB1175" s="76"/>
      <c r="AC1175" s="76"/>
      <c r="AD1175" s="76"/>
      <c r="AE1175" s="76"/>
      <c r="AF1175" s="76"/>
      <c r="AG1175" s="76"/>
      <c r="AH1175" s="76"/>
      <c r="AI1175" s="76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6"/>
      <c r="AU1175" s="76"/>
      <c r="AV1175" s="76"/>
      <c r="AW1175" s="76"/>
      <c r="AX1175" s="76"/>
      <c r="AY1175" s="76"/>
      <c r="AZ1175" s="76"/>
      <c r="BA1175" s="76"/>
      <c r="BB1175" s="76"/>
      <c r="BC1175" s="76"/>
      <c r="BD1175" s="76"/>
      <c r="BE1175" s="76"/>
      <c r="BF1175" s="76"/>
      <c r="BG1175" s="76"/>
      <c r="BH1175" s="76"/>
      <c r="BI1175" s="76"/>
      <c r="BJ1175" s="76"/>
      <c r="BK1175" s="76"/>
      <c r="BL1175" s="76"/>
      <c r="BM1175" s="76"/>
      <c r="BN1175" s="76"/>
      <c r="BO1175" s="76"/>
      <c r="BP1175" s="76"/>
      <c r="BQ1175" s="76"/>
      <c r="BR1175" s="76"/>
      <c r="BS1175" s="76"/>
      <c r="BT1175" s="76"/>
      <c r="BU1175" s="76"/>
      <c r="BV1175" s="76"/>
      <c r="BW1175" s="76"/>
      <c r="BX1175" s="76"/>
      <c r="BY1175" s="76"/>
      <c r="BZ1175" s="76"/>
      <c r="CA1175" s="76"/>
      <c r="CB1175" s="76"/>
      <c r="CC1175" s="76"/>
      <c r="CD1175" s="76"/>
      <c r="CE1175" s="76"/>
      <c r="CF1175" s="76"/>
      <c r="CG1175" s="76"/>
      <c r="CH1175" s="76"/>
      <c r="CI1175" s="76"/>
      <c r="CJ1175" s="76"/>
      <c r="CK1175" s="76"/>
      <c r="CL1175" s="76"/>
      <c r="CM1175" s="76"/>
      <c r="CN1175" s="76"/>
      <c r="CO1175" s="76"/>
      <c r="CP1175" s="76"/>
      <c r="CQ1175" s="76"/>
      <c r="CR1175" s="76"/>
      <c r="CS1175" s="76"/>
      <c r="CT1175" s="76"/>
      <c r="CU1175" s="76"/>
      <c r="CV1175" s="76"/>
      <c r="CW1175" s="76"/>
      <c r="CX1175" s="76"/>
      <c r="CY1175" s="76"/>
      <c r="CZ1175" s="76"/>
      <c r="DA1175" s="76"/>
      <c r="DB1175" s="76"/>
      <c r="DC1175" s="76"/>
      <c r="DD1175" s="76"/>
      <c r="DE1175" s="76"/>
      <c r="DF1175" s="76"/>
      <c r="DG1175" s="76"/>
      <c r="DH1175" s="76"/>
      <c r="DI1175" s="76"/>
      <c r="DJ1175" s="76"/>
      <c r="DK1175" s="76"/>
      <c r="DL1175" s="76"/>
      <c r="DM1175" s="76"/>
      <c r="DN1175" s="76"/>
      <c r="DO1175" s="76"/>
      <c r="DP1175" s="76"/>
      <c r="DQ1175" s="76"/>
      <c r="DR1175" s="76"/>
      <c r="DS1175" s="76"/>
      <c r="DT1175" s="76"/>
      <c r="DU1175" s="76"/>
      <c r="DV1175" s="76"/>
      <c r="DW1175" s="76"/>
      <c r="DX1175" s="76"/>
      <c r="DY1175" s="76"/>
      <c r="DZ1175" s="76"/>
      <c r="EA1175" s="76"/>
      <c r="EB1175" s="76"/>
      <c r="EC1175" s="76"/>
      <c r="ED1175" s="76"/>
      <c r="EE1175" s="76"/>
      <c r="EF1175" s="76"/>
      <c r="EG1175" s="76"/>
      <c r="EH1175" s="76"/>
      <c r="EI1175" s="76"/>
      <c r="EJ1175" s="76"/>
      <c r="EK1175" s="76"/>
      <c r="EL1175" s="76"/>
      <c r="EM1175" s="76"/>
      <c r="EN1175" s="76"/>
      <c r="EO1175" s="76"/>
      <c r="EP1175" s="76"/>
      <c r="EQ1175" s="76"/>
      <c r="ER1175" s="76"/>
      <c r="ES1175" s="76"/>
      <c r="ET1175" s="76"/>
      <c r="EU1175" s="76"/>
      <c r="EV1175" s="76"/>
      <c r="EW1175" s="76"/>
      <c r="EX1175" s="76"/>
      <c r="EY1175" s="76"/>
      <c r="EZ1175" s="76"/>
      <c r="FA1175" s="76"/>
      <c r="FB1175" s="76"/>
      <c r="FC1175" s="76"/>
      <c r="FD1175" s="76"/>
      <c r="FE1175" s="76"/>
      <c r="FF1175" s="76"/>
      <c r="FG1175" s="76"/>
      <c r="FH1175" s="76"/>
      <c r="FI1175" s="76"/>
      <c r="FJ1175" s="76"/>
      <c r="FK1175" s="76"/>
      <c r="FL1175" s="76"/>
      <c r="FM1175" s="76"/>
      <c r="FN1175" s="76"/>
      <c r="FO1175" s="76"/>
      <c r="FP1175" s="76"/>
      <c r="FQ1175" s="76"/>
      <c r="FR1175" s="76"/>
      <c r="FS1175" s="76"/>
      <c r="FT1175" s="76"/>
      <c r="FU1175" s="76"/>
      <c r="FV1175" s="76"/>
      <c r="FW1175" s="76"/>
      <c r="FX1175" s="76"/>
      <c r="FY1175" s="76"/>
      <c r="FZ1175" s="76"/>
      <c r="GA1175" s="76"/>
      <c r="GB1175" s="76"/>
      <c r="GC1175" s="76"/>
      <c r="GD1175" s="76"/>
      <c r="GE1175" s="76"/>
      <c r="GF1175" s="76"/>
      <c r="GG1175" s="76"/>
      <c r="GH1175" s="76"/>
      <c r="GI1175" s="76"/>
      <c r="GJ1175" s="76"/>
      <c r="GK1175" s="76"/>
      <c r="GL1175" s="76"/>
      <c r="GM1175" s="76"/>
      <c r="GN1175" s="76"/>
      <c r="GO1175" s="76"/>
      <c r="GP1175" s="76"/>
      <c r="GQ1175" s="76"/>
      <c r="GR1175" s="76"/>
      <c r="GS1175" s="76"/>
      <c r="GT1175" s="76"/>
      <c r="GU1175" s="76"/>
      <c r="GV1175" s="76"/>
      <c r="GW1175" s="76"/>
      <c r="GX1175" s="76"/>
      <c r="GY1175" s="76"/>
      <c r="GZ1175" s="76"/>
      <c r="HA1175" s="76"/>
      <c r="HB1175" s="76"/>
      <c r="HC1175" s="76"/>
      <c r="HD1175" s="76"/>
      <c r="HE1175" s="76"/>
      <c r="HF1175" s="76"/>
      <c r="HG1175" s="76"/>
      <c r="HH1175" s="76"/>
      <c r="HI1175" s="76"/>
      <c r="HJ1175" s="76"/>
      <c r="HK1175" s="76"/>
      <c r="HL1175" s="76"/>
      <c r="HM1175" s="76"/>
      <c r="HN1175" s="76"/>
      <c r="HO1175" s="76"/>
      <c r="HP1175" s="76"/>
      <c r="HQ1175" s="76"/>
      <c r="HR1175" s="76"/>
      <c r="HS1175" s="76"/>
    </row>
    <row r="1176" spans="1:227" s="78" customFormat="1">
      <c r="A1176" s="76"/>
      <c r="B1176" s="89" t="s">
        <v>2573</v>
      </c>
      <c r="C1176" s="89" t="s">
        <v>2574</v>
      </c>
      <c r="D1176" s="90">
        <v>1450.7692307692307</v>
      </c>
      <c r="E1176" s="78" t="s">
        <v>2573</v>
      </c>
      <c r="F1176" s="78" t="s">
        <v>2574</v>
      </c>
      <c r="G1176" s="78">
        <v>1450.7692307692307</v>
      </c>
      <c r="I1176" s="78" t="b">
        <f t="shared" si="18"/>
        <v>1</v>
      </c>
      <c r="J1176" s="79"/>
      <c r="K1176" s="79"/>
      <c r="L1176" s="79"/>
      <c r="M1176" s="79"/>
      <c r="N1176" s="79"/>
      <c r="O1176" s="79"/>
      <c r="P1176" s="79"/>
      <c r="Q1176" s="79"/>
      <c r="R1176" s="79"/>
      <c r="S1176" s="79"/>
      <c r="T1176" s="79"/>
      <c r="U1176" s="80"/>
      <c r="V1176" s="76"/>
      <c r="W1176" s="76"/>
      <c r="X1176" s="76"/>
      <c r="Y1176" s="76"/>
      <c r="Z1176" s="76"/>
      <c r="AA1176" s="76"/>
      <c r="AB1176" s="76"/>
      <c r="AC1176" s="76"/>
      <c r="AD1176" s="76"/>
      <c r="AE1176" s="76"/>
      <c r="AF1176" s="76"/>
      <c r="AG1176" s="76"/>
      <c r="AH1176" s="76"/>
      <c r="AI1176" s="76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6"/>
      <c r="AU1176" s="76"/>
      <c r="AV1176" s="76"/>
      <c r="AW1176" s="76"/>
      <c r="AX1176" s="76"/>
      <c r="AY1176" s="76"/>
      <c r="AZ1176" s="76"/>
      <c r="BA1176" s="76"/>
      <c r="BB1176" s="76"/>
      <c r="BC1176" s="76"/>
      <c r="BD1176" s="76"/>
      <c r="BE1176" s="76"/>
      <c r="BF1176" s="76"/>
      <c r="BG1176" s="76"/>
      <c r="BH1176" s="76"/>
      <c r="BI1176" s="76"/>
      <c r="BJ1176" s="76"/>
      <c r="BK1176" s="76"/>
      <c r="BL1176" s="76"/>
      <c r="BM1176" s="76"/>
      <c r="BN1176" s="76"/>
      <c r="BO1176" s="76"/>
      <c r="BP1176" s="76"/>
      <c r="BQ1176" s="76"/>
      <c r="BR1176" s="76"/>
      <c r="BS1176" s="76"/>
      <c r="BT1176" s="76"/>
      <c r="BU1176" s="76"/>
      <c r="BV1176" s="76"/>
      <c r="BW1176" s="76"/>
      <c r="BX1176" s="76"/>
      <c r="BY1176" s="76"/>
      <c r="BZ1176" s="76"/>
      <c r="CA1176" s="76"/>
      <c r="CB1176" s="76"/>
      <c r="CC1176" s="76"/>
      <c r="CD1176" s="76"/>
      <c r="CE1176" s="76"/>
      <c r="CF1176" s="76"/>
      <c r="CG1176" s="76"/>
      <c r="CH1176" s="76"/>
      <c r="CI1176" s="76"/>
      <c r="CJ1176" s="76"/>
      <c r="CK1176" s="76"/>
      <c r="CL1176" s="76"/>
      <c r="CM1176" s="76"/>
      <c r="CN1176" s="76"/>
      <c r="CO1176" s="76"/>
      <c r="CP1176" s="76"/>
      <c r="CQ1176" s="76"/>
      <c r="CR1176" s="76"/>
      <c r="CS1176" s="76"/>
      <c r="CT1176" s="76"/>
      <c r="CU1176" s="76"/>
      <c r="CV1176" s="76"/>
      <c r="CW1176" s="76"/>
      <c r="CX1176" s="76"/>
      <c r="CY1176" s="76"/>
      <c r="CZ1176" s="76"/>
      <c r="DA1176" s="76"/>
      <c r="DB1176" s="76"/>
      <c r="DC1176" s="76"/>
      <c r="DD1176" s="76"/>
      <c r="DE1176" s="76"/>
      <c r="DF1176" s="76"/>
      <c r="DG1176" s="76"/>
      <c r="DH1176" s="76"/>
      <c r="DI1176" s="76"/>
      <c r="DJ1176" s="76"/>
      <c r="DK1176" s="76"/>
      <c r="DL1176" s="76"/>
      <c r="DM1176" s="76"/>
      <c r="DN1176" s="76"/>
      <c r="DO1176" s="76"/>
      <c r="DP1176" s="76"/>
      <c r="DQ1176" s="76"/>
      <c r="DR1176" s="76"/>
      <c r="DS1176" s="76"/>
      <c r="DT1176" s="76"/>
      <c r="DU1176" s="76"/>
      <c r="DV1176" s="76"/>
      <c r="DW1176" s="76"/>
      <c r="DX1176" s="76"/>
      <c r="DY1176" s="76"/>
      <c r="DZ1176" s="76"/>
      <c r="EA1176" s="76"/>
      <c r="EB1176" s="76"/>
      <c r="EC1176" s="76"/>
      <c r="ED1176" s="76"/>
      <c r="EE1176" s="76"/>
      <c r="EF1176" s="76"/>
      <c r="EG1176" s="76"/>
      <c r="EH1176" s="76"/>
      <c r="EI1176" s="76"/>
      <c r="EJ1176" s="76"/>
      <c r="EK1176" s="76"/>
      <c r="EL1176" s="76"/>
      <c r="EM1176" s="76"/>
      <c r="EN1176" s="76"/>
      <c r="EO1176" s="76"/>
      <c r="EP1176" s="76"/>
      <c r="EQ1176" s="76"/>
      <c r="ER1176" s="76"/>
      <c r="ES1176" s="76"/>
      <c r="ET1176" s="76"/>
      <c r="EU1176" s="76"/>
      <c r="EV1176" s="76"/>
      <c r="EW1176" s="76"/>
      <c r="EX1176" s="76"/>
      <c r="EY1176" s="76"/>
      <c r="EZ1176" s="76"/>
      <c r="FA1176" s="76"/>
      <c r="FB1176" s="76"/>
      <c r="FC1176" s="76"/>
      <c r="FD1176" s="76"/>
      <c r="FE1176" s="76"/>
      <c r="FF1176" s="76"/>
      <c r="FG1176" s="76"/>
      <c r="FH1176" s="76"/>
      <c r="FI1176" s="76"/>
      <c r="FJ1176" s="76"/>
      <c r="FK1176" s="76"/>
      <c r="FL1176" s="76"/>
      <c r="FM1176" s="76"/>
      <c r="FN1176" s="76"/>
      <c r="FO1176" s="76"/>
      <c r="FP1176" s="76"/>
      <c r="FQ1176" s="76"/>
      <c r="FR1176" s="76"/>
      <c r="FS1176" s="76"/>
      <c r="FT1176" s="76"/>
      <c r="FU1176" s="76"/>
      <c r="FV1176" s="76"/>
      <c r="FW1176" s="76"/>
      <c r="FX1176" s="76"/>
      <c r="FY1176" s="76"/>
      <c r="FZ1176" s="76"/>
      <c r="GA1176" s="76"/>
      <c r="GB1176" s="76"/>
      <c r="GC1176" s="76"/>
      <c r="GD1176" s="76"/>
      <c r="GE1176" s="76"/>
      <c r="GF1176" s="76"/>
      <c r="GG1176" s="76"/>
      <c r="GH1176" s="76"/>
      <c r="GI1176" s="76"/>
      <c r="GJ1176" s="76"/>
      <c r="GK1176" s="76"/>
      <c r="GL1176" s="76"/>
      <c r="GM1176" s="76"/>
      <c r="GN1176" s="76"/>
      <c r="GO1176" s="76"/>
      <c r="GP1176" s="76"/>
      <c r="GQ1176" s="76"/>
      <c r="GR1176" s="76"/>
      <c r="GS1176" s="76"/>
      <c r="GT1176" s="76"/>
      <c r="GU1176" s="76"/>
      <c r="GV1176" s="76"/>
      <c r="GW1176" s="76"/>
      <c r="GX1176" s="76"/>
      <c r="GY1176" s="76"/>
      <c r="GZ1176" s="76"/>
      <c r="HA1176" s="76"/>
      <c r="HB1176" s="76"/>
      <c r="HC1176" s="76"/>
      <c r="HD1176" s="76"/>
      <c r="HE1176" s="76"/>
      <c r="HF1176" s="76"/>
      <c r="HG1176" s="76"/>
      <c r="HH1176" s="76"/>
      <c r="HI1176" s="76"/>
      <c r="HJ1176" s="76"/>
      <c r="HK1176" s="76"/>
      <c r="HL1176" s="76"/>
      <c r="HM1176" s="76"/>
      <c r="HN1176" s="76"/>
      <c r="HO1176" s="76"/>
      <c r="HP1176" s="76"/>
      <c r="HQ1176" s="76"/>
      <c r="HR1176" s="76"/>
      <c r="HS1176" s="76"/>
    </row>
    <row r="1177" spans="1:227" s="78" customFormat="1">
      <c r="A1177" s="76"/>
      <c r="B1177" s="89" t="s">
        <v>2575</v>
      </c>
      <c r="C1177" s="89" t="s">
        <v>2576</v>
      </c>
      <c r="D1177" s="90">
        <v>2224.6153846153848</v>
      </c>
      <c r="E1177" s="78" t="s">
        <v>2575</v>
      </c>
      <c r="F1177" s="78" t="s">
        <v>2576</v>
      </c>
      <c r="G1177" s="78">
        <v>2224.6153846153848</v>
      </c>
      <c r="I1177" s="78" t="b">
        <f t="shared" si="18"/>
        <v>1</v>
      </c>
      <c r="J1177" s="79"/>
      <c r="K1177" s="79"/>
      <c r="L1177" s="79"/>
      <c r="M1177" s="79"/>
      <c r="N1177" s="79"/>
      <c r="O1177" s="79"/>
      <c r="P1177" s="79"/>
      <c r="Q1177" s="79"/>
      <c r="R1177" s="79"/>
      <c r="S1177" s="79"/>
      <c r="T1177" s="79"/>
      <c r="U1177" s="80"/>
      <c r="V1177" s="76"/>
      <c r="W1177" s="76"/>
      <c r="X1177" s="76"/>
      <c r="Y1177" s="76"/>
      <c r="Z1177" s="76"/>
      <c r="AA1177" s="76"/>
      <c r="AB1177" s="76"/>
      <c r="AC1177" s="76"/>
      <c r="AD1177" s="76"/>
      <c r="AE1177" s="76"/>
      <c r="AF1177" s="76"/>
      <c r="AG1177" s="76"/>
      <c r="AH1177" s="76"/>
      <c r="AI1177" s="76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6"/>
      <c r="AU1177" s="76"/>
      <c r="AV1177" s="76"/>
      <c r="AW1177" s="76"/>
      <c r="AX1177" s="76"/>
      <c r="AY1177" s="76"/>
      <c r="AZ1177" s="76"/>
      <c r="BA1177" s="76"/>
      <c r="BB1177" s="76"/>
      <c r="BC1177" s="76"/>
      <c r="BD1177" s="76"/>
      <c r="BE1177" s="76"/>
      <c r="BF1177" s="76"/>
      <c r="BG1177" s="76"/>
      <c r="BH1177" s="76"/>
      <c r="BI1177" s="76"/>
      <c r="BJ1177" s="76"/>
      <c r="BK1177" s="76"/>
      <c r="BL1177" s="76"/>
      <c r="BM1177" s="76"/>
      <c r="BN1177" s="76"/>
      <c r="BO1177" s="76"/>
      <c r="BP1177" s="76"/>
      <c r="BQ1177" s="76"/>
      <c r="BR1177" s="76"/>
      <c r="BS1177" s="76"/>
      <c r="BT1177" s="76"/>
      <c r="BU1177" s="76"/>
      <c r="BV1177" s="76"/>
      <c r="BW1177" s="76"/>
      <c r="BX1177" s="76"/>
      <c r="BY1177" s="76"/>
      <c r="BZ1177" s="76"/>
      <c r="CA1177" s="76"/>
      <c r="CB1177" s="76"/>
      <c r="CC1177" s="76"/>
      <c r="CD1177" s="76"/>
      <c r="CE1177" s="76"/>
      <c r="CF1177" s="76"/>
      <c r="CG1177" s="76"/>
      <c r="CH1177" s="76"/>
      <c r="CI1177" s="76"/>
      <c r="CJ1177" s="76"/>
      <c r="CK1177" s="76"/>
      <c r="CL1177" s="76"/>
      <c r="CM1177" s="76"/>
      <c r="CN1177" s="76"/>
      <c r="CO1177" s="76"/>
      <c r="CP1177" s="76"/>
      <c r="CQ1177" s="76"/>
      <c r="CR1177" s="76"/>
      <c r="CS1177" s="76"/>
      <c r="CT1177" s="76"/>
      <c r="CU1177" s="76"/>
      <c r="CV1177" s="76"/>
      <c r="CW1177" s="76"/>
      <c r="CX1177" s="76"/>
      <c r="CY1177" s="76"/>
      <c r="CZ1177" s="76"/>
      <c r="DA1177" s="76"/>
      <c r="DB1177" s="76"/>
      <c r="DC1177" s="76"/>
      <c r="DD1177" s="76"/>
      <c r="DE1177" s="76"/>
      <c r="DF1177" s="76"/>
      <c r="DG1177" s="76"/>
      <c r="DH1177" s="76"/>
      <c r="DI1177" s="76"/>
      <c r="DJ1177" s="76"/>
      <c r="DK1177" s="76"/>
      <c r="DL1177" s="76"/>
      <c r="DM1177" s="76"/>
      <c r="DN1177" s="76"/>
      <c r="DO1177" s="76"/>
      <c r="DP1177" s="76"/>
      <c r="DQ1177" s="76"/>
      <c r="DR1177" s="76"/>
      <c r="DS1177" s="76"/>
      <c r="DT1177" s="76"/>
      <c r="DU1177" s="76"/>
      <c r="DV1177" s="76"/>
      <c r="DW1177" s="76"/>
      <c r="DX1177" s="76"/>
      <c r="DY1177" s="76"/>
      <c r="DZ1177" s="76"/>
      <c r="EA1177" s="76"/>
      <c r="EB1177" s="76"/>
      <c r="EC1177" s="76"/>
      <c r="ED1177" s="76"/>
      <c r="EE1177" s="76"/>
      <c r="EF1177" s="76"/>
      <c r="EG1177" s="76"/>
      <c r="EH1177" s="76"/>
      <c r="EI1177" s="76"/>
      <c r="EJ1177" s="76"/>
      <c r="EK1177" s="76"/>
      <c r="EL1177" s="76"/>
      <c r="EM1177" s="76"/>
      <c r="EN1177" s="76"/>
      <c r="EO1177" s="76"/>
      <c r="EP1177" s="76"/>
      <c r="EQ1177" s="76"/>
      <c r="ER1177" s="76"/>
      <c r="ES1177" s="76"/>
      <c r="ET1177" s="76"/>
      <c r="EU1177" s="76"/>
      <c r="EV1177" s="76"/>
      <c r="EW1177" s="76"/>
      <c r="EX1177" s="76"/>
      <c r="EY1177" s="76"/>
      <c r="EZ1177" s="76"/>
      <c r="FA1177" s="76"/>
      <c r="FB1177" s="76"/>
      <c r="FC1177" s="76"/>
      <c r="FD1177" s="76"/>
      <c r="FE1177" s="76"/>
      <c r="FF1177" s="76"/>
      <c r="FG1177" s="76"/>
      <c r="FH1177" s="76"/>
      <c r="FI1177" s="76"/>
      <c r="FJ1177" s="76"/>
      <c r="FK1177" s="76"/>
      <c r="FL1177" s="76"/>
      <c r="FM1177" s="76"/>
      <c r="FN1177" s="76"/>
      <c r="FO1177" s="76"/>
      <c r="FP1177" s="76"/>
      <c r="FQ1177" s="76"/>
      <c r="FR1177" s="76"/>
      <c r="FS1177" s="76"/>
      <c r="FT1177" s="76"/>
      <c r="FU1177" s="76"/>
      <c r="FV1177" s="76"/>
      <c r="FW1177" s="76"/>
      <c r="FX1177" s="76"/>
      <c r="FY1177" s="76"/>
      <c r="FZ1177" s="76"/>
      <c r="GA1177" s="76"/>
      <c r="GB1177" s="76"/>
      <c r="GC1177" s="76"/>
      <c r="GD1177" s="76"/>
      <c r="GE1177" s="76"/>
      <c r="GF1177" s="76"/>
      <c r="GG1177" s="76"/>
      <c r="GH1177" s="76"/>
      <c r="GI1177" s="76"/>
      <c r="GJ1177" s="76"/>
      <c r="GK1177" s="76"/>
      <c r="GL1177" s="76"/>
      <c r="GM1177" s="76"/>
      <c r="GN1177" s="76"/>
      <c r="GO1177" s="76"/>
      <c r="GP1177" s="76"/>
      <c r="GQ1177" s="76"/>
      <c r="GR1177" s="76"/>
      <c r="GS1177" s="76"/>
      <c r="GT1177" s="76"/>
      <c r="GU1177" s="76"/>
      <c r="GV1177" s="76"/>
      <c r="GW1177" s="76"/>
      <c r="GX1177" s="76"/>
      <c r="GY1177" s="76"/>
      <c r="GZ1177" s="76"/>
      <c r="HA1177" s="76"/>
      <c r="HB1177" s="76"/>
      <c r="HC1177" s="76"/>
      <c r="HD1177" s="76"/>
      <c r="HE1177" s="76"/>
      <c r="HF1177" s="76"/>
      <c r="HG1177" s="76"/>
      <c r="HH1177" s="76"/>
      <c r="HI1177" s="76"/>
      <c r="HJ1177" s="76"/>
      <c r="HK1177" s="76"/>
      <c r="HL1177" s="76"/>
      <c r="HM1177" s="76"/>
      <c r="HN1177" s="76"/>
      <c r="HO1177" s="76"/>
      <c r="HP1177" s="76"/>
      <c r="HQ1177" s="76"/>
      <c r="HR1177" s="76"/>
      <c r="HS1177" s="76"/>
    </row>
    <row r="1178" spans="1:227" s="78" customFormat="1">
      <c r="A1178" s="76"/>
      <c r="B1178" s="89" t="s">
        <v>2577</v>
      </c>
      <c r="C1178" s="89" t="s">
        <v>2578</v>
      </c>
      <c r="D1178" s="90">
        <v>1890.7692307692307</v>
      </c>
      <c r="E1178" s="78" t="s">
        <v>2577</v>
      </c>
      <c r="F1178" s="78" t="s">
        <v>2578</v>
      </c>
      <c r="G1178" s="78">
        <v>1890.7692307692307</v>
      </c>
      <c r="I1178" s="78" t="b">
        <f t="shared" si="18"/>
        <v>1</v>
      </c>
      <c r="J1178" s="79"/>
      <c r="K1178" s="79"/>
      <c r="L1178" s="79"/>
      <c r="M1178" s="79"/>
      <c r="N1178" s="79"/>
      <c r="O1178" s="79"/>
      <c r="P1178" s="79"/>
      <c r="Q1178" s="79"/>
      <c r="R1178" s="79"/>
      <c r="S1178" s="79"/>
      <c r="T1178" s="79"/>
      <c r="U1178" s="80"/>
      <c r="V1178" s="76"/>
      <c r="W1178" s="76"/>
      <c r="X1178" s="76"/>
      <c r="Y1178" s="76"/>
      <c r="Z1178" s="76"/>
      <c r="AA1178" s="76"/>
      <c r="AB1178" s="76"/>
      <c r="AC1178" s="76"/>
      <c r="AD1178" s="76"/>
      <c r="AE1178" s="76"/>
      <c r="AF1178" s="76"/>
      <c r="AG1178" s="76"/>
      <c r="AH1178" s="76"/>
      <c r="AI1178" s="76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6"/>
      <c r="AU1178" s="76"/>
      <c r="AV1178" s="76"/>
      <c r="AW1178" s="76"/>
      <c r="AX1178" s="76"/>
      <c r="AY1178" s="76"/>
      <c r="AZ1178" s="76"/>
      <c r="BA1178" s="76"/>
      <c r="BB1178" s="76"/>
      <c r="BC1178" s="76"/>
      <c r="BD1178" s="76"/>
      <c r="BE1178" s="76"/>
      <c r="BF1178" s="76"/>
      <c r="BG1178" s="76"/>
      <c r="BH1178" s="76"/>
      <c r="BI1178" s="76"/>
      <c r="BJ1178" s="76"/>
      <c r="BK1178" s="76"/>
      <c r="BL1178" s="76"/>
      <c r="BM1178" s="76"/>
      <c r="BN1178" s="76"/>
      <c r="BO1178" s="76"/>
      <c r="BP1178" s="76"/>
      <c r="BQ1178" s="76"/>
      <c r="BR1178" s="76"/>
      <c r="BS1178" s="76"/>
      <c r="BT1178" s="76"/>
      <c r="BU1178" s="76"/>
      <c r="BV1178" s="76"/>
      <c r="BW1178" s="76"/>
      <c r="BX1178" s="76"/>
      <c r="BY1178" s="76"/>
      <c r="BZ1178" s="76"/>
      <c r="CA1178" s="76"/>
      <c r="CB1178" s="76"/>
      <c r="CC1178" s="76"/>
      <c r="CD1178" s="76"/>
      <c r="CE1178" s="76"/>
      <c r="CF1178" s="76"/>
      <c r="CG1178" s="76"/>
      <c r="CH1178" s="76"/>
      <c r="CI1178" s="76"/>
      <c r="CJ1178" s="76"/>
      <c r="CK1178" s="76"/>
      <c r="CL1178" s="76"/>
      <c r="CM1178" s="76"/>
      <c r="CN1178" s="76"/>
      <c r="CO1178" s="76"/>
      <c r="CP1178" s="76"/>
      <c r="CQ1178" s="76"/>
      <c r="CR1178" s="76"/>
      <c r="CS1178" s="76"/>
      <c r="CT1178" s="76"/>
      <c r="CU1178" s="76"/>
      <c r="CV1178" s="76"/>
      <c r="CW1178" s="76"/>
      <c r="CX1178" s="76"/>
      <c r="CY1178" s="76"/>
      <c r="CZ1178" s="76"/>
      <c r="DA1178" s="76"/>
      <c r="DB1178" s="76"/>
      <c r="DC1178" s="76"/>
      <c r="DD1178" s="76"/>
      <c r="DE1178" s="76"/>
      <c r="DF1178" s="76"/>
      <c r="DG1178" s="76"/>
      <c r="DH1178" s="76"/>
      <c r="DI1178" s="76"/>
      <c r="DJ1178" s="76"/>
      <c r="DK1178" s="76"/>
      <c r="DL1178" s="76"/>
      <c r="DM1178" s="76"/>
      <c r="DN1178" s="76"/>
      <c r="DO1178" s="76"/>
      <c r="DP1178" s="76"/>
      <c r="DQ1178" s="76"/>
      <c r="DR1178" s="76"/>
      <c r="DS1178" s="76"/>
      <c r="DT1178" s="76"/>
      <c r="DU1178" s="76"/>
      <c r="DV1178" s="76"/>
      <c r="DW1178" s="76"/>
      <c r="DX1178" s="76"/>
      <c r="DY1178" s="76"/>
      <c r="DZ1178" s="76"/>
      <c r="EA1178" s="76"/>
      <c r="EB1178" s="76"/>
      <c r="EC1178" s="76"/>
      <c r="ED1178" s="76"/>
      <c r="EE1178" s="76"/>
      <c r="EF1178" s="76"/>
      <c r="EG1178" s="76"/>
      <c r="EH1178" s="76"/>
      <c r="EI1178" s="76"/>
      <c r="EJ1178" s="76"/>
      <c r="EK1178" s="76"/>
      <c r="EL1178" s="76"/>
      <c r="EM1178" s="76"/>
      <c r="EN1178" s="76"/>
      <c r="EO1178" s="76"/>
      <c r="EP1178" s="76"/>
      <c r="EQ1178" s="76"/>
      <c r="ER1178" s="76"/>
      <c r="ES1178" s="76"/>
      <c r="ET1178" s="76"/>
      <c r="EU1178" s="76"/>
      <c r="EV1178" s="76"/>
      <c r="EW1178" s="76"/>
      <c r="EX1178" s="76"/>
      <c r="EY1178" s="76"/>
      <c r="EZ1178" s="76"/>
      <c r="FA1178" s="76"/>
      <c r="FB1178" s="76"/>
      <c r="FC1178" s="76"/>
      <c r="FD1178" s="76"/>
      <c r="FE1178" s="76"/>
      <c r="FF1178" s="76"/>
      <c r="FG1178" s="76"/>
      <c r="FH1178" s="76"/>
      <c r="FI1178" s="76"/>
      <c r="FJ1178" s="76"/>
      <c r="FK1178" s="76"/>
      <c r="FL1178" s="76"/>
      <c r="FM1178" s="76"/>
      <c r="FN1178" s="76"/>
      <c r="FO1178" s="76"/>
      <c r="FP1178" s="76"/>
      <c r="FQ1178" s="76"/>
      <c r="FR1178" s="76"/>
      <c r="FS1178" s="76"/>
      <c r="FT1178" s="76"/>
      <c r="FU1178" s="76"/>
      <c r="FV1178" s="76"/>
      <c r="FW1178" s="76"/>
      <c r="FX1178" s="76"/>
      <c r="FY1178" s="76"/>
      <c r="FZ1178" s="76"/>
      <c r="GA1178" s="76"/>
      <c r="GB1178" s="76"/>
      <c r="GC1178" s="76"/>
      <c r="GD1178" s="76"/>
      <c r="GE1178" s="76"/>
      <c r="GF1178" s="76"/>
      <c r="GG1178" s="76"/>
      <c r="GH1178" s="76"/>
      <c r="GI1178" s="76"/>
      <c r="GJ1178" s="76"/>
      <c r="GK1178" s="76"/>
      <c r="GL1178" s="76"/>
      <c r="GM1178" s="76"/>
      <c r="GN1178" s="76"/>
      <c r="GO1178" s="76"/>
      <c r="GP1178" s="76"/>
      <c r="GQ1178" s="76"/>
      <c r="GR1178" s="76"/>
      <c r="GS1178" s="76"/>
      <c r="GT1178" s="76"/>
      <c r="GU1178" s="76"/>
      <c r="GV1178" s="76"/>
      <c r="GW1178" s="76"/>
      <c r="GX1178" s="76"/>
      <c r="GY1178" s="76"/>
      <c r="GZ1178" s="76"/>
      <c r="HA1178" s="76"/>
      <c r="HB1178" s="76"/>
      <c r="HC1178" s="76"/>
      <c r="HD1178" s="76"/>
      <c r="HE1178" s="76"/>
      <c r="HF1178" s="76"/>
      <c r="HG1178" s="76"/>
      <c r="HH1178" s="76"/>
      <c r="HI1178" s="76"/>
      <c r="HJ1178" s="76"/>
      <c r="HK1178" s="76"/>
      <c r="HL1178" s="76"/>
      <c r="HM1178" s="76"/>
      <c r="HN1178" s="76"/>
      <c r="HO1178" s="76"/>
      <c r="HP1178" s="76"/>
      <c r="HQ1178" s="76"/>
      <c r="HR1178" s="76"/>
      <c r="HS1178" s="76"/>
    </row>
    <row r="1179" spans="1:227" s="78" customFormat="1">
      <c r="A1179" s="76"/>
      <c r="B1179" s="89" t="s">
        <v>2579</v>
      </c>
      <c r="C1179" s="89" t="s">
        <v>2580</v>
      </c>
      <c r="D1179" s="90">
        <v>608.46153846153845</v>
      </c>
      <c r="E1179" s="78" t="s">
        <v>2579</v>
      </c>
      <c r="F1179" s="78" t="s">
        <v>2580</v>
      </c>
      <c r="G1179" s="78">
        <v>608.46153846153845</v>
      </c>
      <c r="I1179" s="78" t="b">
        <f t="shared" si="18"/>
        <v>1</v>
      </c>
      <c r="J1179" s="79"/>
      <c r="K1179" s="79"/>
      <c r="L1179" s="79"/>
      <c r="M1179" s="79"/>
      <c r="N1179" s="79"/>
      <c r="O1179" s="79"/>
      <c r="P1179" s="79"/>
      <c r="Q1179" s="79"/>
      <c r="R1179" s="79"/>
      <c r="S1179" s="79"/>
      <c r="T1179" s="79"/>
      <c r="U1179" s="80"/>
      <c r="V1179" s="76"/>
      <c r="W1179" s="76"/>
      <c r="X1179" s="76"/>
      <c r="Y1179" s="76"/>
      <c r="Z1179" s="76"/>
      <c r="AA1179" s="76"/>
      <c r="AB1179" s="76"/>
      <c r="AC1179" s="76"/>
      <c r="AD1179" s="76"/>
      <c r="AE1179" s="76"/>
      <c r="AF1179" s="76"/>
      <c r="AG1179" s="76"/>
      <c r="AH1179" s="76"/>
      <c r="AI1179" s="76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6"/>
      <c r="AU1179" s="76"/>
      <c r="AV1179" s="76"/>
      <c r="AW1179" s="76"/>
      <c r="AX1179" s="76"/>
      <c r="AY1179" s="76"/>
      <c r="AZ1179" s="76"/>
      <c r="BA1179" s="76"/>
      <c r="BB1179" s="76"/>
      <c r="BC1179" s="76"/>
      <c r="BD1179" s="76"/>
      <c r="BE1179" s="76"/>
      <c r="BF1179" s="76"/>
      <c r="BG1179" s="76"/>
      <c r="BH1179" s="76"/>
      <c r="BI1179" s="76"/>
      <c r="BJ1179" s="76"/>
      <c r="BK1179" s="76"/>
      <c r="BL1179" s="76"/>
      <c r="BM1179" s="76"/>
      <c r="BN1179" s="76"/>
      <c r="BO1179" s="76"/>
      <c r="BP1179" s="76"/>
      <c r="BQ1179" s="76"/>
      <c r="BR1179" s="76"/>
      <c r="BS1179" s="76"/>
      <c r="BT1179" s="76"/>
      <c r="BU1179" s="76"/>
      <c r="BV1179" s="76"/>
      <c r="BW1179" s="76"/>
      <c r="BX1179" s="76"/>
      <c r="BY1179" s="76"/>
      <c r="BZ1179" s="76"/>
      <c r="CA1179" s="76"/>
      <c r="CB1179" s="76"/>
      <c r="CC1179" s="76"/>
      <c r="CD1179" s="76"/>
      <c r="CE1179" s="76"/>
      <c r="CF1179" s="76"/>
      <c r="CG1179" s="76"/>
      <c r="CH1179" s="76"/>
      <c r="CI1179" s="76"/>
      <c r="CJ1179" s="76"/>
      <c r="CK1179" s="76"/>
      <c r="CL1179" s="76"/>
      <c r="CM1179" s="76"/>
      <c r="CN1179" s="76"/>
      <c r="CO1179" s="76"/>
      <c r="CP1179" s="76"/>
      <c r="CQ1179" s="76"/>
      <c r="CR1179" s="76"/>
      <c r="CS1179" s="76"/>
      <c r="CT1179" s="76"/>
      <c r="CU1179" s="76"/>
      <c r="CV1179" s="76"/>
      <c r="CW1179" s="76"/>
      <c r="CX1179" s="76"/>
      <c r="CY1179" s="76"/>
      <c r="CZ1179" s="76"/>
      <c r="DA1179" s="76"/>
      <c r="DB1179" s="76"/>
      <c r="DC1179" s="76"/>
      <c r="DD1179" s="76"/>
      <c r="DE1179" s="76"/>
      <c r="DF1179" s="76"/>
      <c r="DG1179" s="76"/>
      <c r="DH1179" s="76"/>
      <c r="DI1179" s="76"/>
      <c r="DJ1179" s="76"/>
      <c r="DK1179" s="76"/>
      <c r="DL1179" s="76"/>
      <c r="DM1179" s="76"/>
      <c r="DN1179" s="76"/>
      <c r="DO1179" s="76"/>
      <c r="DP1179" s="76"/>
      <c r="DQ1179" s="76"/>
      <c r="DR1179" s="76"/>
      <c r="DS1179" s="76"/>
      <c r="DT1179" s="76"/>
      <c r="DU1179" s="76"/>
      <c r="DV1179" s="76"/>
      <c r="DW1179" s="76"/>
      <c r="DX1179" s="76"/>
      <c r="DY1179" s="76"/>
      <c r="DZ1179" s="76"/>
      <c r="EA1179" s="76"/>
      <c r="EB1179" s="76"/>
      <c r="EC1179" s="76"/>
      <c r="ED1179" s="76"/>
      <c r="EE1179" s="76"/>
      <c r="EF1179" s="76"/>
      <c r="EG1179" s="76"/>
      <c r="EH1179" s="76"/>
      <c r="EI1179" s="76"/>
      <c r="EJ1179" s="76"/>
      <c r="EK1179" s="76"/>
      <c r="EL1179" s="76"/>
      <c r="EM1179" s="76"/>
      <c r="EN1179" s="76"/>
      <c r="EO1179" s="76"/>
      <c r="EP1179" s="76"/>
      <c r="EQ1179" s="76"/>
      <c r="ER1179" s="76"/>
      <c r="ES1179" s="76"/>
      <c r="ET1179" s="76"/>
      <c r="EU1179" s="76"/>
      <c r="EV1179" s="76"/>
      <c r="EW1179" s="76"/>
      <c r="EX1179" s="76"/>
      <c r="EY1179" s="76"/>
      <c r="EZ1179" s="76"/>
      <c r="FA1179" s="76"/>
      <c r="FB1179" s="76"/>
      <c r="FC1179" s="76"/>
      <c r="FD1179" s="76"/>
      <c r="FE1179" s="76"/>
      <c r="FF1179" s="76"/>
      <c r="FG1179" s="76"/>
      <c r="FH1179" s="76"/>
      <c r="FI1179" s="76"/>
      <c r="FJ1179" s="76"/>
      <c r="FK1179" s="76"/>
      <c r="FL1179" s="76"/>
      <c r="FM1179" s="76"/>
      <c r="FN1179" s="76"/>
      <c r="FO1179" s="76"/>
      <c r="FP1179" s="76"/>
      <c r="FQ1179" s="76"/>
      <c r="FR1179" s="76"/>
      <c r="FS1179" s="76"/>
      <c r="FT1179" s="76"/>
      <c r="FU1179" s="76"/>
      <c r="FV1179" s="76"/>
      <c r="FW1179" s="76"/>
      <c r="FX1179" s="76"/>
      <c r="FY1179" s="76"/>
      <c r="FZ1179" s="76"/>
      <c r="GA1179" s="76"/>
      <c r="GB1179" s="76"/>
      <c r="GC1179" s="76"/>
      <c r="GD1179" s="76"/>
      <c r="GE1179" s="76"/>
      <c r="GF1179" s="76"/>
      <c r="GG1179" s="76"/>
      <c r="GH1179" s="76"/>
      <c r="GI1179" s="76"/>
      <c r="GJ1179" s="76"/>
      <c r="GK1179" s="76"/>
      <c r="GL1179" s="76"/>
      <c r="GM1179" s="76"/>
      <c r="GN1179" s="76"/>
      <c r="GO1179" s="76"/>
      <c r="GP1179" s="76"/>
      <c r="GQ1179" s="76"/>
      <c r="GR1179" s="76"/>
      <c r="GS1179" s="76"/>
      <c r="GT1179" s="76"/>
      <c r="GU1179" s="76"/>
      <c r="GV1179" s="76"/>
      <c r="GW1179" s="76"/>
      <c r="GX1179" s="76"/>
      <c r="GY1179" s="76"/>
      <c r="GZ1179" s="76"/>
      <c r="HA1179" s="76"/>
      <c r="HB1179" s="76"/>
      <c r="HC1179" s="76"/>
      <c r="HD1179" s="76"/>
      <c r="HE1179" s="76"/>
      <c r="HF1179" s="76"/>
      <c r="HG1179" s="76"/>
      <c r="HH1179" s="76"/>
      <c r="HI1179" s="76"/>
      <c r="HJ1179" s="76"/>
      <c r="HK1179" s="76"/>
      <c r="HL1179" s="76"/>
      <c r="HM1179" s="76"/>
      <c r="HN1179" s="76"/>
      <c r="HO1179" s="76"/>
      <c r="HP1179" s="76"/>
      <c r="HQ1179" s="76"/>
      <c r="HR1179" s="76"/>
      <c r="HS1179" s="76"/>
    </row>
    <row r="1180" spans="1:227" s="78" customFormat="1">
      <c r="A1180" s="76"/>
      <c r="B1180" s="89" t="s">
        <v>2581</v>
      </c>
      <c r="C1180" s="89" t="s">
        <v>2582</v>
      </c>
      <c r="D1180" s="90">
        <v>3242.3076923076924</v>
      </c>
      <c r="E1180" s="78" t="s">
        <v>2581</v>
      </c>
      <c r="F1180" s="78" t="s">
        <v>2582</v>
      </c>
      <c r="G1180" s="78">
        <v>3242.3076923076924</v>
      </c>
      <c r="I1180" s="78" t="b">
        <f t="shared" si="18"/>
        <v>1</v>
      </c>
      <c r="J1180" s="79"/>
      <c r="K1180" s="79"/>
      <c r="L1180" s="79"/>
      <c r="M1180" s="79"/>
      <c r="N1180" s="79"/>
      <c r="O1180" s="79"/>
      <c r="P1180" s="79"/>
      <c r="Q1180" s="79"/>
      <c r="R1180" s="79"/>
      <c r="S1180" s="79"/>
      <c r="T1180" s="79"/>
      <c r="U1180" s="80"/>
      <c r="V1180" s="76"/>
      <c r="W1180" s="76"/>
      <c r="X1180" s="76"/>
      <c r="Y1180" s="76"/>
      <c r="Z1180" s="76"/>
      <c r="AA1180" s="76"/>
      <c r="AB1180" s="76"/>
      <c r="AC1180" s="76"/>
      <c r="AD1180" s="76"/>
      <c r="AE1180" s="76"/>
      <c r="AF1180" s="76"/>
      <c r="AG1180" s="76"/>
      <c r="AH1180" s="76"/>
      <c r="AI1180" s="76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6"/>
      <c r="AU1180" s="76"/>
      <c r="AV1180" s="76"/>
      <c r="AW1180" s="76"/>
      <c r="AX1180" s="76"/>
      <c r="AY1180" s="76"/>
      <c r="AZ1180" s="76"/>
      <c r="BA1180" s="76"/>
      <c r="BB1180" s="76"/>
      <c r="BC1180" s="76"/>
      <c r="BD1180" s="76"/>
      <c r="BE1180" s="76"/>
      <c r="BF1180" s="76"/>
      <c r="BG1180" s="76"/>
      <c r="BH1180" s="76"/>
      <c r="BI1180" s="76"/>
      <c r="BJ1180" s="76"/>
      <c r="BK1180" s="76"/>
      <c r="BL1180" s="76"/>
      <c r="BM1180" s="76"/>
      <c r="BN1180" s="76"/>
      <c r="BO1180" s="76"/>
      <c r="BP1180" s="76"/>
      <c r="BQ1180" s="76"/>
      <c r="BR1180" s="76"/>
      <c r="BS1180" s="76"/>
      <c r="BT1180" s="76"/>
      <c r="BU1180" s="76"/>
      <c r="BV1180" s="76"/>
      <c r="BW1180" s="76"/>
      <c r="BX1180" s="76"/>
      <c r="BY1180" s="76"/>
      <c r="BZ1180" s="76"/>
      <c r="CA1180" s="76"/>
      <c r="CB1180" s="76"/>
      <c r="CC1180" s="76"/>
      <c r="CD1180" s="76"/>
      <c r="CE1180" s="76"/>
      <c r="CF1180" s="76"/>
      <c r="CG1180" s="76"/>
      <c r="CH1180" s="76"/>
      <c r="CI1180" s="76"/>
      <c r="CJ1180" s="76"/>
      <c r="CK1180" s="76"/>
      <c r="CL1180" s="76"/>
      <c r="CM1180" s="76"/>
      <c r="CN1180" s="76"/>
      <c r="CO1180" s="76"/>
      <c r="CP1180" s="76"/>
      <c r="CQ1180" s="76"/>
      <c r="CR1180" s="76"/>
      <c r="CS1180" s="76"/>
      <c r="CT1180" s="76"/>
      <c r="CU1180" s="76"/>
      <c r="CV1180" s="76"/>
      <c r="CW1180" s="76"/>
      <c r="CX1180" s="76"/>
      <c r="CY1180" s="76"/>
      <c r="CZ1180" s="76"/>
      <c r="DA1180" s="76"/>
      <c r="DB1180" s="76"/>
      <c r="DC1180" s="76"/>
      <c r="DD1180" s="76"/>
      <c r="DE1180" s="76"/>
      <c r="DF1180" s="76"/>
      <c r="DG1180" s="76"/>
      <c r="DH1180" s="76"/>
      <c r="DI1180" s="76"/>
      <c r="DJ1180" s="76"/>
      <c r="DK1180" s="76"/>
      <c r="DL1180" s="76"/>
      <c r="DM1180" s="76"/>
      <c r="DN1180" s="76"/>
      <c r="DO1180" s="76"/>
      <c r="DP1180" s="76"/>
      <c r="DQ1180" s="76"/>
      <c r="DR1180" s="76"/>
      <c r="DS1180" s="76"/>
      <c r="DT1180" s="76"/>
      <c r="DU1180" s="76"/>
      <c r="DV1180" s="76"/>
      <c r="DW1180" s="76"/>
      <c r="DX1180" s="76"/>
      <c r="DY1180" s="76"/>
      <c r="DZ1180" s="76"/>
      <c r="EA1180" s="76"/>
      <c r="EB1180" s="76"/>
      <c r="EC1180" s="76"/>
      <c r="ED1180" s="76"/>
      <c r="EE1180" s="76"/>
      <c r="EF1180" s="76"/>
      <c r="EG1180" s="76"/>
      <c r="EH1180" s="76"/>
      <c r="EI1180" s="76"/>
      <c r="EJ1180" s="76"/>
      <c r="EK1180" s="76"/>
      <c r="EL1180" s="76"/>
      <c r="EM1180" s="76"/>
      <c r="EN1180" s="76"/>
      <c r="EO1180" s="76"/>
      <c r="EP1180" s="76"/>
      <c r="EQ1180" s="76"/>
      <c r="ER1180" s="76"/>
      <c r="ES1180" s="76"/>
      <c r="ET1180" s="76"/>
      <c r="EU1180" s="76"/>
      <c r="EV1180" s="76"/>
      <c r="EW1180" s="76"/>
      <c r="EX1180" s="76"/>
      <c r="EY1180" s="76"/>
      <c r="EZ1180" s="76"/>
      <c r="FA1180" s="76"/>
      <c r="FB1180" s="76"/>
      <c r="FC1180" s="76"/>
      <c r="FD1180" s="76"/>
      <c r="FE1180" s="76"/>
      <c r="FF1180" s="76"/>
      <c r="FG1180" s="76"/>
      <c r="FH1180" s="76"/>
      <c r="FI1180" s="76"/>
      <c r="FJ1180" s="76"/>
      <c r="FK1180" s="76"/>
      <c r="FL1180" s="76"/>
      <c r="FM1180" s="76"/>
      <c r="FN1180" s="76"/>
      <c r="FO1180" s="76"/>
      <c r="FP1180" s="76"/>
      <c r="FQ1180" s="76"/>
      <c r="FR1180" s="76"/>
      <c r="FS1180" s="76"/>
      <c r="FT1180" s="76"/>
      <c r="FU1180" s="76"/>
      <c r="FV1180" s="76"/>
      <c r="FW1180" s="76"/>
      <c r="FX1180" s="76"/>
      <c r="FY1180" s="76"/>
      <c r="FZ1180" s="76"/>
      <c r="GA1180" s="76"/>
      <c r="GB1180" s="76"/>
      <c r="GC1180" s="76"/>
      <c r="GD1180" s="76"/>
      <c r="GE1180" s="76"/>
      <c r="GF1180" s="76"/>
      <c r="GG1180" s="76"/>
      <c r="GH1180" s="76"/>
      <c r="GI1180" s="76"/>
      <c r="GJ1180" s="76"/>
      <c r="GK1180" s="76"/>
      <c r="GL1180" s="76"/>
      <c r="GM1180" s="76"/>
      <c r="GN1180" s="76"/>
      <c r="GO1180" s="76"/>
      <c r="GP1180" s="76"/>
      <c r="GQ1180" s="76"/>
      <c r="GR1180" s="76"/>
      <c r="GS1180" s="76"/>
      <c r="GT1180" s="76"/>
      <c r="GU1180" s="76"/>
      <c r="GV1180" s="76"/>
      <c r="GW1180" s="76"/>
      <c r="GX1180" s="76"/>
      <c r="GY1180" s="76"/>
      <c r="GZ1180" s="76"/>
      <c r="HA1180" s="76"/>
      <c r="HB1180" s="76"/>
      <c r="HC1180" s="76"/>
      <c r="HD1180" s="76"/>
      <c r="HE1180" s="76"/>
      <c r="HF1180" s="76"/>
      <c r="HG1180" s="76"/>
      <c r="HH1180" s="76"/>
      <c r="HI1180" s="76"/>
      <c r="HJ1180" s="76"/>
      <c r="HK1180" s="76"/>
      <c r="HL1180" s="76"/>
      <c r="HM1180" s="76"/>
      <c r="HN1180" s="76"/>
      <c r="HO1180" s="76"/>
      <c r="HP1180" s="76"/>
      <c r="HQ1180" s="76"/>
      <c r="HR1180" s="76"/>
      <c r="HS1180" s="76"/>
    </row>
    <row r="1181" spans="1:227" s="78" customFormat="1" ht="25.5">
      <c r="A1181" s="76"/>
      <c r="B1181" s="83" t="s">
        <v>2583</v>
      </c>
      <c r="C1181" s="119" t="s">
        <v>2584</v>
      </c>
      <c r="D1181" s="103">
        <v>365.35</v>
      </c>
      <c r="E1181" s="78" t="s">
        <v>2583</v>
      </c>
      <c r="F1181" s="78" t="s">
        <v>2584</v>
      </c>
      <c r="G1181" s="78">
        <v>365.35</v>
      </c>
      <c r="I1181" s="78" t="b">
        <f t="shared" si="18"/>
        <v>1</v>
      </c>
      <c r="J1181" s="79"/>
      <c r="K1181" s="79"/>
      <c r="L1181" s="79"/>
      <c r="M1181" s="79"/>
      <c r="N1181" s="79"/>
      <c r="O1181" s="79"/>
      <c r="P1181" s="79"/>
      <c r="Q1181" s="79"/>
      <c r="R1181" s="79"/>
      <c r="S1181" s="79"/>
      <c r="T1181" s="79"/>
      <c r="U1181" s="80"/>
      <c r="V1181" s="76"/>
      <c r="W1181" s="76"/>
      <c r="X1181" s="76"/>
      <c r="Y1181" s="76"/>
      <c r="Z1181" s="76"/>
      <c r="AA1181" s="76"/>
      <c r="AB1181" s="76"/>
      <c r="AC1181" s="76"/>
      <c r="AD1181" s="76"/>
      <c r="AE1181" s="76"/>
      <c r="AF1181" s="76"/>
      <c r="AG1181" s="76"/>
      <c r="AH1181" s="76"/>
      <c r="AI1181" s="76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6"/>
      <c r="AU1181" s="76"/>
      <c r="AV1181" s="76"/>
      <c r="AW1181" s="76"/>
      <c r="AX1181" s="76"/>
      <c r="AY1181" s="76"/>
      <c r="AZ1181" s="76"/>
      <c r="BA1181" s="76"/>
      <c r="BB1181" s="76"/>
      <c r="BC1181" s="76"/>
      <c r="BD1181" s="76"/>
      <c r="BE1181" s="76"/>
      <c r="BF1181" s="76"/>
      <c r="BG1181" s="76"/>
      <c r="BH1181" s="76"/>
      <c r="BI1181" s="76"/>
      <c r="BJ1181" s="76"/>
      <c r="BK1181" s="76"/>
      <c r="BL1181" s="76"/>
      <c r="BM1181" s="76"/>
      <c r="BN1181" s="76"/>
      <c r="BO1181" s="76"/>
      <c r="BP1181" s="76"/>
      <c r="BQ1181" s="76"/>
      <c r="BR1181" s="76"/>
      <c r="BS1181" s="76"/>
      <c r="BT1181" s="76"/>
      <c r="BU1181" s="76"/>
      <c r="BV1181" s="76"/>
      <c r="BW1181" s="76"/>
      <c r="BX1181" s="76"/>
      <c r="BY1181" s="76"/>
      <c r="BZ1181" s="76"/>
      <c r="CA1181" s="76"/>
      <c r="CB1181" s="76"/>
      <c r="CC1181" s="76"/>
      <c r="CD1181" s="76"/>
      <c r="CE1181" s="76"/>
      <c r="CF1181" s="76"/>
      <c r="CG1181" s="76"/>
      <c r="CH1181" s="76"/>
      <c r="CI1181" s="76"/>
      <c r="CJ1181" s="76"/>
      <c r="CK1181" s="76"/>
      <c r="CL1181" s="76"/>
      <c r="CM1181" s="76"/>
      <c r="CN1181" s="76"/>
      <c r="CO1181" s="76"/>
      <c r="CP1181" s="76"/>
      <c r="CQ1181" s="76"/>
      <c r="CR1181" s="76"/>
      <c r="CS1181" s="76"/>
      <c r="CT1181" s="76"/>
      <c r="CU1181" s="76"/>
      <c r="CV1181" s="76"/>
      <c r="CW1181" s="76"/>
      <c r="CX1181" s="76"/>
      <c r="CY1181" s="76"/>
      <c r="CZ1181" s="76"/>
      <c r="DA1181" s="76"/>
      <c r="DB1181" s="76"/>
      <c r="DC1181" s="76"/>
      <c r="DD1181" s="76"/>
      <c r="DE1181" s="76"/>
      <c r="DF1181" s="76"/>
      <c r="DG1181" s="76"/>
      <c r="DH1181" s="76"/>
      <c r="DI1181" s="76"/>
      <c r="DJ1181" s="76"/>
      <c r="DK1181" s="76"/>
      <c r="DL1181" s="76"/>
      <c r="DM1181" s="76"/>
      <c r="DN1181" s="76"/>
      <c r="DO1181" s="76"/>
      <c r="DP1181" s="76"/>
      <c r="DQ1181" s="76"/>
      <c r="DR1181" s="76"/>
      <c r="DS1181" s="76"/>
      <c r="DT1181" s="76"/>
      <c r="DU1181" s="76"/>
      <c r="DV1181" s="76"/>
      <c r="DW1181" s="76"/>
      <c r="DX1181" s="76"/>
      <c r="DY1181" s="76"/>
      <c r="DZ1181" s="76"/>
      <c r="EA1181" s="76"/>
      <c r="EB1181" s="76"/>
      <c r="EC1181" s="76"/>
      <c r="ED1181" s="76"/>
      <c r="EE1181" s="76"/>
      <c r="EF1181" s="76"/>
      <c r="EG1181" s="76"/>
      <c r="EH1181" s="76"/>
      <c r="EI1181" s="76"/>
      <c r="EJ1181" s="76"/>
      <c r="EK1181" s="76"/>
      <c r="EL1181" s="76"/>
      <c r="EM1181" s="76"/>
      <c r="EN1181" s="76"/>
      <c r="EO1181" s="76"/>
      <c r="EP1181" s="76"/>
      <c r="EQ1181" s="76"/>
      <c r="ER1181" s="76"/>
      <c r="ES1181" s="76"/>
      <c r="ET1181" s="76"/>
      <c r="EU1181" s="76"/>
      <c r="EV1181" s="76"/>
      <c r="EW1181" s="76"/>
      <c r="EX1181" s="76"/>
      <c r="EY1181" s="76"/>
      <c r="EZ1181" s="76"/>
      <c r="FA1181" s="76"/>
      <c r="FB1181" s="76"/>
      <c r="FC1181" s="76"/>
      <c r="FD1181" s="76"/>
      <c r="FE1181" s="76"/>
      <c r="FF1181" s="76"/>
      <c r="FG1181" s="76"/>
      <c r="FH1181" s="76"/>
      <c r="FI1181" s="76"/>
      <c r="FJ1181" s="76"/>
      <c r="FK1181" s="76"/>
      <c r="FL1181" s="76"/>
      <c r="FM1181" s="76"/>
      <c r="FN1181" s="76"/>
      <c r="FO1181" s="76"/>
      <c r="FP1181" s="76"/>
      <c r="FQ1181" s="76"/>
      <c r="FR1181" s="76"/>
      <c r="FS1181" s="76"/>
      <c r="FT1181" s="76"/>
      <c r="FU1181" s="76"/>
      <c r="FV1181" s="76"/>
      <c r="FW1181" s="76"/>
      <c r="FX1181" s="76"/>
      <c r="FY1181" s="76"/>
      <c r="FZ1181" s="76"/>
      <c r="GA1181" s="76"/>
      <c r="GB1181" s="76"/>
      <c r="GC1181" s="76"/>
      <c r="GD1181" s="76"/>
      <c r="GE1181" s="76"/>
      <c r="GF1181" s="76"/>
      <c r="GG1181" s="76"/>
      <c r="GH1181" s="76"/>
      <c r="GI1181" s="76"/>
      <c r="GJ1181" s="76"/>
      <c r="GK1181" s="76"/>
      <c r="GL1181" s="76"/>
      <c r="GM1181" s="76"/>
      <c r="GN1181" s="76"/>
      <c r="GO1181" s="76"/>
      <c r="GP1181" s="76"/>
      <c r="GQ1181" s="76"/>
      <c r="GR1181" s="76"/>
      <c r="GS1181" s="76"/>
      <c r="GT1181" s="76"/>
      <c r="GU1181" s="76"/>
      <c r="GV1181" s="76"/>
      <c r="GW1181" s="76"/>
      <c r="GX1181" s="76"/>
      <c r="GY1181" s="76"/>
      <c r="GZ1181" s="76"/>
      <c r="HA1181" s="76"/>
      <c r="HB1181" s="76"/>
      <c r="HC1181" s="76"/>
      <c r="HD1181" s="76"/>
      <c r="HE1181" s="76"/>
      <c r="HF1181" s="76"/>
      <c r="HG1181" s="76"/>
      <c r="HH1181" s="76"/>
      <c r="HI1181" s="76"/>
      <c r="HJ1181" s="76"/>
      <c r="HK1181" s="76"/>
      <c r="HL1181" s="76"/>
      <c r="HM1181" s="76"/>
      <c r="HN1181" s="76"/>
      <c r="HO1181" s="76"/>
      <c r="HP1181" s="76"/>
      <c r="HQ1181" s="76"/>
      <c r="HR1181" s="76"/>
      <c r="HS1181" s="76"/>
    </row>
    <row r="1182" spans="1:227" s="78" customFormat="1">
      <c r="A1182" s="76"/>
      <c r="B1182" s="83" t="s">
        <v>2585</v>
      </c>
      <c r="C1182" s="84" t="s">
        <v>2586</v>
      </c>
      <c r="D1182" s="103">
        <v>379.92</v>
      </c>
      <c r="E1182" s="78" t="s">
        <v>2585</v>
      </c>
      <c r="F1182" s="78" t="s">
        <v>2586</v>
      </c>
      <c r="G1182" s="78">
        <v>379.92</v>
      </c>
      <c r="I1182" s="78" t="b">
        <f t="shared" si="18"/>
        <v>1</v>
      </c>
      <c r="J1182" s="79"/>
      <c r="K1182" s="79"/>
      <c r="L1182" s="79"/>
      <c r="M1182" s="79"/>
      <c r="N1182" s="79"/>
      <c r="O1182" s="79"/>
      <c r="P1182" s="79"/>
      <c r="Q1182" s="79"/>
      <c r="R1182" s="79"/>
      <c r="S1182" s="79"/>
      <c r="T1182" s="79"/>
      <c r="U1182" s="80"/>
      <c r="V1182" s="76"/>
      <c r="W1182" s="76"/>
      <c r="X1182" s="76"/>
      <c r="Y1182" s="76"/>
      <c r="Z1182" s="76"/>
      <c r="AA1182" s="76"/>
      <c r="AB1182" s="76"/>
      <c r="AC1182" s="76"/>
      <c r="AD1182" s="76"/>
      <c r="AE1182" s="76"/>
      <c r="AF1182" s="76"/>
      <c r="AG1182" s="76"/>
      <c r="AH1182" s="76"/>
      <c r="AI1182" s="76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6"/>
      <c r="AU1182" s="76"/>
      <c r="AV1182" s="76"/>
      <c r="AW1182" s="76"/>
      <c r="AX1182" s="76"/>
      <c r="AY1182" s="76"/>
      <c r="AZ1182" s="76"/>
      <c r="BA1182" s="76"/>
      <c r="BB1182" s="76"/>
      <c r="BC1182" s="76"/>
      <c r="BD1182" s="76"/>
      <c r="BE1182" s="76"/>
      <c r="BF1182" s="76"/>
      <c r="BG1182" s="76"/>
      <c r="BH1182" s="76"/>
      <c r="BI1182" s="76"/>
      <c r="BJ1182" s="76"/>
      <c r="BK1182" s="76"/>
      <c r="BL1182" s="76"/>
      <c r="BM1182" s="76"/>
      <c r="BN1182" s="76"/>
      <c r="BO1182" s="76"/>
      <c r="BP1182" s="76"/>
      <c r="BQ1182" s="76"/>
      <c r="BR1182" s="76"/>
      <c r="BS1182" s="76"/>
      <c r="BT1182" s="76"/>
      <c r="BU1182" s="76"/>
      <c r="BV1182" s="76"/>
      <c r="BW1182" s="76"/>
      <c r="BX1182" s="76"/>
      <c r="BY1182" s="76"/>
      <c r="BZ1182" s="76"/>
      <c r="CA1182" s="76"/>
      <c r="CB1182" s="76"/>
      <c r="CC1182" s="76"/>
      <c r="CD1182" s="76"/>
      <c r="CE1182" s="76"/>
      <c r="CF1182" s="76"/>
      <c r="CG1182" s="76"/>
      <c r="CH1182" s="76"/>
      <c r="CI1182" s="76"/>
      <c r="CJ1182" s="76"/>
      <c r="CK1182" s="76"/>
      <c r="CL1182" s="76"/>
      <c r="CM1182" s="76"/>
      <c r="CN1182" s="76"/>
      <c r="CO1182" s="76"/>
      <c r="CP1182" s="76"/>
      <c r="CQ1182" s="76"/>
      <c r="CR1182" s="76"/>
      <c r="CS1182" s="76"/>
      <c r="CT1182" s="76"/>
      <c r="CU1182" s="76"/>
      <c r="CV1182" s="76"/>
      <c r="CW1182" s="76"/>
      <c r="CX1182" s="76"/>
      <c r="CY1182" s="76"/>
      <c r="CZ1182" s="76"/>
      <c r="DA1182" s="76"/>
      <c r="DB1182" s="76"/>
      <c r="DC1182" s="76"/>
      <c r="DD1182" s="76"/>
      <c r="DE1182" s="76"/>
      <c r="DF1182" s="76"/>
      <c r="DG1182" s="76"/>
      <c r="DH1182" s="76"/>
      <c r="DI1182" s="76"/>
      <c r="DJ1182" s="76"/>
      <c r="DK1182" s="76"/>
      <c r="DL1182" s="76"/>
      <c r="DM1182" s="76"/>
      <c r="DN1182" s="76"/>
      <c r="DO1182" s="76"/>
      <c r="DP1182" s="76"/>
      <c r="DQ1182" s="76"/>
      <c r="DR1182" s="76"/>
      <c r="DS1182" s="76"/>
      <c r="DT1182" s="76"/>
      <c r="DU1182" s="76"/>
      <c r="DV1182" s="76"/>
      <c r="DW1182" s="76"/>
      <c r="DX1182" s="76"/>
      <c r="DY1182" s="76"/>
      <c r="DZ1182" s="76"/>
      <c r="EA1182" s="76"/>
      <c r="EB1182" s="76"/>
      <c r="EC1182" s="76"/>
      <c r="ED1182" s="76"/>
      <c r="EE1182" s="76"/>
      <c r="EF1182" s="76"/>
      <c r="EG1182" s="76"/>
      <c r="EH1182" s="76"/>
      <c r="EI1182" s="76"/>
      <c r="EJ1182" s="76"/>
      <c r="EK1182" s="76"/>
      <c r="EL1182" s="76"/>
      <c r="EM1182" s="76"/>
      <c r="EN1182" s="76"/>
      <c r="EO1182" s="76"/>
      <c r="EP1182" s="76"/>
      <c r="EQ1182" s="76"/>
      <c r="ER1182" s="76"/>
      <c r="ES1182" s="76"/>
      <c r="ET1182" s="76"/>
      <c r="EU1182" s="76"/>
      <c r="EV1182" s="76"/>
      <c r="EW1182" s="76"/>
      <c r="EX1182" s="76"/>
      <c r="EY1182" s="76"/>
      <c r="EZ1182" s="76"/>
      <c r="FA1182" s="76"/>
      <c r="FB1182" s="76"/>
      <c r="FC1182" s="76"/>
      <c r="FD1182" s="76"/>
      <c r="FE1182" s="76"/>
      <c r="FF1182" s="76"/>
      <c r="FG1182" s="76"/>
      <c r="FH1182" s="76"/>
      <c r="FI1182" s="76"/>
      <c r="FJ1182" s="76"/>
      <c r="FK1182" s="76"/>
      <c r="FL1182" s="76"/>
      <c r="FM1182" s="76"/>
      <c r="FN1182" s="76"/>
      <c r="FO1182" s="76"/>
      <c r="FP1182" s="76"/>
      <c r="FQ1182" s="76"/>
      <c r="FR1182" s="76"/>
      <c r="FS1182" s="76"/>
      <c r="FT1182" s="76"/>
      <c r="FU1182" s="76"/>
      <c r="FV1182" s="76"/>
      <c r="FW1182" s="76"/>
      <c r="FX1182" s="76"/>
      <c r="FY1182" s="76"/>
      <c r="FZ1182" s="76"/>
      <c r="GA1182" s="76"/>
      <c r="GB1182" s="76"/>
      <c r="GC1182" s="76"/>
      <c r="GD1182" s="76"/>
      <c r="GE1182" s="76"/>
      <c r="GF1182" s="76"/>
      <c r="GG1182" s="76"/>
      <c r="GH1182" s="76"/>
      <c r="GI1182" s="76"/>
      <c r="GJ1182" s="76"/>
      <c r="GK1182" s="76"/>
      <c r="GL1182" s="76"/>
      <c r="GM1182" s="76"/>
      <c r="GN1182" s="76"/>
      <c r="GO1182" s="76"/>
      <c r="GP1182" s="76"/>
      <c r="GQ1182" s="76"/>
      <c r="GR1182" s="76"/>
      <c r="GS1182" s="76"/>
      <c r="GT1182" s="76"/>
      <c r="GU1182" s="76"/>
      <c r="GV1182" s="76"/>
      <c r="GW1182" s="76"/>
      <c r="GX1182" s="76"/>
      <c r="GY1182" s="76"/>
      <c r="GZ1182" s="76"/>
      <c r="HA1182" s="76"/>
      <c r="HB1182" s="76"/>
      <c r="HC1182" s="76"/>
      <c r="HD1182" s="76"/>
      <c r="HE1182" s="76"/>
      <c r="HF1182" s="76"/>
      <c r="HG1182" s="76"/>
      <c r="HH1182" s="76"/>
      <c r="HI1182" s="76"/>
      <c r="HJ1182" s="76"/>
      <c r="HK1182" s="76"/>
      <c r="HL1182" s="76"/>
      <c r="HM1182" s="76"/>
      <c r="HN1182" s="76"/>
      <c r="HO1182" s="76"/>
      <c r="HP1182" s="76"/>
      <c r="HQ1182" s="76"/>
      <c r="HR1182" s="76"/>
      <c r="HS1182" s="76"/>
    </row>
    <row r="1183" spans="1:227" s="78" customFormat="1">
      <c r="A1183" s="76"/>
      <c r="B1183" s="89" t="s">
        <v>2587</v>
      </c>
      <c r="C1183" s="84" t="s">
        <v>2588</v>
      </c>
      <c r="D1183" s="103">
        <v>503.85</v>
      </c>
      <c r="E1183" s="78" t="s">
        <v>2587</v>
      </c>
      <c r="F1183" s="78" t="s">
        <v>2589</v>
      </c>
      <c r="G1183" s="78">
        <v>503.85</v>
      </c>
      <c r="H1183" s="78" t="s">
        <v>2590</v>
      </c>
      <c r="I1183" s="78" t="b">
        <f t="shared" si="18"/>
        <v>1</v>
      </c>
      <c r="J1183" s="79"/>
      <c r="K1183" s="79"/>
      <c r="L1183" s="79"/>
      <c r="M1183" s="79"/>
      <c r="N1183" s="79"/>
      <c r="O1183" s="79"/>
      <c r="P1183" s="79"/>
      <c r="Q1183" s="79"/>
      <c r="R1183" s="79"/>
      <c r="S1183" s="79"/>
      <c r="T1183" s="79"/>
      <c r="U1183" s="80"/>
      <c r="V1183" s="76"/>
      <c r="W1183" s="76"/>
      <c r="X1183" s="76"/>
      <c r="Y1183" s="76"/>
      <c r="Z1183" s="76"/>
      <c r="AA1183" s="76"/>
      <c r="AB1183" s="76"/>
      <c r="AC1183" s="76"/>
      <c r="AD1183" s="76"/>
      <c r="AE1183" s="76"/>
      <c r="AF1183" s="76"/>
      <c r="AG1183" s="76"/>
      <c r="AH1183" s="76"/>
      <c r="AI1183" s="76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6"/>
      <c r="AU1183" s="76"/>
      <c r="AV1183" s="76"/>
      <c r="AW1183" s="76"/>
      <c r="AX1183" s="76"/>
      <c r="AY1183" s="76"/>
      <c r="AZ1183" s="76"/>
      <c r="BA1183" s="76"/>
      <c r="BB1183" s="76"/>
      <c r="BC1183" s="76"/>
      <c r="BD1183" s="76"/>
      <c r="BE1183" s="76"/>
      <c r="BF1183" s="76"/>
      <c r="BG1183" s="76"/>
      <c r="BH1183" s="76"/>
      <c r="BI1183" s="76"/>
      <c r="BJ1183" s="76"/>
      <c r="BK1183" s="76"/>
      <c r="BL1183" s="76"/>
      <c r="BM1183" s="76"/>
      <c r="BN1183" s="76"/>
      <c r="BO1183" s="76"/>
      <c r="BP1183" s="76"/>
      <c r="BQ1183" s="76"/>
      <c r="BR1183" s="76"/>
      <c r="BS1183" s="76"/>
      <c r="BT1183" s="76"/>
      <c r="BU1183" s="76"/>
      <c r="BV1183" s="76"/>
      <c r="BW1183" s="76"/>
      <c r="BX1183" s="76"/>
      <c r="BY1183" s="76"/>
      <c r="BZ1183" s="76"/>
      <c r="CA1183" s="76"/>
      <c r="CB1183" s="76"/>
      <c r="CC1183" s="76"/>
      <c r="CD1183" s="76"/>
      <c r="CE1183" s="76"/>
      <c r="CF1183" s="76"/>
      <c r="CG1183" s="76"/>
      <c r="CH1183" s="76"/>
      <c r="CI1183" s="76"/>
      <c r="CJ1183" s="76"/>
      <c r="CK1183" s="76"/>
      <c r="CL1183" s="76"/>
      <c r="CM1183" s="76"/>
      <c r="CN1183" s="76"/>
      <c r="CO1183" s="76"/>
      <c r="CP1183" s="76"/>
      <c r="CQ1183" s="76"/>
      <c r="CR1183" s="76"/>
      <c r="CS1183" s="76"/>
      <c r="CT1183" s="76"/>
      <c r="CU1183" s="76"/>
      <c r="CV1183" s="76"/>
      <c r="CW1183" s="76"/>
      <c r="CX1183" s="76"/>
      <c r="CY1183" s="76"/>
      <c r="CZ1183" s="76"/>
      <c r="DA1183" s="76"/>
      <c r="DB1183" s="76"/>
      <c r="DC1183" s="76"/>
      <c r="DD1183" s="76"/>
      <c r="DE1183" s="76"/>
      <c r="DF1183" s="76"/>
      <c r="DG1183" s="76"/>
      <c r="DH1183" s="76"/>
      <c r="DI1183" s="76"/>
      <c r="DJ1183" s="76"/>
      <c r="DK1183" s="76"/>
      <c r="DL1183" s="76"/>
      <c r="DM1183" s="76"/>
      <c r="DN1183" s="76"/>
      <c r="DO1183" s="76"/>
      <c r="DP1183" s="76"/>
      <c r="DQ1183" s="76"/>
      <c r="DR1183" s="76"/>
      <c r="DS1183" s="76"/>
      <c r="DT1183" s="76"/>
      <c r="DU1183" s="76"/>
      <c r="DV1183" s="76"/>
      <c r="DW1183" s="76"/>
      <c r="DX1183" s="76"/>
      <c r="DY1183" s="76"/>
      <c r="DZ1183" s="76"/>
      <c r="EA1183" s="76"/>
      <c r="EB1183" s="76"/>
      <c r="EC1183" s="76"/>
      <c r="ED1183" s="76"/>
      <c r="EE1183" s="76"/>
      <c r="EF1183" s="76"/>
      <c r="EG1183" s="76"/>
      <c r="EH1183" s="76"/>
      <c r="EI1183" s="76"/>
      <c r="EJ1183" s="76"/>
      <c r="EK1183" s="76"/>
      <c r="EL1183" s="76"/>
      <c r="EM1183" s="76"/>
      <c r="EN1183" s="76"/>
      <c r="EO1183" s="76"/>
      <c r="EP1183" s="76"/>
      <c r="EQ1183" s="76"/>
      <c r="ER1183" s="76"/>
      <c r="ES1183" s="76"/>
      <c r="ET1183" s="76"/>
      <c r="EU1183" s="76"/>
      <c r="EV1183" s="76"/>
      <c r="EW1183" s="76"/>
      <c r="EX1183" s="76"/>
      <c r="EY1183" s="76"/>
      <c r="EZ1183" s="76"/>
      <c r="FA1183" s="76"/>
      <c r="FB1183" s="76"/>
      <c r="FC1183" s="76"/>
      <c r="FD1183" s="76"/>
      <c r="FE1183" s="76"/>
      <c r="FF1183" s="76"/>
      <c r="FG1183" s="76"/>
      <c r="FH1183" s="76"/>
      <c r="FI1183" s="76"/>
      <c r="FJ1183" s="76"/>
      <c r="FK1183" s="76"/>
      <c r="FL1183" s="76"/>
      <c r="FM1183" s="76"/>
      <c r="FN1183" s="76"/>
      <c r="FO1183" s="76"/>
      <c r="FP1183" s="76"/>
      <c r="FQ1183" s="76"/>
      <c r="FR1183" s="76"/>
      <c r="FS1183" s="76"/>
      <c r="FT1183" s="76"/>
      <c r="FU1183" s="76"/>
      <c r="FV1183" s="76"/>
      <c r="FW1183" s="76"/>
      <c r="FX1183" s="76"/>
      <c r="FY1183" s="76"/>
      <c r="FZ1183" s="76"/>
      <c r="GA1183" s="76"/>
      <c r="GB1183" s="76"/>
      <c r="GC1183" s="76"/>
      <c r="GD1183" s="76"/>
      <c r="GE1183" s="76"/>
      <c r="GF1183" s="76"/>
      <c r="GG1183" s="76"/>
      <c r="GH1183" s="76"/>
      <c r="GI1183" s="76"/>
      <c r="GJ1183" s="76"/>
      <c r="GK1183" s="76"/>
      <c r="GL1183" s="76"/>
      <c r="GM1183" s="76"/>
      <c r="GN1183" s="76"/>
      <c r="GO1183" s="76"/>
      <c r="GP1183" s="76"/>
      <c r="GQ1183" s="76"/>
      <c r="GR1183" s="76"/>
      <c r="GS1183" s="76"/>
      <c r="GT1183" s="76"/>
      <c r="GU1183" s="76"/>
      <c r="GV1183" s="76"/>
      <c r="GW1183" s="76"/>
      <c r="GX1183" s="76"/>
      <c r="GY1183" s="76"/>
      <c r="GZ1183" s="76"/>
      <c r="HA1183" s="76"/>
      <c r="HB1183" s="76"/>
      <c r="HC1183" s="76"/>
      <c r="HD1183" s="76"/>
      <c r="HE1183" s="76"/>
      <c r="HF1183" s="76"/>
      <c r="HG1183" s="76"/>
      <c r="HH1183" s="76"/>
      <c r="HI1183" s="76"/>
      <c r="HJ1183" s="76"/>
      <c r="HK1183" s="76"/>
      <c r="HL1183" s="76"/>
      <c r="HM1183" s="76"/>
      <c r="HN1183" s="76"/>
      <c r="HO1183" s="76"/>
      <c r="HP1183" s="76"/>
      <c r="HQ1183" s="76"/>
      <c r="HR1183" s="76"/>
      <c r="HS1183" s="76"/>
    </row>
    <row r="1184" spans="1:227" s="78" customFormat="1">
      <c r="A1184" s="76"/>
      <c r="B1184" s="89" t="s">
        <v>2591</v>
      </c>
      <c r="C1184" s="120" t="s">
        <v>2592</v>
      </c>
      <c r="D1184" s="103">
        <v>735.4</v>
      </c>
      <c r="E1184" s="78" t="s">
        <v>2591</v>
      </c>
      <c r="F1184" s="78" t="s">
        <v>2592</v>
      </c>
      <c r="G1184" s="78">
        <v>735.4</v>
      </c>
      <c r="H1184" s="78" t="s">
        <v>2593</v>
      </c>
      <c r="I1184" s="78" t="b">
        <f t="shared" si="18"/>
        <v>1</v>
      </c>
      <c r="J1184" s="79"/>
      <c r="K1184" s="79"/>
      <c r="L1184" s="79"/>
      <c r="M1184" s="79"/>
      <c r="N1184" s="79"/>
      <c r="O1184" s="79"/>
      <c r="P1184" s="79"/>
      <c r="Q1184" s="79"/>
      <c r="R1184" s="79"/>
      <c r="S1184" s="79"/>
      <c r="T1184" s="79"/>
      <c r="U1184" s="80"/>
      <c r="V1184" s="76"/>
      <c r="W1184" s="76"/>
      <c r="X1184" s="76"/>
      <c r="Y1184" s="76"/>
      <c r="Z1184" s="76"/>
      <c r="AA1184" s="76"/>
      <c r="AB1184" s="76"/>
      <c r="AC1184" s="76"/>
      <c r="AD1184" s="76"/>
      <c r="AE1184" s="76"/>
      <c r="AF1184" s="76"/>
      <c r="AG1184" s="76"/>
      <c r="AH1184" s="76"/>
      <c r="AI1184" s="76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6"/>
      <c r="AU1184" s="76"/>
      <c r="AV1184" s="76"/>
      <c r="AW1184" s="76"/>
      <c r="AX1184" s="76"/>
      <c r="AY1184" s="76"/>
      <c r="AZ1184" s="76"/>
      <c r="BA1184" s="76"/>
      <c r="BB1184" s="76"/>
      <c r="BC1184" s="76"/>
      <c r="BD1184" s="76"/>
      <c r="BE1184" s="76"/>
      <c r="BF1184" s="76"/>
      <c r="BG1184" s="76"/>
      <c r="BH1184" s="76"/>
      <c r="BI1184" s="76"/>
      <c r="BJ1184" s="76"/>
      <c r="BK1184" s="76"/>
      <c r="BL1184" s="76"/>
      <c r="BM1184" s="76"/>
      <c r="BN1184" s="76"/>
      <c r="BO1184" s="76"/>
      <c r="BP1184" s="76"/>
      <c r="BQ1184" s="76"/>
      <c r="BR1184" s="76"/>
      <c r="BS1184" s="76"/>
      <c r="BT1184" s="76"/>
      <c r="BU1184" s="76"/>
      <c r="BV1184" s="76"/>
      <c r="BW1184" s="76"/>
      <c r="BX1184" s="76"/>
      <c r="BY1184" s="76"/>
      <c r="BZ1184" s="76"/>
      <c r="CA1184" s="76"/>
      <c r="CB1184" s="76"/>
      <c r="CC1184" s="76"/>
      <c r="CD1184" s="76"/>
      <c r="CE1184" s="76"/>
      <c r="CF1184" s="76"/>
      <c r="CG1184" s="76"/>
      <c r="CH1184" s="76"/>
      <c r="CI1184" s="76"/>
      <c r="CJ1184" s="76"/>
      <c r="CK1184" s="76"/>
      <c r="CL1184" s="76"/>
      <c r="CM1184" s="76"/>
      <c r="CN1184" s="76"/>
      <c r="CO1184" s="76"/>
      <c r="CP1184" s="76"/>
      <c r="CQ1184" s="76"/>
      <c r="CR1184" s="76"/>
      <c r="CS1184" s="76"/>
      <c r="CT1184" s="76"/>
      <c r="CU1184" s="76"/>
      <c r="CV1184" s="76"/>
      <c r="CW1184" s="76"/>
      <c r="CX1184" s="76"/>
      <c r="CY1184" s="76"/>
      <c r="CZ1184" s="76"/>
      <c r="DA1184" s="76"/>
      <c r="DB1184" s="76"/>
      <c r="DC1184" s="76"/>
      <c r="DD1184" s="76"/>
      <c r="DE1184" s="76"/>
      <c r="DF1184" s="76"/>
      <c r="DG1184" s="76"/>
      <c r="DH1184" s="76"/>
      <c r="DI1184" s="76"/>
      <c r="DJ1184" s="76"/>
      <c r="DK1184" s="76"/>
      <c r="DL1184" s="76"/>
      <c r="DM1184" s="76"/>
      <c r="DN1184" s="76"/>
      <c r="DO1184" s="76"/>
      <c r="DP1184" s="76"/>
      <c r="DQ1184" s="76"/>
      <c r="DR1184" s="76"/>
      <c r="DS1184" s="76"/>
      <c r="DT1184" s="76"/>
      <c r="DU1184" s="76"/>
      <c r="DV1184" s="76"/>
      <c r="DW1184" s="76"/>
      <c r="DX1184" s="76"/>
      <c r="DY1184" s="76"/>
      <c r="DZ1184" s="76"/>
      <c r="EA1184" s="76"/>
      <c r="EB1184" s="76"/>
      <c r="EC1184" s="76"/>
      <c r="ED1184" s="76"/>
      <c r="EE1184" s="76"/>
      <c r="EF1184" s="76"/>
      <c r="EG1184" s="76"/>
      <c r="EH1184" s="76"/>
      <c r="EI1184" s="76"/>
      <c r="EJ1184" s="76"/>
      <c r="EK1184" s="76"/>
      <c r="EL1184" s="76"/>
      <c r="EM1184" s="76"/>
      <c r="EN1184" s="76"/>
      <c r="EO1184" s="76"/>
      <c r="EP1184" s="76"/>
      <c r="EQ1184" s="76"/>
      <c r="ER1184" s="76"/>
      <c r="ES1184" s="76"/>
      <c r="ET1184" s="76"/>
      <c r="EU1184" s="76"/>
      <c r="EV1184" s="76"/>
      <c r="EW1184" s="76"/>
      <c r="EX1184" s="76"/>
      <c r="EY1184" s="76"/>
      <c r="EZ1184" s="76"/>
      <c r="FA1184" s="76"/>
      <c r="FB1184" s="76"/>
      <c r="FC1184" s="76"/>
      <c r="FD1184" s="76"/>
      <c r="FE1184" s="76"/>
      <c r="FF1184" s="76"/>
      <c r="FG1184" s="76"/>
      <c r="FH1184" s="76"/>
      <c r="FI1184" s="76"/>
      <c r="FJ1184" s="76"/>
      <c r="FK1184" s="76"/>
      <c r="FL1184" s="76"/>
      <c r="FM1184" s="76"/>
      <c r="FN1184" s="76"/>
      <c r="FO1184" s="76"/>
      <c r="FP1184" s="76"/>
      <c r="FQ1184" s="76"/>
      <c r="FR1184" s="76"/>
      <c r="FS1184" s="76"/>
      <c r="FT1184" s="76"/>
      <c r="FU1184" s="76"/>
      <c r="FV1184" s="76"/>
      <c r="FW1184" s="76"/>
      <c r="FX1184" s="76"/>
      <c r="FY1184" s="76"/>
      <c r="FZ1184" s="76"/>
      <c r="GA1184" s="76"/>
      <c r="GB1184" s="76"/>
      <c r="GC1184" s="76"/>
      <c r="GD1184" s="76"/>
      <c r="GE1184" s="76"/>
      <c r="GF1184" s="76"/>
      <c r="GG1184" s="76"/>
      <c r="GH1184" s="76"/>
      <c r="GI1184" s="76"/>
      <c r="GJ1184" s="76"/>
      <c r="GK1184" s="76"/>
      <c r="GL1184" s="76"/>
      <c r="GM1184" s="76"/>
      <c r="GN1184" s="76"/>
      <c r="GO1184" s="76"/>
      <c r="GP1184" s="76"/>
      <c r="GQ1184" s="76"/>
      <c r="GR1184" s="76"/>
      <c r="GS1184" s="76"/>
      <c r="GT1184" s="76"/>
      <c r="GU1184" s="76"/>
      <c r="GV1184" s="76"/>
      <c r="GW1184" s="76"/>
      <c r="GX1184" s="76"/>
      <c r="GY1184" s="76"/>
      <c r="GZ1184" s="76"/>
      <c r="HA1184" s="76"/>
      <c r="HB1184" s="76"/>
      <c r="HC1184" s="76"/>
      <c r="HD1184" s="76"/>
      <c r="HE1184" s="76"/>
      <c r="HF1184" s="76"/>
      <c r="HG1184" s="76"/>
      <c r="HH1184" s="76"/>
      <c r="HI1184" s="76"/>
      <c r="HJ1184" s="76"/>
      <c r="HK1184" s="76"/>
      <c r="HL1184" s="76"/>
      <c r="HM1184" s="76"/>
      <c r="HN1184" s="76"/>
      <c r="HO1184" s="76"/>
      <c r="HP1184" s="76"/>
      <c r="HQ1184" s="76"/>
      <c r="HR1184" s="76"/>
      <c r="HS1184" s="76"/>
    </row>
    <row r="1185" spans="1:227" s="78" customFormat="1" ht="12.75" customHeight="1">
      <c r="A1185" s="76"/>
      <c r="B1185" s="89" t="s">
        <v>542</v>
      </c>
      <c r="C1185" s="89" t="s">
        <v>543</v>
      </c>
      <c r="D1185" s="90">
        <v>436.27</v>
      </c>
      <c r="E1185" s="78" t="s">
        <v>547</v>
      </c>
      <c r="I1185" s="78" t="b">
        <f t="shared" si="18"/>
        <v>0</v>
      </c>
      <c r="J1185" s="79"/>
      <c r="K1185" s="79"/>
      <c r="L1185" s="79"/>
      <c r="M1185" s="79"/>
      <c r="N1185" s="79"/>
      <c r="O1185" s="79"/>
      <c r="P1185" s="79"/>
      <c r="Q1185" s="79"/>
      <c r="R1185" s="79"/>
      <c r="S1185" s="79"/>
      <c r="T1185" s="79"/>
      <c r="U1185" s="80"/>
      <c r="V1185" s="76"/>
      <c r="W1185" s="76"/>
      <c r="X1185" s="76"/>
      <c r="Y1185" s="76"/>
      <c r="Z1185" s="76"/>
      <c r="AA1185" s="76"/>
      <c r="AB1185" s="76"/>
      <c r="AC1185" s="76"/>
      <c r="AD1185" s="76"/>
      <c r="AE1185" s="76"/>
      <c r="AF1185" s="76"/>
      <c r="AG1185" s="76"/>
      <c r="AH1185" s="76"/>
      <c r="AI1185" s="76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6"/>
      <c r="AU1185" s="76"/>
      <c r="AV1185" s="76"/>
      <c r="AW1185" s="76"/>
      <c r="AX1185" s="76"/>
      <c r="AY1185" s="76"/>
      <c r="AZ1185" s="76"/>
      <c r="BA1185" s="76"/>
      <c r="BB1185" s="76"/>
      <c r="BC1185" s="76"/>
      <c r="BD1185" s="76"/>
      <c r="BE1185" s="76"/>
      <c r="BF1185" s="76"/>
      <c r="BG1185" s="76"/>
      <c r="BH1185" s="76"/>
      <c r="BI1185" s="76"/>
      <c r="BJ1185" s="76"/>
      <c r="BK1185" s="76"/>
      <c r="BL1185" s="76"/>
      <c r="BM1185" s="76"/>
      <c r="BN1185" s="76"/>
      <c r="BO1185" s="76"/>
      <c r="BP1185" s="76"/>
      <c r="BQ1185" s="76"/>
      <c r="BR1185" s="76"/>
      <c r="BS1185" s="76"/>
      <c r="BT1185" s="76"/>
      <c r="BU1185" s="76"/>
      <c r="BV1185" s="76"/>
      <c r="BW1185" s="76"/>
      <c r="BX1185" s="76"/>
      <c r="BY1185" s="76"/>
      <c r="BZ1185" s="76"/>
      <c r="CA1185" s="76"/>
      <c r="CB1185" s="76"/>
      <c r="CC1185" s="76"/>
      <c r="CD1185" s="76"/>
      <c r="CE1185" s="76"/>
      <c r="CF1185" s="76"/>
      <c r="CG1185" s="76"/>
      <c r="CH1185" s="76"/>
      <c r="CI1185" s="76"/>
      <c r="CJ1185" s="76"/>
      <c r="CK1185" s="76"/>
      <c r="CL1185" s="76"/>
      <c r="CM1185" s="76"/>
      <c r="CN1185" s="76"/>
      <c r="CO1185" s="76"/>
      <c r="CP1185" s="76"/>
      <c r="CQ1185" s="76"/>
      <c r="CR1185" s="76"/>
      <c r="CS1185" s="76"/>
      <c r="CT1185" s="76"/>
      <c r="CU1185" s="76"/>
      <c r="CV1185" s="76"/>
      <c r="CW1185" s="76"/>
      <c r="CX1185" s="76"/>
      <c r="CY1185" s="76"/>
      <c r="CZ1185" s="76"/>
      <c r="DA1185" s="76"/>
      <c r="DB1185" s="76"/>
      <c r="DC1185" s="76"/>
      <c r="DD1185" s="76"/>
      <c r="DE1185" s="76"/>
      <c r="DF1185" s="76"/>
      <c r="DG1185" s="76"/>
      <c r="DH1185" s="76"/>
      <c r="DI1185" s="76"/>
      <c r="DJ1185" s="76"/>
      <c r="DK1185" s="76"/>
      <c r="DL1185" s="76"/>
      <c r="DM1185" s="76"/>
      <c r="DN1185" s="76"/>
      <c r="DO1185" s="76"/>
      <c r="DP1185" s="76"/>
      <c r="DQ1185" s="76"/>
      <c r="DR1185" s="76"/>
      <c r="DS1185" s="76"/>
      <c r="DT1185" s="76"/>
      <c r="DU1185" s="76"/>
      <c r="DV1185" s="76"/>
      <c r="DW1185" s="76"/>
      <c r="DX1185" s="76"/>
      <c r="DY1185" s="76"/>
      <c r="DZ1185" s="76"/>
      <c r="EA1185" s="76"/>
      <c r="EB1185" s="76"/>
      <c r="EC1185" s="76"/>
      <c r="ED1185" s="76"/>
      <c r="EE1185" s="76"/>
      <c r="EF1185" s="76"/>
      <c r="EG1185" s="76"/>
      <c r="EH1185" s="76"/>
      <c r="EI1185" s="76"/>
      <c r="EJ1185" s="76"/>
      <c r="EK1185" s="76"/>
      <c r="EL1185" s="76"/>
      <c r="EM1185" s="76"/>
      <c r="EN1185" s="76"/>
      <c r="EO1185" s="76"/>
      <c r="EP1185" s="76"/>
      <c r="EQ1185" s="76"/>
      <c r="ER1185" s="76"/>
      <c r="ES1185" s="76"/>
      <c r="ET1185" s="76"/>
      <c r="EU1185" s="76"/>
      <c r="EV1185" s="76"/>
      <c r="EW1185" s="76"/>
      <c r="EX1185" s="76"/>
      <c r="EY1185" s="76"/>
      <c r="EZ1185" s="76"/>
      <c r="FA1185" s="76"/>
      <c r="FB1185" s="76"/>
      <c r="FC1185" s="76"/>
      <c r="FD1185" s="76"/>
      <c r="FE1185" s="76"/>
      <c r="FF1185" s="76"/>
      <c r="FG1185" s="76"/>
      <c r="FH1185" s="76"/>
      <c r="FI1185" s="76"/>
      <c r="FJ1185" s="76"/>
      <c r="FK1185" s="76"/>
      <c r="FL1185" s="76"/>
      <c r="FM1185" s="76"/>
      <c r="FN1185" s="76"/>
      <c r="FO1185" s="76"/>
      <c r="FP1185" s="76"/>
      <c r="FQ1185" s="76"/>
      <c r="FR1185" s="76"/>
      <c r="FS1185" s="76"/>
      <c r="FT1185" s="76"/>
      <c r="FU1185" s="76"/>
      <c r="FV1185" s="76"/>
      <c r="FW1185" s="76"/>
      <c r="FX1185" s="76"/>
      <c r="FY1185" s="76"/>
      <c r="FZ1185" s="76"/>
      <c r="GA1185" s="76"/>
      <c r="GB1185" s="76"/>
      <c r="GC1185" s="76"/>
      <c r="GD1185" s="76"/>
      <c r="GE1185" s="76"/>
      <c r="GF1185" s="76"/>
      <c r="GG1185" s="76"/>
      <c r="GH1185" s="76"/>
      <c r="GI1185" s="76"/>
      <c r="GJ1185" s="76"/>
      <c r="GK1185" s="76"/>
      <c r="GL1185" s="76"/>
      <c r="GM1185" s="76"/>
      <c r="GN1185" s="76"/>
      <c r="GO1185" s="76"/>
      <c r="GP1185" s="76"/>
      <c r="GQ1185" s="76"/>
      <c r="GR1185" s="76"/>
      <c r="GS1185" s="76"/>
      <c r="GT1185" s="76"/>
      <c r="GU1185" s="76"/>
      <c r="GV1185" s="76"/>
      <c r="GW1185" s="76"/>
      <c r="GX1185" s="76"/>
      <c r="GY1185" s="76"/>
      <c r="GZ1185" s="76"/>
      <c r="HA1185" s="76"/>
      <c r="HB1185" s="76"/>
      <c r="HC1185" s="76"/>
      <c r="HD1185" s="76"/>
      <c r="HE1185" s="76"/>
      <c r="HF1185" s="76"/>
      <c r="HG1185" s="76"/>
      <c r="HH1185" s="76"/>
      <c r="HI1185" s="76"/>
      <c r="HJ1185" s="76"/>
      <c r="HK1185" s="76"/>
      <c r="HL1185" s="76"/>
      <c r="HM1185" s="76"/>
      <c r="HN1185" s="76"/>
      <c r="HO1185" s="76"/>
      <c r="HP1185" s="76"/>
      <c r="HQ1185" s="76"/>
      <c r="HR1185" s="76"/>
      <c r="HS1185" s="76"/>
    </row>
    <row r="1186" spans="1:227" s="78" customFormat="1">
      <c r="A1186" s="76"/>
      <c r="B1186" s="83" t="s">
        <v>2594</v>
      </c>
      <c r="C1186" s="31" t="s">
        <v>2595</v>
      </c>
      <c r="D1186" s="33">
        <v>1939.98</v>
      </c>
      <c r="E1186" s="105" t="s">
        <v>2596</v>
      </c>
      <c r="I1186" s="78" t="b">
        <f t="shared" si="18"/>
        <v>0</v>
      </c>
      <c r="J1186" s="79"/>
      <c r="K1186" s="79"/>
      <c r="L1186" s="79"/>
      <c r="M1186" s="79"/>
      <c r="N1186" s="79"/>
      <c r="O1186" s="79"/>
      <c r="P1186" s="79"/>
      <c r="Q1186" s="79"/>
      <c r="R1186" s="79"/>
      <c r="S1186" s="79"/>
      <c r="T1186" s="79"/>
      <c r="U1186" s="80"/>
      <c r="V1186" s="76"/>
      <c r="W1186" s="76"/>
      <c r="X1186" s="76"/>
      <c r="Y1186" s="76"/>
      <c r="Z1186" s="76"/>
      <c r="AA1186" s="76"/>
      <c r="AB1186" s="76"/>
      <c r="AC1186" s="76"/>
      <c r="AD1186" s="76"/>
      <c r="AE1186" s="76"/>
      <c r="AF1186" s="76"/>
      <c r="AG1186" s="76"/>
      <c r="AH1186" s="76"/>
      <c r="AI1186" s="76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6"/>
      <c r="AU1186" s="76"/>
      <c r="AV1186" s="76"/>
      <c r="AW1186" s="76"/>
      <c r="AX1186" s="76"/>
      <c r="AY1186" s="76"/>
      <c r="AZ1186" s="76"/>
      <c r="BA1186" s="76"/>
      <c r="BB1186" s="76"/>
      <c r="BC1186" s="76"/>
      <c r="BD1186" s="76"/>
      <c r="BE1186" s="76"/>
      <c r="BF1186" s="76"/>
      <c r="BG1186" s="76"/>
      <c r="BH1186" s="76"/>
      <c r="BI1186" s="76"/>
      <c r="BJ1186" s="76"/>
      <c r="BK1186" s="76"/>
      <c r="BL1186" s="76"/>
      <c r="BM1186" s="76"/>
      <c r="BN1186" s="76"/>
      <c r="BO1186" s="76"/>
      <c r="BP1186" s="76"/>
      <c r="BQ1186" s="76"/>
      <c r="BR1186" s="76"/>
      <c r="BS1186" s="76"/>
      <c r="BT1186" s="76"/>
      <c r="BU1186" s="76"/>
      <c r="BV1186" s="76"/>
      <c r="BW1186" s="76"/>
      <c r="BX1186" s="76"/>
      <c r="BY1186" s="76"/>
      <c r="BZ1186" s="76"/>
      <c r="CA1186" s="76"/>
      <c r="CB1186" s="76"/>
      <c r="CC1186" s="76"/>
      <c r="CD1186" s="76"/>
      <c r="CE1186" s="76"/>
      <c r="CF1186" s="76"/>
      <c r="CG1186" s="76"/>
      <c r="CH1186" s="76"/>
      <c r="CI1186" s="76"/>
      <c r="CJ1186" s="76"/>
      <c r="CK1186" s="76"/>
      <c r="CL1186" s="76"/>
      <c r="CM1186" s="76"/>
      <c r="CN1186" s="76"/>
      <c r="CO1186" s="76"/>
      <c r="CP1186" s="76"/>
      <c r="CQ1186" s="76"/>
      <c r="CR1186" s="76"/>
      <c r="CS1186" s="76"/>
      <c r="CT1186" s="76"/>
      <c r="CU1186" s="76"/>
      <c r="CV1186" s="76"/>
      <c r="CW1186" s="76"/>
      <c r="CX1186" s="76"/>
      <c r="CY1186" s="76"/>
      <c r="CZ1186" s="76"/>
      <c r="DA1186" s="76"/>
      <c r="DB1186" s="76"/>
      <c r="DC1186" s="76"/>
      <c r="DD1186" s="76"/>
      <c r="DE1186" s="76"/>
      <c r="DF1186" s="76"/>
      <c r="DG1186" s="76"/>
      <c r="DH1186" s="76"/>
      <c r="DI1186" s="76"/>
      <c r="DJ1186" s="76"/>
      <c r="DK1186" s="76"/>
      <c r="DL1186" s="76"/>
      <c r="DM1186" s="76"/>
      <c r="DN1186" s="76"/>
      <c r="DO1186" s="76"/>
      <c r="DP1186" s="76"/>
      <c r="DQ1186" s="76"/>
      <c r="DR1186" s="76"/>
      <c r="DS1186" s="76"/>
      <c r="DT1186" s="76"/>
      <c r="DU1186" s="76"/>
      <c r="DV1186" s="76"/>
      <c r="DW1186" s="76"/>
      <c r="DX1186" s="76"/>
      <c r="DY1186" s="76"/>
      <c r="DZ1186" s="76"/>
      <c r="EA1186" s="76"/>
      <c r="EB1186" s="76"/>
      <c r="EC1186" s="76"/>
      <c r="ED1186" s="76"/>
      <c r="EE1186" s="76"/>
      <c r="EF1186" s="76"/>
      <c r="EG1186" s="76"/>
      <c r="EH1186" s="76"/>
      <c r="EI1186" s="76"/>
      <c r="EJ1186" s="76"/>
      <c r="EK1186" s="76"/>
      <c r="EL1186" s="76"/>
      <c r="EM1186" s="76"/>
      <c r="EN1186" s="76"/>
      <c r="EO1186" s="76"/>
      <c r="EP1186" s="76"/>
      <c r="EQ1186" s="76"/>
      <c r="ER1186" s="76"/>
      <c r="ES1186" s="76"/>
      <c r="ET1186" s="76"/>
      <c r="EU1186" s="76"/>
      <c r="EV1186" s="76"/>
      <c r="EW1186" s="76"/>
      <c r="EX1186" s="76"/>
      <c r="EY1186" s="76"/>
      <c r="EZ1186" s="76"/>
      <c r="FA1186" s="76"/>
      <c r="FB1186" s="76"/>
      <c r="FC1186" s="76"/>
      <c r="FD1186" s="76"/>
      <c r="FE1186" s="76"/>
      <c r="FF1186" s="76"/>
      <c r="FG1186" s="76"/>
      <c r="FH1186" s="76"/>
      <c r="FI1186" s="76"/>
      <c r="FJ1186" s="76"/>
      <c r="FK1186" s="76"/>
      <c r="FL1186" s="76"/>
      <c r="FM1186" s="76"/>
      <c r="FN1186" s="76"/>
      <c r="FO1186" s="76"/>
      <c r="FP1186" s="76"/>
      <c r="FQ1186" s="76"/>
      <c r="FR1186" s="76"/>
      <c r="FS1186" s="76"/>
      <c r="FT1186" s="76"/>
      <c r="FU1186" s="76"/>
      <c r="FV1186" s="76"/>
      <c r="FW1186" s="76"/>
      <c r="FX1186" s="76"/>
      <c r="FY1186" s="76"/>
      <c r="FZ1186" s="76"/>
      <c r="GA1186" s="76"/>
      <c r="GB1186" s="76"/>
      <c r="GC1186" s="76"/>
      <c r="GD1186" s="76"/>
      <c r="GE1186" s="76"/>
      <c r="GF1186" s="76"/>
      <c r="GG1186" s="76"/>
      <c r="GH1186" s="76"/>
      <c r="GI1186" s="76"/>
      <c r="GJ1186" s="76"/>
      <c r="GK1186" s="76"/>
      <c r="GL1186" s="76"/>
      <c r="GM1186" s="76"/>
      <c r="GN1186" s="76"/>
      <c r="GO1186" s="76"/>
      <c r="GP1186" s="76"/>
      <c r="GQ1186" s="76"/>
      <c r="GR1186" s="76"/>
      <c r="GS1186" s="76"/>
      <c r="GT1186" s="76"/>
      <c r="GU1186" s="76"/>
      <c r="GV1186" s="76"/>
      <c r="GW1186" s="76"/>
      <c r="GX1186" s="76"/>
      <c r="GY1186" s="76"/>
      <c r="GZ1186" s="76"/>
      <c r="HA1186" s="76"/>
      <c r="HB1186" s="76"/>
      <c r="HC1186" s="76"/>
      <c r="HD1186" s="76"/>
      <c r="HE1186" s="76"/>
      <c r="HF1186" s="76"/>
      <c r="HG1186" s="76"/>
      <c r="HH1186" s="76"/>
      <c r="HI1186" s="76"/>
      <c r="HJ1186" s="76"/>
      <c r="HK1186" s="76"/>
      <c r="HL1186" s="76"/>
      <c r="HM1186" s="76"/>
      <c r="HN1186" s="76"/>
      <c r="HO1186" s="76"/>
      <c r="HP1186" s="76"/>
      <c r="HQ1186" s="76"/>
      <c r="HR1186" s="76"/>
      <c r="HS1186" s="76"/>
    </row>
    <row r="1187" spans="1:227" s="78" customFormat="1" ht="15">
      <c r="A1187" s="76"/>
      <c r="B1187" s="89" t="s">
        <v>2846</v>
      </c>
      <c r="C1187" s="31" t="s">
        <v>2597</v>
      </c>
      <c r="D1187" s="33">
        <v>4300.1499999999996</v>
      </c>
      <c r="E1187" s="379" t="s">
        <v>2846</v>
      </c>
      <c r="F1187" s="380" t="s">
        <v>2900</v>
      </c>
      <c r="I1187" s="78" t="b">
        <f t="shared" si="18"/>
        <v>0</v>
      </c>
      <c r="J1187" s="79"/>
      <c r="K1187" s="79"/>
      <c r="L1187" s="79"/>
      <c r="M1187" s="79"/>
      <c r="N1187" s="79"/>
      <c r="O1187" s="79"/>
      <c r="P1187" s="79"/>
      <c r="Q1187" s="79"/>
      <c r="R1187" s="79"/>
      <c r="S1187" s="79"/>
      <c r="T1187" s="79"/>
      <c r="U1187" s="80"/>
      <c r="V1187" s="76"/>
      <c r="W1187" s="76"/>
      <c r="X1187" s="76"/>
      <c r="Y1187" s="76"/>
      <c r="Z1187" s="76"/>
      <c r="AA1187" s="76"/>
      <c r="AB1187" s="76"/>
      <c r="AC1187" s="76"/>
      <c r="AD1187" s="76"/>
      <c r="AE1187" s="76"/>
      <c r="AF1187" s="76"/>
      <c r="AG1187" s="76"/>
      <c r="AH1187" s="76"/>
      <c r="AI1187" s="76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6"/>
      <c r="AU1187" s="76"/>
      <c r="AV1187" s="76"/>
      <c r="AW1187" s="76"/>
      <c r="AX1187" s="76"/>
      <c r="AY1187" s="76"/>
      <c r="AZ1187" s="76"/>
      <c r="BA1187" s="76"/>
      <c r="BB1187" s="76"/>
      <c r="BC1187" s="76"/>
      <c r="BD1187" s="76"/>
      <c r="BE1187" s="76"/>
      <c r="BF1187" s="76"/>
      <c r="BG1187" s="76"/>
      <c r="BH1187" s="76"/>
      <c r="BI1187" s="76"/>
      <c r="BJ1187" s="76"/>
      <c r="BK1187" s="76"/>
      <c r="BL1187" s="76"/>
      <c r="BM1187" s="76"/>
      <c r="BN1187" s="76"/>
      <c r="BO1187" s="76"/>
      <c r="BP1187" s="76"/>
      <c r="BQ1187" s="76"/>
      <c r="BR1187" s="76"/>
      <c r="BS1187" s="76"/>
      <c r="BT1187" s="76"/>
      <c r="BU1187" s="76"/>
      <c r="BV1187" s="76"/>
      <c r="BW1187" s="76"/>
      <c r="BX1187" s="76"/>
      <c r="BY1187" s="76"/>
      <c r="BZ1187" s="76"/>
      <c r="CA1187" s="76"/>
      <c r="CB1187" s="76"/>
      <c r="CC1187" s="76"/>
      <c r="CD1187" s="76"/>
      <c r="CE1187" s="76"/>
      <c r="CF1187" s="76"/>
      <c r="CG1187" s="76"/>
      <c r="CH1187" s="76"/>
      <c r="CI1187" s="76"/>
      <c r="CJ1187" s="76"/>
      <c r="CK1187" s="76"/>
      <c r="CL1187" s="76"/>
      <c r="CM1187" s="76"/>
      <c r="CN1187" s="76"/>
      <c r="CO1187" s="76"/>
      <c r="CP1187" s="76"/>
      <c r="CQ1187" s="76"/>
      <c r="CR1187" s="76"/>
      <c r="CS1187" s="76"/>
      <c r="CT1187" s="76"/>
      <c r="CU1187" s="76"/>
      <c r="CV1187" s="76"/>
      <c r="CW1187" s="76"/>
      <c r="CX1187" s="76"/>
      <c r="CY1187" s="76"/>
      <c r="CZ1187" s="76"/>
      <c r="DA1187" s="76"/>
      <c r="DB1187" s="76"/>
      <c r="DC1187" s="76"/>
      <c r="DD1187" s="76"/>
      <c r="DE1187" s="76"/>
      <c r="DF1187" s="76"/>
      <c r="DG1187" s="76"/>
      <c r="DH1187" s="76"/>
      <c r="DI1187" s="76"/>
      <c r="DJ1187" s="76"/>
      <c r="DK1187" s="76"/>
      <c r="DL1187" s="76"/>
      <c r="DM1187" s="76"/>
      <c r="DN1187" s="76"/>
      <c r="DO1187" s="76"/>
      <c r="DP1187" s="76"/>
      <c r="DQ1187" s="76"/>
      <c r="DR1187" s="76"/>
      <c r="DS1187" s="76"/>
      <c r="DT1187" s="76"/>
      <c r="DU1187" s="76"/>
      <c r="DV1187" s="76"/>
      <c r="DW1187" s="76"/>
      <c r="DX1187" s="76"/>
      <c r="DY1187" s="76"/>
      <c r="DZ1187" s="76"/>
      <c r="EA1187" s="76"/>
      <c r="EB1187" s="76"/>
      <c r="EC1187" s="76"/>
      <c r="ED1187" s="76"/>
      <c r="EE1187" s="76"/>
      <c r="EF1187" s="76"/>
      <c r="EG1187" s="76"/>
      <c r="EH1187" s="76"/>
      <c r="EI1187" s="76"/>
      <c r="EJ1187" s="76"/>
      <c r="EK1187" s="76"/>
      <c r="EL1187" s="76"/>
      <c r="EM1187" s="76"/>
      <c r="EN1187" s="76"/>
      <c r="EO1187" s="76"/>
      <c r="EP1187" s="76"/>
      <c r="EQ1187" s="76"/>
      <c r="ER1187" s="76"/>
      <c r="ES1187" s="76"/>
      <c r="ET1187" s="76"/>
      <c r="EU1187" s="76"/>
      <c r="EV1187" s="76"/>
      <c r="EW1187" s="76"/>
      <c r="EX1187" s="76"/>
      <c r="EY1187" s="76"/>
      <c r="EZ1187" s="76"/>
      <c r="FA1187" s="76"/>
      <c r="FB1187" s="76"/>
      <c r="FC1187" s="76"/>
      <c r="FD1187" s="76"/>
      <c r="FE1187" s="76"/>
      <c r="FF1187" s="76"/>
      <c r="FG1187" s="76"/>
      <c r="FH1187" s="76"/>
      <c r="FI1187" s="76"/>
      <c r="FJ1187" s="76"/>
      <c r="FK1187" s="76"/>
      <c r="FL1187" s="76"/>
      <c r="FM1187" s="76"/>
      <c r="FN1187" s="76"/>
      <c r="FO1187" s="76"/>
      <c r="FP1187" s="76"/>
      <c r="FQ1187" s="76"/>
      <c r="FR1187" s="76"/>
      <c r="FS1187" s="76"/>
      <c r="FT1187" s="76"/>
      <c r="FU1187" s="76"/>
      <c r="FV1187" s="76"/>
      <c r="FW1187" s="76"/>
      <c r="FX1187" s="76"/>
      <c r="FY1187" s="76"/>
      <c r="FZ1187" s="76"/>
      <c r="GA1187" s="76"/>
      <c r="GB1187" s="76"/>
      <c r="GC1187" s="76"/>
      <c r="GD1187" s="76"/>
      <c r="GE1187" s="76"/>
      <c r="GF1187" s="76"/>
      <c r="GG1187" s="76"/>
      <c r="GH1187" s="76"/>
      <c r="GI1187" s="76"/>
      <c r="GJ1187" s="76"/>
      <c r="GK1187" s="76"/>
      <c r="GL1187" s="76"/>
      <c r="GM1187" s="76"/>
      <c r="GN1187" s="76"/>
      <c r="GO1187" s="76"/>
      <c r="GP1187" s="76"/>
      <c r="GQ1187" s="76"/>
      <c r="GR1187" s="76"/>
      <c r="GS1187" s="76"/>
      <c r="GT1187" s="76"/>
      <c r="GU1187" s="76"/>
      <c r="GV1187" s="76"/>
      <c r="GW1187" s="76"/>
      <c r="GX1187" s="76"/>
      <c r="GY1187" s="76"/>
      <c r="GZ1187" s="76"/>
      <c r="HA1187" s="76"/>
      <c r="HB1187" s="76"/>
      <c r="HC1187" s="76"/>
      <c r="HD1187" s="76"/>
      <c r="HE1187" s="76"/>
      <c r="HF1187" s="76"/>
      <c r="HG1187" s="76"/>
      <c r="HH1187" s="76"/>
      <c r="HI1187" s="76"/>
      <c r="HJ1187" s="76"/>
      <c r="HK1187" s="76"/>
      <c r="HL1187" s="76"/>
      <c r="HM1187" s="76"/>
      <c r="HN1187" s="76"/>
      <c r="HO1187" s="76"/>
      <c r="HP1187" s="76"/>
      <c r="HQ1187" s="76"/>
      <c r="HR1187" s="76"/>
      <c r="HS1187" s="76"/>
    </row>
    <row r="1188" spans="1:227" s="78" customFormat="1" ht="33.75" customHeight="1">
      <c r="A1188" s="76"/>
      <c r="B1188" s="244" t="s">
        <v>2872</v>
      </c>
      <c r="C1188" s="246" t="s">
        <v>2873</v>
      </c>
      <c r="D1188" s="245">
        <v>875.77</v>
      </c>
      <c r="E1188" s="381" t="s">
        <v>2872</v>
      </c>
      <c r="J1188" s="79"/>
      <c r="K1188" s="79"/>
      <c r="L1188" s="79"/>
      <c r="M1188" s="79"/>
      <c r="N1188" s="79"/>
      <c r="O1188" s="79"/>
      <c r="P1188" s="79"/>
      <c r="Q1188" s="79"/>
      <c r="R1188" s="79"/>
      <c r="S1188" s="79"/>
      <c r="T1188" s="79"/>
      <c r="U1188" s="80"/>
      <c r="V1188" s="76"/>
      <c r="W1188" s="76"/>
      <c r="X1188" s="76"/>
      <c r="Y1188" s="76"/>
      <c r="Z1188" s="76"/>
      <c r="AA1188" s="76"/>
      <c r="AB1188" s="76"/>
      <c r="AC1188" s="76"/>
      <c r="AD1188" s="76"/>
      <c r="AE1188" s="76"/>
      <c r="AF1188" s="76"/>
      <c r="AG1188" s="76"/>
      <c r="AH1188" s="76"/>
      <c r="AI1188" s="76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6"/>
      <c r="AU1188" s="76"/>
      <c r="AV1188" s="76"/>
      <c r="AW1188" s="76"/>
      <c r="AX1188" s="76"/>
      <c r="AY1188" s="76"/>
      <c r="AZ1188" s="76"/>
      <c r="BA1188" s="76"/>
      <c r="BB1188" s="76"/>
      <c r="BC1188" s="76"/>
      <c r="BD1188" s="76"/>
      <c r="BE1188" s="76"/>
      <c r="BF1188" s="76"/>
      <c r="BG1188" s="76"/>
      <c r="BH1188" s="76"/>
      <c r="BI1188" s="76"/>
      <c r="BJ1188" s="76"/>
      <c r="BK1188" s="76"/>
      <c r="BL1188" s="76"/>
      <c r="BM1188" s="76"/>
      <c r="BN1188" s="76"/>
      <c r="BO1188" s="76"/>
      <c r="BP1188" s="76"/>
      <c r="BQ1188" s="76"/>
      <c r="BR1188" s="76"/>
      <c r="BS1188" s="76"/>
      <c r="BT1188" s="76"/>
      <c r="BU1188" s="76"/>
      <c r="BV1188" s="76"/>
      <c r="BW1188" s="76"/>
      <c r="BX1188" s="76"/>
      <c r="BY1188" s="76"/>
      <c r="BZ1188" s="76"/>
      <c r="CA1188" s="76"/>
      <c r="CB1188" s="76"/>
      <c r="CC1188" s="76"/>
      <c r="CD1188" s="76"/>
      <c r="CE1188" s="76"/>
      <c r="CF1188" s="76"/>
      <c r="CG1188" s="76"/>
      <c r="CH1188" s="76"/>
      <c r="CI1188" s="76"/>
      <c r="CJ1188" s="76"/>
      <c r="CK1188" s="76"/>
      <c r="CL1188" s="76"/>
      <c r="CM1188" s="76"/>
      <c r="CN1188" s="76"/>
      <c r="CO1188" s="76"/>
      <c r="CP1188" s="76"/>
      <c r="CQ1188" s="76"/>
      <c r="CR1188" s="76"/>
      <c r="CS1188" s="76"/>
      <c r="CT1188" s="76"/>
      <c r="CU1188" s="76"/>
      <c r="CV1188" s="76"/>
      <c r="CW1188" s="76"/>
      <c r="CX1188" s="76"/>
      <c r="CY1188" s="76"/>
      <c r="CZ1188" s="76"/>
      <c r="DA1188" s="76"/>
      <c r="DB1188" s="76"/>
      <c r="DC1188" s="76"/>
      <c r="DD1188" s="76"/>
      <c r="DE1188" s="76"/>
      <c r="DF1188" s="76"/>
      <c r="DG1188" s="76"/>
      <c r="DH1188" s="76"/>
      <c r="DI1188" s="76"/>
      <c r="DJ1188" s="76"/>
      <c r="DK1188" s="76"/>
      <c r="DL1188" s="76"/>
      <c r="DM1188" s="76"/>
      <c r="DN1188" s="76"/>
      <c r="DO1188" s="76"/>
      <c r="DP1188" s="76"/>
      <c r="DQ1188" s="76"/>
      <c r="DR1188" s="76"/>
      <c r="DS1188" s="76"/>
      <c r="DT1188" s="76"/>
      <c r="DU1188" s="76"/>
      <c r="DV1188" s="76"/>
      <c r="DW1188" s="76"/>
      <c r="DX1188" s="76"/>
      <c r="DY1188" s="76"/>
      <c r="DZ1188" s="76"/>
      <c r="EA1188" s="76"/>
      <c r="EB1188" s="76"/>
      <c r="EC1188" s="76"/>
      <c r="ED1188" s="76"/>
      <c r="EE1188" s="76"/>
      <c r="EF1188" s="76"/>
      <c r="EG1188" s="76"/>
      <c r="EH1188" s="76"/>
      <c r="EI1188" s="76"/>
      <c r="EJ1188" s="76"/>
      <c r="EK1188" s="76"/>
      <c r="EL1188" s="76"/>
      <c r="EM1188" s="76"/>
      <c r="EN1188" s="76"/>
      <c r="EO1188" s="76"/>
      <c r="EP1188" s="76"/>
      <c r="EQ1188" s="76"/>
      <c r="ER1188" s="76"/>
      <c r="ES1188" s="76"/>
      <c r="ET1188" s="76"/>
      <c r="EU1188" s="76"/>
      <c r="EV1188" s="76"/>
      <c r="EW1188" s="76"/>
      <c r="EX1188" s="76"/>
      <c r="EY1188" s="76"/>
      <c r="EZ1188" s="76"/>
      <c r="FA1188" s="76"/>
      <c r="FB1188" s="76"/>
      <c r="FC1188" s="76"/>
      <c r="FD1188" s="76"/>
      <c r="FE1188" s="76"/>
      <c r="FF1188" s="76"/>
      <c r="FG1188" s="76"/>
      <c r="FH1188" s="76"/>
      <c r="FI1188" s="76"/>
      <c r="FJ1188" s="76"/>
      <c r="FK1188" s="76"/>
      <c r="FL1188" s="76"/>
      <c r="FM1188" s="76"/>
      <c r="FN1188" s="76"/>
      <c r="FO1188" s="76"/>
      <c r="FP1188" s="76"/>
      <c r="FQ1188" s="76"/>
      <c r="FR1188" s="76"/>
      <c r="FS1188" s="76"/>
      <c r="FT1188" s="76"/>
      <c r="FU1188" s="76"/>
      <c r="FV1188" s="76"/>
      <c r="FW1188" s="76"/>
      <c r="FX1188" s="76"/>
      <c r="FY1188" s="76"/>
      <c r="FZ1188" s="76"/>
      <c r="GA1188" s="76"/>
      <c r="GB1188" s="76"/>
      <c r="GC1188" s="76"/>
      <c r="GD1188" s="76"/>
      <c r="GE1188" s="76"/>
      <c r="GF1188" s="76"/>
      <c r="GG1188" s="76"/>
      <c r="GH1188" s="76"/>
      <c r="GI1188" s="76"/>
      <c r="GJ1188" s="76"/>
      <c r="GK1188" s="76"/>
      <c r="GL1188" s="76"/>
      <c r="GM1188" s="76"/>
      <c r="GN1188" s="76"/>
      <c r="GO1188" s="76"/>
      <c r="GP1188" s="76"/>
      <c r="GQ1188" s="76"/>
      <c r="GR1188" s="76"/>
      <c r="GS1188" s="76"/>
      <c r="GT1188" s="76"/>
      <c r="GU1188" s="76"/>
      <c r="GV1188" s="76"/>
      <c r="GW1188" s="76"/>
      <c r="GX1188" s="76"/>
      <c r="GY1188" s="76"/>
      <c r="GZ1188" s="76"/>
      <c r="HA1188" s="76"/>
      <c r="HB1188" s="76"/>
      <c r="HC1188" s="76"/>
      <c r="HD1188" s="76"/>
      <c r="HE1188" s="76"/>
      <c r="HF1188" s="76"/>
      <c r="HG1188" s="76"/>
      <c r="HH1188" s="76"/>
      <c r="HI1188" s="76"/>
      <c r="HJ1188" s="76"/>
      <c r="HK1188" s="76"/>
      <c r="HL1188" s="76"/>
      <c r="HM1188" s="76"/>
      <c r="HN1188" s="76"/>
      <c r="HO1188" s="76"/>
      <c r="HP1188" s="76"/>
      <c r="HQ1188" s="76"/>
      <c r="HR1188" s="76"/>
      <c r="HS1188" s="76"/>
    </row>
    <row r="1189" spans="1:227" ht="12.75" customHeight="1">
      <c r="B1189" s="83" t="s">
        <v>2874</v>
      </c>
      <c r="C1189" s="84" t="s">
        <v>2875</v>
      </c>
      <c r="D1189" s="33">
        <v>1168.54</v>
      </c>
      <c r="E1189" s="382" t="s">
        <v>2874</v>
      </c>
    </row>
    <row r="1190" spans="1:227" ht="25.5">
      <c r="B1190" s="83" t="s">
        <v>2876</v>
      </c>
      <c r="C1190" s="84" t="s">
        <v>2877</v>
      </c>
      <c r="D1190" s="33">
        <v>874.92</v>
      </c>
      <c r="E1190" s="382" t="s">
        <v>2876</v>
      </c>
    </row>
    <row r="1191" spans="1:227" s="81" customFormat="1" ht="25.5">
      <c r="A1191" s="76"/>
      <c r="B1191" s="83" t="s">
        <v>2878</v>
      </c>
      <c r="C1191" s="84" t="s">
        <v>2879</v>
      </c>
      <c r="D1191" s="33">
        <v>874.92</v>
      </c>
      <c r="E1191" s="382" t="s">
        <v>2878</v>
      </c>
      <c r="F1191" s="78"/>
      <c r="G1191" s="78"/>
      <c r="H1191" s="78"/>
      <c r="I1191" s="78"/>
      <c r="J1191" s="79"/>
      <c r="K1191" s="79"/>
      <c r="L1191" s="79"/>
      <c r="M1191" s="79"/>
      <c r="N1191" s="79"/>
      <c r="O1191" s="79"/>
      <c r="P1191" s="79"/>
      <c r="Q1191" s="79"/>
      <c r="R1191" s="79"/>
      <c r="S1191" s="79"/>
      <c r="T1191" s="79"/>
      <c r="U1191" s="80"/>
      <c r="V1191" s="76"/>
      <c r="W1191" s="76"/>
      <c r="X1191" s="76"/>
      <c r="Y1191" s="76"/>
      <c r="Z1191" s="76"/>
      <c r="AA1191" s="76"/>
      <c r="AB1191" s="76"/>
      <c r="AC1191" s="76"/>
      <c r="AD1191" s="76"/>
      <c r="AE1191" s="76"/>
      <c r="AF1191" s="76"/>
      <c r="AG1191" s="76"/>
      <c r="AH1191" s="76"/>
      <c r="AI1191" s="76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6"/>
      <c r="AU1191" s="76"/>
      <c r="AV1191" s="76"/>
      <c r="AW1191" s="76"/>
      <c r="AX1191" s="76"/>
      <c r="AY1191" s="76"/>
      <c r="AZ1191" s="76"/>
      <c r="BA1191" s="76"/>
      <c r="BB1191" s="76"/>
      <c r="BC1191" s="76"/>
      <c r="BD1191" s="76"/>
      <c r="BE1191" s="76"/>
      <c r="BF1191" s="76"/>
      <c r="BG1191" s="76"/>
      <c r="BH1191" s="76"/>
      <c r="BI1191" s="76"/>
      <c r="BJ1191" s="76"/>
      <c r="BK1191" s="76"/>
      <c r="BL1191" s="76"/>
      <c r="BM1191" s="76"/>
      <c r="BN1191" s="76"/>
      <c r="BO1191" s="76"/>
      <c r="BP1191" s="76"/>
      <c r="BQ1191" s="76"/>
      <c r="BR1191" s="76"/>
      <c r="BS1191" s="76"/>
      <c r="BT1191" s="76"/>
      <c r="BU1191" s="76"/>
      <c r="BV1191" s="76"/>
      <c r="BW1191" s="76"/>
      <c r="BX1191" s="76"/>
      <c r="BY1191" s="76"/>
      <c r="BZ1191" s="76"/>
      <c r="CA1191" s="76"/>
      <c r="CB1191" s="76"/>
      <c r="CC1191" s="76"/>
      <c r="CD1191" s="76"/>
      <c r="CE1191" s="76"/>
      <c r="CF1191" s="76"/>
      <c r="CG1191" s="76"/>
      <c r="CH1191" s="76"/>
      <c r="CI1191" s="76"/>
      <c r="CJ1191" s="76"/>
      <c r="CK1191" s="76"/>
      <c r="CL1191" s="76"/>
      <c r="CM1191" s="76"/>
      <c r="CN1191" s="76"/>
      <c r="CO1191" s="76"/>
      <c r="CP1191" s="76"/>
      <c r="CQ1191" s="76"/>
      <c r="CR1191" s="76"/>
      <c r="CS1191" s="76"/>
      <c r="CT1191" s="76"/>
      <c r="CU1191" s="76"/>
      <c r="CV1191" s="76"/>
      <c r="CW1191" s="76"/>
      <c r="CX1191" s="76"/>
      <c r="CY1191" s="76"/>
      <c r="CZ1191" s="76"/>
      <c r="DA1191" s="76"/>
      <c r="DB1191" s="76"/>
      <c r="DC1191" s="76"/>
      <c r="DD1191" s="76"/>
      <c r="DE1191" s="76"/>
      <c r="DF1191" s="76"/>
      <c r="DG1191" s="76"/>
      <c r="DH1191" s="76"/>
      <c r="DI1191" s="76"/>
      <c r="DJ1191" s="76"/>
      <c r="DK1191" s="76"/>
      <c r="DL1191" s="76"/>
      <c r="DM1191" s="76"/>
      <c r="DN1191" s="76"/>
      <c r="DO1191" s="76"/>
      <c r="DP1191" s="76"/>
      <c r="DQ1191" s="76"/>
      <c r="DR1191" s="76"/>
      <c r="DS1191" s="76"/>
      <c r="DT1191" s="76"/>
      <c r="DU1191" s="76"/>
      <c r="DV1191" s="76"/>
      <c r="DW1191" s="76"/>
      <c r="DX1191" s="76"/>
      <c r="DY1191" s="76"/>
      <c r="DZ1191" s="76"/>
      <c r="EA1191" s="76"/>
      <c r="EB1191" s="76"/>
      <c r="EC1191" s="76"/>
      <c r="ED1191" s="76"/>
      <c r="EE1191" s="76"/>
      <c r="EF1191" s="76"/>
      <c r="EG1191" s="76"/>
      <c r="EH1191" s="76"/>
      <c r="EI1191" s="76"/>
      <c r="EJ1191" s="76"/>
      <c r="EK1191" s="76"/>
      <c r="EL1191" s="76"/>
      <c r="EM1191" s="76"/>
      <c r="EN1191" s="76"/>
      <c r="EO1191" s="76"/>
      <c r="EP1191" s="76"/>
      <c r="EQ1191" s="76"/>
      <c r="ER1191" s="76"/>
      <c r="ES1191" s="76"/>
      <c r="ET1191" s="76"/>
      <c r="EU1191" s="76"/>
      <c r="EV1191" s="76"/>
      <c r="EW1191" s="76"/>
      <c r="EX1191" s="76"/>
      <c r="EY1191" s="76"/>
      <c r="EZ1191" s="76"/>
      <c r="FA1191" s="76"/>
      <c r="FB1191" s="76"/>
      <c r="FC1191" s="76"/>
      <c r="FD1191" s="76"/>
      <c r="FE1191" s="76"/>
      <c r="FF1191" s="76"/>
      <c r="FG1191" s="76"/>
      <c r="FH1191" s="76"/>
      <c r="FI1191" s="76"/>
      <c r="FJ1191" s="76"/>
      <c r="FK1191" s="76"/>
      <c r="FL1191" s="76"/>
      <c r="FM1191" s="76"/>
      <c r="FN1191" s="76"/>
      <c r="FO1191" s="76"/>
      <c r="FP1191" s="76"/>
      <c r="FQ1191" s="76"/>
      <c r="FR1191" s="76"/>
      <c r="FS1191" s="76"/>
      <c r="FT1191" s="76"/>
      <c r="FU1191" s="76"/>
      <c r="FV1191" s="76"/>
      <c r="FW1191" s="76"/>
      <c r="FX1191" s="76"/>
      <c r="FY1191" s="76"/>
      <c r="FZ1191" s="76"/>
      <c r="GA1191" s="76"/>
      <c r="GB1191" s="76"/>
      <c r="GC1191" s="76"/>
      <c r="GD1191" s="76"/>
      <c r="GE1191" s="76"/>
      <c r="GF1191" s="76"/>
      <c r="GG1191" s="76"/>
      <c r="GH1191" s="76"/>
      <c r="GI1191" s="76"/>
      <c r="GJ1191" s="76"/>
      <c r="GK1191" s="76"/>
      <c r="GL1191" s="76"/>
      <c r="GM1191" s="76"/>
      <c r="GN1191" s="76"/>
      <c r="GO1191" s="76"/>
      <c r="GP1191" s="76"/>
      <c r="GQ1191" s="76"/>
      <c r="GR1191" s="76"/>
      <c r="GS1191" s="76"/>
      <c r="GT1191" s="76"/>
      <c r="GU1191" s="76"/>
      <c r="GV1191" s="76"/>
      <c r="GW1191" s="76"/>
      <c r="GX1191" s="76"/>
      <c r="GY1191" s="76"/>
      <c r="GZ1191" s="76"/>
      <c r="HA1191" s="76"/>
      <c r="HB1191" s="76"/>
      <c r="HC1191" s="76"/>
      <c r="HD1191" s="76"/>
      <c r="HE1191" s="76"/>
      <c r="HF1191" s="76"/>
      <c r="HG1191" s="76"/>
      <c r="HH1191" s="76"/>
      <c r="HI1191" s="76"/>
      <c r="HJ1191" s="76"/>
      <c r="HK1191" s="76"/>
      <c r="HL1191" s="76"/>
      <c r="HM1191" s="76"/>
      <c r="HN1191" s="76"/>
      <c r="HO1191" s="76"/>
      <c r="HP1191" s="76"/>
      <c r="HQ1191" s="76"/>
      <c r="HR1191" s="76"/>
      <c r="HS1191" s="76"/>
    </row>
    <row r="1192" spans="1:227" ht="25.5">
      <c r="B1192" s="83" t="s">
        <v>2880</v>
      </c>
      <c r="C1192" s="84" t="s">
        <v>2881</v>
      </c>
      <c r="D1192" s="33">
        <v>1168.54</v>
      </c>
      <c r="E1192" s="382" t="s">
        <v>2880</v>
      </c>
    </row>
    <row r="1193" spans="1:227" ht="25.5">
      <c r="B1193" s="83" t="s">
        <v>2882</v>
      </c>
      <c r="C1193" s="84" t="s">
        <v>2883</v>
      </c>
      <c r="D1193" s="33">
        <v>874.92</v>
      </c>
      <c r="E1193" s="382" t="s">
        <v>2882</v>
      </c>
    </row>
    <row r="1194" spans="1:227" ht="25.5">
      <c r="B1194" s="83" t="s">
        <v>2884</v>
      </c>
      <c r="C1194" s="84" t="s">
        <v>2885</v>
      </c>
      <c r="D1194" s="33">
        <v>958.46</v>
      </c>
      <c r="E1194" s="382" t="s">
        <v>2884</v>
      </c>
    </row>
    <row r="1195" spans="1:227" ht="25.5">
      <c r="B1195" s="83" t="s">
        <v>2886</v>
      </c>
      <c r="C1195" s="84" t="s">
        <v>2887</v>
      </c>
      <c r="D1195" s="33">
        <v>864.77</v>
      </c>
      <c r="E1195" s="382" t="s">
        <v>2886</v>
      </c>
    </row>
    <row r="1196" spans="1:227" ht="25.5">
      <c r="B1196" s="83" t="s">
        <v>2888</v>
      </c>
      <c r="C1196" s="84" t="s">
        <v>2889</v>
      </c>
      <c r="D1196" s="33">
        <v>874.92</v>
      </c>
      <c r="E1196" s="382" t="s">
        <v>2888</v>
      </c>
    </row>
    <row r="1197" spans="1:227">
      <c r="B1197" s="244" t="s">
        <v>2890</v>
      </c>
      <c r="C1197" s="246" t="s">
        <v>2891</v>
      </c>
      <c r="D1197" s="245">
        <v>1764.23</v>
      </c>
      <c r="E1197" s="381" t="s">
        <v>2890</v>
      </c>
    </row>
    <row r="1198" spans="1:227" ht="51">
      <c r="B1198" s="83" t="s">
        <v>2892</v>
      </c>
      <c r="C1198" s="84" t="s">
        <v>2893</v>
      </c>
      <c r="D1198" s="33">
        <v>834.62</v>
      </c>
      <c r="E1198" s="382" t="s">
        <v>2892</v>
      </c>
    </row>
    <row r="1199" spans="1:227">
      <c r="B1199" s="83" t="s">
        <v>2894</v>
      </c>
      <c r="C1199" s="84" t="s">
        <v>2895</v>
      </c>
      <c r="D1199" s="33">
        <v>910.84</v>
      </c>
      <c r="E1199" s="382" t="s">
        <v>2894</v>
      </c>
    </row>
    <row r="1200" spans="1:227">
      <c r="B1200" s="83" t="s">
        <v>2896</v>
      </c>
      <c r="C1200" s="84" t="s">
        <v>2897</v>
      </c>
      <c r="D1200" s="33">
        <v>198.61</v>
      </c>
      <c r="E1200" s="382" t="s">
        <v>2896</v>
      </c>
    </row>
    <row r="1201" spans="2:5">
      <c r="B1201" s="83" t="s">
        <v>2898</v>
      </c>
      <c r="C1201" s="84" t="s">
        <v>2899</v>
      </c>
      <c r="D1201" s="33">
        <v>172.75</v>
      </c>
      <c r="E1201" s="382" t="s">
        <v>2898</v>
      </c>
    </row>
    <row r="1203" spans="2:5" ht="27" customHeight="1">
      <c r="B1203" s="334" t="s">
        <v>22</v>
      </c>
      <c r="C1203" s="334"/>
      <c r="D1203" s="334"/>
    </row>
  </sheetData>
  <autoFilter ref="A8:HS1188"/>
  <mergeCells count="3">
    <mergeCell ref="C6:D6"/>
    <mergeCell ref="B82:D82"/>
    <mergeCell ref="B1203:D1203"/>
  </mergeCells>
  <conditionalFormatting sqref="B81 B6:B74 B1204:B1207 B1209:B65610">
    <cfRule type="expression" dxfId="182" priority="161" stopIfTrue="1">
      <formula>AND(COUNTIF(#REF!, B6)+COUNTIF($B$81:$B$81, B6)+COUNTIF($B$6:$B$74, B6)&gt;1,NOT(ISBLANK(B6)))</formula>
    </cfRule>
  </conditionalFormatting>
  <conditionalFormatting sqref="C81 C7 C9:C74 C1204:C1207 C1209:C65610">
    <cfRule type="expression" dxfId="181" priority="162" stopIfTrue="1">
      <formula>AND(COUNTIF(#REF!, C7)+COUNTIF($C$81:$C$81, C7)+COUNTIF($C$7:$C$7, C7)+COUNTIF($C$9:$C$74, C7)&gt;1,NOT(ISBLANK(C7)))</formula>
    </cfRule>
  </conditionalFormatting>
  <conditionalFormatting sqref="C8">
    <cfRule type="expression" dxfId="180" priority="163" stopIfTrue="1">
      <formula>AND(COUNTIF($C$8:$C$8, C8)&gt;1,NOT(ISBLANK(C8)))</formula>
    </cfRule>
  </conditionalFormatting>
  <conditionalFormatting sqref="C80">
    <cfRule type="expression" dxfId="179" priority="164" stopIfTrue="1">
      <formula>AND(COUNTIF($C$80:$C$80, C80)&gt;1,NOT(ISBLANK(C80)))</formula>
    </cfRule>
    <cfRule type="expression" dxfId="178" priority="165" stopIfTrue="1">
      <formula>AND(COUNTIF($C$80:$C$80, C80)&gt;1,NOT(ISBLANK(C80)))</formula>
    </cfRule>
  </conditionalFormatting>
  <conditionalFormatting sqref="B75">
    <cfRule type="expression" dxfId="177" priority="166" stopIfTrue="1">
      <formula>AND(COUNTIF($B$75:$B$75, B75)&gt;1,NOT(ISBLANK(B75)))</formula>
    </cfRule>
    <cfRule type="expression" dxfId="176" priority="167" stopIfTrue="1">
      <formula>AND(COUNTIF($B$75:$B$75, B75)&gt;1,NOT(ISBLANK(B75)))</formula>
    </cfRule>
  </conditionalFormatting>
  <conditionalFormatting sqref="C75">
    <cfRule type="expression" dxfId="175" priority="168" stopIfTrue="1">
      <formula>AND(COUNTIF($C$75:$C$75, C75)&gt;1,NOT(ISBLANK(C75)))</formula>
    </cfRule>
  </conditionalFormatting>
  <conditionalFormatting sqref="D3">
    <cfRule type="expression" dxfId="174" priority="169" stopIfTrue="1">
      <formula>AND(COUNTIF($D$3:$D$3, D3)&gt;1,NOT(ISBLANK(D3)))</formula>
    </cfRule>
  </conditionalFormatting>
  <conditionalFormatting sqref="C619:C634 C1182:C1183 C83:C105 C127:C439 C441:C485 C742:C782 C925:C1026 C503:C544 C546:C566 C636:C740 C1028:C1065">
    <cfRule type="expression" dxfId="173" priority="170" stopIfTrue="1">
      <formula>#VALUE!</formula>
    </cfRule>
  </conditionalFormatting>
  <conditionalFormatting sqref="B619:B634 B1203 B83:B105 B127:B439 B441:B485 B742:B782 B925:B1026 B503:B544 B546:B566 B636:B740 B1028:B1065">
    <cfRule type="expression" dxfId="172" priority="172" stopIfTrue="1">
      <formula>#VALUE!</formula>
    </cfRule>
    <cfRule type="expression" dxfId="171" priority="173" stopIfTrue="1">
      <formula>#VALUE!</formula>
    </cfRule>
  </conditionalFormatting>
  <conditionalFormatting sqref="B126">
    <cfRule type="expression" dxfId="170" priority="119" stopIfTrue="1">
      <formula>AND(COUNTIF($B$126:$B$126, B126)&gt;1,NOT(ISBLANK(B126)))</formula>
    </cfRule>
    <cfRule type="expression" dxfId="169" priority="120" stopIfTrue="1">
      <formula>AND(COUNTIF($B$126:$B$126, B126)&gt;1,NOT(ISBLANK(B126)))</formula>
    </cfRule>
  </conditionalFormatting>
  <conditionalFormatting sqref="C126">
    <cfRule type="expression" dxfId="168" priority="121" stopIfTrue="1">
      <formula>AND(COUNTIF($C$126:$C$126, C126)&gt;1,NOT(ISBLANK(C126)))</formula>
    </cfRule>
  </conditionalFormatting>
  <conditionalFormatting sqref="B440">
    <cfRule type="expression" dxfId="167" priority="122" stopIfTrue="1">
      <formula>AND(COUNTIF($B$438:$B$438, B440)&gt;1,NOT(ISBLANK(B440)))</formula>
    </cfRule>
    <cfRule type="expression" dxfId="166" priority="123" stopIfTrue="1">
      <formula>AND(COUNTIF($B$438:$B$438, B440)&gt;1,NOT(ISBLANK(B440)))</formula>
    </cfRule>
  </conditionalFormatting>
  <conditionalFormatting sqref="C440">
    <cfRule type="expression" dxfId="165" priority="124" stopIfTrue="1">
      <formula>AND(COUNTIF($C$438:$C$438, C440)&gt;1,NOT(ISBLANK(C440)))</formula>
    </cfRule>
  </conditionalFormatting>
  <conditionalFormatting sqref="B486">
    <cfRule type="expression" dxfId="164" priority="125" stopIfTrue="1">
      <formula>AND(COUNTIF($B$486:$B$486, B486)&gt;1,NOT(ISBLANK(B486)))</formula>
    </cfRule>
    <cfRule type="expression" dxfId="163" priority="126" stopIfTrue="1">
      <formula>AND(COUNTIF($B$486:$B$486, B486)&gt;1,NOT(ISBLANK(B486)))</formula>
    </cfRule>
  </conditionalFormatting>
  <conditionalFormatting sqref="C486">
    <cfRule type="expression" dxfId="162" priority="127" stopIfTrue="1">
      <formula>AND(COUNTIF($C$486:$C$486, C486)&gt;1,NOT(ISBLANK(C486)))</formula>
    </cfRule>
  </conditionalFormatting>
  <conditionalFormatting sqref="B502">
    <cfRule type="expression" dxfId="161" priority="128" stopIfTrue="1">
      <formula>AND(COUNTIF($B$502:$B$502, B502)&gt;1,NOT(ISBLANK(B502)))</formula>
    </cfRule>
    <cfRule type="expression" dxfId="160" priority="129" stopIfTrue="1">
      <formula>AND(COUNTIF($B$502:$B$502, B502)&gt;1,NOT(ISBLANK(B502)))</formula>
    </cfRule>
  </conditionalFormatting>
  <conditionalFormatting sqref="C502">
    <cfRule type="expression" dxfId="159" priority="130" stopIfTrue="1">
      <formula>AND(COUNTIF($C$502:$C$502, C502)&gt;1,NOT(ISBLANK(C502)))</formula>
    </cfRule>
  </conditionalFormatting>
  <conditionalFormatting sqref="B545">
    <cfRule type="expression" dxfId="158" priority="131" stopIfTrue="1">
      <formula>AND(COUNTIF($B$545:$B$545, B545)&gt;1,NOT(ISBLANK(B545)))</formula>
    </cfRule>
    <cfRule type="expression" dxfId="157" priority="132" stopIfTrue="1">
      <formula>AND(COUNTIF($B$545:$B$545, B545)&gt;1,NOT(ISBLANK(B545)))</formula>
    </cfRule>
  </conditionalFormatting>
  <conditionalFormatting sqref="C545">
    <cfRule type="expression" dxfId="156" priority="133" stopIfTrue="1">
      <formula>AND(COUNTIF($C$545:$C$545, C545)&gt;1,NOT(ISBLANK(C545)))</formula>
    </cfRule>
  </conditionalFormatting>
  <conditionalFormatting sqref="B567">
    <cfRule type="expression" dxfId="155" priority="134" stopIfTrue="1">
      <formula>AND(COUNTIF($B$567:$B$567, B567)&gt;1,NOT(ISBLANK(B567)))</formula>
    </cfRule>
    <cfRule type="expression" dxfId="154" priority="135" stopIfTrue="1">
      <formula>AND(COUNTIF($B$567:$B$567, B567)&gt;1,NOT(ISBLANK(B567)))</formula>
    </cfRule>
  </conditionalFormatting>
  <conditionalFormatting sqref="C567">
    <cfRule type="expression" dxfId="153" priority="136" stopIfTrue="1">
      <formula>AND(COUNTIF($C$567:$C$567, C567)&gt;1,NOT(ISBLANK(C567)))</formula>
    </cfRule>
  </conditionalFormatting>
  <conditionalFormatting sqref="B618">
    <cfRule type="expression" dxfId="152" priority="137" stopIfTrue="1">
      <formula>AND(COUNTIF($B$618:$B$618, B618)&gt;1,NOT(ISBLANK(B618)))</formula>
    </cfRule>
    <cfRule type="expression" dxfId="151" priority="138" stopIfTrue="1">
      <formula>AND(COUNTIF($B$618:$B$618, B618)&gt;1,NOT(ISBLANK(B618)))</formula>
    </cfRule>
  </conditionalFormatting>
  <conditionalFormatting sqref="C618">
    <cfRule type="expression" dxfId="150" priority="139" stopIfTrue="1">
      <formula>AND(COUNTIF($C$618:$C$618, C618)&gt;1,NOT(ISBLANK(C618)))</formula>
    </cfRule>
  </conditionalFormatting>
  <conditionalFormatting sqref="B635">
    <cfRule type="expression" dxfId="149" priority="140" stopIfTrue="1">
      <formula>AND(COUNTIF($B$632:$B$632, B635)&gt;1,NOT(ISBLANK(B635)))</formula>
    </cfRule>
    <cfRule type="expression" dxfId="148" priority="141" stopIfTrue="1">
      <formula>AND(COUNTIF($B$632:$B$632, B635)&gt;1,NOT(ISBLANK(B635)))</formula>
    </cfRule>
  </conditionalFormatting>
  <conditionalFormatting sqref="C635">
    <cfRule type="expression" dxfId="147" priority="142" stopIfTrue="1">
      <formula>AND(COUNTIF($C$632:$C$632, C635)&gt;1,NOT(ISBLANK(C635)))</formula>
    </cfRule>
  </conditionalFormatting>
  <conditionalFormatting sqref="B741">
    <cfRule type="expression" dxfId="146" priority="143" stopIfTrue="1">
      <formula>AND(COUNTIF($B$738:$B$738, B741)&gt;1,NOT(ISBLANK(B741)))</formula>
    </cfRule>
    <cfRule type="expression" dxfId="145" priority="144" stopIfTrue="1">
      <formula>AND(COUNTIF($B$738:$B$738, B741)&gt;1,NOT(ISBLANK(B741)))</formula>
    </cfRule>
  </conditionalFormatting>
  <conditionalFormatting sqref="C741">
    <cfRule type="expression" dxfId="144" priority="145" stopIfTrue="1">
      <formula>AND(COUNTIF($C$738:$C$738, C741)&gt;1,NOT(ISBLANK(C741)))</formula>
    </cfRule>
  </conditionalFormatting>
  <conditionalFormatting sqref="B783">
    <cfRule type="expression" dxfId="143" priority="146" stopIfTrue="1">
      <formula>AND(COUNTIF($B$783:$B$783, B783)&gt;1,NOT(ISBLANK(B783)))</formula>
    </cfRule>
    <cfRule type="expression" dxfId="142" priority="147" stopIfTrue="1">
      <formula>AND(COUNTIF($B$783:$B$783, B783)&gt;1,NOT(ISBLANK(B783)))</formula>
    </cfRule>
  </conditionalFormatting>
  <conditionalFormatting sqref="C783">
    <cfRule type="expression" dxfId="141" priority="148" stopIfTrue="1">
      <formula>AND(COUNTIF($C$783:$C$783, C783)&gt;1,NOT(ISBLANK(C783)))</formula>
    </cfRule>
  </conditionalFormatting>
  <conditionalFormatting sqref="B840">
    <cfRule type="expression" dxfId="140" priority="149" stopIfTrue="1">
      <formula>AND(COUNTIF($B$839:$B$839, B840)&gt;1,NOT(ISBLANK(B840)))</formula>
    </cfRule>
    <cfRule type="expression" dxfId="139" priority="150" stopIfTrue="1">
      <formula>AND(COUNTIF($B$839:$B$839, B840)&gt;1,NOT(ISBLANK(B840)))</formula>
    </cfRule>
  </conditionalFormatting>
  <conditionalFormatting sqref="C840">
    <cfRule type="expression" dxfId="138" priority="151" stopIfTrue="1">
      <formula>AND(COUNTIF($C$839:$C$839, C840)&gt;1,NOT(ISBLANK(C840)))</formula>
    </cfRule>
  </conditionalFormatting>
  <conditionalFormatting sqref="B106">
    <cfRule type="expression" dxfId="137" priority="152" stopIfTrue="1">
      <formula>AND(COUNTIF($B$106:$B$106, B106)&gt;1,NOT(ISBLANK(B106)))</formula>
    </cfRule>
    <cfRule type="expression" dxfId="136" priority="153" stopIfTrue="1">
      <formula>AND(COUNTIF($B$106:$B$106, B106)&gt;1,NOT(ISBLANK(B106)))</formula>
    </cfRule>
  </conditionalFormatting>
  <conditionalFormatting sqref="C106">
    <cfRule type="expression" dxfId="135" priority="154" stopIfTrue="1">
      <formula>AND(COUNTIF($C$106:$C$106, C106)&gt;1,NOT(ISBLANK(C106)))</formula>
    </cfRule>
  </conditionalFormatting>
  <conditionalFormatting sqref="C924">
    <cfRule type="expression" dxfId="134" priority="155" stopIfTrue="1">
      <formula>AND(COUNTIF($C$922:$C$922, C924)&gt;1,NOT(ISBLANK(C924)))</formula>
    </cfRule>
  </conditionalFormatting>
  <conditionalFormatting sqref="B924">
    <cfRule type="expression" dxfId="133" priority="156" stopIfTrue="1">
      <formula>AND(COUNTIF($B$922:$B$922, B924)&gt;1,NOT(ISBLANK(B924)))</formula>
    </cfRule>
    <cfRule type="expression" dxfId="132" priority="157" stopIfTrue="1">
      <formula>AND(COUNTIF($B$922:$B$922, B924)&gt;1,NOT(ISBLANK(B924)))</formula>
    </cfRule>
  </conditionalFormatting>
  <conditionalFormatting sqref="C107:C125 C487:C501 C568:C617 C784:C839 C841:C923">
    <cfRule type="expression" dxfId="131" priority="158" stopIfTrue="1">
      <formula>#VALUE!</formula>
    </cfRule>
  </conditionalFormatting>
  <conditionalFormatting sqref="B107:B125 B487:B501 B568:B617 B784:B839 B841:B923">
    <cfRule type="expression" dxfId="130" priority="159" stopIfTrue="1">
      <formula>#VALUE!</formula>
    </cfRule>
    <cfRule type="expression" dxfId="129" priority="160" stopIfTrue="1">
      <formula>#VALUE!</formula>
    </cfRule>
  </conditionalFormatting>
  <conditionalFormatting sqref="B1066:B1167">
    <cfRule type="duplicateValues" dxfId="128" priority="174"/>
  </conditionalFormatting>
  <conditionalFormatting sqref="B1168:C1180">
    <cfRule type="duplicateValues" dxfId="127" priority="117"/>
  </conditionalFormatting>
  <conditionalFormatting sqref="B1168:C1180">
    <cfRule type="duplicateValues" dxfId="126" priority="118"/>
  </conditionalFormatting>
  <conditionalFormatting sqref="B1168:C1180">
    <cfRule type="duplicateValues" dxfId="125" priority="116"/>
  </conditionalFormatting>
  <conditionalFormatting sqref="D1168:D1180">
    <cfRule type="duplicateValues" dxfId="124" priority="114"/>
  </conditionalFormatting>
  <conditionalFormatting sqref="D1168:D1180">
    <cfRule type="duplicateValues" dxfId="123" priority="115"/>
  </conditionalFormatting>
  <conditionalFormatting sqref="D1168:D1180">
    <cfRule type="duplicateValues" dxfId="122" priority="113"/>
  </conditionalFormatting>
  <conditionalFormatting sqref="B1181:B1182">
    <cfRule type="expression" dxfId="121" priority="111" stopIfTrue="1">
      <formula>#VALUE!</formula>
    </cfRule>
    <cfRule type="expression" dxfId="120" priority="112" stopIfTrue="1">
      <formula>#VALUE!</formula>
    </cfRule>
  </conditionalFormatting>
  <conditionalFormatting sqref="B1183">
    <cfRule type="duplicateValues" dxfId="119" priority="109"/>
  </conditionalFormatting>
  <conditionalFormatting sqref="B1183">
    <cfRule type="duplicateValues" dxfId="118" priority="110"/>
  </conditionalFormatting>
  <conditionalFormatting sqref="B1183">
    <cfRule type="duplicateValues" dxfId="117" priority="108"/>
  </conditionalFormatting>
  <conditionalFormatting sqref="B1184">
    <cfRule type="duplicateValues" dxfId="116" priority="106"/>
  </conditionalFormatting>
  <conditionalFormatting sqref="B1184">
    <cfRule type="duplicateValues" dxfId="115" priority="107"/>
  </conditionalFormatting>
  <conditionalFormatting sqref="B1184">
    <cfRule type="duplicateValues" dxfId="114" priority="105"/>
  </conditionalFormatting>
  <conditionalFormatting sqref="B1185:C1185">
    <cfRule type="duplicateValues" dxfId="113" priority="175"/>
  </conditionalFormatting>
  <conditionalFormatting sqref="D1185">
    <cfRule type="duplicateValues" dxfId="112" priority="176"/>
  </conditionalFormatting>
  <conditionalFormatting sqref="C1182:C1183">
    <cfRule type="expression" dxfId="111" priority="177" stopIfTrue="1">
      <formula>AND(COUNTIF($C$80:$C$82, C1182)+COUNTIF($C$83:$C$1041, C1182)+COUNTIF($C$1043:$C$1207, C1182)&gt;1,NOT(ISBLANK(C1182)))</formula>
    </cfRule>
  </conditionalFormatting>
  <conditionalFormatting sqref="C79">
    <cfRule type="expression" dxfId="110" priority="100" stopIfTrue="1">
      <formula>#VALUE!</formula>
    </cfRule>
  </conditionalFormatting>
  <conditionalFormatting sqref="B79">
    <cfRule type="expression" dxfId="109" priority="101" stopIfTrue="1">
      <formula>#VALUE!</formula>
    </cfRule>
    <cfRule type="expression" dxfId="108" priority="102" stopIfTrue="1">
      <formula>#VALUE!</formula>
    </cfRule>
  </conditionalFormatting>
  <conditionalFormatting sqref="B79">
    <cfRule type="duplicateValues" dxfId="107" priority="103"/>
  </conditionalFormatting>
  <conditionalFormatting sqref="B79">
    <cfRule type="duplicateValues" dxfId="106" priority="104" stopIfTrue="1"/>
  </conditionalFormatting>
  <conditionalFormatting sqref="B1186">
    <cfRule type="expression" dxfId="105" priority="96" stopIfTrue="1">
      <formula>#VALUE!</formula>
    </cfRule>
    <cfRule type="expression" dxfId="104" priority="97" stopIfTrue="1">
      <formula>#VALUE!</formula>
    </cfRule>
  </conditionalFormatting>
  <conditionalFormatting sqref="B1186">
    <cfRule type="duplicateValues" dxfId="103" priority="98"/>
  </conditionalFormatting>
  <conditionalFormatting sqref="B1186">
    <cfRule type="duplicateValues" dxfId="102" priority="99" stopIfTrue="1"/>
  </conditionalFormatting>
  <conditionalFormatting sqref="B78:C78">
    <cfRule type="duplicateValues" dxfId="101" priority="178"/>
  </conditionalFormatting>
  <conditionalFormatting sqref="D78">
    <cfRule type="duplicateValues" dxfId="100" priority="179"/>
  </conditionalFormatting>
  <conditionalFormatting sqref="C1028:C1065 C83:C1026 C79">
    <cfRule type="expression" dxfId="99" priority="180" stopIfTrue="1">
      <formula>AND(COUNTIF($C$80:$C$83, C79)+COUNTIF($C$84:$C$1026, C79)+COUNTIF($C$1028:$C$1065, C79)&gt;1,NOT(ISBLANK(C79)))</formula>
    </cfRule>
  </conditionalFormatting>
  <conditionalFormatting sqref="B84:B1167">
    <cfRule type="duplicateValues" dxfId="98" priority="181"/>
  </conditionalFormatting>
  <conditionalFormatting sqref="B83:B1065">
    <cfRule type="duplicateValues" dxfId="97" priority="182" stopIfTrue="1"/>
  </conditionalFormatting>
  <conditionalFormatting sqref="B1187">
    <cfRule type="duplicateValues" dxfId="96" priority="94"/>
  </conditionalFormatting>
  <conditionalFormatting sqref="B1187">
    <cfRule type="duplicateValues" dxfId="95" priority="95"/>
  </conditionalFormatting>
  <conditionalFormatting sqref="C1200:C1201">
    <cfRule type="expression" dxfId="94" priority="41" stopIfTrue="1">
      <formula>#VALUE!</formula>
    </cfRule>
  </conditionalFormatting>
  <conditionalFormatting sqref="C1189">
    <cfRule type="expression" dxfId="93" priority="88" stopIfTrue="1">
      <formula>#VALUE!</formula>
    </cfRule>
  </conditionalFormatting>
  <conditionalFormatting sqref="B1189">
    <cfRule type="expression" dxfId="92" priority="89" stopIfTrue="1">
      <formula>#VALUE!</formula>
    </cfRule>
    <cfRule type="expression" dxfId="91" priority="90" stopIfTrue="1">
      <formula>#VALUE!</formula>
    </cfRule>
  </conditionalFormatting>
  <conditionalFormatting sqref="B1189">
    <cfRule type="duplicateValues" dxfId="90" priority="91"/>
  </conditionalFormatting>
  <conditionalFormatting sqref="B1189">
    <cfRule type="duplicateValues" dxfId="89" priority="92" stopIfTrue="1"/>
  </conditionalFormatting>
  <conditionalFormatting sqref="C1189">
    <cfRule type="expression" dxfId="88" priority="93" stopIfTrue="1">
      <formula>AND(COUNTIF($C$81:$C$84, C1189)+COUNTIF($C$85:$C$1041, C1189)+COUNTIF($C$1043:$C$1081, C1189)&gt;1,NOT(ISBLANK(C1189)))</formula>
    </cfRule>
  </conditionalFormatting>
  <conditionalFormatting sqref="C1190">
    <cfRule type="expression" dxfId="87" priority="82" stopIfTrue="1">
      <formula>#VALUE!</formula>
    </cfRule>
  </conditionalFormatting>
  <conditionalFormatting sqref="B1190">
    <cfRule type="expression" dxfId="86" priority="83" stopIfTrue="1">
      <formula>#VALUE!</formula>
    </cfRule>
    <cfRule type="expression" dxfId="85" priority="84" stopIfTrue="1">
      <formula>#VALUE!</formula>
    </cfRule>
  </conditionalFormatting>
  <conditionalFormatting sqref="C1190">
    <cfRule type="expression" dxfId="84" priority="85" stopIfTrue="1">
      <formula>AND(COUNTIF($C$81:$C$84, C1190)+COUNTIF($C$85:$C$1041, C1190)+COUNTIF($C$1043:$C$1081, C1190)&gt;1,NOT(ISBLANK(C1190)))</formula>
    </cfRule>
  </conditionalFormatting>
  <conditionalFormatting sqref="B1190">
    <cfRule type="duplicateValues" dxfId="83" priority="86"/>
  </conditionalFormatting>
  <conditionalFormatting sqref="B1190">
    <cfRule type="duplicateValues" dxfId="82" priority="87" stopIfTrue="1"/>
  </conditionalFormatting>
  <conditionalFormatting sqref="C1191">
    <cfRule type="expression" dxfId="81" priority="76" stopIfTrue="1">
      <formula>#VALUE!</formula>
    </cfRule>
  </conditionalFormatting>
  <conditionalFormatting sqref="B1191">
    <cfRule type="expression" dxfId="80" priority="77" stopIfTrue="1">
      <formula>#VALUE!</formula>
    </cfRule>
    <cfRule type="expression" dxfId="79" priority="78" stopIfTrue="1">
      <formula>#VALUE!</formula>
    </cfRule>
  </conditionalFormatting>
  <conditionalFormatting sqref="C1191">
    <cfRule type="expression" dxfId="78" priority="79" stopIfTrue="1">
      <formula>AND(COUNTIF($C$81:$C$84, C1191)+COUNTIF($C$85:$C$1041, C1191)+COUNTIF($C$1043:$C$1081, C1191)&gt;1,NOT(ISBLANK(C1191)))</formula>
    </cfRule>
  </conditionalFormatting>
  <conditionalFormatting sqref="B1191">
    <cfRule type="duplicateValues" dxfId="77" priority="80"/>
  </conditionalFormatting>
  <conditionalFormatting sqref="B1191">
    <cfRule type="duplicateValues" dxfId="76" priority="81" stopIfTrue="1"/>
  </conditionalFormatting>
  <conditionalFormatting sqref="C1192">
    <cfRule type="expression" dxfId="75" priority="70" stopIfTrue="1">
      <formula>#VALUE!</formula>
    </cfRule>
  </conditionalFormatting>
  <conditionalFormatting sqref="B1192">
    <cfRule type="expression" dxfId="74" priority="71" stopIfTrue="1">
      <formula>#VALUE!</formula>
    </cfRule>
    <cfRule type="expression" dxfId="73" priority="72" stopIfTrue="1">
      <formula>#VALUE!</formula>
    </cfRule>
  </conditionalFormatting>
  <conditionalFormatting sqref="C1192">
    <cfRule type="expression" dxfId="72" priority="73" stopIfTrue="1">
      <formula>AND(COUNTIF($C$81:$C$84, C1192)+COUNTIF($C$85:$C$1041, C1192)+COUNTIF($C$1043:$C$1081, C1192)&gt;1,NOT(ISBLANK(C1192)))</formula>
    </cfRule>
  </conditionalFormatting>
  <conditionalFormatting sqref="B1192">
    <cfRule type="duplicateValues" dxfId="71" priority="74"/>
  </conditionalFormatting>
  <conditionalFormatting sqref="B1192">
    <cfRule type="duplicateValues" dxfId="70" priority="75" stopIfTrue="1"/>
  </conditionalFormatting>
  <conditionalFormatting sqref="C1193:C1194 C1196">
    <cfRule type="expression" dxfId="69" priority="64" stopIfTrue="1">
      <formula>#VALUE!</formula>
    </cfRule>
  </conditionalFormatting>
  <conditionalFormatting sqref="B1193:B1194 B1196">
    <cfRule type="expression" dxfId="68" priority="65" stopIfTrue="1">
      <formula>#VALUE!</formula>
    </cfRule>
    <cfRule type="expression" dxfId="67" priority="66" stopIfTrue="1">
      <formula>#VALUE!</formula>
    </cfRule>
  </conditionalFormatting>
  <conditionalFormatting sqref="C1195">
    <cfRule type="expression" dxfId="66" priority="59" stopIfTrue="1">
      <formula>#VALUE!</formula>
    </cfRule>
  </conditionalFormatting>
  <conditionalFormatting sqref="B1195">
    <cfRule type="expression" dxfId="65" priority="60" stopIfTrue="1">
      <formula>#VALUE!</formula>
    </cfRule>
    <cfRule type="expression" dxfId="64" priority="61" stopIfTrue="1">
      <formula>#VALUE!</formula>
    </cfRule>
  </conditionalFormatting>
  <conditionalFormatting sqref="B1195">
    <cfRule type="duplicateValues" dxfId="63" priority="62"/>
  </conditionalFormatting>
  <conditionalFormatting sqref="B1195">
    <cfRule type="duplicateValues" dxfId="62" priority="63" stopIfTrue="1"/>
  </conditionalFormatting>
  <conditionalFormatting sqref="C1193:C1196">
    <cfRule type="expression" dxfId="61" priority="67" stopIfTrue="1">
      <formula>AND(COUNTIF($C$81:$C$84, C1193)+COUNTIF($C$85:$C$1041, C1193)+COUNTIF($C$1043:$C$1081, C1193)&gt;1,NOT(ISBLANK(C1193)))</formula>
    </cfRule>
  </conditionalFormatting>
  <conditionalFormatting sqref="B1193:B1194 B1196">
    <cfRule type="duplicateValues" dxfId="60" priority="68"/>
  </conditionalFormatting>
  <conditionalFormatting sqref="B1193:B1194 B1196">
    <cfRule type="duplicateValues" dxfId="59" priority="69" stopIfTrue="1"/>
  </conditionalFormatting>
  <conditionalFormatting sqref="B1198">
    <cfRule type="expression" dxfId="58" priority="53" stopIfTrue="1">
      <formula>AND(COUNTIF($B$575:$B$575, B1198)&gt;1,NOT(ISBLANK(B1198)))</formula>
    </cfRule>
    <cfRule type="expression" dxfId="57" priority="54" stopIfTrue="1">
      <formula>AND(COUNTIF($B$575:$B$575, B1198)&gt;1,NOT(ISBLANK(B1198)))</formula>
    </cfRule>
  </conditionalFormatting>
  <conditionalFormatting sqref="C1198">
    <cfRule type="expression" dxfId="56" priority="55" stopIfTrue="1">
      <formula>AND(COUNTIF($C$575:$C$575, C1198)&gt;1,NOT(ISBLANK(C1198)))</formula>
    </cfRule>
  </conditionalFormatting>
  <conditionalFormatting sqref="C1198">
    <cfRule type="expression" dxfId="55" priority="56" stopIfTrue="1">
      <formula>AND(COUNTIF($C$81:$C$84, C1198)+COUNTIF($C$85:$C$1045, C1198)+COUNTIF($C$1047:$C$1085, C1198)&gt;1,NOT(ISBLANK(C1198)))</formula>
    </cfRule>
  </conditionalFormatting>
  <conditionalFormatting sqref="B1198">
    <cfRule type="duplicateValues" dxfId="54" priority="57"/>
  </conditionalFormatting>
  <conditionalFormatting sqref="B1198">
    <cfRule type="duplicateValues" dxfId="53" priority="58" stopIfTrue="1"/>
  </conditionalFormatting>
  <conditionalFormatting sqref="C1199">
    <cfRule type="expression" dxfId="52" priority="47" stopIfTrue="1">
      <formula>#VALUE!</formula>
    </cfRule>
  </conditionalFormatting>
  <conditionalFormatting sqref="B1199">
    <cfRule type="expression" dxfId="51" priority="48" stopIfTrue="1">
      <formula>#VALUE!</formula>
    </cfRule>
    <cfRule type="expression" dxfId="50" priority="49" stopIfTrue="1">
      <formula>#VALUE!</formula>
    </cfRule>
  </conditionalFormatting>
  <conditionalFormatting sqref="B1199">
    <cfRule type="duplicateValues" dxfId="49" priority="50"/>
  </conditionalFormatting>
  <conditionalFormatting sqref="B1199">
    <cfRule type="duplicateValues" dxfId="48" priority="51" stopIfTrue="1"/>
  </conditionalFormatting>
  <conditionalFormatting sqref="C1199">
    <cfRule type="expression" dxfId="47" priority="52" stopIfTrue="1">
      <formula>AND(COUNTIF($C$81:$C$84, C1199)+COUNTIF($C$85:$C$1041, C1199)+COUNTIF($C$1043:$C$1081, C1199)&gt;1,NOT(ISBLANK(C1199)))</formula>
    </cfRule>
  </conditionalFormatting>
  <conditionalFormatting sqref="B1200:B1201">
    <cfRule type="expression" dxfId="46" priority="42" stopIfTrue="1">
      <formula>#VALUE!</formula>
    </cfRule>
    <cfRule type="expression" dxfId="45" priority="43" stopIfTrue="1">
      <formula>#VALUE!</formula>
    </cfRule>
  </conditionalFormatting>
  <conditionalFormatting sqref="C1200:C1201">
    <cfRule type="expression" dxfId="44" priority="44" stopIfTrue="1">
      <formula>AND(COUNTIF($C$81:$C$84, C1200)+COUNTIF($C$85:$C$1048, C1200)+COUNTIF($C$1050:$C$1088, C1200)&gt;1,NOT(ISBLANK(C1200)))</formula>
    </cfRule>
  </conditionalFormatting>
  <conditionalFormatting sqref="B1200:B1201">
    <cfRule type="duplicateValues" dxfId="43" priority="45"/>
  </conditionalFormatting>
  <conditionalFormatting sqref="B1200:B1201">
    <cfRule type="duplicateValues" dxfId="42" priority="46" stopIfTrue="1"/>
  </conditionalFormatting>
  <conditionalFormatting sqref="E1200:E1201">
    <cfRule type="expression" dxfId="41" priority="3" stopIfTrue="1">
      <formula>#VALUE!</formula>
    </cfRule>
    <cfRule type="expression" dxfId="40" priority="4" stopIfTrue="1">
      <formula>#VALUE!</formula>
    </cfRule>
  </conditionalFormatting>
  <conditionalFormatting sqref="E1187">
    <cfRule type="duplicateValues" dxfId="39" priority="39"/>
  </conditionalFormatting>
  <conditionalFormatting sqref="E1187">
    <cfRule type="duplicateValues" dxfId="38" priority="40"/>
  </conditionalFormatting>
  <conditionalFormatting sqref="E1189">
    <cfRule type="expression" dxfId="37" priority="35" stopIfTrue="1">
      <formula>#VALUE!</formula>
    </cfRule>
    <cfRule type="expression" dxfId="36" priority="36" stopIfTrue="1">
      <formula>#VALUE!</formula>
    </cfRule>
  </conditionalFormatting>
  <conditionalFormatting sqref="E1189">
    <cfRule type="duplicateValues" dxfId="35" priority="37"/>
  </conditionalFormatting>
  <conditionalFormatting sqref="E1189">
    <cfRule type="duplicateValues" dxfId="34" priority="38" stopIfTrue="1"/>
  </conditionalFormatting>
  <conditionalFormatting sqref="E1190">
    <cfRule type="expression" dxfId="33" priority="31" stopIfTrue="1">
      <formula>#VALUE!</formula>
    </cfRule>
    <cfRule type="expression" dxfId="32" priority="32" stopIfTrue="1">
      <formula>#VALUE!</formula>
    </cfRule>
  </conditionalFormatting>
  <conditionalFormatting sqref="E1190">
    <cfRule type="duplicateValues" dxfId="31" priority="33"/>
  </conditionalFormatting>
  <conditionalFormatting sqref="E1190">
    <cfRule type="duplicateValues" dxfId="30" priority="34" stopIfTrue="1"/>
  </conditionalFormatting>
  <conditionalFormatting sqref="E1191">
    <cfRule type="expression" dxfId="29" priority="27" stopIfTrue="1">
      <formula>#VALUE!</formula>
    </cfRule>
    <cfRule type="expression" dxfId="28" priority="28" stopIfTrue="1">
      <formula>#VALUE!</formula>
    </cfRule>
  </conditionalFormatting>
  <conditionalFormatting sqref="E1191">
    <cfRule type="duplicateValues" dxfId="27" priority="29"/>
  </conditionalFormatting>
  <conditionalFormatting sqref="E1191">
    <cfRule type="duplicateValues" dxfId="26" priority="30" stopIfTrue="1"/>
  </conditionalFormatting>
  <conditionalFormatting sqref="E1192">
    <cfRule type="expression" dxfId="25" priority="23" stopIfTrue="1">
      <formula>#VALUE!</formula>
    </cfRule>
    <cfRule type="expression" dxfId="24" priority="24" stopIfTrue="1">
      <formula>#VALUE!</formula>
    </cfRule>
  </conditionalFormatting>
  <conditionalFormatting sqref="E1192">
    <cfRule type="duplicateValues" dxfId="23" priority="25"/>
  </conditionalFormatting>
  <conditionalFormatting sqref="E1192">
    <cfRule type="duplicateValues" dxfId="22" priority="26" stopIfTrue="1"/>
  </conditionalFormatting>
  <conditionalFormatting sqref="E1193:E1194 E1196">
    <cfRule type="expression" dxfId="21" priority="19" stopIfTrue="1">
      <formula>#VALUE!</formula>
    </cfRule>
    <cfRule type="expression" dxfId="20" priority="20" stopIfTrue="1">
      <formula>#VALUE!</formula>
    </cfRule>
  </conditionalFormatting>
  <conditionalFormatting sqref="E1195">
    <cfRule type="expression" dxfId="19" priority="15" stopIfTrue="1">
      <formula>#VALUE!</formula>
    </cfRule>
    <cfRule type="expression" dxfId="18" priority="16" stopIfTrue="1">
      <formula>#VALUE!</formula>
    </cfRule>
  </conditionalFormatting>
  <conditionalFormatting sqref="E1195">
    <cfRule type="duplicateValues" dxfId="17" priority="17"/>
  </conditionalFormatting>
  <conditionalFormatting sqref="E1195">
    <cfRule type="duplicateValues" dxfId="16" priority="18" stopIfTrue="1"/>
  </conditionalFormatting>
  <conditionalFormatting sqref="E1193:E1194 E1196">
    <cfRule type="duplicateValues" dxfId="15" priority="21"/>
  </conditionalFormatting>
  <conditionalFormatting sqref="E1193:E1194 E1196">
    <cfRule type="duplicateValues" dxfId="14" priority="22" stopIfTrue="1"/>
  </conditionalFormatting>
  <conditionalFormatting sqref="E1198">
    <cfRule type="expression" dxfId="13" priority="11" stopIfTrue="1">
      <formula>AND(COUNTIF($B$575:$B$575, E1198)&gt;1,NOT(ISBLANK(E1198)))</formula>
    </cfRule>
    <cfRule type="expression" dxfId="12" priority="12" stopIfTrue="1">
      <formula>AND(COUNTIF($B$575:$B$575, E1198)&gt;1,NOT(ISBLANK(E1198)))</formula>
    </cfRule>
  </conditionalFormatting>
  <conditionalFormatting sqref="E1198">
    <cfRule type="duplicateValues" dxfId="11" priority="13"/>
  </conditionalFormatting>
  <conditionalFormatting sqref="E1198">
    <cfRule type="duplicateValues" dxfId="10" priority="14" stopIfTrue="1"/>
  </conditionalFormatting>
  <conditionalFormatting sqref="E1199">
    <cfRule type="expression" dxfId="9" priority="7" stopIfTrue="1">
      <formula>#VALUE!</formula>
    </cfRule>
    <cfRule type="expression" dxfId="8" priority="8" stopIfTrue="1">
      <formula>#VALUE!</formula>
    </cfRule>
  </conditionalFormatting>
  <conditionalFormatting sqref="E1199">
    <cfRule type="duplicateValues" dxfId="7" priority="9"/>
  </conditionalFormatting>
  <conditionalFormatting sqref="E1199">
    <cfRule type="duplicateValues" dxfId="6" priority="10" stopIfTrue="1"/>
  </conditionalFormatting>
  <conditionalFormatting sqref="E1200:E1201">
    <cfRule type="duplicateValues" dxfId="5" priority="5"/>
  </conditionalFormatting>
  <conditionalFormatting sqref="E1200:E1201">
    <cfRule type="duplicateValues" dxfId="4" priority="6" stopIfTrue="1"/>
  </conditionalFormatting>
  <pageMargins left="0" right="0" top="0" bottom="0" header="0.31496062992125984" footer="0.31496062992125984"/>
  <pageSetup paperSize="9" scale="8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Q158"/>
  <sheetViews>
    <sheetView topLeftCell="A139" workbookViewId="0">
      <selection activeCell="I152" sqref="I152"/>
    </sheetView>
  </sheetViews>
  <sheetFormatPr defaultRowHeight="15"/>
  <cols>
    <col min="1" max="1" width="5.28515625" style="49" customWidth="1"/>
    <col min="2" max="2" width="17" style="49" customWidth="1"/>
    <col min="3" max="3" width="47.28515625" style="49" hidden="1" customWidth="1"/>
    <col min="4" max="4" width="55.42578125" style="49" customWidth="1"/>
    <col min="5" max="5" width="10.28515625" style="49" customWidth="1"/>
    <col min="6" max="7" width="9.140625" style="49"/>
    <col min="8" max="8" width="18.5703125" style="49" customWidth="1"/>
    <col min="9" max="9" width="56.85546875" style="49" customWidth="1"/>
    <col min="10" max="10" width="16.7109375" style="49" customWidth="1"/>
    <col min="11" max="11" width="11" style="49" customWidth="1"/>
    <col min="12" max="13" width="9.140625" style="49"/>
    <col min="14" max="14" width="21.140625" style="49" customWidth="1"/>
    <col min="15" max="16384" width="9.140625" style="49"/>
  </cols>
  <sheetData>
    <row r="1" spans="2:17" ht="15" customHeight="1">
      <c r="B1" s="197"/>
      <c r="C1" s="197"/>
      <c r="D1" s="197"/>
      <c r="E1" s="335" t="s">
        <v>2599</v>
      </c>
      <c r="F1" s="335"/>
    </row>
    <row r="2" spans="2:17" ht="29.25" customHeight="1">
      <c r="B2" s="197"/>
      <c r="C2" s="197"/>
      <c r="D2" s="197"/>
      <c r="E2" s="336" t="s">
        <v>3402</v>
      </c>
      <c r="F2" s="336"/>
    </row>
    <row r="3" spans="2:17" ht="15" customHeight="1">
      <c r="B3" s="197"/>
      <c r="C3" s="197"/>
      <c r="D3" s="335" t="s">
        <v>110</v>
      </c>
      <c r="E3" s="335"/>
      <c r="F3" s="197"/>
    </row>
    <row r="4" spans="2:17" ht="17.25" customHeight="1">
      <c r="B4" s="197"/>
      <c r="C4" s="197"/>
      <c r="D4" s="335" t="s">
        <v>1</v>
      </c>
      <c r="E4" s="335"/>
      <c r="F4" s="197"/>
      <c r="N4" s="50" t="s">
        <v>111</v>
      </c>
      <c r="O4"/>
      <c r="P4"/>
      <c r="Q4"/>
    </row>
    <row r="5" spans="2:17" ht="30.75" customHeight="1">
      <c r="B5" s="338" t="s">
        <v>112</v>
      </c>
      <c r="C5" s="338"/>
      <c r="D5" s="338"/>
      <c r="E5" s="338"/>
      <c r="F5" s="198"/>
      <c r="N5" s="51"/>
      <c r="O5"/>
      <c r="P5"/>
      <c r="Q5"/>
    </row>
    <row r="6" spans="2:17" ht="30" customHeight="1" thickBot="1">
      <c r="B6" s="339" t="s">
        <v>113</v>
      </c>
      <c r="C6" s="339"/>
      <c r="D6" s="339"/>
      <c r="E6" s="339"/>
      <c r="F6" s="199"/>
      <c r="N6" s="52"/>
      <c r="O6"/>
      <c r="P6"/>
      <c r="Q6"/>
    </row>
    <row r="7" spans="2:17" ht="42" customHeight="1" thickBot="1">
      <c r="B7" s="15" t="s">
        <v>25</v>
      </c>
      <c r="C7" s="340" t="s">
        <v>114</v>
      </c>
      <c r="D7" s="340"/>
      <c r="E7" s="200" t="s">
        <v>115</v>
      </c>
      <c r="F7" s="15" t="s">
        <v>116</v>
      </c>
      <c r="N7" s="53" t="s">
        <v>25</v>
      </c>
      <c r="O7" s="54" t="s">
        <v>114</v>
      </c>
      <c r="P7" s="55" t="s">
        <v>115</v>
      </c>
      <c r="Q7" s="54" t="s">
        <v>116</v>
      </c>
    </row>
    <row r="8" spans="2:17" ht="20.25" customHeight="1" thickBot="1">
      <c r="B8" s="201" t="s">
        <v>117</v>
      </c>
      <c r="C8" s="337" t="s">
        <v>118</v>
      </c>
      <c r="D8" s="337"/>
      <c r="E8" s="200">
        <v>3.47</v>
      </c>
      <c r="F8" s="15">
        <v>0.35</v>
      </c>
      <c r="N8" s="56" t="s">
        <v>117</v>
      </c>
      <c r="O8" s="57" t="s">
        <v>118</v>
      </c>
      <c r="P8" s="58">
        <v>3.47</v>
      </c>
      <c r="Q8" s="59">
        <v>0.35</v>
      </c>
    </row>
    <row r="9" spans="2:17" s="60" customFormat="1" ht="24.95" customHeight="1" thickBot="1">
      <c r="B9" s="201" t="s">
        <v>119</v>
      </c>
      <c r="C9" s="337" t="s">
        <v>120</v>
      </c>
      <c r="D9" s="337"/>
      <c r="E9" s="200">
        <v>6.06</v>
      </c>
      <c r="F9" s="15">
        <v>0.61</v>
      </c>
      <c r="N9" s="56" t="s">
        <v>119</v>
      </c>
      <c r="O9" s="57" t="s">
        <v>120</v>
      </c>
      <c r="P9" s="58">
        <v>6.06</v>
      </c>
      <c r="Q9" s="59">
        <v>0.61</v>
      </c>
    </row>
    <row r="10" spans="2:17" s="60" customFormat="1" ht="24.95" customHeight="1" thickBot="1">
      <c r="B10" s="201" t="s">
        <v>121</v>
      </c>
      <c r="C10" s="337" t="s">
        <v>122</v>
      </c>
      <c r="D10" s="337"/>
      <c r="E10" s="200">
        <v>7.6</v>
      </c>
      <c r="F10" s="15">
        <v>0.76</v>
      </c>
      <c r="N10" s="56" t="s">
        <v>121</v>
      </c>
      <c r="O10" s="57" t="s">
        <v>122</v>
      </c>
      <c r="P10" s="58">
        <v>7.6</v>
      </c>
      <c r="Q10" s="59">
        <v>0.76</v>
      </c>
    </row>
    <row r="11" spans="2:17" s="60" customFormat="1" ht="24.95" customHeight="1" thickBot="1">
      <c r="B11" s="201" t="s">
        <v>123</v>
      </c>
      <c r="C11" s="337" t="s">
        <v>124</v>
      </c>
      <c r="D11" s="337"/>
      <c r="E11" s="200">
        <v>9.5500000000000007</v>
      </c>
      <c r="F11" s="15">
        <v>0.96</v>
      </c>
      <c r="N11" s="56" t="s">
        <v>123</v>
      </c>
      <c r="O11" s="57" t="s">
        <v>124</v>
      </c>
      <c r="P11" s="58">
        <v>9.5500000000000007</v>
      </c>
      <c r="Q11" s="59">
        <v>0.96</v>
      </c>
    </row>
    <row r="12" spans="2:17" s="60" customFormat="1" ht="24.95" customHeight="1" thickBot="1">
      <c r="B12" s="201" t="s">
        <v>125</v>
      </c>
      <c r="C12" s="337" t="s">
        <v>126</v>
      </c>
      <c r="D12" s="337"/>
      <c r="E12" s="200">
        <v>3.06</v>
      </c>
      <c r="F12" s="15">
        <v>0.31</v>
      </c>
      <c r="N12" s="56" t="s">
        <v>125</v>
      </c>
      <c r="O12" s="57" t="s">
        <v>126</v>
      </c>
      <c r="P12" s="58">
        <v>3.06</v>
      </c>
      <c r="Q12" s="59">
        <v>0.31</v>
      </c>
    </row>
    <row r="13" spans="2:17" s="60" customFormat="1" ht="24.95" customHeight="1" thickBot="1">
      <c r="B13" s="201" t="s">
        <v>127</v>
      </c>
      <c r="C13" s="337" t="s">
        <v>128</v>
      </c>
      <c r="D13" s="337"/>
      <c r="E13" s="200">
        <v>4.9800000000000004</v>
      </c>
      <c r="F13" s="15">
        <v>0.5</v>
      </c>
      <c r="N13" s="56" t="s">
        <v>127</v>
      </c>
      <c r="O13" s="57" t="s">
        <v>128</v>
      </c>
      <c r="P13" s="58">
        <v>4.9800000000000004</v>
      </c>
      <c r="Q13" s="59">
        <v>0.5</v>
      </c>
    </row>
    <row r="14" spans="2:17" s="60" customFormat="1" ht="24.95" customHeight="1" thickBot="1">
      <c r="B14" s="201" t="s">
        <v>129</v>
      </c>
      <c r="C14" s="337" t="s">
        <v>130</v>
      </c>
      <c r="D14" s="337"/>
      <c r="E14" s="200">
        <v>9.34</v>
      </c>
      <c r="F14" s="15">
        <v>0.93</v>
      </c>
      <c r="N14" s="56" t="s">
        <v>129</v>
      </c>
      <c r="O14" s="57" t="s">
        <v>130</v>
      </c>
      <c r="P14" s="58">
        <v>9.34</v>
      </c>
      <c r="Q14" s="59">
        <v>0.93</v>
      </c>
    </row>
    <row r="15" spans="2:17" s="60" customFormat="1" ht="31.5" customHeight="1" thickBot="1">
      <c r="B15" s="201" t="s">
        <v>131</v>
      </c>
      <c r="C15" s="337" t="s">
        <v>132</v>
      </c>
      <c r="D15" s="337"/>
      <c r="E15" s="200">
        <v>11.2</v>
      </c>
      <c r="F15" s="15">
        <v>1.1200000000000001</v>
      </c>
      <c r="N15" s="56" t="s">
        <v>131</v>
      </c>
      <c r="O15" s="57" t="s">
        <v>132</v>
      </c>
      <c r="P15" s="58">
        <v>11.2</v>
      </c>
      <c r="Q15" s="59">
        <v>1.1200000000000001</v>
      </c>
    </row>
    <row r="16" spans="2:17" s="60" customFormat="1" ht="31.5" customHeight="1" thickBot="1">
      <c r="B16" s="201" t="s">
        <v>133</v>
      </c>
      <c r="C16" s="337" t="s">
        <v>134</v>
      </c>
      <c r="D16" s="337"/>
      <c r="E16" s="200">
        <v>11.2</v>
      </c>
      <c r="F16" s="15">
        <v>1.1200000000000001</v>
      </c>
      <c r="N16" s="56" t="s">
        <v>133</v>
      </c>
      <c r="O16" s="57" t="s">
        <v>134</v>
      </c>
      <c r="P16" s="58">
        <v>11.2</v>
      </c>
      <c r="Q16" s="59">
        <v>1.1200000000000001</v>
      </c>
    </row>
    <row r="17" spans="2:17" s="60" customFormat="1" ht="31.5" customHeight="1" thickBot="1">
      <c r="B17" s="201" t="s">
        <v>135</v>
      </c>
      <c r="C17" s="337" t="s">
        <v>136</v>
      </c>
      <c r="D17" s="337"/>
      <c r="E17" s="200">
        <v>10.5</v>
      </c>
      <c r="F17" s="15">
        <v>1.1000000000000001</v>
      </c>
      <c r="N17" s="56" t="s">
        <v>135</v>
      </c>
      <c r="O17" s="57" t="s">
        <v>136</v>
      </c>
      <c r="P17" s="58">
        <v>10.5</v>
      </c>
      <c r="Q17" s="59">
        <v>1.1000000000000001</v>
      </c>
    </row>
    <row r="18" spans="2:17" s="60" customFormat="1" ht="31.5" customHeight="1" thickBot="1">
      <c r="B18" s="201" t="s">
        <v>137</v>
      </c>
      <c r="C18" s="337" t="s">
        <v>138</v>
      </c>
      <c r="D18" s="337"/>
      <c r="E18" s="200">
        <v>2.7</v>
      </c>
      <c r="F18" s="15">
        <v>0.25</v>
      </c>
      <c r="N18" s="56" t="s">
        <v>137</v>
      </c>
      <c r="O18" s="57" t="s">
        <v>138</v>
      </c>
      <c r="P18" s="58">
        <v>2.7</v>
      </c>
      <c r="Q18" s="59">
        <v>0.25</v>
      </c>
    </row>
    <row r="19" spans="2:17" s="60" customFormat="1" ht="24.95" customHeight="1" thickBot="1">
      <c r="B19" s="201" t="s">
        <v>139</v>
      </c>
      <c r="C19" s="337" t="s">
        <v>140</v>
      </c>
      <c r="D19" s="337"/>
      <c r="E19" s="200">
        <v>2.7</v>
      </c>
      <c r="F19" s="15">
        <v>0.25</v>
      </c>
      <c r="N19" s="56" t="s">
        <v>139</v>
      </c>
      <c r="O19" s="57" t="s">
        <v>140</v>
      </c>
      <c r="P19" s="58">
        <v>2.7</v>
      </c>
      <c r="Q19" s="59">
        <v>0.25</v>
      </c>
    </row>
    <row r="20" spans="2:17" s="60" customFormat="1" ht="31.5" customHeight="1" thickBot="1">
      <c r="B20" s="201" t="s">
        <v>141</v>
      </c>
      <c r="C20" s="337" t="s">
        <v>142</v>
      </c>
      <c r="D20" s="337"/>
      <c r="E20" s="200">
        <v>2.7</v>
      </c>
      <c r="F20" s="15">
        <v>0.25</v>
      </c>
      <c r="N20" s="56" t="s">
        <v>141</v>
      </c>
      <c r="O20" s="57" t="s">
        <v>142</v>
      </c>
      <c r="P20" s="58">
        <v>2.7</v>
      </c>
      <c r="Q20" s="59">
        <v>0.25</v>
      </c>
    </row>
    <row r="21" spans="2:17" s="60" customFormat="1" ht="24.95" customHeight="1" thickBot="1">
      <c r="B21" s="201" t="s">
        <v>143</v>
      </c>
      <c r="C21" s="337" t="s">
        <v>144</v>
      </c>
      <c r="D21" s="337"/>
      <c r="E21" s="200">
        <v>4.17</v>
      </c>
      <c r="F21" s="15">
        <v>0.42</v>
      </c>
      <c r="N21" s="56" t="s">
        <v>143</v>
      </c>
      <c r="O21" s="57" t="s">
        <v>144</v>
      </c>
      <c r="P21" s="58">
        <v>4.17</v>
      </c>
      <c r="Q21" s="59">
        <v>0.42</v>
      </c>
    </row>
    <row r="22" spans="2:17" s="60" customFormat="1" ht="24.95" customHeight="1" thickBot="1">
      <c r="B22" s="201" t="s">
        <v>145</v>
      </c>
      <c r="C22" s="337" t="s">
        <v>146</v>
      </c>
      <c r="D22" s="337"/>
      <c r="E22" s="200">
        <v>8.67</v>
      </c>
      <c r="F22" s="15">
        <v>0.87</v>
      </c>
      <c r="N22" s="56" t="s">
        <v>145</v>
      </c>
      <c r="O22" s="57" t="s">
        <v>146</v>
      </c>
      <c r="P22" s="58">
        <v>8.67</v>
      </c>
      <c r="Q22" s="59">
        <v>0.87</v>
      </c>
    </row>
    <row r="23" spans="2:17" s="60" customFormat="1" ht="24.95" customHeight="1" thickBot="1">
      <c r="B23" s="201" t="s">
        <v>147</v>
      </c>
      <c r="C23" s="337" t="s">
        <v>148</v>
      </c>
      <c r="D23" s="337"/>
      <c r="E23" s="200">
        <v>19.5</v>
      </c>
      <c r="F23" s="15">
        <v>1.95</v>
      </c>
      <c r="N23" s="56" t="s">
        <v>147</v>
      </c>
      <c r="O23" s="57" t="s">
        <v>148</v>
      </c>
      <c r="P23" s="58">
        <v>19.5</v>
      </c>
      <c r="Q23" s="59">
        <v>1.95</v>
      </c>
    </row>
    <row r="24" spans="2:17" s="60" customFormat="1" ht="24.95" customHeight="1" thickBot="1">
      <c r="B24" s="201" t="s">
        <v>149</v>
      </c>
      <c r="C24" s="337" t="s">
        <v>150</v>
      </c>
      <c r="D24" s="337"/>
      <c r="E24" s="200">
        <v>13.65</v>
      </c>
      <c r="F24" s="15">
        <v>1.37</v>
      </c>
      <c r="N24" s="56" t="s">
        <v>149</v>
      </c>
      <c r="O24" s="57" t="s">
        <v>150</v>
      </c>
      <c r="P24" s="58">
        <v>13.65</v>
      </c>
      <c r="Q24" s="59">
        <v>1.37</v>
      </c>
    </row>
    <row r="25" spans="2:17" s="60" customFormat="1" ht="31.5" customHeight="1" thickBot="1">
      <c r="B25" s="201" t="s">
        <v>151</v>
      </c>
      <c r="C25" s="337" t="s">
        <v>152</v>
      </c>
      <c r="D25" s="337"/>
      <c r="E25" s="200">
        <v>11.88</v>
      </c>
      <c r="F25" s="15">
        <v>1.19</v>
      </c>
      <c r="N25" s="56" t="s">
        <v>151</v>
      </c>
      <c r="O25" s="57" t="s">
        <v>152</v>
      </c>
      <c r="P25" s="58">
        <v>11.88</v>
      </c>
      <c r="Q25" s="59">
        <v>1.19</v>
      </c>
    </row>
    <row r="26" spans="2:17" s="60" customFormat="1" ht="31.5" customHeight="1" thickBot="1">
      <c r="B26" s="201" t="s">
        <v>153</v>
      </c>
      <c r="C26" s="337" t="s">
        <v>154</v>
      </c>
      <c r="D26" s="337"/>
      <c r="E26" s="200">
        <v>15.72</v>
      </c>
      <c r="F26" s="15">
        <v>1.57</v>
      </c>
      <c r="N26" s="56" t="s">
        <v>153</v>
      </c>
      <c r="O26" s="57" t="s">
        <v>154</v>
      </c>
      <c r="P26" s="58">
        <v>15.72</v>
      </c>
      <c r="Q26" s="59">
        <v>1.57</v>
      </c>
    </row>
    <row r="27" spans="2:17" s="60" customFormat="1" ht="24.95" customHeight="1" thickBot="1">
      <c r="B27" s="201" t="s">
        <v>155</v>
      </c>
      <c r="C27" s="337" t="s">
        <v>156</v>
      </c>
      <c r="D27" s="337"/>
      <c r="E27" s="200">
        <v>16.8</v>
      </c>
      <c r="F27" s="15">
        <v>1.68</v>
      </c>
      <c r="N27" s="56" t="s">
        <v>155</v>
      </c>
      <c r="O27" s="57" t="s">
        <v>156</v>
      </c>
      <c r="P27" s="58">
        <v>16.8</v>
      </c>
      <c r="Q27" s="59">
        <v>1.68</v>
      </c>
    </row>
    <row r="28" spans="2:17" s="60" customFormat="1" ht="24.95" customHeight="1" thickBot="1">
      <c r="B28" s="201" t="s">
        <v>157</v>
      </c>
      <c r="C28" s="337" t="s">
        <v>158</v>
      </c>
      <c r="D28" s="337"/>
      <c r="E28" s="200">
        <v>11.76</v>
      </c>
      <c r="F28" s="15">
        <v>1.18</v>
      </c>
      <c r="N28" s="56" t="s">
        <v>157</v>
      </c>
      <c r="O28" s="57" t="s">
        <v>158</v>
      </c>
      <c r="P28" s="58">
        <v>11.76</v>
      </c>
      <c r="Q28" s="59">
        <v>1.18</v>
      </c>
    </row>
    <row r="29" spans="2:17" s="60" customFormat="1" ht="31.5" customHeight="1" thickBot="1">
      <c r="B29" s="201" t="s">
        <v>159</v>
      </c>
      <c r="C29" s="337" t="s">
        <v>160</v>
      </c>
      <c r="D29" s="337"/>
      <c r="E29" s="200">
        <v>12.5</v>
      </c>
      <c r="F29" s="15">
        <v>1.25</v>
      </c>
      <c r="N29" s="56" t="s">
        <v>159</v>
      </c>
      <c r="O29" s="57" t="s">
        <v>160</v>
      </c>
      <c r="P29" s="58">
        <v>12.5</v>
      </c>
      <c r="Q29" s="59">
        <v>1.25</v>
      </c>
    </row>
    <row r="30" spans="2:17" s="60" customFormat="1" ht="31.5" customHeight="1" thickBot="1">
      <c r="B30" s="201" t="s">
        <v>161</v>
      </c>
      <c r="C30" s="337" t="s">
        <v>162</v>
      </c>
      <c r="D30" s="337"/>
      <c r="E30" s="200">
        <v>13</v>
      </c>
      <c r="F30" s="15">
        <v>1.3</v>
      </c>
      <c r="N30" s="56" t="s">
        <v>161</v>
      </c>
      <c r="O30" s="57" t="s">
        <v>162</v>
      </c>
      <c r="P30" s="58">
        <v>13</v>
      </c>
      <c r="Q30" s="59">
        <v>1.3</v>
      </c>
    </row>
    <row r="31" spans="2:17" s="60" customFormat="1" ht="24.95" customHeight="1" thickBot="1">
      <c r="B31" s="202" t="s">
        <v>163</v>
      </c>
      <c r="C31" s="337" t="s">
        <v>164</v>
      </c>
      <c r="D31" s="337"/>
      <c r="E31" s="200">
        <v>16.8</v>
      </c>
      <c r="F31" s="15">
        <v>1.68</v>
      </c>
      <c r="N31" s="61" t="s">
        <v>163</v>
      </c>
      <c r="O31" s="57" t="s">
        <v>164</v>
      </c>
      <c r="P31" s="58">
        <v>16.8</v>
      </c>
      <c r="Q31" s="59">
        <v>1.68</v>
      </c>
    </row>
    <row r="32" spans="2:17" s="60" customFormat="1" ht="24.95" customHeight="1" thickBot="1">
      <c r="B32" s="202" t="s">
        <v>165</v>
      </c>
      <c r="C32" s="337" t="s">
        <v>166</v>
      </c>
      <c r="D32" s="337"/>
      <c r="E32" s="200">
        <v>11.76</v>
      </c>
      <c r="F32" s="15">
        <v>1.18</v>
      </c>
      <c r="N32" s="61" t="s">
        <v>165</v>
      </c>
      <c r="O32" s="57" t="s">
        <v>166</v>
      </c>
      <c r="P32" s="58">
        <v>11.76</v>
      </c>
      <c r="Q32" s="59">
        <v>1.18</v>
      </c>
    </row>
    <row r="33" spans="2:17" s="60" customFormat="1" ht="24.95" customHeight="1" thickBot="1">
      <c r="B33" s="202" t="s">
        <v>167</v>
      </c>
      <c r="C33" s="337" t="s">
        <v>168</v>
      </c>
      <c r="D33" s="337"/>
      <c r="E33" s="200">
        <v>12.5</v>
      </c>
      <c r="F33" s="15">
        <v>1.25</v>
      </c>
      <c r="N33" s="61" t="s">
        <v>167</v>
      </c>
      <c r="O33" s="57" t="s">
        <v>168</v>
      </c>
      <c r="P33" s="58">
        <v>12.5</v>
      </c>
      <c r="Q33" s="59">
        <v>1.25</v>
      </c>
    </row>
    <row r="34" spans="2:17" s="60" customFormat="1" ht="24.95" customHeight="1" thickBot="1">
      <c r="B34" s="202" t="s">
        <v>169</v>
      </c>
      <c r="C34" s="337" t="s">
        <v>170</v>
      </c>
      <c r="D34" s="337"/>
      <c r="E34" s="200">
        <v>13</v>
      </c>
      <c r="F34" s="15">
        <v>1.3</v>
      </c>
      <c r="N34" s="61" t="s">
        <v>169</v>
      </c>
      <c r="O34" s="57" t="s">
        <v>170</v>
      </c>
      <c r="P34" s="58">
        <v>13</v>
      </c>
      <c r="Q34" s="59">
        <v>1.3</v>
      </c>
    </row>
    <row r="35" spans="2:17" s="60" customFormat="1" ht="31.5" customHeight="1" thickBot="1">
      <c r="B35" s="202" t="s">
        <v>171</v>
      </c>
      <c r="C35" s="337" t="s">
        <v>172</v>
      </c>
      <c r="D35" s="337"/>
      <c r="E35" s="200">
        <v>15</v>
      </c>
      <c r="F35" s="15">
        <v>1.5</v>
      </c>
      <c r="N35" s="61" t="s">
        <v>171</v>
      </c>
      <c r="O35" s="57" t="s">
        <v>172</v>
      </c>
      <c r="P35" s="58">
        <v>15</v>
      </c>
      <c r="Q35" s="59">
        <v>1.5</v>
      </c>
    </row>
    <row r="36" spans="2:17" s="60" customFormat="1" ht="24.95" customHeight="1" thickBot="1">
      <c r="B36" s="202" t="s">
        <v>173</v>
      </c>
      <c r="C36" s="337" t="s">
        <v>174</v>
      </c>
      <c r="D36" s="337"/>
      <c r="E36" s="200">
        <v>9</v>
      </c>
      <c r="F36" s="15">
        <v>0.9</v>
      </c>
      <c r="N36" s="61" t="s">
        <v>173</v>
      </c>
      <c r="O36" s="57" t="s">
        <v>174</v>
      </c>
      <c r="P36" s="58">
        <v>9</v>
      </c>
      <c r="Q36" s="59">
        <v>0.9</v>
      </c>
    </row>
    <row r="37" spans="2:17" s="60" customFormat="1" ht="24.95" customHeight="1" thickBot="1">
      <c r="B37" s="201" t="s">
        <v>175</v>
      </c>
      <c r="C37" s="337" t="s">
        <v>176</v>
      </c>
      <c r="D37" s="337"/>
      <c r="E37" s="200">
        <v>6.3</v>
      </c>
      <c r="F37" s="15">
        <v>0.63</v>
      </c>
      <c r="N37" s="56" t="s">
        <v>175</v>
      </c>
      <c r="O37" s="57" t="s">
        <v>176</v>
      </c>
      <c r="P37" s="58">
        <v>6.3</v>
      </c>
      <c r="Q37" s="59">
        <v>0.63</v>
      </c>
    </row>
    <row r="38" spans="2:17" s="60" customFormat="1" ht="24.95" customHeight="1" thickBot="1">
      <c r="B38" s="201" t="s">
        <v>177</v>
      </c>
      <c r="C38" s="337" t="s">
        <v>178</v>
      </c>
      <c r="D38" s="337"/>
      <c r="E38" s="200">
        <v>9.85</v>
      </c>
      <c r="F38" s="15">
        <v>0.99</v>
      </c>
      <c r="N38" s="56" t="s">
        <v>177</v>
      </c>
      <c r="O38" s="57" t="s">
        <v>178</v>
      </c>
      <c r="P38" s="58">
        <v>9.85</v>
      </c>
      <c r="Q38" s="59">
        <v>0.99</v>
      </c>
    </row>
    <row r="39" spans="2:17" s="60" customFormat="1" ht="31.5" customHeight="1" thickBot="1">
      <c r="B39" s="202" t="s">
        <v>179</v>
      </c>
      <c r="C39" s="337" t="s">
        <v>180</v>
      </c>
      <c r="D39" s="337"/>
      <c r="E39" s="200">
        <v>4.49</v>
      </c>
      <c r="F39" s="15">
        <v>0.45</v>
      </c>
      <c r="N39" s="61" t="s">
        <v>179</v>
      </c>
      <c r="O39" s="57" t="s">
        <v>180</v>
      </c>
      <c r="P39" s="58">
        <v>4.49</v>
      </c>
      <c r="Q39" s="59">
        <v>0.45</v>
      </c>
    </row>
    <row r="40" spans="2:17" s="60" customFormat="1" ht="24.95" customHeight="1" thickBot="1">
      <c r="B40" s="202" t="s">
        <v>181</v>
      </c>
      <c r="C40" s="337" t="s">
        <v>182</v>
      </c>
      <c r="D40" s="337"/>
      <c r="E40" s="200">
        <v>40</v>
      </c>
      <c r="F40" s="15">
        <v>4</v>
      </c>
      <c r="N40" s="61" t="s">
        <v>181</v>
      </c>
      <c r="O40" s="57" t="s">
        <v>182</v>
      </c>
      <c r="P40" s="58">
        <v>40</v>
      </c>
      <c r="Q40" s="59">
        <v>4</v>
      </c>
    </row>
    <row r="41" spans="2:17" s="60" customFormat="1" ht="24.95" customHeight="1" thickBot="1">
      <c r="B41" s="202" t="s">
        <v>183</v>
      </c>
      <c r="C41" s="337" t="s">
        <v>184</v>
      </c>
      <c r="D41" s="337"/>
      <c r="E41" s="200">
        <v>40.799999999999997</v>
      </c>
      <c r="F41" s="15">
        <v>4</v>
      </c>
      <c r="N41" s="61" t="s">
        <v>183</v>
      </c>
      <c r="O41" s="57" t="s">
        <v>184</v>
      </c>
      <c r="P41" s="58">
        <v>40.799999999999997</v>
      </c>
      <c r="Q41" s="59">
        <v>4</v>
      </c>
    </row>
    <row r="42" spans="2:17" s="60" customFormat="1" ht="24.95" customHeight="1" thickBot="1">
      <c r="B42" s="202" t="s">
        <v>185</v>
      </c>
      <c r="C42" s="337" t="s">
        <v>186</v>
      </c>
      <c r="D42" s="337"/>
      <c r="E42" s="200">
        <v>10.119999999999999</v>
      </c>
      <c r="F42" s="15">
        <v>1</v>
      </c>
      <c r="N42" s="61" t="s">
        <v>185</v>
      </c>
      <c r="O42" s="57" t="s">
        <v>186</v>
      </c>
      <c r="P42" s="58">
        <v>10.119999999999999</v>
      </c>
      <c r="Q42" s="59">
        <v>1</v>
      </c>
    </row>
    <row r="43" spans="2:17" s="60" customFormat="1" ht="24.95" customHeight="1" thickBot="1">
      <c r="B43" s="202" t="s">
        <v>187</v>
      </c>
      <c r="C43" s="337" t="s">
        <v>188</v>
      </c>
      <c r="D43" s="337"/>
      <c r="E43" s="200">
        <v>14.32</v>
      </c>
      <c r="F43" s="15">
        <v>1.43</v>
      </c>
      <c r="N43" s="61" t="s">
        <v>187</v>
      </c>
      <c r="O43" s="57" t="s">
        <v>188</v>
      </c>
      <c r="P43" s="58">
        <v>14.32</v>
      </c>
      <c r="Q43" s="59">
        <v>1.43</v>
      </c>
    </row>
    <row r="44" spans="2:17" s="60" customFormat="1" ht="24.95" customHeight="1" thickBot="1">
      <c r="B44" s="201" t="s">
        <v>189</v>
      </c>
      <c r="C44" s="341" t="s">
        <v>190</v>
      </c>
      <c r="D44" s="341"/>
      <c r="E44" s="200">
        <v>10.09</v>
      </c>
      <c r="F44" s="15">
        <v>1</v>
      </c>
      <c r="N44" s="56" t="s">
        <v>189</v>
      </c>
      <c r="O44" s="62" t="s">
        <v>190</v>
      </c>
      <c r="P44" s="58">
        <v>10.09</v>
      </c>
      <c r="Q44" s="59">
        <v>1</v>
      </c>
    </row>
    <row r="45" spans="2:17" s="60" customFormat="1" ht="24.95" customHeight="1" thickBot="1">
      <c r="B45" s="202" t="s">
        <v>191</v>
      </c>
      <c r="C45" s="337" t="s">
        <v>192</v>
      </c>
      <c r="D45" s="337"/>
      <c r="E45" s="200">
        <v>8.76</v>
      </c>
      <c r="F45" s="15">
        <v>0.88</v>
      </c>
      <c r="N45" s="61" t="s">
        <v>191</v>
      </c>
      <c r="O45" s="57" t="s">
        <v>192</v>
      </c>
      <c r="P45" s="58">
        <v>8.76</v>
      </c>
      <c r="Q45" s="59">
        <v>0.88</v>
      </c>
    </row>
    <row r="46" spans="2:17" s="60" customFormat="1" ht="24.95" customHeight="1" thickBot="1">
      <c r="B46" s="202" t="s">
        <v>193</v>
      </c>
      <c r="C46" s="341" t="s">
        <v>194</v>
      </c>
      <c r="D46" s="341"/>
      <c r="E46" s="200">
        <v>6.83</v>
      </c>
      <c r="F46" s="15">
        <v>0.7</v>
      </c>
      <c r="N46" s="61" t="s">
        <v>193</v>
      </c>
      <c r="O46" s="62" t="s">
        <v>194</v>
      </c>
      <c r="P46" s="58">
        <v>6.83</v>
      </c>
      <c r="Q46" s="59">
        <v>0.7</v>
      </c>
    </row>
    <row r="47" spans="2:17" s="60" customFormat="1" ht="31.5" customHeight="1" thickBot="1">
      <c r="B47" s="202" t="s">
        <v>195</v>
      </c>
      <c r="C47" s="337" t="s">
        <v>196</v>
      </c>
      <c r="D47" s="337"/>
      <c r="E47" s="200">
        <v>19.88</v>
      </c>
      <c r="F47" s="15">
        <v>2</v>
      </c>
      <c r="N47" s="61" t="s">
        <v>195</v>
      </c>
      <c r="O47" s="57" t="s">
        <v>196</v>
      </c>
      <c r="P47" s="58">
        <v>19.88</v>
      </c>
      <c r="Q47" s="59">
        <v>2</v>
      </c>
    </row>
    <row r="48" spans="2:17" s="60" customFormat="1" ht="31.5" customHeight="1" thickBot="1">
      <c r="B48" s="201" t="s">
        <v>197</v>
      </c>
      <c r="C48" s="337" t="s">
        <v>198</v>
      </c>
      <c r="D48" s="337"/>
      <c r="E48" s="200">
        <v>12.5</v>
      </c>
      <c r="F48" s="15">
        <v>1.25</v>
      </c>
      <c r="N48" s="56" t="s">
        <v>197</v>
      </c>
      <c r="O48" s="57" t="s">
        <v>198</v>
      </c>
      <c r="P48" s="58">
        <v>12.5</v>
      </c>
      <c r="Q48" s="59">
        <v>1.25</v>
      </c>
    </row>
    <row r="49" spans="2:17" s="60" customFormat="1" ht="31.5" customHeight="1" thickBot="1">
      <c r="B49" s="201" t="s">
        <v>199</v>
      </c>
      <c r="C49" s="337" t="s">
        <v>200</v>
      </c>
      <c r="D49" s="337"/>
      <c r="E49" s="200">
        <v>19.48</v>
      </c>
      <c r="F49" s="15">
        <v>1.95</v>
      </c>
      <c r="N49" s="56" t="s">
        <v>199</v>
      </c>
      <c r="O49" s="57" t="s">
        <v>200</v>
      </c>
      <c r="P49" s="58">
        <v>19.48</v>
      </c>
      <c r="Q49" s="59">
        <v>1.95</v>
      </c>
    </row>
    <row r="50" spans="2:17" s="60" customFormat="1" ht="31.5" customHeight="1" thickBot="1">
      <c r="B50" s="201" t="s">
        <v>203</v>
      </c>
      <c r="C50" s="337" t="s">
        <v>202</v>
      </c>
      <c r="D50" s="337"/>
      <c r="E50" s="200">
        <v>18.5</v>
      </c>
      <c r="F50" s="15">
        <v>1.85</v>
      </c>
      <c r="H50" s="69" t="s">
        <v>419</v>
      </c>
      <c r="N50" s="56" t="s">
        <v>201</v>
      </c>
      <c r="O50" s="57" t="s">
        <v>202</v>
      </c>
      <c r="P50" s="58">
        <v>18.5</v>
      </c>
      <c r="Q50" s="59">
        <v>1.85</v>
      </c>
    </row>
    <row r="51" spans="2:17" s="60" customFormat="1" ht="31.5" customHeight="1" thickBot="1">
      <c r="B51" s="201" t="s">
        <v>205</v>
      </c>
      <c r="C51" s="337" t="s">
        <v>204</v>
      </c>
      <c r="D51" s="337"/>
      <c r="E51" s="200">
        <v>25.03</v>
      </c>
      <c r="F51" s="15">
        <v>2.5</v>
      </c>
      <c r="N51" s="56" t="s">
        <v>203</v>
      </c>
      <c r="O51" s="57" t="s">
        <v>204</v>
      </c>
      <c r="P51" s="58">
        <v>25.03</v>
      </c>
      <c r="Q51" s="59">
        <v>2.5</v>
      </c>
    </row>
    <row r="52" spans="2:17" s="60" customFormat="1" ht="31.5" customHeight="1" thickBot="1">
      <c r="B52" s="201" t="s">
        <v>209</v>
      </c>
      <c r="C52" s="337" t="s">
        <v>206</v>
      </c>
      <c r="D52" s="337"/>
      <c r="E52" s="200">
        <v>24.53</v>
      </c>
      <c r="F52" s="15">
        <v>2.4500000000000002</v>
      </c>
      <c r="N52" s="56" t="s">
        <v>205</v>
      </c>
      <c r="O52" s="57" t="s">
        <v>206</v>
      </c>
      <c r="P52" s="58">
        <v>24.53</v>
      </c>
      <c r="Q52" s="59">
        <v>2.4500000000000002</v>
      </c>
    </row>
    <row r="53" spans="2:17" s="60" customFormat="1" ht="31.5" customHeight="1" thickBot="1">
      <c r="B53" s="201" t="s">
        <v>211</v>
      </c>
      <c r="C53" s="337" t="s">
        <v>208</v>
      </c>
      <c r="D53" s="337"/>
      <c r="E53" s="200">
        <v>32.53</v>
      </c>
      <c r="F53" s="15">
        <v>3.25</v>
      </c>
      <c r="N53" s="56" t="s">
        <v>207</v>
      </c>
      <c r="O53" s="57" t="s">
        <v>208</v>
      </c>
      <c r="P53" s="58">
        <v>32.53</v>
      </c>
      <c r="Q53" s="59">
        <v>3.25</v>
      </c>
    </row>
    <row r="54" spans="2:17" s="60" customFormat="1" ht="24.95" customHeight="1" thickBot="1">
      <c r="B54" s="201" t="s">
        <v>213</v>
      </c>
      <c r="C54" s="337" t="s">
        <v>210</v>
      </c>
      <c r="D54" s="337"/>
      <c r="E54" s="200">
        <v>19.46</v>
      </c>
      <c r="F54" s="15">
        <v>1.95</v>
      </c>
      <c r="N54" s="56" t="s">
        <v>209</v>
      </c>
      <c r="O54" s="57" t="s">
        <v>210</v>
      </c>
      <c r="P54" s="58">
        <v>19.46</v>
      </c>
      <c r="Q54" s="59">
        <v>1.95</v>
      </c>
    </row>
    <row r="55" spans="2:17" s="60" customFormat="1" ht="24.95" customHeight="1" thickBot="1">
      <c r="B55" s="201" t="s">
        <v>417</v>
      </c>
      <c r="C55" s="337" t="s">
        <v>212</v>
      </c>
      <c r="D55" s="337"/>
      <c r="E55" s="200">
        <v>23.31</v>
      </c>
      <c r="F55" s="15">
        <v>2.33</v>
      </c>
      <c r="N55" s="56" t="s">
        <v>211</v>
      </c>
      <c r="O55" s="57" t="s">
        <v>212</v>
      </c>
      <c r="P55" s="58">
        <v>23.31</v>
      </c>
      <c r="Q55" s="59">
        <v>2.33</v>
      </c>
    </row>
    <row r="56" spans="2:17" s="60" customFormat="1" ht="24.95" customHeight="1" thickBot="1">
      <c r="B56" s="201" t="s">
        <v>418</v>
      </c>
      <c r="C56" s="337" t="s">
        <v>214</v>
      </c>
      <c r="D56" s="337"/>
      <c r="E56" s="200">
        <v>15.32</v>
      </c>
      <c r="F56" s="15">
        <v>1.53</v>
      </c>
      <c r="N56" s="56" t="s">
        <v>213</v>
      </c>
      <c r="O56" s="57" t="s">
        <v>214</v>
      </c>
      <c r="P56" s="58">
        <v>15.32</v>
      </c>
      <c r="Q56" s="59">
        <v>1.53</v>
      </c>
    </row>
    <row r="57" spans="2:17" s="60" customFormat="1" ht="24.95" customHeight="1" thickBot="1">
      <c r="B57" s="202" t="s">
        <v>215</v>
      </c>
      <c r="C57" s="337" t="s">
        <v>216</v>
      </c>
      <c r="D57" s="337"/>
      <c r="E57" s="200">
        <v>2.5</v>
      </c>
      <c r="F57" s="15">
        <v>0.25</v>
      </c>
      <c r="N57" s="61" t="s">
        <v>215</v>
      </c>
      <c r="O57" s="57" t="s">
        <v>216</v>
      </c>
      <c r="P57" s="58">
        <v>2.5</v>
      </c>
      <c r="Q57" s="59">
        <v>0.25</v>
      </c>
    </row>
    <row r="58" spans="2:17" s="60" customFormat="1" ht="24.95" customHeight="1" thickBot="1">
      <c r="B58" s="202" t="s">
        <v>217</v>
      </c>
      <c r="C58" s="337" t="s">
        <v>218</v>
      </c>
      <c r="D58" s="337"/>
      <c r="E58" s="200">
        <v>4.8099999999999996</v>
      </c>
      <c r="F58" s="15">
        <v>0.48</v>
      </c>
      <c r="N58" s="61" t="s">
        <v>217</v>
      </c>
      <c r="O58" s="57" t="s">
        <v>218</v>
      </c>
      <c r="P58" s="58">
        <v>4.8099999999999996</v>
      </c>
      <c r="Q58" s="59">
        <v>0.48</v>
      </c>
    </row>
    <row r="59" spans="2:17" s="60" customFormat="1" ht="24.95" customHeight="1" thickBot="1">
      <c r="B59" s="201" t="s">
        <v>219</v>
      </c>
      <c r="C59" s="337" t="s">
        <v>220</v>
      </c>
      <c r="D59" s="337"/>
      <c r="E59" s="200">
        <v>11.64</v>
      </c>
      <c r="F59" s="15">
        <v>1.1599999999999999</v>
      </c>
      <c r="N59" s="56" t="s">
        <v>219</v>
      </c>
      <c r="O59" s="57" t="s">
        <v>220</v>
      </c>
      <c r="P59" s="58">
        <v>11.64</v>
      </c>
      <c r="Q59" s="59">
        <v>1.1599999999999999</v>
      </c>
    </row>
    <row r="60" spans="2:17" s="60" customFormat="1" ht="24.95" customHeight="1" thickBot="1">
      <c r="B60" s="201" t="s">
        <v>221</v>
      </c>
      <c r="C60" s="337" t="s">
        <v>222</v>
      </c>
      <c r="D60" s="337"/>
      <c r="E60" s="200">
        <v>0.32</v>
      </c>
      <c r="F60" s="15">
        <v>0.03</v>
      </c>
      <c r="N60" s="56" t="s">
        <v>221</v>
      </c>
      <c r="O60" s="57" t="s">
        <v>222</v>
      </c>
      <c r="P60" s="58">
        <v>0.32</v>
      </c>
      <c r="Q60" s="59">
        <v>0.03</v>
      </c>
    </row>
    <row r="61" spans="2:17" s="60" customFormat="1" ht="24.95" customHeight="1" thickBot="1">
      <c r="B61" s="201" t="s">
        <v>223</v>
      </c>
      <c r="C61" s="337" t="s">
        <v>224</v>
      </c>
      <c r="D61" s="337"/>
      <c r="E61" s="200">
        <v>2.06</v>
      </c>
      <c r="F61" s="15">
        <v>0.21</v>
      </c>
      <c r="N61" s="56" t="s">
        <v>223</v>
      </c>
      <c r="O61" s="57" t="s">
        <v>224</v>
      </c>
      <c r="P61" s="58">
        <v>2.06</v>
      </c>
      <c r="Q61" s="59">
        <v>0.21</v>
      </c>
    </row>
    <row r="62" spans="2:17" s="60" customFormat="1" ht="24.95" customHeight="1" thickBot="1">
      <c r="B62" s="201" t="s">
        <v>225</v>
      </c>
      <c r="C62" s="337" t="s">
        <v>226</v>
      </c>
      <c r="D62" s="337"/>
      <c r="E62" s="200">
        <v>4.57</v>
      </c>
      <c r="F62" s="15">
        <v>0.46</v>
      </c>
      <c r="N62" s="56" t="s">
        <v>225</v>
      </c>
      <c r="O62" s="57" t="s">
        <v>226</v>
      </c>
      <c r="P62" s="58">
        <v>4.57</v>
      </c>
      <c r="Q62" s="59">
        <v>0.46</v>
      </c>
    </row>
    <row r="63" spans="2:17" s="60" customFormat="1" ht="24.95" customHeight="1" thickBot="1">
      <c r="B63" s="201" t="s">
        <v>227</v>
      </c>
      <c r="C63" s="337" t="s">
        <v>228</v>
      </c>
      <c r="D63" s="337"/>
      <c r="E63" s="200">
        <v>19.8</v>
      </c>
      <c r="F63" s="15">
        <v>1.98</v>
      </c>
      <c r="N63" s="56" t="s">
        <v>227</v>
      </c>
      <c r="O63" s="57" t="s">
        <v>228</v>
      </c>
      <c r="P63" s="58">
        <v>19.8</v>
      </c>
      <c r="Q63" s="59">
        <v>1.98</v>
      </c>
    </row>
    <row r="64" spans="2:17" s="60" customFormat="1" ht="31.5" customHeight="1" thickBot="1">
      <c r="B64" s="201" t="s">
        <v>229</v>
      </c>
      <c r="C64" s="337" t="s">
        <v>230</v>
      </c>
      <c r="D64" s="337"/>
      <c r="E64" s="200">
        <v>3.2</v>
      </c>
      <c r="F64" s="15">
        <v>0.32</v>
      </c>
      <c r="N64" s="56" t="s">
        <v>229</v>
      </c>
      <c r="O64" s="57" t="s">
        <v>230</v>
      </c>
      <c r="P64" s="58">
        <v>3.2</v>
      </c>
      <c r="Q64" s="59">
        <v>0.32</v>
      </c>
    </row>
    <row r="65" spans="2:17" s="60" customFormat="1" ht="24.95" customHeight="1" thickBot="1">
      <c r="B65" s="201" t="s">
        <v>231</v>
      </c>
      <c r="C65" s="337" t="s">
        <v>232</v>
      </c>
      <c r="D65" s="337"/>
      <c r="E65" s="200">
        <v>2.2999999999999998</v>
      </c>
      <c r="F65" s="15">
        <v>0.23</v>
      </c>
      <c r="N65" s="56" t="s">
        <v>231</v>
      </c>
      <c r="O65" s="57" t="s">
        <v>232</v>
      </c>
      <c r="P65" s="58">
        <v>2.2999999999999998</v>
      </c>
      <c r="Q65" s="59">
        <v>0.23</v>
      </c>
    </row>
    <row r="66" spans="2:17" s="60" customFormat="1" ht="31.5" customHeight="1" thickBot="1">
      <c r="B66" s="201" t="s">
        <v>233</v>
      </c>
      <c r="C66" s="337" t="s">
        <v>234</v>
      </c>
      <c r="D66" s="337"/>
      <c r="E66" s="200">
        <v>9.2100000000000009</v>
      </c>
      <c r="F66" s="15">
        <v>0.92</v>
      </c>
      <c r="N66" s="56" t="s">
        <v>233</v>
      </c>
      <c r="O66" s="57" t="s">
        <v>234</v>
      </c>
      <c r="P66" s="58">
        <v>9.2100000000000009</v>
      </c>
      <c r="Q66" s="59">
        <v>0.92</v>
      </c>
    </row>
    <row r="67" spans="2:17" s="60" customFormat="1" ht="31.5" customHeight="1" thickBot="1">
      <c r="B67" s="201" t="s">
        <v>235</v>
      </c>
      <c r="C67" s="337" t="s">
        <v>236</v>
      </c>
      <c r="D67" s="337"/>
      <c r="E67" s="200">
        <v>17.11</v>
      </c>
      <c r="F67" s="15">
        <v>1.71</v>
      </c>
      <c r="N67" s="56" t="s">
        <v>235</v>
      </c>
      <c r="O67" s="57" t="s">
        <v>236</v>
      </c>
      <c r="P67" s="58">
        <v>17.11</v>
      </c>
      <c r="Q67" s="59">
        <v>1.71</v>
      </c>
    </row>
    <row r="68" spans="2:17" s="60" customFormat="1" ht="31.5" customHeight="1" thickBot="1">
      <c r="B68" s="201" t="s">
        <v>237</v>
      </c>
      <c r="C68" s="337" t="s">
        <v>238</v>
      </c>
      <c r="D68" s="337"/>
      <c r="E68" s="200">
        <v>4.96</v>
      </c>
      <c r="F68" s="15">
        <v>0.5</v>
      </c>
      <c r="N68" s="56" t="s">
        <v>237</v>
      </c>
      <c r="O68" s="57" t="s">
        <v>239</v>
      </c>
      <c r="P68" s="58">
        <v>4.96</v>
      </c>
      <c r="Q68" s="59">
        <v>0.5</v>
      </c>
    </row>
    <row r="69" spans="2:17" s="60" customFormat="1" ht="24.95" customHeight="1" thickBot="1">
      <c r="B69" s="201" t="s">
        <v>240</v>
      </c>
      <c r="C69" s="337" t="s">
        <v>241</v>
      </c>
      <c r="D69" s="337"/>
      <c r="E69" s="200">
        <v>3.1</v>
      </c>
      <c r="F69" s="15">
        <v>0.31</v>
      </c>
      <c r="N69" s="56" t="s">
        <v>240</v>
      </c>
      <c r="O69" s="57" t="s">
        <v>241</v>
      </c>
      <c r="P69" s="58">
        <v>3.1</v>
      </c>
      <c r="Q69" s="59">
        <v>0.31</v>
      </c>
    </row>
    <row r="70" spans="2:17" s="60" customFormat="1" ht="24.95" customHeight="1" thickBot="1">
      <c r="B70" s="201" t="s">
        <v>242</v>
      </c>
      <c r="C70" s="341" t="s">
        <v>243</v>
      </c>
      <c r="D70" s="341"/>
      <c r="E70" s="200">
        <v>19.87</v>
      </c>
      <c r="F70" s="15">
        <v>2</v>
      </c>
      <c r="N70" s="56" t="s">
        <v>242</v>
      </c>
      <c r="O70" s="62" t="s">
        <v>243</v>
      </c>
      <c r="P70" s="58">
        <v>19.87</v>
      </c>
      <c r="Q70" s="59">
        <v>2</v>
      </c>
    </row>
    <row r="71" spans="2:17" s="60" customFormat="1" ht="31.5" customHeight="1" thickBot="1">
      <c r="B71" s="201" t="s">
        <v>244</v>
      </c>
      <c r="C71" s="337" t="s">
        <v>245</v>
      </c>
      <c r="D71" s="337"/>
      <c r="E71" s="200">
        <v>35.479999999999997</v>
      </c>
      <c r="F71" s="15">
        <v>3.55</v>
      </c>
      <c r="N71" s="56" t="s">
        <v>244</v>
      </c>
      <c r="O71" s="57" t="s">
        <v>245</v>
      </c>
      <c r="P71" s="58">
        <v>35.479999999999997</v>
      </c>
      <c r="Q71" s="59">
        <v>3.55</v>
      </c>
    </row>
    <row r="72" spans="2:17" s="60" customFormat="1" ht="24.95" customHeight="1" thickBot="1">
      <c r="B72" s="201" t="s">
        <v>246</v>
      </c>
      <c r="C72" s="337" t="s">
        <v>247</v>
      </c>
      <c r="D72" s="337"/>
      <c r="E72" s="200">
        <v>13.9</v>
      </c>
      <c r="F72" s="15">
        <v>1.4</v>
      </c>
      <c r="N72" s="56" t="s">
        <v>246</v>
      </c>
      <c r="O72" s="57" t="s">
        <v>247</v>
      </c>
      <c r="P72" s="58">
        <v>13.9</v>
      </c>
      <c r="Q72" s="59">
        <v>1.4</v>
      </c>
    </row>
    <row r="73" spans="2:17" s="60" customFormat="1" ht="24.95" customHeight="1" thickBot="1">
      <c r="B73" s="201" t="s">
        <v>248</v>
      </c>
      <c r="C73" s="337" t="s">
        <v>249</v>
      </c>
      <c r="D73" s="337"/>
      <c r="E73" s="200">
        <v>10.75</v>
      </c>
      <c r="F73" s="15">
        <v>1.08</v>
      </c>
      <c r="N73" s="56" t="s">
        <v>248</v>
      </c>
      <c r="O73" s="57" t="s">
        <v>249</v>
      </c>
      <c r="P73" s="58">
        <v>10.75</v>
      </c>
      <c r="Q73" s="59">
        <v>1.08</v>
      </c>
    </row>
    <row r="74" spans="2:17" s="60" customFormat="1" ht="24.95" customHeight="1" thickBot="1">
      <c r="B74" s="201" t="s">
        <v>250</v>
      </c>
      <c r="C74" s="337" t="s">
        <v>251</v>
      </c>
      <c r="D74" s="337"/>
      <c r="E74" s="200">
        <v>68.69</v>
      </c>
      <c r="F74" s="15">
        <v>6.87</v>
      </c>
      <c r="N74" s="56" t="s">
        <v>250</v>
      </c>
      <c r="O74" s="57" t="s">
        <v>251</v>
      </c>
      <c r="P74" s="58">
        <v>68.69</v>
      </c>
      <c r="Q74" s="59">
        <v>6.87</v>
      </c>
    </row>
    <row r="75" spans="2:17" s="60" customFormat="1" ht="24.95" customHeight="1" thickBot="1">
      <c r="B75" s="202" t="s">
        <v>252</v>
      </c>
      <c r="C75" s="337" t="s">
        <v>253</v>
      </c>
      <c r="D75" s="337"/>
      <c r="E75" s="200">
        <v>14.27</v>
      </c>
      <c r="F75" s="15">
        <v>1.43</v>
      </c>
      <c r="N75" s="61" t="s">
        <v>252</v>
      </c>
      <c r="O75" s="57" t="s">
        <v>253</v>
      </c>
      <c r="P75" s="58">
        <v>14.27</v>
      </c>
      <c r="Q75" s="59">
        <v>1.43</v>
      </c>
    </row>
    <row r="76" spans="2:17" s="60" customFormat="1" ht="31.5" customHeight="1" thickBot="1">
      <c r="B76" s="201" t="s">
        <v>254</v>
      </c>
      <c r="C76" s="337" t="s">
        <v>255</v>
      </c>
      <c r="D76" s="337"/>
      <c r="E76" s="200">
        <v>25.47</v>
      </c>
      <c r="F76" s="15">
        <v>2.5499999999999998</v>
      </c>
      <c r="N76" s="56" t="s">
        <v>254</v>
      </c>
      <c r="O76" s="57" t="s">
        <v>255</v>
      </c>
      <c r="P76" s="58">
        <v>25.47</v>
      </c>
      <c r="Q76" s="59">
        <v>2.5499999999999998</v>
      </c>
    </row>
    <row r="77" spans="2:17" s="60" customFormat="1" ht="31.5" customHeight="1" thickBot="1">
      <c r="B77" s="201" t="s">
        <v>256</v>
      </c>
      <c r="C77" s="337" t="s">
        <v>257</v>
      </c>
      <c r="D77" s="337"/>
      <c r="E77" s="200">
        <v>29.63</v>
      </c>
      <c r="F77" s="15">
        <v>2.96</v>
      </c>
      <c r="N77" s="56" t="s">
        <v>256</v>
      </c>
      <c r="O77" s="57" t="s">
        <v>257</v>
      </c>
      <c r="P77" s="58">
        <v>29.63</v>
      </c>
      <c r="Q77" s="59">
        <v>2.96</v>
      </c>
    </row>
    <row r="78" spans="2:17" s="60" customFormat="1" ht="24.95" customHeight="1" thickBot="1">
      <c r="B78" s="201" t="s">
        <v>258</v>
      </c>
      <c r="C78" s="337" t="s">
        <v>259</v>
      </c>
      <c r="D78" s="337"/>
      <c r="E78" s="200">
        <v>11.47</v>
      </c>
      <c r="F78" s="15">
        <v>1.1499999999999999</v>
      </c>
      <c r="N78" s="56" t="s">
        <v>258</v>
      </c>
      <c r="O78" s="57" t="s">
        <v>259</v>
      </c>
      <c r="P78" s="58">
        <v>11.47</v>
      </c>
      <c r="Q78" s="59">
        <v>1.1499999999999999</v>
      </c>
    </row>
    <row r="79" spans="2:17" s="60" customFormat="1" ht="24.95" customHeight="1" thickBot="1">
      <c r="B79" s="201" t="s">
        <v>260</v>
      </c>
      <c r="C79" s="337" t="s">
        <v>261</v>
      </c>
      <c r="D79" s="337"/>
      <c r="E79" s="200">
        <v>11.47</v>
      </c>
      <c r="F79" s="15">
        <v>1.1499999999999999</v>
      </c>
      <c r="N79" s="56" t="s">
        <v>260</v>
      </c>
      <c r="O79" s="57" t="s">
        <v>261</v>
      </c>
      <c r="P79" s="58">
        <v>11.47</v>
      </c>
      <c r="Q79" s="59">
        <v>1.1499999999999999</v>
      </c>
    </row>
    <row r="80" spans="2:17" s="60" customFormat="1" ht="24.95" customHeight="1" thickBot="1">
      <c r="B80" s="201" t="s">
        <v>262</v>
      </c>
      <c r="C80" s="337" t="s">
        <v>263</v>
      </c>
      <c r="D80" s="337"/>
      <c r="E80" s="200">
        <v>11.47</v>
      </c>
      <c r="F80" s="15">
        <v>1.1499999999999999</v>
      </c>
      <c r="N80" s="56" t="s">
        <v>262</v>
      </c>
      <c r="O80" s="57" t="s">
        <v>263</v>
      </c>
      <c r="P80" s="58">
        <v>11.47</v>
      </c>
      <c r="Q80" s="59">
        <v>1.1499999999999999</v>
      </c>
    </row>
    <row r="81" spans="2:17" s="60" customFormat="1" ht="24.95" customHeight="1" thickBot="1">
      <c r="B81" s="201" t="s">
        <v>264</v>
      </c>
      <c r="C81" s="337" t="s">
        <v>265</v>
      </c>
      <c r="D81" s="337"/>
      <c r="E81" s="200">
        <v>11.47</v>
      </c>
      <c r="F81" s="15">
        <v>1.1499999999999999</v>
      </c>
      <c r="N81" s="56" t="s">
        <v>264</v>
      </c>
      <c r="O81" s="57" t="s">
        <v>265</v>
      </c>
      <c r="P81" s="58">
        <v>11.47</v>
      </c>
      <c r="Q81" s="59">
        <v>1.1499999999999999</v>
      </c>
    </row>
    <row r="82" spans="2:17" s="60" customFormat="1" ht="24.95" customHeight="1" thickBot="1">
      <c r="B82" s="201" t="s">
        <v>266</v>
      </c>
      <c r="C82" s="337" t="s">
        <v>267</v>
      </c>
      <c r="D82" s="337"/>
      <c r="E82" s="200">
        <v>9.1199999999999992</v>
      </c>
      <c r="F82" s="15">
        <v>0.91</v>
      </c>
      <c r="N82" s="56" t="s">
        <v>266</v>
      </c>
      <c r="O82" s="57" t="s">
        <v>267</v>
      </c>
      <c r="P82" s="58">
        <v>9.1199999999999992</v>
      </c>
      <c r="Q82" s="59">
        <v>0.91</v>
      </c>
    </row>
    <row r="83" spans="2:17" s="60" customFormat="1" ht="24.95" customHeight="1" thickBot="1">
      <c r="B83" s="201" t="s">
        <v>268</v>
      </c>
      <c r="C83" s="337" t="s">
        <v>269</v>
      </c>
      <c r="D83" s="337"/>
      <c r="E83" s="200">
        <v>30.13</v>
      </c>
      <c r="F83" s="15">
        <v>3.01</v>
      </c>
      <c r="N83" s="56" t="s">
        <v>268</v>
      </c>
      <c r="O83" s="57" t="s">
        <v>269</v>
      </c>
      <c r="P83" s="58">
        <v>30.13</v>
      </c>
      <c r="Q83" s="59">
        <v>3.01</v>
      </c>
    </row>
    <row r="84" spans="2:17" s="60" customFormat="1" ht="24.95" customHeight="1" thickBot="1">
      <c r="B84" s="201" t="s">
        <v>270</v>
      </c>
      <c r="C84" s="337" t="s">
        <v>271</v>
      </c>
      <c r="D84" s="337"/>
      <c r="E84" s="200">
        <v>9.1199999999999992</v>
      </c>
      <c r="F84" s="15">
        <v>0.91</v>
      </c>
      <c r="N84" s="56" t="s">
        <v>270</v>
      </c>
      <c r="O84" s="57" t="s">
        <v>271</v>
      </c>
      <c r="P84" s="58">
        <v>9.1199999999999992</v>
      </c>
      <c r="Q84" s="59">
        <v>0.91</v>
      </c>
    </row>
    <row r="85" spans="2:17" s="60" customFormat="1" ht="24.95" customHeight="1" thickBot="1">
      <c r="B85" s="201" t="s">
        <v>272</v>
      </c>
      <c r="C85" s="337" t="s">
        <v>273</v>
      </c>
      <c r="D85" s="337"/>
      <c r="E85" s="200">
        <v>9.1199999999999992</v>
      </c>
      <c r="F85" s="15">
        <v>0.91</v>
      </c>
      <c r="N85" s="56" t="s">
        <v>272</v>
      </c>
      <c r="O85" s="57" t="s">
        <v>273</v>
      </c>
      <c r="P85" s="58">
        <v>9.1199999999999992</v>
      </c>
      <c r="Q85" s="59">
        <v>0.91</v>
      </c>
    </row>
    <row r="86" spans="2:17" s="60" customFormat="1" ht="24.95" customHeight="1" thickBot="1">
      <c r="B86" s="201" t="s">
        <v>274</v>
      </c>
      <c r="C86" s="337" t="s">
        <v>275</v>
      </c>
      <c r="D86" s="337"/>
      <c r="E86" s="200">
        <v>9.1199999999999992</v>
      </c>
      <c r="F86" s="15">
        <v>0.91</v>
      </c>
      <c r="N86" s="56" t="s">
        <v>274</v>
      </c>
      <c r="O86" s="57" t="s">
        <v>275</v>
      </c>
      <c r="P86" s="58">
        <v>9.1199999999999992</v>
      </c>
      <c r="Q86" s="59">
        <v>0.91</v>
      </c>
    </row>
    <row r="87" spans="2:17" s="60" customFormat="1" ht="24.95" customHeight="1" thickBot="1">
      <c r="B87" s="201" t="s">
        <v>276</v>
      </c>
      <c r="C87" s="337" t="s">
        <v>277</v>
      </c>
      <c r="D87" s="337"/>
      <c r="E87" s="200">
        <v>11.47</v>
      </c>
      <c r="F87" s="15">
        <v>1.1499999999999999</v>
      </c>
      <c r="N87" s="56" t="s">
        <v>276</v>
      </c>
      <c r="O87" s="57" t="s">
        <v>277</v>
      </c>
      <c r="P87" s="58">
        <v>11.47</v>
      </c>
      <c r="Q87" s="59">
        <v>1.1499999999999999</v>
      </c>
    </row>
    <row r="88" spans="2:17" s="60" customFormat="1" ht="24.95" customHeight="1" thickBot="1">
      <c r="B88" s="201" t="s">
        <v>278</v>
      </c>
      <c r="C88" s="337" t="s">
        <v>279</v>
      </c>
      <c r="D88" s="337"/>
      <c r="E88" s="200">
        <v>9.1199999999999992</v>
      </c>
      <c r="F88" s="15">
        <v>0.91</v>
      </c>
      <c r="N88" s="56" t="s">
        <v>278</v>
      </c>
      <c r="O88" s="57" t="s">
        <v>279</v>
      </c>
      <c r="P88" s="58">
        <v>9.1199999999999992</v>
      </c>
      <c r="Q88" s="59">
        <v>0.91</v>
      </c>
    </row>
    <row r="89" spans="2:17" s="60" customFormat="1" ht="24.95" customHeight="1" thickBot="1">
      <c r="B89" s="201" t="s">
        <v>280</v>
      </c>
      <c r="C89" s="337" t="s">
        <v>281</v>
      </c>
      <c r="D89" s="337"/>
      <c r="E89" s="200">
        <v>9.1199999999999992</v>
      </c>
      <c r="F89" s="15">
        <v>0.91</v>
      </c>
      <c r="N89" s="56" t="s">
        <v>280</v>
      </c>
      <c r="O89" s="57" t="s">
        <v>281</v>
      </c>
      <c r="P89" s="58">
        <v>9.1199999999999992</v>
      </c>
      <c r="Q89" s="59">
        <v>0.91</v>
      </c>
    </row>
    <row r="90" spans="2:17" s="60" customFormat="1" ht="24.95" customHeight="1" thickBot="1">
      <c r="B90" s="201" t="s">
        <v>282</v>
      </c>
      <c r="C90" s="337" t="s">
        <v>283</v>
      </c>
      <c r="D90" s="337"/>
      <c r="E90" s="200">
        <v>11.47</v>
      </c>
      <c r="F90" s="15">
        <v>1.1499999999999999</v>
      </c>
      <c r="N90" s="56" t="s">
        <v>282</v>
      </c>
      <c r="O90" s="57" t="s">
        <v>283</v>
      </c>
      <c r="P90" s="58">
        <v>11.47</v>
      </c>
      <c r="Q90" s="59">
        <v>1.1499999999999999</v>
      </c>
    </row>
    <row r="91" spans="2:17" s="60" customFormat="1" ht="24.95" customHeight="1" thickBot="1">
      <c r="B91" s="201" t="s">
        <v>284</v>
      </c>
      <c r="C91" s="341" t="s">
        <v>285</v>
      </c>
      <c r="D91" s="341"/>
      <c r="E91" s="200">
        <v>10.59</v>
      </c>
      <c r="F91" s="15">
        <v>1.06</v>
      </c>
      <c r="N91" s="56" t="s">
        <v>284</v>
      </c>
      <c r="O91" s="62" t="s">
        <v>285</v>
      </c>
      <c r="P91" s="58">
        <v>10.59</v>
      </c>
      <c r="Q91" s="59">
        <v>1.06</v>
      </c>
    </row>
    <row r="92" spans="2:17" s="60" customFormat="1" ht="24.95" customHeight="1" thickBot="1">
      <c r="B92" s="201" t="s">
        <v>286</v>
      </c>
      <c r="C92" s="341" t="s">
        <v>287</v>
      </c>
      <c r="D92" s="341"/>
      <c r="E92" s="200">
        <v>10.59</v>
      </c>
      <c r="F92" s="15">
        <v>1.06</v>
      </c>
      <c r="N92" s="56" t="s">
        <v>286</v>
      </c>
      <c r="O92" s="62" t="s">
        <v>287</v>
      </c>
      <c r="P92" s="58">
        <v>10.59</v>
      </c>
      <c r="Q92" s="59">
        <v>1.06</v>
      </c>
    </row>
    <row r="93" spans="2:17" s="60" customFormat="1" ht="24.95" customHeight="1" thickBot="1">
      <c r="B93" s="201" t="s">
        <v>288</v>
      </c>
      <c r="C93" s="337" t="s">
        <v>289</v>
      </c>
      <c r="D93" s="337"/>
      <c r="E93" s="200" t="s">
        <v>290</v>
      </c>
      <c r="F93" s="15" t="s">
        <v>291</v>
      </c>
      <c r="N93" s="56" t="s">
        <v>288</v>
      </c>
      <c r="O93" s="57" t="s">
        <v>289</v>
      </c>
      <c r="P93" s="58" t="s">
        <v>290</v>
      </c>
      <c r="Q93" s="59" t="s">
        <v>291</v>
      </c>
    </row>
    <row r="94" spans="2:17" s="60" customFormat="1" ht="24.95" customHeight="1" thickBot="1">
      <c r="B94" s="202" t="s">
        <v>292</v>
      </c>
      <c r="C94" s="337" t="s">
        <v>293</v>
      </c>
      <c r="D94" s="337"/>
      <c r="E94" s="200">
        <v>19.86</v>
      </c>
      <c r="F94" s="15">
        <v>2</v>
      </c>
      <c r="N94" s="61" t="s">
        <v>292</v>
      </c>
      <c r="O94" s="57" t="s">
        <v>293</v>
      </c>
      <c r="P94" s="58">
        <v>19.86</v>
      </c>
      <c r="Q94" s="59">
        <v>2</v>
      </c>
    </row>
    <row r="95" spans="2:17" s="60" customFormat="1" ht="24.95" customHeight="1" thickBot="1">
      <c r="B95" s="202" t="s">
        <v>294</v>
      </c>
      <c r="C95" s="337" t="s">
        <v>295</v>
      </c>
      <c r="D95" s="337"/>
      <c r="E95" s="200">
        <v>23.3</v>
      </c>
      <c r="F95" s="15">
        <v>2.33</v>
      </c>
      <c r="N95" s="61" t="s">
        <v>294</v>
      </c>
      <c r="O95" s="57" t="s">
        <v>295</v>
      </c>
      <c r="P95" s="58">
        <v>23.3</v>
      </c>
      <c r="Q95" s="59">
        <v>2.33</v>
      </c>
    </row>
    <row r="96" spans="2:17" s="60" customFormat="1" ht="24.95" customHeight="1" thickBot="1">
      <c r="B96" s="202" t="s">
        <v>296</v>
      </c>
      <c r="C96" s="337" t="s">
        <v>297</v>
      </c>
      <c r="D96" s="337"/>
      <c r="E96" s="200">
        <v>22.2</v>
      </c>
      <c r="F96" s="15">
        <v>2.2200000000000002</v>
      </c>
      <c r="N96" s="61" t="s">
        <v>296</v>
      </c>
      <c r="O96" s="57" t="s">
        <v>297</v>
      </c>
      <c r="P96" s="58">
        <v>22.2</v>
      </c>
      <c r="Q96" s="59">
        <v>2.2200000000000002</v>
      </c>
    </row>
    <row r="97" spans="2:17" s="60" customFormat="1" ht="24.95" customHeight="1" thickBot="1">
      <c r="B97" s="202" t="s">
        <v>298</v>
      </c>
      <c r="C97" s="337" t="s">
        <v>299</v>
      </c>
      <c r="D97" s="337"/>
      <c r="E97" s="200">
        <v>10</v>
      </c>
      <c r="F97" s="15">
        <v>1</v>
      </c>
      <c r="N97" s="61" t="s">
        <v>298</v>
      </c>
      <c r="O97" s="57" t="s">
        <v>299</v>
      </c>
      <c r="P97" s="58">
        <v>10</v>
      </c>
      <c r="Q97" s="59">
        <v>1</v>
      </c>
    </row>
    <row r="98" spans="2:17" s="60" customFormat="1" ht="24.95" customHeight="1" thickBot="1">
      <c r="B98" s="202" t="s">
        <v>300</v>
      </c>
      <c r="C98" s="337" t="s">
        <v>301</v>
      </c>
      <c r="D98" s="337"/>
      <c r="E98" s="200">
        <v>10.11</v>
      </c>
      <c r="F98" s="15">
        <v>1.01</v>
      </c>
      <c r="N98" s="61" t="s">
        <v>300</v>
      </c>
      <c r="O98" s="57" t="s">
        <v>301</v>
      </c>
      <c r="P98" s="58">
        <v>10.11</v>
      </c>
      <c r="Q98" s="59">
        <v>1.01</v>
      </c>
    </row>
    <row r="99" spans="2:17" s="60" customFormat="1" ht="24.95" customHeight="1" thickBot="1">
      <c r="B99" s="202" t="s">
        <v>302</v>
      </c>
      <c r="C99" s="337" t="s">
        <v>303</v>
      </c>
      <c r="D99" s="337"/>
      <c r="E99" s="200">
        <v>15.52</v>
      </c>
      <c r="F99" s="15">
        <v>1.55</v>
      </c>
      <c r="N99" s="61" t="s">
        <v>302</v>
      </c>
      <c r="O99" s="57" t="s">
        <v>303</v>
      </c>
      <c r="P99" s="58">
        <v>15.52</v>
      </c>
      <c r="Q99" s="59">
        <v>1.55</v>
      </c>
    </row>
    <row r="100" spans="2:17" s="60" customFormat="1" ht="24.95" customHeight="1" thickBot="1">
      <c r="B100" s="202" t="s">
        <v>304</v>
      </c>
      <c r="C100" s="337" t="s">
        <v>305</v>
      </c>
      <c r="D100" s="337"/>
      <c r="E100" s="200">
        <v>25.76</v>
      </c>
      <c r="F100" s="15">
        <v>2.58</v>
      </c>
      <c r="N100" s="61" t="s">
        <v>304</v>
      </c>
      <c r="O100" s="57" t="s">
        <v>305</v>
      </c>
      <c r="P100" s="58">
        <v>25.76</v>
      </c>
      <c r="Q100" s="59">
        <v>2.58</v>
      </c>
    </row>
    <row r="101" spans="2:17" s="60" customFormat="1" ht="31.5" customHeight="1" thickBot="1">
      <c r="B101" s="202" t="s">
        <v>306</v>
      </c>
      <c r="C101" s="337" t="s">
        <v>307</v>
      </c>
      <c r="D101" s="337"/>
      <c r="E101" s="200">
        <v>29.92</v>
      </c>
      <c r="F101" s="15">
        <v>3</v>
      </c>
      <c r="N101" s="61" t="s">
        <v>306</v>
      </c>
      <c r="O101" s="57" t="s">
        <v>307</v>
      </c>
      <c r="P101" s="58">
        <v>29.92</v>
      </c>
      <c r="Q101" s="59">
        <v>3</v>
      </c>
    </row>
    <row r="102" spans="2:17" s="60" customFormat="1" ht="31.5" customHeight="1" thickBot="1">
      <c r="B102" s="201" t="s">
        <v>308</v>
      </c>
      <c r="C102" s="337" t="s">
        <v>309</v>
      </c>
      <c r="D102" s="337"/>
      <c r="E102" s="200">
        <v>10.02</v>
      </c>
      <c r="F102" s="15">
        <v>1</v>
      </c>
      <c r="N102" s="56" t="s">
        <v>308</v>
      </c>
      <c r="O102" s="57" t="s">
        <v>309</v>
      </c>
      <c r="P102" s="58">
        <v>10.02</v>
      </c>
      <c r="Q102" s="59">
        <v>1</v>
      </c>
    </row>
    <row r="103" spans="2:17" s="60" customFormat="1" ht="24.95" customHeight="1" thickBot="1">
      <c r="B103" s="201" t="s">
        <v>310</v>
      </c>
      <c r="C103" s="337" t="s">
        <v>311</v>
      </c>
      <c r="D103" s="337"/>
      <c r="E103" s="200">
        <v>9.69</v>
      </c>
      <c r="F103" s="15">
        <v>0.97</v>
      </c>
      <c r="N103" s="56" t="s">
        <v>310</v>
      </c>
      <c r="O103" s="57" t="s">
        <v>311</v>
      </c>
      <c r="P103" s="58">
        <v>9.69</v>
      </c>
      <c r="Q103" s="59">
        <v>0.97</v>
      </c>
    </row>
    <row r="104" spans="2:17" s="60" customFormat="1" ht="24.95" customHeight="1" thickBot="1">
      <c r="B104" s="201" t="s">
        <v>312</v>
      </c>
      <c r="C104" s="337" t="s">
        <v>313</v>
      </c>
      <c r="D104" s="337"/>
      <c r="E104" s="200">
        <v>10.33</v>
      </c>
      <c r="F104" s="15">
        <v>1.03</v>
      </c>
      <c r="N104" s="56" t="s">
        <v>312</v>
      </c>
      <c r="O104" s="57" t="s">
        <v>313</v>
      </c>
      <c r="P104" s="58">
        <v>10.33</v>
      </c>
      <c r="Q104" s="59">
        <v>1.03</v>
      </c>
    </row>
    <row r="105" spans="2:17" s="60" customFormat="1" ht="24.95" customHeight="1" thickBot="1">
      <c r="B105" s="201" t="s">
        <v>314</v>
      </c>
      <c r="C105" s="337" t="s">
        <v>315</v>
      </c>
      <c r="D105" s="337"/>
      <c r="E105" s="200">
        <v>21.4</v>
      </c>
      <c r="F105" s="15">
        <v>2.14</v>
      </c>
      <c r="N105" s="56" t="s">
        <v>314</v>
      </c>
      <c r="O105" s="57" t="s">
        <v>315</v>
      </c>
      <c r="P105" s="58">
        <v>21.4</v>
      </c>
      <c r="Q105" s="59">
        <v>2.14</v>
      </c>
    </row>
    <row r="106" spans="2:17" s="60" customFormat="1" ht="31.5" customHeight="1" thickBot="1">
      <c r="B106" s="201" t="s">
        <v>316</v>
      </c>
      <c r="C106" s="337" t="s">
        <v>317</v>
      </c>
      <c r="D106" s="337"/>
      <c r="E106" s="200">
        <v>24.12</v>
      </c>
      <c r="F106" s="15">
        <v>2.41</v>
      </c>
      <c r="N106" s="56" t="s">
        <v>316</v>
      </c>
      <c r="O106" s="57" t="s">
        <v>317</v>
      </c>
      <c r="P106" s="58">
        <v>24.12</v>
      </c>
      <c r="Q106" s="59">
        <v>2.41</v>
      </c>
    </row>
    <row r="107" spans="2:17" s="60" customFormat="1" ht="24.95" customHeight="1" thickBot="1">
      <c r="B107" s="201" t="s">
        <v>318</v>
      </c>
      <c r="C107" s="341" t="s">
        <v>319</v>
      </c>
      <c r="D107" s="341"/>
      <c r="E107" s="200">
        <v>38.880000000000003</v>
      </c>
      <c r="F107" s="15">
        <v>3.89</v>
      </c>
      <c r="N107" s="56" t="s">
        <v>318</v>
      </c>
      <c r="O107" s="62" t="s">
        <v>319</v>
      </c>
      <c r="P107" s="58">
        <v>38.880000000000003</v>
      </c>
      <c r="Q107" s="59">
        <v>3.89</v>
      </c>
    </row>
    <row r="108" spans="2:17" s="60" customFormat="1" ht="24.95" customHeight="1" thickBot="1">
      <c r="B108" s="201" t="s">
        <v>320</v>
      </c>
      <c r="C108" s="337" t="s">
        <v>321</v>
      </c>
      <c r="D108" s="337"/>
      <c r="E108" s="200">
        <v>12.19</v>
      </c>
      <c r="F108" s="15">
        <v>1.22</v>
      </c>
      <c r="N108" s="56" t="s">
        <v>320</v>
      </c>
      <c r="O108" s="57" t="s">
        <v>321</v>
      </c>
      <c r="P108" s="58">
        <v>12.19</v>
      </c>
      <c r="Q108" s="59">
        <v>1.22</v>
      </c>
    </row>
    <row r="109" spans="2:17" s="60" customFormat="1" ht="31.5" customHeight="1" thickBot="1">
      <c r="B109" s="201" t="s">
        <v>322</v>
      </c>
      <c r="C109" s="337" t="s">
        <v>323</v>
      </c>
      <c r="D109" s="337"/>
      <c r="E109" s="200">
        <v>10.39</v>
      </c>
      <c r="F109" s="15">
        <v>1.04</v>
      </c>
      <c r="N109" s="56" t="s">
        <v>322</v>
      </c>
      <c r="O109" s="57" t="s">
        <v>323</v>
      </c>
      <c r="P109" s="58">
        <v>10.39</v>
      </c>
      <c r="Q109" s="59">
        <v>1.04</v>
      </c>
    </row>
    <row r="110" spans="2:17" s="60" customFormat="1" ht="24.95" customHeight="1" thickBot="1">
      <c r="B110" s="202" t="s">
        <v>324</v>
      </c>
      <c r="C110" s="337" t="s">
        <v>325</v>
      </c>
      <c r="D110" s="337"/>
      <c r="E110" s="200">
        <v>18.5</v>
      </c>
      <c r="F110" s="15">
        <v>1.85</v>
      </c>
      <c r="N110" s="61" t="s">
        <v>324</v>
      </c>
      <c r="O110" s="57" t="s">
        <v>325</v>
      </c>
      <c r="P110" s="58">
        <v>18.5</v>
      </c>
      <c r="Q110" s="59">
        <v>1.85</v>
      </c>
    </row>
    <row r="111" spans="2:17" s="60" customFormat="1" ht="24.95" customHeight="1" thickBot="1">
      <c r="B111" s="201" t="s">
        <v>326</v>
      </c>
      <c r="C111" s="337" t="s">
        <v>327</v>
      </c>
      <c r="D111" s="337"/>
      <c r="E111" s="200">
        <v>30.13</v>
      </c>
      <c r="F111" s="15">
        <v>3.01</v>
      </c>
      <c r="N111" s="56" t="s">
        <v>326</v>
      </c>
      <c r="O111" s="57" t="s">
        <v>327</v>
      </c>
      <c r="P111" s="58">
        <v>30.13</v>
      </c>
      <c r="Q111" s="59">
        <v>3.01</v>
      </c>
    </row>
    <row r="112" spans="2:17" s="60" customFormat="1" ht="24.95" customHeight="1" thickBot="1">
      <c r="B112" s="201" t="s">
        <v>328</v>
      </c>
      <c r="C112" s="337" t="s">
        <v>329</v>
      </c>
      <c r="D112" s="337"/>
      <c r="E112" s="200">
        <v>15</v>
      </c>
      <c r="F112" s="15">
        <v>1.5</v>
      </c>
      <c r="N112" s="56" t="s">
        <v>328</v>
      </c>
      <c r="O112" s="57" t="s">
        <v>329</v>
      </c>
      <c r="P112" s="58">
        <v>15</v>
      </c>
      <c r="Q112" s="59">
        <v>1.5</v>
      </c>
    </row>
    <row r="113" spans="2:17" s="60" customFormat="1" ht="31.5" customHeight="1" thickBot="1">
      <c r="B113" s="201" t="s">
        <v>330</v>
      </c>
      <c r="C113" s="337" t="s">
        <v>331</v>
      </c>
      <c r="D113" s="337"/>
      <c r="E113" s="200">
        <v>15</v>
      </c>
      <c r="F113" s="15">
        <v>1.5</v>
      </c>
      <c r="N113" s="56" t="s">
        <v>330</v>
      </c>
      <c r="O113" s="57" t="s">
        <v>331</v>
      </c>
      <c r="P113" s="58">
        <v>15</v>
      </c>
      <c r="Q113" s="59">
        <v>1.5</v>
      </c>
    </row>
    <row r="114" spans="2:17" s="60" customFormat="1" ht="24.95" customHeight="1" thickBot="1">
      <c r="B114" s="201" t="s">
        <v>332</v>
      </c>
      <c r="C114" s="337" t="s">
        <v>333</v>
      </c>
      <c r="D114" s="337"/>
      <c r="E114" s="200" t="s">
        <v>334</v>
      </c>
      <c r="F114" s="15" t="s">
        <v>335</v>
      </c>
      <c r="N114" s="56" t="s">
        <v>332</v>
      </c>
      <c r="O114" s="57" t="s">
        <v>336</v>
      </c>
      <c r="P114" s="58" t="s">
        <v>334</v>
      </c>
      <c r="Q114" s="59" t="s">
        <v>335</v>
      </c>
    </row>
    <row r="115" spans="2:17" s="60" customFormat="1" ht="24.95" customHeight="1" thickBot="1">
      <c r="B115" s="201" t="s">
        <v>337</v>
      </c>
      <c r="C115" s="337" t="s">
        <v>338</v>
      </c>
      <c r="D115" s="337"/>
      <c r="E115" s="200">
        <v>10.1</v>
      </c>
      <c r="F115" s="15">
        <v>1.01</v>
      </c>
      <c r="N115" s="56" t="s">
        <v>337</v>
      </c>
      <c r="O115" s="57" t="s">
        <v>338</v>
      </c>
      <c r="P115" s="58">
        <v>10.1</v>
      </c>
      <c r="Q115" s="59">
        <v>1.01</v>
      </c>
    </row>
    <row r="116" spans="2:17" s="60" customFormat="1" ht="24.95" customHeight="1" thickBot="1">
      <c r="B116" s="201" t="s">
        <v>339</v>
      </c>
      <c r="C116" s="337" t="s">
        <v>340</v>
      </c>
      <c r="D116" s="337"/>
      <c r="E116" s="200">
        <v>15</v>
      </c>
      <c r="F116" s="15">
        <v>1.5</v>
      </c>
      <c r="N116" s="56" t="s">
        <v>339</v>
      </c>
      <c r="O116" s="57" t="s">
        <v>340</v>
      </c>
      <c r="P116" s="58">
        <v>15</v>
      </c>
      <c r="Q116" s="59">
        <v>1.5</v>
      </c>
    </row>
    <row r="117" spans="2:17" s="60" customFormat="1" ht="24.95" customHeight="1" thickBot="1">
      <c r="B117" s="201" t="s">
        <v>341</v>
      </c>
      <c r="C117" s="337" t="s">
        <v>342</v>
      </c>
      <c r="D117" s="337"/>
      <c r="E117" s="200">
        <v>20</v>
      </c>
      <c r="F117" s="15">
        <v>2</v>
      </c>
      <c r="N117" s="56" t="s">
        <v>341</v>
      </c>
      <c r="O117" s="57" t="s">
        <v>342</v>
      </c>
      <c r="P117" s="58">
        <v>20</v>
      </c>
      <c r="Q117" s="59">
        <v>2</v>
      </c>
    </row>
    <row r="118" spans="2:17" s="60" customFormat="1" ht="24.95" customHeight="1" thickBot="1">
      <c r="B118" s="201" t="s">
        <v>343</v>
      </c>
      <c r="C118" s="337" t="s">
        <v>344</v>
      </c>
      <c r="D118" s="337"/>
      <c r="E118" s="200">
        <v>16.670000000000002</v>
      </c>
      <c r="F118" s="15">
        <v>1.67</v>
      </c>
      <c r="N118" s="56" t="s">
        <v>343</v>
      </c>
      <c r="O118" s="57" t="s">
        <v>344</v>
      </c>
      <c r="P118" s="58">
        <v>16.670000000000002</v>
      </c>
      <c r="Q118" s="59">
        <v>1.67</v>
      </c>
    </row>
    <row r="119" spans="2:17" s="60" customFormat="1" ht="31.5" customHeight="1" thickBot="1">
      <c r="B119" s="201" t="s">
        <v>345</v>
      </c>
      <c r="C119" s="337" t="s">
        <v>346</v>
      </c>
      <c r="D119" s="337"/>
      <c r="E119" s="200">
        <v>10</v>
      </c>
      <c r="F119" s="15">
        <v>1</v>
      </c>
      <c r="N119" s="56" t="s">
        <v>345</v>
      </c>
      <c r="O119" s="57" t="s">
        <v>346</v>
      </c>
      <c r="P119" s="58">
        <v>10</v>
      </c>
      <c r="Q119" s="59">
        <v>1</v>
      </c>
    </row>
    <row r="120" spans="2:17" s="60" customFormat="1" ht="31.5" customHeight="1" thickBot="1">
      <c r="B120" s="201" t="s">
        <v>347</v>
      </c>
      <c r="C120" s="337" t="s">
        <v>348</v>
      </c>
      <c r="D120" s="337"/>
      <c r="E120" s="200">
        <v>10</v>
      </c>
      <c r="F120" s="15">
        <v>1</v>
      </c>
      <c r="N120" s="56" t="s">
        <v>347</v>
      </c>
      <c r="O120" s="57" t="s">
        <v>348</v>
      </c>
      <c r="P120" s="58">
        <v>10</v>
      </c>
      <c r="Q120" s="59">
        <v>1</v>
      </c>
    </row>
    <row r="121" spans="2:17" s="60" customFormat="1" ht="31.5" customHeight="1" thickBot="1">
      <c r="B121" s="201" t="s">
        <v>349</v>
      </c>
      <c r="C121" s="337" t="s">
        <v>350</v>
      </c>
      <c r="D121" s="337"/>
      <c r="E121" s="200">
        <v>12.5</v>
      </c>
      <c r="F121" s="15">
        <v>1.25</v>
      </c>
      <c r="N121" s="56" t="s">
        <v>349</v>
      </c>
      <c r="O121" s="57" t="s">
        <v>350</v>
      </c>
      <c r="P121" s="58">
        <v>12.5</v>
      </c>
      <c r="Q121" s="59">
        <v>1.25</v>
      </c>
    </row>
    <row r="122" spans="2:17" s="60" customFormat="1" ht="31.5" customHeight="1" thickBot="1">
      <c r="B122" s="201" t="s">
        <v>351</v>
      </c>
      <c r="C122" s="337" t="s">
        <v>352</v>
      </c>
      <c r="D122" s="337"/>
      <c r="E122" s="200">
        <v>12.5</v>
      </c>
      <c r="F122" s="15">
        <v>1.25</v>
      </c>
      <c r="N122" s="56" t="s">
        <v>351</v>
      </c>
      <c r="O122" s="57" t="s">
        <v>352</v>
      </c>
      <c r="P122" s="58">
        <v>12.5</v>
      </c>
      <c r="Q122" s="59">
        <v>1.25</v>
      </c>
    </row>
    <row r="123" spans="2:17" s="60" customFormat="1" ht="24.95" customHeight="1" thickBot="1">
      <c r="B123" s="202" t="s">
        <v>353</v>
      </c>
      <c r="C123" s="337" t="s">
        <v>354</v>
      </c>
      <c r="D123" s="337"/>
      <c r="E123" s="200">
        <v>15</v>
      </c>
      <c r="F123" s="15">
        <v>1.5</v>
      </c>
      <c r="N123" s="61" t="s">
        <v>353</v>
      </c>
      <c r="O123" s="57" t="s">
        <v>354</v>
      </c>
      <c r="P123" s="58">
        <v>15</v>
      </c>
      <c r="Q123" s="59">
        <v>1.5</v>
      </c>
    </row>
    <row r="124" spans="2:17" s="60" customFormat="1" ht="24.95" customHeight="1" thickBot="1">
      <c r="B124" s="201" t="s">
        <v>355</v>
      </c>
      <c r="C124" s="337" t="s">
        <v>356</v>
      </c>
      <c r="D124" s="337"/>
      <c r="E124" s="200">
        <v>6.83</v>
      </c>
      <c r="F124" s="15">
        <v>0.68</v>
      </c>
      <c r="N124" s="56" t="s">
        <v>355</v>
      </c>
      <c r="O124" s="57" t="s">
        <v>356</v>
      </c>
      <c r="P124" s="58">
        <v>6.83</v>
      </c>
      <c r="Q124" s="59">
        <v>0.68</v>
      </c>
    </row>
    <row r="125" spans="2:17" s="60" customFormat="1" ht="24.95" customHeight="1" thickBot="1">
      <c r="B125" s="201" t="s">
        <v>357</v>
      </c>
      <c r="C125" s="337" t="s">
        <v>358</v>
      </c>
      <c r="D125" s="337"/>
      <c r="E125" s="200">
        <v>12.5</v>
      </c>
      <c r="F125" s="15">
        <v>1.25</v>
      </c>
      <c r="N125" s="56" t="s">
        <v>357</v>
      </c>
      <c r="O125" s="57" t="s">
        <v>358</v>
      </c>
      <c r="P125" s="58">
        <v>12.5</v>
      </c>
      <c r="Q125" s="59">
        <v>1.25</v>
      </c>
    </row>
    <row r="126" spans="2:17" s="60" customFormat="1" ht="24.95" customHeight="1" thickBot="1">
      <c r="B126" s="201" t="s">
        <v>359</v>
      </c>
      <c r="C126" s="337" t="s">
        <v>360</v>
      </c>
      <c r="D126" s="337"/>
      <c r="E126" s="200">
        <v>10</v>
      </c>
      <c r="F126" s="15">
        <v>1</v>
      </c>
      <c r="N126" s="56" t="s">
        <v>359</v>
      </c>
      <c r="O126" s="57" t="s">
        <v>360</v>
      </c>
      <c r="P126" s="58">
        <v>10</v>
      </c>
      <c r="Q126" s="59">
        <v>1</v>
      </c>
    </row>
    <row r="127" spans="2:17" s="60" customFormat="1" ht="24.95" customHeight="1" thickBot="1">
      <c r="B127" s="201" t="s">
        <v>361</v>
      </c>
      <c r="C127" s="337" t="s">
        <v>362</v>
      </c>
      <c r="D127" s="337"/>
      <c r="E127" s="200">
        <v>42.07</v>
      </c>
      <c r="F127" s="15">
        <v>4.21</v>
      </c>
      <c r="N127" s="56" t="s">
        <v>361</v>
      </c>
      <c r="O127" s="57" t="s">
        <v>362</v>
      </c>
      <c r="P127" s="58">
        <v>42.07</v>
      </c>
      <c r="Q127" s="59">
        <v>4.21</v>
      </c>
    </row>
    <row r="128" spans="2:17" s="60" customFormat="1" ht="24.95" customHeight="1" thickBot="1">
      <c r="B128" s="201" t="s">
        <v>363</v>
      </c>
      <c r="C128" s="337" t="s">
        <v>364</v>
      </c>
      <c r="D128" s="337"/>
      <c r="E128" s="200">
        <v>13.83</v>
      </c>
      <c r="F128" s="15">
        <v>1.38</v>
      </c>
      <c r="N128" s="56" t="s">
        <v>363</v>
      </c>
      <c r="O128" s="57" t="s">
        <v>364</v>
      </c>
      <c r="P128" s="58">
        <v>13.83</v>
      </c>
      <c r="Q128" s="59">
        <v>1.38</v>
      </c>
    </row>
    <row r="129" spans="2:17" s="60" customFormat="1" ht="24.95" customHeight="1" thickBot="1">
      <c r="B129" s="202" t="s">
        <v>365</v>
      </c>
      <c r="C129" s="337" t="s">
        <v>366</v>
      </c>
      <c r="D129" s="337"/>
      <c r="E129" s="200">
        <v>16.940000000000001</v>
      </c>
      <c r="F129" s="15">
        <v>1.69</v>
      </c>
      <c r="N129" s="61" t="s">
        <v>365</v>
      </c>
      <c r="O129" s="57" t="s">
        <v>366</v>
      </c>
      <c r="P129" s="58">
        <v>16.940000000000001</v>
      </c>
      <c r="Q129" s="59">
        <v>1.69</v>
      </c>
    </row>
    <row r="130" spans="2:17" s="60" customFormat="1" ht="24.95" customHeight="1" thickBot="1">
      <c r="B130" s="201" t="s">
        <v>367</v>
      </c>
      <c r="C130" s="337" t="s">
        <v>368</v>
      </c>
      <c r="D130" s="337"/>
      <c r="E130" s="200">
        <v>10.95</v>
      </c>
      <c r="F130" s="15">
        <v>1.1000000000000001</v>
      </c>
      <c r="N130" s="56" t="s">
        <v>367</v>
      </c>
      <c r="O130" s="57" t="s">
        <v>368</v>
      </c>
      <c r="P130" s="58">
        <v>10.95</v>
      </c>
      <c r="Q130" s="59">
        <v>1.1000000000000001</v>
      </c>
    </row>
    <row r="131" spans="2:17" s="60" customFormat="1" ht="24.95" customHeight="1" thickBot="1">
      <c r="B131" s="201" t="s">
        <v>369</v>
      </c>
      <c r="C131" s="337" t="s">
        <v>370</v>
      </c>
      <c r="D131" s="337"/>
      <c r="E131" s="200">
        <v>18.75</v>
      </c>
      <c r="F131" s="15">
        <v>1.88</v>
      </c>
      <c r="N131" s="56" t="s">
        <v>369</v>
      </c>
      <c r="O131" s="57" t="s">
        <v>370</v>
      </c>
      <c r="P131" s="58">
        <v>18.75</v>
      </c>
      <c r="Q131" s="59">
        <v>1.88</v>
      </c>
    </row>
    <row r="132" spans="2:17" s="60" customFormat="1" ht="24.95" customHeight="1" thickBot="1">
      <c r="B132" s="201" t="s">
        <v>371</v>
      </c>
      <c r="C132" s="337" t="s">
        <v>372</v>
      </c>
      <c r="D132" s="337"/>
      <c r="E132" s="200">
        <v>20.05</v>
      </c>
      <c r="F132" s="15">
        <v>2</v>
      </c>
      <c r="N132" s="56" t="s">
        <v>371</v>
      </c>
      <c r="O132" s="57" t="s">
        <v>372</v>
      </c>
      <c r="P132" s="58">
        <v>20.05</v>
      </c>
      <c r="Q132" s="59">
        <v>2</v>
      </c>
    </row>
    <row r="133" spans="2:17" s="60" customFormat="1" ht="24.95" customHeight="1" thickBot="1">
      <c r="B133" s="203" t="s">
        <v>373</v>
      </c>
      <c r="C133" s="342" t="s">
        <v>374</v>
      </c>
      <c r="D133" s="342"/>
      <c r="E133" s="200">
        <v>17.68</v>
      </c>
      <c r="F133" s="15">
        <v>1.75</v>
      </c>
      <c r="N133" s="63" t="s">
        <v>373</v>
      </c>
      <c r="O133" s="64" t="s">
        <v>374</v>
      </c>
      <c r="P133" s="58">
        <v>17.68</v>
      </c>
      <c r="Q133" s="59">
        <v>1.75</v>
      </c>
    </row>
    <row r="134" spans="2:17" s="60" customFormat="1" ht="24.95" customHeight="1" thickBot="1">
      <c r="B134" s="203" t="s">
        <v>375</v>
      </c>
      <c r="C134" s="342" t="s">
        <v>376</v>
      </c>
      <c r="D134" s="342"/>
      <c r="E134" s="200">
        <v>15.3</v>
      </c>
      <c r="F134" s="15">
        <v>1.55</v>
      </c>
      <c r="N134" s="63" t="s">
        <v>375</v>
      </c>
      <c r="O134" s="64" t="s">
        <v>376</v>
      </c>
      <c r="P134" s="58">
        <v>15.3</v>
      </c>
      <c r="Q134" s="59">
        <v>1.55</v>
      </c>
    </row>
    <row r="135" spans="2:17" s="60" customFormat="1" ht="24.95" customHeight="1" thickBot="1">
      <c r="B135" s="203" t="s">
        <v>377</v>
      </c>
      <c r="C135" s="342" t="s">
        <v>378</v>
      </c>
      <c r="D135" s="342"/>
      <c r="E135" s="200">
        <v>17.43</v>
      </c>
      <c r="F135" s="15">
        <v>1.75</v>
      </c>
      <c r="N135" s="63" t="s">
        <v>377</v>
      </c>
      <c r="O135" s="64" t="s">
        <v>378</v>
      </c>
      <c r="P135" s="58">
        <v>17.43</v>
      </c>
      <c r="Q135" s="59">
        <v>1.75</v>
      </c>
    </row>
    <row r="136" spans="2:17" s="60" customFormat="1" ht="24.95" customHeight="1" thickBot="1">
      <c r="B136" s="203" t="s">
        <v>379</v>
      </c>
      <c r="C136" s="342" t="s">
        <v>380</v>
      </c>
      <c r="D136" s="342"/>
      <c r="E136" s="200">
        <v>38.5</v>
      </c>
      <c r="F136" s="15">
        <v>3.85</v>
      </c>
      <c r="N136" s="63" t="s">
        <v>379</v>
      </c>
      <c r="O136" s="64" t="s">
        <v>380</v>
      </c>
      <c r="P136" s="58">
        <v>38.5</v>
      </c>
      <c r="Q136" s="59">
        <v>3.85</v>
      </c>
    </row>
    <row r="137" spans="2:17" s="60" customFormat="1" ht="24.95" customHeight="1" thickBot="1">
      <c r="B137" s="203" t="s">
        <v>381</v>
      </c>
      <c r="C137" s="342" t="s">
        <v>382</v>
      </c>
      <c r="D137" s="342"/>
      <c r="E137" s="200">
        <v>27</v>
      </c>
      <c r="F137" s="15">
        <v>2.7</v>
      </c>
      <c r="N137" s="63" t="s">
        <v>381</v>
      </c>
      <c r="O137" s="64" t="s">
        <v>382</v>
      </c>
      <c r="P137" s="58">
        <v>27</v>
      </c>
      <c r="Q137" s="59">
        <v>2.7</v>
      </c>
    </row>
    <row r="138" spans="2:17" s="60" customFormat="1" ht="24.95" customHeight="1" thickBot="1">
      <c r="B138" s="203" t="s">
        <v>383</v>
      </c>
      <c r="C138" s="342" t="s">
        <v>384</v>
      </c>
      <c r="D138" s="342"/>
      <c r="E138" s="200">
        <v>39.700000000000003</v>
      </c>
      <c r="F138" s="15">
        <v>4</v>
      </c>
      <c r="N138" s="63" t="s">
        <v>383</v>
      </c>
      <c r="O138" s="64" t="s">
        <v>384</v>
      </c>
      <c r="P138" s="58">
        <v>39.700000000000003</v>
      </c>
      <c r="Q138" s="59">
        <v>4</v>
      </c>
    </row>
    <row r="139" spans="2:17" s="60" customFormat="1" ht="24.95" customHeight="1" thickBot="1">
      <c r="B139" s="203" t="s">
        <v>385</v>
      </c>
      <c r="C139" s="342" t="s">
        <v>386</v>
      </c>
      <c r="D139" s="342"/>
      <c r="E139" s="200">
        <v>40</v>
      </c>
      <c r="F139" s="15">
        <v>4</v>
      </c>
      <c r="N139" s="63" t="s">
        <v>385</v>
      </c>
      <c r="O139" s="64" t="s">
        <v>386</v>
      </c>
      <c r="P139" s="58">
        <v>40</v>
      </c>
      <c r="Q139" s="59">
        <v>4</v>
      </c>
    </row>
    <row r="140" spans="2:17" s="60" customFormat="1" ht="24.95" customHeight="1" thickBot="1">
      <c r="B140" s="203" t="s">
        <v>387</v>
      </c>
      <c r="C140" s="342" t="s">
        <v>388</v>
      </c>
      <c r="D140" s="342"/>
      <c r="E140" s="200">
        <v>27</v>
      </c>
      <c r="F140" s="15">
        <v>2.7</v>
      </c>
      <c r="N140" s="63" t="s">
        <v>387</v>
      </c>
      <c r="O140" s="64" t="s">
        <v>388</v>
      </c>
      <c r="P140" s="58">
        <v>27</v>
      </c>
      <c r="Q140" s="59">
        <v>2.7</v>
      </c>
    </row>
    <row r="141" spans="2:17" s="60" customFormat="1" ht="24.95" customHeight="1" thickBot="1">
      <c r="B141" s="203" t="s">
        <v>389</v>
      </c>
      <c r="C141" s="342" t="s">
        <v>390</v>
      </c>
      <c r="D141" s="342"/>
      <c r="E141" s="200">
        <v>25</v>
      </c>
      <c r="F141" s="15">
        <v>2.5</v>
      </c>
      <c r="N141" s="63" t="s">
        <v>389</v>
      </c>
      <c r="O141" s="64" t="s">
        <v>390</v>
      </c>
      <c r="P141" s="58">
        <v>25</v>
      </c>
      <c r="Q141" s="59">
        <v>2.5</v>
      </c>
    </row>
    <row r="142" spans="2:17" s="60" customFormat="1" ht="24.95" customHeight="1" thickBot="1">
      <c r="B142" s="203" t="s">
        <v>391</v>
      </c>
      <c r="C142" s="342" t="s">
        <v>392</v>
      </c>
      <c r="D142" s="342"/>
      <c r="E142" s="200">
        <v>180</v>
      </c>
      <c r="F142" s="15">
        <v>18</v>
      </c>
      <c r="N142" s="63" t="s">
        <v>391</v>
      </c>
      <c r="O142" s="64" t="s">
        <v>392</v>
      </c>
      <c r="P142" s="58">
        <v>180</v>
      </c>
      <c r="Q142" s="59">
        <v>18</v>
      </c>
    </row>
    <row r="143" spans="2:17" ht="31.5" customHeight="1">
      <c r="B143" s="343" t="s">
        <v>393</v>
      </c>
      <c r="C143" s="343"/>
      <c r="D143" s="204" t="s">
        <v>394</v>
      </c>
      <c r="E143" s="205"/>
      <c r="F143" s="205">
        <v>0.5</v>
      </c>
    </row>
    <row r="144" spans="2:17" ht="15" customHeight="1">
      <c r="B144" s="343" t="s">
        <v>395</v>
      </c>
      <c r="C144" s="343"/>
      <c r="D144" s="204" t="s">
        <v>396</v>
      </c>
      <c r="E144" s="205"/>
      <c r="F144" s="205">
        <v>0.5</v>
      </c>
    </row>
    <row r="145" spans="2:6" ht="24" customHeight="1">
      <c r="B145" s="343" t="s">
        <v>397</v>
      </c>
      <c r="C145" s="343"/>
      <c r="D145" s="204" t="s">
        <v>398</v>
      </c>
      <c r="E145" s="205"/>
      <c r="F145" s="205">
        <v>0.5</v>
      </c>
    </row>
    <row r="146" spans="2:6" ht="26.25" customHeight="1">
      <c r="B146" s="343" t="s">
        <v>399</v>
      </c>
      <c r="C146" s="343"/>
      <c r="D146" s="204" t="s">
        <v>400</v>
      </c>
      <c r="E146" s="205"/>
      <c r="F146" s="205">
        <v>4</v>
      </c>
    </row>
    <row r="147" spans="2:6" ht="25.5">
      <c r="B147" s="341" t="s">
        <v>401</v>
      </c>
      <c r="C147" s="341"/>
      <c r="D147" s="204" t="s">
        <v>402</v>
      </c>
      <c r="E147" s="205"/>
      <c r="F147" s="205">
        <v>1.05</v>
      </c>
    </row>
    <row r="148" spans="2:6" ht="25.5">
      <c r="B148" s="341" t="s">
        <v>403</v>
      </c>
      <c r="C148" s="341"/>
      <c r="D148" s="204" t="s">
        <v>404</v>
      </c>
      <c r="E148" s="205"/>
      <c r="F148" s="205">
        <v>2.2000000000000002</v>
      </c>
    </row>
    <row r="149" spans="2:6">
      <c r="B149" s="341" t="s">
        <v>405</v>
      </c>
      <c r="C149" s="341"/>
      <c r="D149" s="204" t="s">
        <v>406</v>
      </c>
      <c r="E149" s="205"/>
      <c r="F149" s="205">
        <v>6.5</v>
      </c>
    </row>
    <row r="150" spans="2:6" ht="31.5" customHeight="1">
      <c r="B150" s="351" t="s">
        <v>407</v>
      </c>
      <c r="C150" s="351"/>
      <c r="D150" s="351"/>
      <c r="E150" s="351"/>
      <c r="F150" s="351"/>
    </row>
    <row r="151" spans="2:6">
      <c r="B151" s="343" t="s">
        <v>408</v>
      </c>
      <c r="C151" s="343"/>
      <c r="D151" s="204" t="s">
        <v>409</v>
      </c>
      <c r="E151" s="205"/>
      <c r="F151" s="206">
        <v>1.5</v>
      </c>
    </row>
    <row r="152" spans="2:6" ht="53.25" customHeight="1">
      <c r="B152" s="343" t="s">
        <v>410</v>
      </c>
      <c r="C152" s="343"/>
      <c r="D152" s="204" t="s">
        <v>411</v>
      </c>
      <c r="E152" s="205"/>
      <c r="F152" s="206">
        <v>2.5</v>
      </c>
    </row>
    <row r="153" spans="2:6" ht="47.25" customHeight="1">
      <c r="B153" s="345" t="s">
        <v>412</v>
      </c>
      <c r="C153" s="345"/>
      <c r="D153" s="345"/>
      <c r="E153" s="345"/>
      <c r="F153" s="345"/>
    </row>
    <row r="154" spans="2:6">
      <c r="B154" s="346"/>
      <c r="C154" s="346"/>
      <c r="D154" s="346"/>
      <c r="E154" s="346"/>
      <c r="F154" s="346"/>
    </row>
    <row r="155" spans="2:6" ht="30.75" customHeight="1">
      <c r="B155" s="347" t="s">
        <v>413</v>
      </c>
      <c r="C155" s="347"/>
      <c r="D155" s="66" t="s">
        <v>414</v>
      </c>
      <c r="E155" s="67"/>
      <c r="F155" s="67"/>
    </row>
    <row r="156" spans="2:6" ht="57" customHeight="1">
      <c r="B156" s="348" t="s">
        <v>415</v>
      </c>
      <c r="C156" s="348"/>
      <c r="D156" s="65">
        <v>109.44</v>
      </c>
      <c r="E156" s="349"/>
      <c r="F156" s="349"/>
    </row>
    <row r="157" spans="2:6">
      <c r="B157" s="350"/>
      <c r="C157" s="350"/>
      <c r="D157" s="68"/>
      <c r="E157" s="68"/>
      <c r="F157" s="68"/>
    </row>
    <row r="158" spans="2:6" ht="25.5" customHeight="1">
      <c r="B158" s="344" t="s">
        <v>416</v>
      </c>
      <c r="C158" s="344"/>
      <c r="D158" s="344"/>
      <c r="E158" s="344"/>
      <c r="F158" s="344"/>
    </row>
  </sheetData>
  <mergeCells count="159">
    <mergeCell ref="B158:F158"/>
    <mergeCell ref="B153:F153"/>
    <mergeCell ref="B154:F154"/>
    <mergeCell ref="B155:C155"/>
    <mergeCell ref="B156:C156"/>
    <mergeCell ref="E156:F156"/>
    <mergeCell ref="B157:C157"/>
    <mergeCell ref="B147:C147"/>
    <mergeCell ref="B148:C148"/>
    <mergeCell ref="B149:C149"/>
    <mergeCell ref="B150:F150"/>
    <mergeCell ref="B151:C151"/>
    <mergeCell ref="B152:C152"/>
    <mergeCell ref="C141:D141"/>
    <mergeCell ref="C142:D142"/>
    <mergeCell ref="B143:C143"/>
    <mergeCell ref="B144:C144"/>
    <mergeCell ref="B145:C145"/>
    <mergeCell ref="B146:C146"/>
    <mergeCell ref="C135:D135"/>
    <mergeCell ref="C136:D136"/>
    <mergeCell ref="C137:D137"/>
    <mergeCell ref="C138:D138"/>
    <mergeCell ref="C139:D139"/>
    <mergeCell ref="C140:D140"/>
    <mergeCell ref="C129:D129"/>
    <mergeCell ref="C130:D130"/>
    <mergeCell ref="C131:D131"/>
    <mergeCell ref="C132:D132"/>
    <mergeCell ref="C133:D133"/>
    <mergeCell ref="C134:D134"/>
    <mergeCell ref="C123:D123"/>
    <mergeCell ref="C124:D124"/>
    <mergeCell ref="C125:D125"/>
    <mergeCell ref="C126:D126"/>
    <mergeCell ref="C127:D127"/>
    <mergeCell ref="C128:D128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E1:F1"/>
    <mergeCell ref="E2:F2"/>
    <mergeCell ref="C9:D9"/>
    <mergeCell ref="C10:D10"/>
    <mergeCell ref="C11:D11"/>
    <mergeCell ref="C12:D12"/>
    <mergeCell ref="C13:D13"/>
    <mergeCell ref="C14:D14"/>
    <mergeCell ref="D3:E3"/>
    <mergeCell ref="D4:E4"/>
    <mergeCell ref="B5:E5"/>
    <mergeCell ref="B6:E6"/>
    <mergeCell ref="C7:D7"/>
    <mergeCell ref="C8:D8"/>
  </mergeCells>
  <conditionalFormatting sqref="D3">
    <cfRule type="expression" dxfId="3" priority="2" stopIfTrue="1">
      <formula>AND(COUNTIF(#REF!, D3)&gt;1,NOT(ISBLANK(D3)))</formula>
    </cfRule>
  </conditionalFormatting>
  <conditionalFormatting sqref="E1">
    <cfRule type="expression" dxfId="2" priority="1" stopIfTrue="1">
      <formula>AND(COUNTIF(#REF!, E1)&gt;1,NOT(ISBLANK(E1)))</formula>
    </cfRule>
  </conditionalFormatting>
  <pageMargins left="0.11811023622047245" right="0.11811023622047245" top="0.15748031496062992" bottom="0" header="0.31496062992125984" footer="0.31496062992125984"/>
  <pageSetup paperSize="9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M138"/>
  <sheetViews>
    <sheetView workbookViewId="0">
      <selection activeCell="B21" sqref="B21:C21"/>
    </sheetView>
  </sheetViews>
  <sheetFormatPr defaultColWidth="11.42578125" defaultRowHeight="12.75"/>
  <cols>
    <col min="1" max="1" width="5.28515625" style="30" customWidth="1"/>
    <col min="2" max="2" width="14" style="40" customWidth="1"/>
    <col min="3" max="3" width="59.42578125" style="30" customWidth="1"/>
    <col min="4" max="4" width="14.5703125" style="30" customWidth="1"/>
    <col min="5" max="5" width="16.140625" style="30" customWidth="1"/>
    <col min="6" max="6" width="14.7109375" style="30" customWidth="1"/>
    <col min="7" max="7" width="10.85546875" style="30" customWidth="1"/>
    <col min="8" max="8" width="15.85546875" style="30" customWidth="1"/>
    <col min="9" max="9" width="15" style="30" customWidth="1"/>
    <col min="10" max="10" width="9" style="30" customWidth="1"/>
    <col min="11" max="11" width="12" style="30" customWidth="1"/>
    <col min="12" max="12" width="7.5703125" style="30" customWidth="1"/>
    <col min="13" max="13" width="9.5703125" style="30" customWidth="1"/>
    <col min="14" max="14" width="11.42578125" style="30"/>
    <col min="15" max="15" width="5.5703125" style="30" customWidth="1"/>
    <col min="16" max="16" width="9.7109375" style="30" customWidth="1"/>
    <col min="17" max="17" width="11.42578125" style="30"/>
    <col min="18" max="18" width="7.28515625" style="30" customWidth="1"/>
    <col min="19" max="19" width="9.28515625" style="30" customWidth="1"/>
    <col min="20" max="251" width="11.42578125" style="30"/>
    <col min="252" max="252" width="6.85546875" style="30" customWidth="1"/>
    <col min="253" max="253" width="20.5703125" style="30" customWidth="1"/>
    <col min="254" max="254" width="9.7109375" style="30" customWidth="1"/>
    <col min="255" max="255" width="7.7109375" style="30" customWidth="1"/>
    <col min="256" max="256" width="8.7109375" style="30" customWidth="1"/>
    <col min="257" max="257" width="10.140625" style="30" customWidth="1"/>
    <col min="258" max="258" width="9.28515625" style="30" customWidth="1"/>
    <col min="259" max="259" width="10" style="30" customWidth="1"/>
    <col min="260" max="260" width="9.5703125" style="30" customWidth="1"/>
    <col min="261" max="261" width="9.85546875" style="30" customWidth="1"/>
    <col min="262" max="265" width="11.42578125" style="30"/>
    <col min="266" max="266" width="12.7109375" style="30" customWidth="1"/>
    <col min="267" max="507" width="11.42578125" style="30"/>
    <col min="508" max="508" width="6.85546875" style="30" customWidth="1"/>
    <col min="509" max="509" width="20.5703125" style="30" customWidth="1"/>
    <col min="510" max="510" width="9.7109375" style="30" customWidth="1"/>
    <col min="511" max="511" width="7.7109375" style="30" customWidth="1"/>
    <col min="512" max="512" width="8.7109375" style="30" customWidth="1"/>
    <col min="513" max="513" width="10.140625" style="30" customWidth="1"/>
    <col min="514" max="514" width="9.28515625" style="30" customWidth="1"/>
    <col min="515" max="515" width="10" style="30" customWidth="1"/>
    <col min="516" max="516" width="9.5703125" style="30" customWidth="1"/>
    <col min="517" max="517" width="9.85546875" style="30" customWidth="1"/>
    <col min="518" max="521" width="11.42578125" style="30"/>
    <col min="522" max="522" width="12.7109375" style="30" customWidth="1"/>
    <col min="523" max="763" width="11.42578125" style="30"/>
    <col min="764" max="764" width="6.85546875" style="30" customWidth="1"/>
    <col min="765" max="765" width="20.5703125" style="30" customWidth="1"/>
    <col min="766" max="766" width="9.7109375" style="30" customWidth="1"/>
    <col min="767" max="767" width="7.7109375" style="30" customWidth="1"/>
    <col min="768" max="768" width="8.7109375" style="30" customWidth="1"/>
    <col min="769" max="769" width="10.140625" style="30" customWidth="1"/>
    <col min="770" max="770" width="9.28515625" style="30" customWidth="1"/>
    <col min="771" max="771" width="10" style="30" customWidth="1"/>
    <col min="772" max="772" width="9.5703125" style="30" customWidth="1"/>
    <col min="773" max="773" width="9.85546875" style="30" customWidth="1"/>
    <col min="774" max="777" width="11.42578125" style="30"/>
    <col min="778" max="778" width="12.7109375" style="30" customWidth="1"/>
    <col min="779" max="1019" width="11.42578125" style="30"/>
    <col min="1020" max="1020" width="6.85546875" style="30" customWidth="1"/>
    <col min="1021" max="1021" width="20.5703125" style="30" customWidth="1"/>
    <col min="1022" max="1022" width="9.7109375" style="30" customWidth="1"/>
    <col min="1023" max="1023" width="7.7109375" style="30" customWidth="1"/>
    <col min="1024" max="1024" width="8.7109375" style="30" customWidth="1"/>
    <col min="1025" max="1025" width="10.140625" style="30" customWidth="1"/>
    <col min="1026" max="1026" width="9.28515625" style="30" customWidth="1"/>
    <col min="1027" max="1027" width="10" style="30" customWidth="1"/>
    <col min="1028" max="1028" width="9.5703125" style="30" customWidth="1"/>
    <col min="1029" max="1029" width="9.85546875" style="30" customWidth="1"/>
    <col min="1030" max="1033" width="11.42578125" style="30"/>
    <col min="1034" max="1034" width="12.7109375" style="30" customWidth="1"/>
    <col min="1035" max="1275" width="11.42578125" style="30"/>
    <col min="1276" max="1276" width="6.85546875" style="30" customWidth="1"/>
    <col min="1277" max="1277" width="20.5703125" style="30" customWidth="1"/>
    <col min="1278" max="1278" width="9.7109375" style="30" customWidth="1"/>
    <col min="1279" max="1279" width="7.7109375" style="30" customWidth="1"/>
    <col min="1280" max="1280" width="8.7109375" style="30" customWidth="1"/>
    <col min="1281" max="1281" width="10.140625" style="30" customWidth="1"/>
    <col min="1282" max="1282" width="9.28515625" style="30" customWidth="1"/>
    <col min="1283" max="1283" width="10" style="30" customWidth="1"/>
    <col min="1284" max="1284" width="9.5703125" style="30" customWidth="1"/>
    <col min="1285" max="1285" width="9.85546875" style="30" customWidth="1"/>
    <col min="1286" max="1289" width="11.42578125" style="30"/>
    <col min="1290" max="1290" width="12.7109375" style="30" customWidth="1"/>
    <col min="1291" max="1531" width="11.42578125" style="30"/>
    <col min="1532" max="1532" width="6.85546875" style="30" customWidth="1"/>
    <col min="1533" max="1533" width="20.5703125" style="30" customWidth="1"/>
    <col min="1534" max="1534" width="9.7109375" style="30" customWidth="1"/>
    <col min="1535" max="1535" width="7.7109375" style="30" customWidth="1"/>
    <col min="1536" max="1536" width="8.7109375" style="30" customWidth="1"/>
    <col min="1537" max="1537" width="10.140625" style="30" customWidth="1"/>
    <col min="1538" max="1538" width="9.28515625" style="30" customWidth="1"/>
    <col min="1539" max="1539" width="10" style="30" customWidth="1"/>
    <col min="1540" max="1540" width="9.5703125" style="30" customWidth="1"/>
    <col min="1541" max="1541" width="9.85546875" style="30" customWidth="1"/>
    <col min="1542" max="1545" width="11.42578125" style="30"/>
    <col min="1546" max="1546" width="12.7109375" style="30" customWidth="1"/>
    <col min="1547" max="1787" width="11.42578125" style="30"/>
    <col min="1788" max="1788" width="6.85546875" style="30" customWidth="1"/>
    <col min="1789" max="1789" width="20.5703125" style="30" customWidth="1"/>
    <col min="1790" max="1790" width="9.7109375" style="30" customWidth="1"/>
    <col min="1791" max="1791" width="7.7109375" style="30" customWidth="1"/>
    <col min="1792" max="1792" width="8.7109375" style="30" customWidth="1"/>
    <col min="1793" max="1793" width="10.140625" style="30" customWidth="1"/>
    <col min="1794" max="1794" width="9.28515625" style="30" customWidth="1"/>
    <col min="1795" max="1795" width="10" style="30" customWidth="1"/>
    <col min="1796" max="1796" width="9.5703125" style="30" customWidth="1"/>
    <col min="1797" max="1797" width="9.85546875" style="30" customWidth="1"/>
    <col min="1798" max="1801" width="11.42578125" style="30"/>
    <col min="1802" max="1802" width="12.7109375" style="30" customWidth="1"/>
    <col min="1803" max="2043" width="11.42578125" style="30"/>
    <col min="2044" max="2044" width="6.85546875" style="30" customWidth="1"/>
    <col min="2045" max="2045" width="20.5703125" style="30" customWidth="1"/>
    <col min="2046" max="2046" width="9.7109375" style="30" customWidth="1"/>
    <col min="2047" max="2047" width="7.7109375" style="30" customWidth="1"/>
    <col min="2048" max="2048" width="8.7109375" style="30" customWidth="1"/>
    <col min="2049" max="2049" width="10.140625" style="30" customWidth="1"/>
    <col min="2050" max="2050" width="9.28515625" style="30" customWidth="1"/>
    <col min="2051" max="2051" width="10" style="30" customWidth="1"/>
    <col min="2052" max="2052" width="9.5703125" style="30" customWidth="1"/>
    <col min="2053" max="2053" width="9.85546875" style="30" customWidth="1"/>
    <col min="2054" max="2057" width="11.42578125" style="30"/>
    <col min="2058" max="2058" width="12.7109375" style="30" customWidth="1"/>
    <col min="2059" max="2299" width="11.42578125" style="30"/>
    <col min="2300" max="2300" width="6.85546875" style="30" customWidth="1"/>
    <col min="2301" max="2301" width="20.5703125" style="30" customWidth="1"/>
    <col min="2302" max="2302" width="9.7109375" style="30" customWidth="1"/>
    <col min="2303" max="2303" width="7.7109375" style="30" customWidth="1"/>
    <col min="2304" max="2304" width="8.7109375" style="30" customWidth="1"/>
    <col min="2305" max="2305" width="10.140625" style="30" customWidth="1"/>
    <col min="2306" max="2306" width="9.28515625" style="30" customWidth="1"/>
    <col min="2307" max="2307" width="10" style="30" customWidth="1"/>
    <col min="2308" max="2308" width="9.5703125" style="30" customWidth="1"/>
    <col min="2309" max="2309" width="9.85546875" style="30" customWidth="1"/>
    <col min="2310" max="2313" width="11.42578125" style="30"/>
    <col min="2314" max="2314" width="12.7109375" style="30" customWidth="1"/>
    <col min="2315" max="2555" width="11.42578125" style="30"/>
    <col min="2556" max="2556" width="6.85546875" style="30" customWidth="1"/>
    <col min="2557" max="2557" width="20.5703125" style="30" customWidth="1"/>
    <col min="2558" max="2558" width="9.7109375" style="30" customWidth="1"/>
    <col min="2559" max="2559" width="7.7109375" style="30" customWidth="1"/>
    <col min="2560" max="2560" width="8.7109375" style="30" customWidth="1"/>
    <col min="2561" max="2561" width="10.140625" style="30" customWidth="1"/>
    <col min="2562" max="2562" width="9.28515625" style="30" customWidth="1"/>
    <col min="2563" max="2563" width="10" style="30" customWidth="1"/>
    <col min="2564" max="2564" width="9.5703125" style="30" customWidth="1"/>
    <col min="2565" max="2565" width="9.85546875" style="30" customWidth="1"/>
    <col min="2566" max="2569" width="11.42578125" style="30"/>
    <col min="2570" max="2570" width="12.7109375" style="30" customWidth="1"/>
    <col min="2571" max="2811" width="11.42578125" style="30"/>
    <col min="2812" max="2812" width="6.85546875" style="30" customWidth="1"/>
    <col min="2813" max="2813" width="20.5703125" style="30" customWidth="1"/>
    <col min="2814" max="2814" width="9.7109375" style="30" customWidth="1"/>
    <col min="2815" max="2815" width="7.7109375" style="30" customWidth="1"/>
    <col min="2816" max="2816" width="8.7109375" style="30" customWidth="1"/>
    <col min="2817" max="2817" width="10.140625" style="30" customWidth="1"/>
    <col min="2818" max="2818" width="9.28515625" style="30" customWidth="1"/>
    <col min="2819" max="2819" width="10" style="30" customWidth="1"/>
    <col min="2820" max="2820" width="9.5703125" style="30" customWidth="1"/>
    <col min="2821" max="2821" width="9.85546875" style="30" customWidth="1"/>
    <col min="2822" max="2825" width="11.42578125" style="30"/>
    <col min="2826" max="2826" width="12.7109375" style="30" customWidth="1"/>
    <col min="2827" max="3067" width="11.42578125" style="30"/>
    <col min="3068" max="3068" width="6.85546875" style="30" customWidth="1"/>
    <col min="3069" max="3069" width="20.5703125" style="30" customWidth="1"/>
    <col min="3070" max="3070" width="9.7109375" style="30" customWidth="1"/>
    <col min="3071" max="3071" width="7.7109375" style="30" customWidth="1"/>
    <col min="3072" max="3072" width="8.7109375" style="30" customWidth="1"/>
    <col min="3073" max="3073" width="10.140625" style="30" customWidth="1"/>
    <col min="3074" max="3074" width="9.28515625" style="30" customWidth="1"/>
    <col min="3075" max="3075" width="10" style="30" customWidth="1"/>
    <col min="3076" max="3076" width="9.5703125" style="30" customWidth="1"/>
    <col min="3077" max="3077" width="9.85546875" style="30" customWidth="1"/>
    <col min="3078" max="3081" width="11.42578125" style="30"/>
    <col min="3082" max="3082" width="12.7109375" style="30" customWidth="1"/>
    <col min="3083" max="3323" width="11.42578125" style="30"/>
    <col min="3324" max="3324" width="6.85546875" style="30" customWidth="1"/>
    <col min="3325" max="3325" width="20.5703125" style="30" customWidth="1"/>
    <col min="3326" max="3326" width="9.7109375" style="30" customWidth="1"/>
    <col min="3327" max="3327" width="7.7109375" style="30" customWidth="1"/>
    <col min="3328" max="3328" width="8.7109375" style="30" customWidth="1"/>
    <col min="3329" max="3329" width="10.140625" style="30" customWidth="1"/>
    <col min="3330" max="3330" width="9.28515625" style="30" customWidth="1"/>
    <col min="3331" max="3331" width="10" style="30" customWidth="1"/>
    <col min="3332" max="3332" width="9.5703125" style="30" customWidth="1"/>
    <col min="3333" max="3333" width="9.85546875" style="30" customWidth="1"/>
    <col min="3334" max="3337" width="11.42578125" style="30"/>
    <col min="3338" max="3338" width="12.7109375" style="30" customWidth="1"/>
    <col min="3339" max="3579" width="11.42578125" style="30"/>
    <col min="3580" max="3580" width="6.85546875" style="30" customWidth="1"/>
    <col min="3581" max="3581" width="20.5703125" style="30" customWidth="1"/>
    <col min="3582" max="3582" width="9.7109375" style="30" customWidth="1"/>
    <col min="3583" max="3583" width="7.7109375" style="30" customWidth="1"/>
    <col min="3584" max="3584" width="8.7109375" style="30" customWidth="1"/>
    <col min="3585" max="3585" width="10.140625" style="30" customWidth="1"/>
    <col min="3586" max="3586" width="9.28515625" style="30" customWidth="1"/>
    <col min="3587" max="3587" width="10" style="30" customWidth="1"/>
    <col min="3588" max="3588" width="9.5703125" style="30" customWidth="1"/>
    <col min="3589" max="3589" width="9.85546875" style="30" customWidth="1"/>
    <col min="3590" max="3593" width="11.42578125" style="30"/>
    <col min="3594" max="3594" width="12.7109375" style="30" customWidth="1"/>
    <col min="3595" max="3835" width="11.42578125" style="30"/>
    <col min="3836" max="3836" width="6.85546875" style="30" customWidth="1"/>
    <col min="3837" max="3837" width="20.5703125" style="30" customWidth="1"/>
    <col min="3838" max="3838" width="9.7109375" style="30" customWidth="1"/>
    <col min="3839" max="3839" width="7.7109375" style="30" customWidth="1"/>
    <col min="3840" max="3840" width="8.7109375" style="30" customWidth="1"/>
    <col min="3841" max="3841" width="10.140625" style="30" customWidth="1"/>
    <col min="3842" max="3842" width="9.28515625" style="30" customWidth="1"/>
    <col min="3843" max="3843" width="10" style="30" customWidth="1"/>
    <col min="3844" max="3844" width="9.5703125" style="30" customWidth="1"/>
    <col min="3845" max="3845" width="9.85546875" style="30" customWidth="1"/>
    <col min="3846" max="3849" width="11.42578125" style="30"/>
    <col min="3850" max="3850" width="12.7109375" style="30" customWidth="1"/>
    <col min="3851" max="4091" width="11.42578125" style="30"/>
    <col min="4092" max="4092" width="6.85546875" style="30" customWidth="1"/>
    <col min="4093" max="4093" width="20.5703125" style="30" customWidth="1"/>
    <col min="4094" max="4094" width="9.7109375" style="30" customWidth="1"/>
    <col min="4095" max="4095" width="7.7109375" style="30" customWidth="1"/>
    <col min="4096" max="4096" width="8.7109375" style="30" customWidth="1"/>
    <col min="4097" max="4097" width="10.140625" style="30" customWidth="1"/>
    <col min="4098" max="4098" width="9.28515625" style="30" customWidth="1"/>
    <col min="4099" max="4099" width="10" style="30" customWidth="1"/>
    <col min="4100" max="4100" width="9.5703125" style="30" customWidth="1"/>
    <col min="4101" max="4101" width="9.85546875" style="30" customWidth="1"/>
    <col min="4102" max="4105" width="11.42578125" style="30"/>
    <col min="4106" max="4106" width="12.7109375" style="30" customWidth="1"/>
    <col min="4107" max="4347" width="11.42578125" style="30"/>
    <col min="4348" max="4348" width="6.85546875" style="30" customWidth="1"/>
    <col min="4349" max="4349" width="20.5703125" style="30" customWidth="1"/>
    <col min="4350" max="4350" width="9.7109375" style="30" customWidth="1"/>
    <col min="4351" max="4351" width="7.7109375" style="30" customWidth="1"/>
    <col min="4352" max="4352" width="8.7109375" style="30" customWidth="1"/>
    <col min="4353" max="4353" width="10.140625" style="30" customWidth="1"/>
    <col min="4354" max="4354" width="9.28515625" style="30" customWidth="1"/>
    <col min="4355" max="4355" width="10" style="30" customWidth="1"/>
    <col min="4356" max="4356" width="9.5703125" style="30" customWidth="1"/>
    <col min="4357" max="4357" width="9.85546875" style="30" customWidth="1"/>
    <col min="4358" max="4361" width="11.42578125" style="30"/>
    <col min="4362" max="4362" width="12.7109375" style="30" customWidth="1"/>
    <col min="4363" max="4603" width="11.42578125" style="30"/>
    <col min="4604" max="4604" width="6.85546875" style="30" customWidth="1"/>
    <col min="4605" max="4605" width="20.5703125" style="30" customWidth="1"/>
    <col min="4606" max="4606" width="9.7109375" style="30" customWidth="1"/>
    <col min="4607" max="4607" width="7.7109375" style="30" customWidth="1"/>
    <col min="4608" max="4608" width="8.7109375" style="30" customWidth="1"/>
    <col min="4609" max="4609" width="10.140625" style="30" customWidth="1"/>
    <col min="4610" max="4610" width="9.28515625" style="30" customWidth="1"/>
    <col min="4611" max="4611" width="10" style="30" customWidth="1"/>
    <col min="4612" max="4612" width="9.5703125" style="30" customWidth="1"/>
    <col min="4613" max="4613" width="9.85546875" style="30" customWidth="1"/>
    <col min="4614" max="4617" width="11.42578125" style="30"/>
    <col min="4618" max="4618" width="12.7109375" style="30" customWidth="1"/>
    <col min="4619" max="4859" width="11.42578125" style="30"/>
    <col min="4860" max="4860" width="6.85546875" style="30" customWidth="1"/>
    <col min="4861" max="4861" width="20.5703125" style="30" customWidth="1"/>
    <col min="4862" max="4862" width="9.7109375" style="30" customWidth="1"/>
    <col min="4863" max="4863" width="7.7109375" style="30" customWidth="1"/>
    <col min="4864" max="4864" width="8.7109375" style="30" customWidth="1"/>
    <col min="4865" max="4865" width="10.140625" style="30" customWidth="1"/>
    <col min="4866" max="4866" width="9.28515625" style="30" customWidth="1"/>
    <col min="4867" max="4867" width="10" style="30" customWidth="1"/>
    <col min="4868" max="4868" width="9.5703125" style="30" customWidth="1"/>
    <col min="4869" max="4869" width="9.85546875" style="30" customWidth="1"/>
    <col min="4870" max="4873" width="11.42578125" style="30"/>
    <col min="4874" max="4874" width="12.7109375" style="30" customWidth="1"/>
    <col min="4875" max="5115" width="11.42578125" style="30"/>
    <col min="5116" max="5116" width="6.85546875" style="30" customWidth="1"/>
    <col min="5117" max="5117" width="20.5703125" style="30" customWidth="1"/>
    <col min="5118" max="5118" width="9.7109375" style="30" customWidth="1"/>
    <col min="5119" max="5119" width="7.7109375" style="30" customWidth="1"/>
    <col min="5120" max="5120" width="8.7109375" style="30" customWidth="1"/>
    <col min="5121" max="5121" width="10.140625" style="30" customWidth="1"/>
    <col min="5122" max="5122" width="9.28515625" style="30" customWidth="1"/>
    <col min="5123" max="5123" width="10" style="30" customWidth="1"/>
    <col min="5124" max="5124" width="9.5703125" style="30" customWidth="1"/>
    <col min="5125" max="5125" width="9.85546875" style="30" customWidth="1"/>
    <col min="5126" max="5129" width="11.42578125" style="30"/>
    <col min="5130" max="5130" width="12.7109375" style="30" customWidth="1"/>
    <col min="5131" max="5371" width="11.42578125" style="30"/>
    <col min="5372" max="5372" width="6.85546875" style="30" customWidth="1"/>
    <col min="5373" max="5373" width="20.5703125" style="30" customWidth="1"/>
    <col min="5374" max="5374" width="9.7109375" style="30" customWidth="1"/>
    <col min="5375" max="5375" width="7.7109375" style="30" customWidth="1"/>
    <col min="5376" max="5376" width="8.7109375" style="30" customWidth="1"/>
    <col min="5377" max="5377" width="10.140625" style="30" customWidth="1"/>
    <col min="5378" max="5378" width="9.28515625" style="30" customWidth="1"/>
    <col min="5379" max="5379" width="10" style="30" customWidth="1"/>
    <col min="5380" max="5380" width="9.5703125" style="30" customWidth="1"/>
    <col min="5381" max="5381" width="9.85546875" style="30" customWidth="1"/>
    <col min="5382" max="5385" width="11.42578125" style="30"/>
    <col min="5386" max="5386" width="12.7109375" style="30" customWidth="1"/>
    <col min="5387" max="5627" width="11.42578125" style="30"/>
    <col min="5628" max="5628" width="6.85546875" style="30" customWidth="1"/>
    <col min="5629" max="5629" width="20.5703125" style="30" customWidth="1"/>
    <col min="5630" max="5630" width="9.7109375" style="30" customWidth="1"/>
    <col min="5631" max="5631" width="7.7109375" style="30" customWidth="1"/>
    <col min="5632" max="5632" width="8.7109375" style="30" customWidth="1"/>
    <col min="5633" max="5633" width="10.140625" style="30" customWidth="1"/>
    <col min="5634" max="5634" width="9.28515625" style="30" customWidth="1"/>
    <col min="5635" max="5635" width="10" style="30" customWidth="1"/>
    <col min="5636" max="5636" width="9.5703125" style="30" customWidth="1"/>
    <col min="5637" max="5637" width="9.85546875" style="30" customWidth="1"/>
    <col min="5638" max="5641" width="11.42578125" style="30"/>
    <col min="5642" max="5642" width="12.7109375" style="30" customWidth="1"/>
    <col min="5643" max="5883" width="11.42578125" style="30"/>
    <col min="5884" max="5884" width="6.85546875" style="30" customWidth="1"/>
    <col min="5885" max="5885" width="20.5703125" style="30" customWidth="1"/>
    <col min="5886" max="5886" width="9.7109375" style="30" customWidth="1"/>
    <col min="5887" max="5887" width="7.7109375" style="30" customWidth="1"/>
    <col min="5888" max="5888" width="8.7109375" style="30" customWidth="1"/>
    <col min="5889" max="5889" width="10.140625" style="30" customWidth="1"/>
    <col min="5890" max="5890" width="9.28515625" style="30" customWidth="1"/>
    <col min="5891" max="5891" width="10" style="30" customWidth="1"/>
    <col min="5892" max="5892" width="9.5703125" style="30" customWidth="1"/>
    <col min="5893" max="5893" width="9.85546875" style="30" customWidth="1"/>
    <col min="5894" max="5897" width="11.42578125" style="30"/>
    <col min="5898" max="5898" width="12.7109375" style="30" customWidth="1"/>
    <col min="5899" max="6139" width="11.42578125" style="30"/>
    <col min="6140" max="6140" width="6.85546875" style="30" customWidth="1"/>
    <col min="6141" max="6141" width="20.5703125" style="30" customWidth="1"/>
    <col min="6142" max="6142" width="9.7109375" style="30" customWidth="1"/>
    <col min="6143" max="6143" width="7.7109375" style="30" customWidth="1"/>
    <col min="6144" max="6144" width="8.7109375" style="30" customWidth="1"/>
    <col min="6145" max="6145" width="10.140625" style="30" customWidth="1"/>
    <col min="6146" max="6146" width="9.28515625" style="30" customWidth="1"/>
    <col min="6147" max="6147" width="10" style="30" customWidth="1"/>
    <col min="6148" max="6148" width="9.5703125" style="30" customWidth="1"/>
    <col min="6149" max="6149" width="9.85546875" style="30" customWidth="1"/>
    <col min="6150" max="6153" width="11.42578125" style="30"/>
    <col min="6154" max="6154" width="12.7109375" style="30" customWidth="1"/>
    <col min="6155" max="6395" width="11.42578125" style="30"/>
    <col min="6396" max="6396" width="6.85546875" style="30" customWidth="1"/>
    <col min="6397" max="6397" width="20.5703125" style="30" customWidth="1"/>
    <col min="6398" max="6398" width="9.7109375" style="30" customWidth="1"/>
    <col min="6399" max="6399" width="7.7109375" style="30" customWidth="1"/>
    <col min="6400" max="6400" width="8.7109375" style="30" customWidth="1"/>
    <col min="6401" max="6401" width="10.140625" style="30" customWidth="1"/>
    <col min="6402" max="6402" width="9.28515625" style="30" customWidth="1"/>
    <col min="6403" max="6403" width="10" style="30" customWidth="1"/>
    <col min="6404" max="6404" width="9.5703125" style="30" customWidth="1"/>
    <col min="6405" max="6405" width="9.85546875" style="30" customWidth="1"/>
    <col min="6406" max="6409" width="11.42578125" style="30"/>
    <col min="6410" max="6410" width="12.7109375" style="30" customWidth="1"/>
    <col min="6411" max="6651" width="11.42578125" style="30"/>
    <col min="6652" max="6652" width="6.85546875" style="30" customWidth="1"/>
    <col min="6653" max="6653" width="20.5703125" style="30" customWidth="1"/>
    <col min="6654" max="6654" width="9.7109375" style="30" customWidth="1"/>
    <col min="6655" max="6655" width="7.7109375" style="30" customWidth="1"/>
    <col min="6656" max="6656" width="8.7109375" style="30" customWidth="1"/>
    <col min="6657" max="6657" width="10.140625" style="30" customWidth="1"/>
    <col min="6658" max="6658" width="9.28515625" style="30" customWidth="1"/>
    <col min="6659" max="6659" width="10" style="30" customWidth="1"/>
    <col min="6660" max="6660" width="9.5703125" style="30" customWidth="1"/>
    <col min="6661" max="6661" width="9.85546875" style="30" customWidth="1"/>
    <col min="6662" max="6665" width="11.42578125" style="30"/>
    <col min="6666" max="6666" width="12.7109375" style="30" customWidth="1"/>
    <col min="6667" max="6907" width="11.42578125" style="30"/>
    <col min="6908" max="6908" width="6.85546875" style="30" customWidth="1"/>
    <col min="6909" max="6909" width="20.5703125" style="30" customWidth="1"/>
    <col min="6910" max="6910" width="9.7109375" style="30" customWidth="1"/>
    <col min="6911" max="6911" width="7.7109375" style="30" customWidth="1"/>
    <col min="6912" max="6912" width="8.7109375" style="30" customWidth="1"/>
    <col min="6913" max="6913" width="10.140625" style="30" customWidth="1"/>
    <col min="6914" max="6914" width="9.28515625" style="30" customWidth="1"/>
    <col min="6915" max="6915" width="10" style="30" customWidth="1"/>
    <col min="6916" max="6916" width="9.5703125" style="30" customWidth="1"/>
    <col min="6917" max="6917" width="9.85546875" style="30" customWidth="1"/>
    <col min="6918" max="6921" width="11.42578125" style="30"/>
    <col min="6922" max="6922" width="12.7109375" style="30" customWidth="1"/>
    <col min="6923" max="7163" width="11.42578125" style="30"/>
    <col min="7164" max="7164" width="6.85546875" style="30" customWidth="1"/>
    <col min="7165" max="7165" width="20.5703125" style="30" customWidth="1"/>
    <col min="7166" max="7166" width="9.7109375" style="30" customWidth="1"/>
    <col min="7167" max="7167" width="7.7109375" style="30" customWidth="1"/>
    <col min="7168" max="7168" width="8.7109375" style="30" customWidth="1"/>
    <col min="7169" max="7169" width="10.140625" style="30" customWidth="1"/>
    <col min="7170" max="7170" width="9.28515625" style="30" customWidth="1"/>
    <col min="7171" max="7171" width="10" style="30" customWidth="1"/>
    <col min="7172" max="7172" width="9.5703125" style="30" customWidth="1"/>
    <col min="7173" max="7173" width="9.85546875" style="30" customWidth="1"/>
    <col min="7174" max="7177" width="11.42578125" style="30"/>
    <col min="7178" max="7178" width="12.7109375" style="30" customWidth="1"/>
    <col min="7179" max="7419" width="11.42578125" style="30"/>
    <col min="7420" max="7420" width="6.85546875" style="30" customWidth="1"/>
    <col min="7421" max="7421" width="20.5703125" style="30" customWidth="1"/>
    <col min="7422" max="7422" width="9.7109375" style="30" customWidth="1"/>
    <col min="7423" max="7423" width="7.7109375" style="30" customWidth="1"/>
    <col min="7424" max="7424" width="8.7109375" style="30" customWidth="1"/>
    <col min="7425" max="7425" width="10.140625" style="30" customWidth="1"/>
    <col min="7426" max="7426" width="9.28515625" style="30" customWidth="1"/>
    <col min="7427" max="7427" width="10" style="30" customWidth="1"/>
    <col min="7428" max="7428" width="9.5703125" style="30" customWidth="1"/>
    <col min="7429" max="7429" width="9.85546875" style="30" customWidth="1"/>
    <col min="7430" max="7433" width="11.42578125" style="30"/>
    <col min="7434" max="7434" width="12.7109375" style="30" customWidth="1"/>
    <col min="7435" max="7675" width="11.42578125" style="30"/>
    <col min="7676" max="7676" width="6.85546875" style="30" customWidth="1"/>
    <col min="7677" max="7677" width="20.5703125" style="30" customWidth="1"/>
    <col min="7678" max="7678" width="9.7109375" style="30" customWidth="1"/>
    <col min="7679" max="7679" width="7.7109375" style="30" customWidth="1"/>
    <col min="7680" max="7680" width="8.7109375" style="30" customWidth="1"/>
    <col min="7681" max="7681" width="10.140625" style="30" customWidth="1"/>
    <col min="7682" max="7682" width="9.28515625" style="30" customWidth="1"/>
    <col min="7683" max="7683" width="10" style="30" customWidth="1"/>
    <col min="7684" max="7684" width="9.5703125" style="30" customWidth="1"/>
    <col min="7685" max="7685" width="9.85546875" style="30" customWidth="1"/>
    <col min="7686" max="7689" width="11.42578125" style="30"/>
    <col min="7690" max="7690" width="12.7109375" style="30" customWidth="1"/>
    <col min="7691" max="7931" width="11.42578125" style="30"/>
    <col min="7932" max="7932" width="6.85546875" style="30" customWidth="1"/>
    <col min="7933" max="7933" width="20.5703125" style="30" customWidth="1"/>
    <col min="7934" max="7934" width="9.7109375" style="30" customWidth="1"/>
    <col min="7935" max="7935" width="7.7109375" style="30" customWidth="1"/>
    <col min="7936" max="7936" width="8.7109375" style="30" customWidth="1"/>
    <col min="7937" max="7937" width="10.140625" style="30" customWidth="1"/>
    <col min="7938" max="7938" width="9.28515625" style="30" customWidth="1"/>
    <col min="7939" max="7939" width="10" style="30" customWidth="1"/>
    <col min="7940" max="7940" width="9.5703125" style="30" customWidth="1"/>
    <col min="7941" max="7941" width="9.85546875" style="30" customWidth="1"/>
    <col min="7942" max="7945" width="11.42578125" style="30"/>
    <col min="7946" max="7946" width="12.7109375" style="30" customWidth="1"/>
    <col min="7947" max="8187" width="11.42578125" style="30"/>
    <col min="8188" max="8188" width="6.85546875" style="30" customWidth="1"/>
    <col min="8189" max="8189" width="20.5703125" style="30" customWidth="1"/>
    <col min="8190" max="8190" width="9.7109375" style="30" customWidth="1"/>
    <col min="8191" max="8191" width="7.7109375" style="30" customWidth="1"/>
    <col min="8192" max="8192" width="8.7109375" style="30" customWidth="1"/>
    <col min="8193" max="8193" width="10.140625" style="30" customWidth="1"/>
    <col min="8194" max="8194" width="9.28515625" style="30" customWidth="1"/>
    <col min="8195" max="8195" width="10" style="30" customWidth="1"/>
    <col min="8196" max="8196" width="9.5703125" style="30" customWidth="1"/>
    <col min="8197" max="8197" width="9.85546875" style="30" customWidth="1"/>
    <col min="8198" max="8201" width="11.42578125" style="30"/>
    <col min="8202" max="8202" width="12.7109375" style="30" customWidth="1"/>
    <col min="8203" max="8443" width="11.42578125" style="30"/>
    <col min="8444" max="8444" width="6.85546875" style="30" customWidth="1"/>
    <col min="8445" max="8445" width="20.5703125" style="30" customWidth="1"/>
    <col min="8446" max="8446" width="9.7109375" style="30" customWidth="1"/>
    <col min="8447" max="8447" width="7.7109375" style="30" customWidth="1"/>
    <col min="8448" max="8448" width="8.7109375" style="30" customWidth="1"/>
    <col min="8449" max="8449" width="10.140625" style="30" customWidth="1"/>
    <col min="8450" max="8450" width="9.28515625" style="30" customWidth="1"/>
    <col min="8451" max="8451" width="10" style="30" customWidth="1"/>
    <col min="8452" max="8452" width="9.5703125" style="30" customWidth="1"/>
    <col min="8453" max="8453" width="9.85546875" style="30" customWidth="1"/>
    <col min="8454" max="8457" width="11.42578125" style="30"/>
    <col min="8458" max="8458" width="12.7109375" style="30" customWidth="1"/>
    <col min="8459" max="8699" width="11.42578125" style="30"/>
    <col min="8700" max="8700" width="6.85546875" style="30" customWidth="1"/>
    <col min="8701" max="8701" width="20.5703125" style="30" customWidth="1"/>
    <col min="8702" max="8702" width="9.7109375" style="30" customWidth="1"/>
    <col min="8703" max="8703" width="7.7109375" style="30" customWidth="1"/>
    <col min="8704" max="8704" width="8.7109375" style="30" customWidth="1"/>
    <col min="8705" max="8705" width="10.140625" style="30" customWidth="1"/>
    <col min="8706" max="8706" width="9.28515625" style="30" customWidth="1"/>
    <col min="8707" max="8707" width="10" style="30" customWidth="1"/>
    <col min="8708" max="8708" width="9.5703125" style="30" customWidth="1"/>
    <col min="8709" max="8709" width="9.85546875" style="30" customWidth="1"/>
    <col min="8710" max="8713" width="11.42578125" style="30"/>
    <col min="8714" max="8714" width="12.7109375" style="30" customWidth="1"/>
    <col min="8715" max="8955" width="11.42578125" style="30"/>
    <col min="8956" max="8956" width="6.85546875" style="30" customWidth="1"/>
    <col min="8957" max="8957" width="20.5703125" style="30" customWidth="1"/>
    <col min="8958" max="8958" width="9.7109375" style="30" customWidth="1"/>
    <col min="8959" max="8959" width="7.7109375" style="30" customWidth="1"/>
    <col min="8960" max="8960" width="8.7109375" style="30" customWidth="1"/>
    <col min="8961" max="8961" width="10.140625" style="30" customWidth="1"/>
    <col min="8962" max="8962" width="9.28515625" style="30" customWidth="1"/>
    <col min="8963" max="8963" width="10" style="30" customWidth="1"/>
    <col min="8964" max="8964" width="9.5703125" style="30" customWidth="1"/>
    <col min="8965" max="8965" width="9.85546875" style="30" customWidth="1"/>
    <col min="8966" max="8969" width="11.42578125" style="30"/>
    <col min="8970" max="8970" width="12.7109375" style="30" customWidth="1"/>
    <col min="8971" max="9211" width="11.42578125" style="30"/>
    <col min="9212" max="9212" width="6.85546875" style="30" customWidth="1"/>
    <col min="9213" max="9213" width="20.5703125" style="30" customWidth="1"/>
    <col min="9214" max="9214" width="9.7109375" style="30" customWidth="1"/>
    <col min="9215" max="9215" width="7.7109375" style="30" customWidth="1"/>
    <col min="9216" max="9216" width="8.7109375" style="30" customWidth="1"/>
    <col min="9217" max="9217" width="10.140625" style="30" customWidth="1"/>
    <col min="9218" max="9218" width="9.28515625" style="30" customWidth="1"/>
    <col min="9219" max="9219" width="10" style="30" customWidth="1"/>
    <col min="9220" max="9220" width="9.5703125" style="30" customWidth="1"/>
    <col min="9221" max="9221" width="9.85546875" style="30" customWidth="1"/>
    <col min="9222" max="9225" width="11.42578125" style="30"/>
    <col min="9226" max="9226" width="12.7109375" style="30" customWidth="1"/>
    <col min="9227" max="9467" width="11.42578125" style="30"/>
    <col min="9468" max="9468" width="6.85546875" style="30" customWidth="1"/>
    <col min="9469" max="9469" width="20.5703125" style="30" customWidth="1"/>
    <col min="9470" max="9470" width="9.7109375" style="30" customWidth="1"/>
    <col min="9471" max="9471" width="7.7109375" style="30" customWidth="1"/>
    <col min="9472" max="9472" width="8.7109375" style="30" customWidth="1"/>
    <col min="9473" max="9473" width="10.140625" style="30" customWidth="1"/>
    <col min="9474" max="9474" width="9.28515625" style="30" customWidth="1"/>
    <col min="9475" max="9475" width="10" style="30" customWidth="1"/>
    <col min="9476" max="9476" width="9.5703125" style="30" customWidth="1"/>
    <col min="9477" max="9477" width="9.85546875" style="30" customWidth="1"/>
    <col min="9478" max="9481" width="11.42578125" style="30"/>
    <col min="9482" max="9482" width="12.7109375" style="30" customWidth="1"/>
    <col min="9483" max="9723" width="11.42578125" style="30"/>
    <col min="9724" max="9724" width="6.85546875" style="30" customWidth="1"/>
    <col min="9725" max="9725" width="20.5703125" style="30" customWidth="1"/>
    <col min="9726" max="9726" width="9.7109375" style="30" customWidth="1"/>
    <col min="9727" max="9727" width="7.7109375" style="30" customWidth="1"/>
    <col min="9728" max="9728" width="8.7109375" style="30" customWidth="1"/>
    <col min="9729" max="9729" width="10.140625" style="30" customWidth="1"/>
    <col min="9730" max="9730" width="9.28515625" style="30" customWidth="1"/>
    <col min="9731" max="9731" width="10" style="30" customWidth="1"/>
    <col min="9732" max="9732" width="9.5703125" style="30" customWidth="1"/>
    <col min="9733" max="9733" width="9.85546875" style="30" customWidth="1"/>
    <col min="9734" max="9737" width="11.42578125" style="30"/>
    <col min="9738" max="9738" width="12.7109375" style="30" customWidth="1"/>
    <col min="9739" max="9979" width="11.42578125" style="30"/>
    <col min="9980" max="9980" width="6.85546875" style="30" customWidth="1"/>
    <col min="9981" max="9981" width="20.5703125" style="30" customWidth="1"/>
    <col min="9982" max="9982" width="9.7109375" style="30" customWidth="1"/>
    <col min="9983" max="9983" width="7.7109375" style="30" customWidth="1"/>
    <col min="9984" max="9984" width="8.7109375" style="30" customWidth="1"/>
    <col min="9985" max="9985" width="10.140625" style="30" customWidth="1"/>
    <col min="9986" max="9986" width="9.28515625" style="30" customWidth="1"/>
    <col min="9987" max="9987" width="10" style="30" customWidth="1"/>
    <col min="9988" max="9988" width="9.5703125" style="30" customWidth="1"/>
    <col min="9989" max="9989" width="9.85546875" style="30" customWidth="1"/>
    <col min="9990" max="9993" width="11.42578125" style="30"/>
    <col min="9994" max="9994" width="12.7109375" style="30" customWidth="1"/>
    <col min="9995" max="10235" width="11.42578125" style="30"/>
    <col min="10236" max="10236" width="6.85546875" style="30" customWidth="1"/>
    <col min="10237" max="10237" width="20.5703125" style="30" customWidth="1"/>
    <col min="10238" max="10238" width="9.7109375" style="30" customWidth="1"/>
    <col min="10239" max="10239" width="7.7109375" style="30" customWidth="1"/>
    <col min="10240" max="10240" width="8.7109375" style="30" customWidth="1"/>
    <col min="10241" max="10241" width="10.140625" style="30" customWidth="1"/>
    <col min="10242" max="10242" width="9.28515625" style="30" customWidth="1"/>
    <col min="10243" max="10243" width="10" style="30" customWidth="1"/>
    <col min="10244" max="10244" width="9.5703125" style="30" customWidth="1"/>
    <col min="10245" max="10245" width="9.85546875" style="30" customWidth="1"/>
    <col min="10246" max="10249" width="11.42578125" style="30"/>
    <col min="10250" max="10250" width="12.7109375" style="30" customWidth="1"/>
    <col min="10251" max="10491" width="11.42578125" style="30"/>
    <col min="10492" max="10492" width="6.85546875" style="30" customWidth="1"/>
    <col min="10493" max="10493" width="20.5703125" style="30" customWidth="1"/>
    <col min="10494" max="10494" width="9.7109375" style="30" customWidth="1"/>
    <col min="10495" max="10495" width="7.7109375" style="30" customWidth="1"/>
    <col min="10496" max="10496" width="8.7109375" style="30" customWidth="1"/>
    <col min="10497" max="10497" width="10.140625" style="30" customWidth="1"/>
    <col min="10498" max="10498" width="9.28515625" style="30" customWidth="1"/>
    <col min="10499" max="10499" width="10" style="30" customWidth="1"/>
    <col min="10500" max="10500" width="9.5703125" style="30" customWidth="1"/>
    <col min="10501" max="10501" width="9.85546875" style="30" customWidth="1"/>
    <col min="10502" max="10505" width="11.42578125" style="30"/>
    <col min="10506" max="10506" width="12.7109375" style="30" customWidth="1"/>
    <col min="10507" max="10747" width="11.42578125" style="30"/>
    <col min="10748" max="10748" width="6.85546875" style="30" customWidth="1"/>
    <col min="10749" max="10749" width="20.5703125" style="30" customWidth="1"/>
    <col min="10750" max="10750" width="9.7109375" style="30" customWidth="1"/>
    <col min="10751" max="10751" width="7.7109375" style="30" customWidth="1"/>
    <col min="10752" max="10752" width="8.7109375" style="30" customWidth="1"/>
    <col min="10753" max="10753" width="10.140625" style="30" customWidth="1"/>
    <col min="10754" max="10754" width="9.28515625" style="30" customWidth="1"/>
    <col min="10755" max="10755" width="10" style="30" customWidth="1"/>
    <col min="10756" max="10756" width="9.5703125" style="30" customWidth="1"/>
    <col min="10757" max="10757" width="9.85546875" style="30" customWidth="1"/>
    <col min="10758" max="10761" width="11.42578125" style="30"/>
    <col min="10762" max="10762" width="12.7109375" style="30" customWidth="1"/>
    <col min="10763" max="11003" width="11.42578125" style="30"/>
    <col min="11004" max="11004" width="6.85546875" style="30" customWidth="1"/>
    <col min="11005" max="11005" width="20.5703125" style="30" customWidth="1"/>
    <col min="11006" max="11006" width="9.7109375" style="30" customWidth="1"/>
    <col min="11007" max="11007" width="7.7109375" style="30" customWidth="1"/>
    <col min="11008" max="11008" width="8.7109375" style="30" customWidth="1"/>
    <col min="11009" max="11009" width="10.140625" style="30" customWidth="1"/>
    <col min="11010" max="11010" width="9.28515625" style="30" customWidth="1"/>
    <col min="11011" max="11011" width="10" style="30" customWidth="1"/>
    <col min="11012" max="11012" width="9.5703125" style="30" customWidth="1"/>
    <col min="11013" max="11013" width="9.85546875" style="30" customWidth="1"/>
    <col min="11014" max="11017" width="11.42578125" style="30"/>
    <col min="11018" max="11018" width="12.7109375" style="30" customWidth="1"/>
    <col min="11019" max="11259" width="11.42578125" style="30"/>
    <col min="11260" max="11260" width="6.85546875" style="30" customWidth="1"/>
    <col min="11261" max="11261" width="20.5703125" style="30" customWidth="1"/>
    <col min="11262" max="11262" width="9.7109375" style="30" customWidth="1"/>
    <col min="11263" max="11263" width="7.7109375" style="30" customWidth="1"/>
    <col min="11264" max="11264" width="8.7109375" style="30" customWidth="1"/>
    <col min="11265" max="11265" width="10.140625" style="30" customWidth="1"/>
    <col min="11266" max="11266" width="9.28515625" style="30" customWidth="1"/>
    <col min="11267" max="11267" width="10" style="30" customWidth="1"/>
    <col min="11268" max="11268" width="9.5703125" style="30" customWidth="1"/>
    <col min="11269" max="11269" width="9.85546875" style="30" customWidth="1"/>
    <col min="11270" max="11273" width="11.42578125" style="30"/>
    <col min="11274" max="11274" width="12.7109375" style="30" customWidth="1"/>
    <col min="11275" max="11515" width="11.42578125" style="30"/>
    <col min="11516" max="11516" width="6.85546875" style="30" customWidth="1"/>
    <col min="11517" max="11517" width="20.5703125" style="30" customWidth="1"/>
    <col min="11518" max="11518" width="9.7109375" style="30" customWidth="1"/>
    <col min="11519" max="11519" width="7.7109375" style="30" customWidth="1"/>
    <col min="11520" max="11520" width="8.7109375" style="30" customWidth="1"/>
    <col min="11521" max="11521" width="10.140625" style="30" customWidth="1"/>
    <col min="11522" max="11522" width="9.28515625" style="30" customWidth="1"/>
    <col min="11523" max="11523" width="10" style="30" customWidth="1"/>
    <col min="11524" max="11524" width="9.5703125" style="30" customWidth="1"/>
    <col min="11525" max="11525" width="9.85546875" style="30" customWidth="1"/>
    <col min="11526" max="11529" width="11.42578125" style="30"/>
    <col min="11530" max="11530" width="12.7109375" style="30" customWidth="1"/>
    <col min="11531" max="11771" width="11.42578125" style="30"/>
    <col min="11772" max="11772" width="6.85546875" style="30" customWidth="1"/>
    <col min="11773" max="11773" width="20.5703125" style="30" customWidth="1"/>
    <col min="11774" max="11774" width="9.7109375" style="30" customWidth="1"/>
    <col min="11775" max="11775" width="7.7109375" style="30" customWidth="1"/>
    <col min="11776" max="11776" width="8.7109375" style="30" customWidth="1"/>
    <col min="11777" max="11777" width="10.140625" style="30" customWidth="1"/>
    <col min="11778" max="11778" width="9.28515625" style="30" customWidth="1"/>
    <col min="11779" max="11779" width="10" style="30" customWidth="1"/>
    <col min="11780" max="11780" width="9.5703125" style="30" customWidth="1"/>
    <col min="11781" max="11781" width="9.85546875" style="30" customWidth="1"/>
    <col min="11782" max="11785" width="11.42578125" style="30"/>
    <col min="11786" max="11786" width="12.7109375" style="30" customWidth="1"/>
    <col min="11787" max="12027" width="11.42578125" style="30"/>
    <col min="12028" max="12028" width="6.85546875" style="30" customWidth="1"/>
    <col min="12029" max="12029" width="20.5703125" style="30" customWidth="1"/>
    <col min="12030" max="12030" width="9.7109375" style="30" customWidth="1"/>
    <col min="12031" max="12031" width="7.7109375" style="30" customWidth="1"/>
    <col min="12032" max="12032" width="8.7109375" style="30" customWidth="1"/>
    <col min="12033" max="12033" width="10.140625" style="30" customWidth="1"/>
    <col min="12034" max="12034" width="9.28515625" style="30" customWidth="1"/>
    <col min="12035" max="12035" width="10" style="30" customWidth="1"/>
    <col min="12036" max="12036" width="9.5703125" style="30" customWidth="1"/>
    <col min="12037" max="12037" width="9.85546875" style="30" customWidth="1"/>
    <col min="12038" max="12041" width="11.42578125" style="30"/>
    <col min="12042" max="12042" width="12.7109375" style="30" customWidth="1"/>
    <col min="12043" max="12283" width="11.42578125" style="30"/>
    <col min="12284" max="12284" width="6.85546875" style="30" customWidth="1"/>
    <col min="12285" max="12285" width="20.5703125" style="30" customWidth="1"/>
    <col min="12286" max="12286" width="9.7109375" style="30" customWidth="1"/>
    <col min="12287" max="12287" width="7.7109375" style="30" customWidth="1"/>
    <col min="12288" max="12288" width="8.7109375" style="30" customWidth="1"/>
    <col min="12289" max="12289" width="10.140625" style="30" customWidth="1"/>
    <col min="12290" max="12290" width="9.28515625" style="30" customWidth="1"/>
    <col min="12291" max="12291" width="10" style="30" customWidth="1"/>
    <col min="12292" max="12292" width="9.5703125" style="30" customWidth="1"/>
    <col min="12293" max="12293" width="9.85546875" style="30" customWidth="1"/>
    <col min="12294" max="12297" width="11.42578125" style="30"/>
    <col min="12298" max="12298" width="12.7109375" style="30" customWidth="1"/>
    <col min="12299" max="12539" width="11.42578125" style="30"/>
    <col min="12540" max="12540" width="6.85546875" style="30" customWidth="1"/>
    <col min="12541" max="12541" width="20.5703125" style="30" customWidth="1"/>
    <col min="12542" max="12542" width="9.7109375" style="30" customWidth="1"/>
    <col min="12543" max="12543" width="7.7109375" style="30" customWidth="1"/>
    <col min="12544" max="12544" width="8.7109375" style="30" customWidth="1"/>
    <col min="12545" max="12545" width="10.140625" style="30" customWidth="1"/>
    <col min="12546" max="12546" width="9.28515625" style="30" customWidth="1"/>
    <col min="12547" max="12547" width="10" style="30" customWidth="1"/>
    <col min="12548" max="12548" width="9.5703125" style="30" customWidth="1"/>
    <col min="12549" max="12549" width="9.85546875" style="30" customWidth="1"/>
    <col min="12550" max="12553" width="11.42578125" style="30"/>
    <col min="12554" max="12554" width="12.7109375" style="30" customWidth="1"/>
    <col min="12555" max="12795" width="11.42578125" style="30"/>
    <col min="12796" max="12796" width="6.85546875" style="30" customWidth="1"/>
    <col min="12797" max="12797" width="20.5703125" style="30" customWidth="1"/>
    <col min="12798" max="12798" width="9.7109375" style="30" customWidth="1"/>
    <col min="12799" max="12799" width="7.7109375" style="30" customWidth="1"/>
    <col min="12800" max="12800" width="8.7109375" style="30" customWidth="1"/>
    <col min="12801" max="12801" width="10.140625" style="30" customWidth="1"/>
    <col min="12802" max="12802" width="9.28515625" style="30" customWidth="1"/>
    <col min="12803" max="12803" width="10" style="30" customWidth="1"/>
    <col min="12804" max="12804" width="9.5703125" style="30" customWidth="1"/>
    <col min="12805" max="12805" width="9.85546875" style="30" customWidth="1"/>
    <col min="12806" max="12809" width="11.42578125" style="30"/>
    <col min="12810" max="12810" width="12.7109375" style="30" customWidth="1"/>
    <col min="12811" max="13051" width="11.42578125" style="30"/>
    <col min="13052" max="13052" width="6.85546875" style="30" customWidth="1"/>
    <col min="13053" max="13053" width="20.5703125" style="30" customWidth="1"/>
    <col min="13054" max="13054" width="9.7109375" style="30" customWidth="1"/>
    <col min="13055" max="13055" width="7.7109375" style="30" customWidth="1"/>
    <col min="13056" max="13056" width="8.7109375" style="30" customWidth="1"/>
    <col min="13057" max="13057" width="10.140625" style="30" customWidth="1"/>
    <col min="13058" max="13058" width="9.28515625" style="30" customWidth="1"/>
    <col min="13059" max="13059" width="10" style="30" customWidth="1"/>
    <col min="13060" max="13060" width="9.5703125" style="30" customWidth="1"/>
    <col min="13061" max="13061" width="9.85546875" style="30" customWidth="1"/>
    <col min="13062" max="13065" width="11.42578125" style="30"/>
    <col min="13066" max="13066" width="12.7109375" style="30" customWidth="1"/>
    <col min="13067" max="13307" width="11.42578125" style="30"/>
    <col min="13308" max="13308" width="6.85546875" style="30" customWidth="1"/>
    <col min="13309" max="13309" width="20.5703125" style="30" customWidth="1"/>
    <col min="13310" max="13310" width="9.7109375" style="30" customWidth="1"/>
    <col min="13311" max="13311" width="7.7109375" style="30" customWidth="1"/>
    <col min="13312" max="13312" width="8.7109375" style="30" customWidth="1"/>
    <col min="13313" max="13313" width="10.140625" style="30" customWidth="1"/>
    <col min="13314" max="13314" width="9.28515625" style="30" customWidth="1"/>
    <col min="13315" max="13315" width="10" style="30" customWidth="1"/>
    <col min="13316" max="13316" width="9.5703125" style="30" customWidth="1"/>
    <col min="13317" max="13317" width="9.85546875" style="30" customWidth="1"/>
    <col min="13318" max="13321" width="11.42578125" style="30"/>
    <col min="13322" max="13322" width="12.7109375" style="30" customWidth="1"/>
    <col min="13323" max="13563" width="11.42578125" style="30"/>
    <col min="13564" max="13564" width="6.85546875" style="30" customWidth="1"/>
    <col min="13565" max="13565" width="20.5703125" style="30" customWidth="1"/>
    <col min="13566" max="13566" width="9.7109375" style="30" customWidth="1"/>
    <col min="13567" max="13567" width="7.7109375" style="30" customWidth="1"/>
    <col min="13568" max="13568" width="8.7109375" style="30" customWidth="1"/>
    <col min="13569" max="13569" width="10.140625" style="30" customWidth="1"/>
    <col min="13570" max="13570" width="9.28515625" style="30" customWidth="1"/>
    <col min="13571" max="13571" width="10" style="30" customWidth="1"/>
    <col min="13572" max="13572" width="9.5703125" style="30" customWidth="1"/>
    <col min="13573" max="13573" width="9.85546875" style="30" customWidth="1"/>
    <col min="13574" max="13577" width="11.42578125" style="30"/>
    <col min="13578" max="13578" width="12.7109375" style="30" customWidth="1"/>
    <col min="13579" max="13819" width="11.42578125" style="30"/>
    <col min="13820" max="13820" width="6.85546875" style="30" customWidth="1"/>
    <col min="13821" max="13821" width="20.5703125" style="30" customWidth="1"/>
    <col min="13822" max="13822" width="9.7109375" style="30" customWidth="1"/>
    <col min="13823" max="13823" width="7.7109375" style="30" customWidth="1"/>
    <col min="13824" max="13824" width="8.7109375" style="30" customWidth="1"/>
    <col min="13825" max="13825" width="10.140625" style="30" customWidth="1"/>
    <col min="13826" max="13826" width="9.28515625" style="30" customWidth="1"/>
    <col min="13827" max="13827" width="10" style="30" customWidth="1"/>
    <col min="13828" max="13828" width="9.5703125" style="30" customWidth="1"/>
    <col min="13829" max="13829" width="9.85546875" style="30" customWidth="1"/>
    <col min="13830" max="13833" width="11.42578125" style="30"/>
    <col min="13834" max="13834" width="12.7109375" style="30" customWidth="1"/>
    <col min="13835" max="14075" width="11.42578125" style="30"/>
    <col min="14076" max="14076" width="6.85546875" style="30" customWidth="1"/>
    <col min="14077" max="14077" width="20.5703125" style="30" customWidth="1"/>
    <col min="14078" max="14078" width="9.7109375" style="30" customWidth="1"/>
    <col min="14079" max="14079" width="7.7109375" style="30" customWidth="1"/>
    <col min="14080" max="14080" width="8.7109375" style="30" customWidth="1"/>
    <col min="14081" max="14081" width="10.140625" style="30" customWidth="1"/>
    <col min="14082" max="14082" width="9.28515625" style="30" customWidth="1"/>
    <col min="14083" max="14083" width="10" style="30" customWidth="1"/>
    <col min="14084" max="14084" width="9.5703125" style="30" customWidth="1"/>
    <col min="14085" max="14085" width="9.85546875" style="30" customWidth="1"/>
    <col min="14086" max="14089" width="11.42578125" style="30"/>
    <col min="14090" max="14090" width="12.7109375" style="30" customWidth="1"/>
    <col min="14091" max="14331" width="11.42578125" style="30"/>
    <col min="14332" max="14332" width="6.85546875" style="30" customWidth="1"/>
    <col min="14333" max="14333" width="20.5703125" style="30" customWidth="1"/>
    <col min="14334" max="14334" width="9.7109375" style="30" customWidth="1"/>
    <col min="14335" max="14335" width="7.7109375" style="30" customWidth="1"/>
    <col min="14336" max="14336" width="8.7109375" style="30" customWidth="1"/>
    <col min="14337" max="14337" width="10.140625" style="30" customWidth="1"/>
    <col min="14338" max="14338" width="9.28515625" style="30" customWidth="1"/>
    <col min="14339" max="14339" width="10" style="30" customWidth="1"/>
    <col min="14340" max="14340" width="9.5703125" style="30" customWidth="1"/>
    <col min="14341" max="14341" width="9.85546875" style="30" customWidth="1"/>
    <col min="14342" max="14345" width="11.42578125" style="30"/>
    <col min="14346" max="14346" width="12.7109375" style="30" customWidth="1"/>
    <col min="14347" max="14587" width="11.42578125" style="30"/>
    <col min="14588" max="14588" width="6.85546875" style="30" customWidth="1"/>
    <col min="14589" max="14589" width="20.5703125" style="30" customWidth="1"/>
    <col min="14590" max="14590" width="9.7109375" style="30" customWidth="1"/>
    <col min="14591" max="14591" width="7.7109375" style="30" customWidth="1"/>
    <col min="14592" max="14592" width="8.7109375" style="30" customWidth="1"/>
    <col min="14593" max="14593" width="10.140625" style="30" customWidth="1"/>
    <col min="14594" max="14594" width="9.28515625" style="30" customWidth="1"/>
    <col min="14595" max="14595" width="10" style="30" customWidth="1"/>
    <col min="14596" max="14596" width="9.5703125" style="30" customWidth="1"/>
    <col min="14597" max="14597" width="9.85546875" style="30" customWidth="1"/>
    <col min="14598" max="14601" width="11.42578125" style="30"/>
    <col min="14602" max="14602" width="12.7109375" style="30" customWidth="1"/>
    <col min="14603" max="14843" width="11.42578125" style="30"/>
    <col min="14844" max="14844" width="6.85546875" style="30" customWidth="1"/>
    <col min="14845" max="14845" width="20.5703125" style="30" customWidth="1"/>
    <col min="14846" max="14846" width="9.7109375" style="30" customWidth="1"/>
    <col min="14847" max="14847" width="7.7109375" style="30" customWidth="1"/>
    <col min="14848" max="14848" width="8.7109375" style="30" customWidth="1"/>
    <col min="14849" max="14849" width="10.140625" style="30" customWidth="1"/>
    <col min="14850" max="14850" width="9.28515625" style="30" customWidth="1"/>
    <col min="14851" max="14851" width="10" style="30" customWidth="1"/>
    <col min="14852" max="14852" width="9.5703125" style="30" customWidth="1"/>
    <col min="14853" max="14853" width="9.85546875" style="30" customWidth="1"/>
    <col min="14854" max="14857" width="11.42578125" style="30"/>
    <col min="14858" max="14858" width="12.7109375" style="30" customWidth="1"/>
    <col min="14859" max="15099" width="11.42578125" style="30"/>
    <col min="15100" max="15100" width="6.85546875" style="30" customWidth="1"/>
    <col min="15101" max="15101" width="20.5703125" style="30" customWidth="1"/>
    <col min="15102" max="15102" width="9.7109375" style="30" customWidth="1"/>
    <col min="15103" max="15103" width="7.7109375" style="30" customWidth="1"/>
    <col min="15104" max="15104" width="8.7109375" style="30" customWidth="1"/>
    <col min="15105" max="15105" width="10.140625" style="30" customWidth="1"/>
    <col min="15106" max="15106" width="9.28515625" style="30" customWidth="1"/>
    <col min="15107" max="15107" width="10" style="30" customWidth="1"/>
    <col min="15108" max="15108" width="9.5703125" style="30" customWidth="1"/>
    <col min="15109" max="15109" width="9.85546875" style="30" customWidth="1"/>
    <col min="15110" max="15113" width="11.42578125" style="30"/>
    <col min="15114" max="15114" width="12.7109375" style="30" customWidth="1"/>
    <col min="15115" max="15355" width="11.42578125" style="30"/>
    <col min="15356" max="15356" width="6.85546875" style="30" customWidth="1"/>
    <col min="15357" max="15357" width="20.5703125" style="30" customWidth="1"/>
    <col min="15358" max="15358" width="9.7109375" style="30" customWidth="1"/>
    <col min="15359" max="15359" width="7.7109375" style="30" customWidth="1"/>
    <col min="15360" max="15360" width="8.7109375" style="30" customWidth="1"/>
    <col min="15361" max="15361" width="10.140625" style="30" customWidth="1"/>
    <col min="15362" max="15362" width="9.28515625" style="30" customWidth="1"/>
    <col min="15363" max="15363" width="10" style="30" customWidth="1"/>
    <col min="15364" max="15364" width="9.5703125" style="30" customWidth="1"/>
    <col min="15365" max="15365" width="9.85546875" style="30" customWidth="1"/>
    <col min="15366" max="15369" width="11.42578125" style="30"/>
    <col min="15370" max="15370" width="12.7109375" style="30" customWidth="1"/>
    <col min="15371" max="15611" width="11.42578125" style="30"/>
    <col min="15612" max="15612" width="6.85546875" style="30" customWidth="1"/>
    <col min="15613" max="15613" width="20.5703125" style="30" customWidth="1"/>
    <col min="15614" max="15614" width="9.7109375" style="30" customWidth="1"/>
    <col min="15615" max="15615" width="7.7109375" style="30" customWidth="1"/>
    <col min="15616" max="15616" width="8.7109375" style="30" customWidth="1"/>
    <col min="15617" max="15617" width="10.140625" style="30" customWidth="1"/>
    <col min="15618" max="15618" width="9.28515625" style="30" customWidth="1"/>
    <col min="15619" max="15619" width="10" style="30" customWidth="1"/>
    <col min="15620" max="15620" width="9.5703125" style="30" customWidth="1"/>
    <col min="15621" max="15621" width="9.85546875" style="30" customWidth="1"/>
    <col min="15622" max="15625" width="11.42578125" style="30"/>
    <col min="15626" max="15626" width="12.7109375" style="30" customWidth="1"/>
    <col min="15627" max="15867" width="11.42578125" style="30"/>
    <col min="15868" max="15868" width="6.85546875" style="30" customWidth="1"/>
    <col min="15869" max="15869" width="20.5703125" style="30" customWidth="1"/>
    <col min="15870" max="15870" width="9.7109375" style="30" customWidth="1"/>
    <col min="15871" max="15871" width="7.7109375" style="30" customWidth="1"/>
    <col min="15872" max="15872" width="8.7109375" style="30" customWidth="1"/>
    <col min="15873" max="15873" width="10.140625" style="30" customWidth="1"/>
    <col min="15874" max="15874" width="9.28515625" style="30" customWidth="1"/>
    <col min="15875" max="15875" width="10" style="30" customWidth="1"/>
    <col min="15876" max="15876" width="9.5703125" style="30" customWidth="1"/>
    <col min="15877" max="15877" width="9.85546875" style="30" customWidth="1"/>
    <col min="15878" max="15881" width="11.42578125" style="30"/>
    <col min="15882" max="15882" width="12.7109375" style="30" customWidth="1"/>
    <col min="15883" max="16123" width="11.42578125" style="30"/>
    <col min="16124" max="16124" width="6.85546875" style="30" customWidth="1"/>
    <col min="16125" max="16125" width="20.5703125" style="30" customWidth="1"/>
    <col min="16126" max="16126" width="9.7109375" style="30" customWidth="1"/>
    <col min="16127" max="16127" width="7.7109375" style="30" customWidth="1"/>
    <col min="16128" max="16128" width="8.7109375" style="30" customWidth="1"/>
    <col min="16129" max="16129" width="10.140625" style="30" customWidth="1"/>
    <col min="16130" max="16130" width="9.28515625" style="30" customWidth="1"/>
    <col min="16131" max="16131" width="10" style="30" customWidth="1"/>
    <col min="16132" max="16132" width="9.5703125" style="30" customWidth="1"/>
    <col min="16133" max="16133" width="9.85546875" style="30" customWidth="1"/>
    <col min="16134" max="16137" width="11.42578125" style="30"/>
    <col min="16138" max="16138" width="12.7109375" style="30" customWidth="1"/>
    <col min="16139" max="16384" width="11.42578125" style="30"/>
  </cols>
  <sheetData>
    <row r="1" spans="2:13">
      <c r="E1" s="2" t="s">
        <v>2600</v>
      </c>
    </row>
    <row r="2" spans="2:13" ht="28.5" customHeight="1">
      <c r="B2" s="207"/>
      <c r="C2" s="207"/>
      <c r="D2" s="207"/>
      <c r="E2" s="303" t="s">
        <v>3402</v>
      </c>
      <c r="F2" s="207"/>
    </row>
    <row r="3" spans="2:13" s="1" customFormat="1">
      <c r="B3" s="209"/>
      <c r="C3" s="209"/>
      <c r="D3" s="209"/>
      <c r="E3" s="208" t="s">
        <v>0</v>
      </c>
      <c r="F3" s="208"/>
    </row>
    <row r="4" spans="2:13" s="1" customFormat="1" ht="30.75" customHeight="1">
      <c r="B4" s="209"/>
      <c r="C4" s="3"/>
      <c r="D4" s="209"/>
      <c r="E4" s="359" t="s">
        <v>3404</v>
      </c>
      <c r="F4" s="359"/>
    </row>
    <row r="5" spans="2:13" s="1" customFormat="1" ht="28.5" customHeight="1">
      <c r="B5" s="209"/>
      <c r="C5" s="360" t="s">
        <v>2</v>
      </c>
      <c r="D5" s="360"/>
      <c r="E5" s="360"/>
      <c r="F5" s="360"/>
    </row>
    <row r="6" spans="2:13" s="1" customFormat="1">
      <c r="B6" s="209"/>
      <c r="C6" s="209"/>
      <c r="D6" s="209"/>
      <c r="E6" s="210"/>
      <c r="F6" s="210"/>
    </row>
    <row r="7" spans="2:13" s="1" customFormat="1" ht="31.5" customHeight="1">
      <c r="B7" s="211" t="s">
        <v>3</v>
      </c>
      <c r="C7" s="356" t="s">
        <v>4</v>
      </c>
      <c r="D7" s="356"/>
      <c r="E7" s="356"/>
      <c r="F7" s="356"/>
    </row>
    <row r="8" spans="2:13" s="1" customFormat="1">
      <c r="B8" s="212"/>
      <c r="C8" s="213"/>
      <c r="D8" s="213"/>
      <c r="E8" s="361"/>
      <c r="F8" s="361"/>
      <c r="G8" s="5"/>
      <c r="H8" s="6"/>
      <c r="I8" s="4"/>
      <c r="J8" s="4"/>
    </row>
    <row r="9" spans="2:13" s="9" customFormat="1" ht="39.75" customHeight="1">
      <c r="B9" s="7" t="s">
        <v>5</v>
      </c>
      <c r="C9" s="8" t="s">
        <v>6</v>
      </c>
      <c r="D9" s="8" t="s">
        <v>7</v>
      </c>
      <c r="E9" s="214" t="s">
        <v>8</v>
      </c>
      <c r="F9" s="215"/>
      <c r="G9" s="10"/>
      <c r="I9" s="11"/>
      <c r="J9" s="12"/>
      <c r="L9" s="13"/>
      <c r="M9" s="11"/>
    </row>
    <row r="10" spans="2:13" s="9" customFormat="1">
      <c r="B10" s="14" t="s">
        <v>9</v>
      </c>
      <c r="C10" s="15" t="s">
        <v>10</v>
      </c>
      <c r="D10" s="16">
        <v>1005.8</v>
      </c>
      <c r="E10" s="17">
        <v>1101.3509999999999</v>
      </c>
      <c r="F10" s="215"/>
      <c r="I10" s="18"/>
      <c r="J10" s="12"/>
      <c r="K10" s="19"/>
      <c r="L10" s="19"/>
    </row>
    <row r="11" spans="2:13" s="9" customFormat="1">
      <c r="B11" s="14" t="s">
        <v>9</v>
      </c>
      <c r="C11" s="15" t="s">
        <v>11</v>
      </c>
      <c r="D11" s="20">
        <v>1155.8</v>
      </c>
      <c r="E11" s="17">
        <v>1265.6009999999999</v>
      </c>
      <c r="F11" s="215"/>
      <c r="I11" s="21"/>
      <c r="J11" s="22"/>
      <c r="K11" s="11"/>
      <c r="L11" s="22"/>
      <c r="M11" s="21"/>
    </row>
    <row r="12" spans="2:13" s="9" customFormat="1">
      <c r="B12" s="14" t="s">
        <v>9</v>
      </c>
      <c r="C12" s="15" t="s">
        <v>12</v>
      </c>
      <c r="D12" s="20">
        <v>1206.0999999999999</v>
      </c>
      <c r="E12" s="17">
        <v>1320.6795</v>
      </c>
      <c r="F12" s="215"/>
      <c r="I12" s="21"/>
      <c r="J12" s="23"/>
      <c r="K12" s="12"/>
      <c r="L12" s="22"/>
      <c r="M12" s="21"/>
    </row>
    <row r="13" spans="2:13" s="9" customFormat="1">
      <c r="B13" s="14" t="s">
        <v>9</v>
      </c>
      <c r="C13" s="15" t="s">
        <v>13</v>
      </c>
      <c r="D13" s="20">
        <v>1322</v>
      </c>
      <c r="E13" s="17">
        <v>1447.59</v>
      </c>
      <c r="F13" s="215"/>
      <c r="I13" s="21"/>
      <c r="J13" s="23"/>
      <c r="K13" s="12"/>
      <c r="L13" s="22"/>
      <c r="M13" s="21"/>
    </row>
    <row r="14" spans="2:13" s="9" customFormat="1">
      <c r="B14" s="14" t="s">
        <v>9</v>
      </c>
      <c r="C14" s="15" t="s">
        <v>14</v>
      </c>
      <c r="D14" s="20">
        <v>1733.1</v>
      </c>
      <c r="E14" s="17">
        <v>1897.7444999999998</v>
      </c>
      <c r="F14" s="215"/>
      <c r="I14" s="21"/>
      <c r="J14" s="23"/>
      <c r="K14" s="12"/>
      <c r="L14" s="22"/>
      <c r="M14" s="21"/>
    </row>
    <row r="15" spans="2:13" s="9" customFormat="1">
      <c r="B15" s="14" t="s">
        <v>9</v>
      </c>
      <c r="C15" s="15" t="s">
        <v>15</v>
      </c>
      <c r="D15" s="20">
        <v>1897.8</v>
      </c>
      <c r="E15" s="17">
        <v>2078.0909999999999</v>
      </c>
      <c r="F15" s="215"/>
      <c r="I15" s="21"/>
      <c r="J15" s="23"/>
      <c r="K15" s="12"/>
      <c r="L15" s="22"/>
      <c r="M15" s="21"/>
    </row>
    <row r="16" spans="2:13" s="9" customFormat="1">
      <c r="B16" s="14" t="s">
        <v>16</v>
      </c>
      <c r="C16" s="15" t="s">
        <v>17</v>
      </c>
      <c r="D16" s="20">
        <v>1121.2</v>
      </c>
      <c r="E16" s="17">
        <v>1227.7139999999999</v>
      </c>
      <c r="F16" s="215"/>
      <c r="I16" s="21"/>
      <c r="J16" s="23"/>
      <c r="K16" s="12"/>
      <c r="L16" s="22"/>
      <c r="M16" s="21"/>
    </row>
    <row r="17" spans="2:13" s="9" customFormat="1">
      <c r="B17" s="14" t="s">
        <v>16</v>
      </c>
      <c r="C17" s="15" t="s">
        <v>18</v>
      </c>
      <c r="D17" s="20">
        <v>1532.8</v>
      </c>
      <c r="E17" s="17">
        <v>1678.4159999999999</v>
      </c>
      <c r="F17" s="215"/>
      <c r="I17" s="23"/>
      <c r="J17" s="23"/>
      <c r="L17" s="11"/>
      <c r="M17" s="24"/>
    </row>
    <row r="18" spans="2:13" s="9" customFormat="1">
      <c r="B18" s="14" t="s">
        <v>16</v>
      </c>
      <c r="C18" s="15" t="s">
        <v>19</v>
      </c>
      <c r="D18" s="20">
        <v>1742.4</v>
      </c>
      <c r="E18" s="17">
        <v>1907.9280000000001</v>
      </c>
      <c r="F18" s="215"/>
      <c r="I18" s="23"/>
      <c r="J18" s="23"/>
      <c r="L18" s="11"/>
      <c r="M18" s="22"/>
    </row>
    <row r="19" spans="2:13" s="9" customFormat="1">
      <c r="B19" s="14" t="s">
        <v>16</v>
      </c>
      <c r="C19" s="15" t="s">
        <v>20</v>
      </c>
      <c r="D19" s="20">
        <v>2206.4</v>
      </c>
      <c r="E19" s="17">
        <v>2416.0080000000003</v>
      </c>
      <c r="F19" s="215"/>
      <c r="I19" s="25"/>
      <c r="J19" s="26"/>
      <c r="K19" s="27"/>
    </row>
    <row r="20" spans="2:13" s="9" customFormat="1">
      <c r="B20" s="14" t="s">
        <v>16</v>
      </c>
      <c r="C20" s="15" t="s">
        <v>21</v>
      </c>
      <c r="D20" s="20">
        <v>2372.4</v>
      </c>
      <c r="E20" s="17">
        <v>2597.7780000000002</v>
      </c>
      <c r="F20" s="215"/>
      <c r="I20" s="25"/>
      <c r="J20" s="26"/>
      <c r="K20" s="27"/>
    </row>
    <row r="21" spans="2:13" s="9" customFormat="1" ht="24.75" customHeight="1">
      <c r="B21" s="362" t="s">
        <v>22</v>
      </c>
      <c r="C21" s="362"/>
      <c r="D21" s="321"/>
      <c r="E21" s="321"/>
      <c r="F21" s="216"/>
      <c r="H21" s="11"/>
      <c r="I21" s="12"/>
      <c r="J21" s="28"/>
    </row>
    <row r="22" spans="2:13">
      <c r="B22" s="358"/>
      <c r="C22" s="358"/>
      <c r="D22" s="358"/>
      <c r="E22" s="358"/>
      <c r="F22" s="5"/>
    </row>
    <row r="23" spans="2:13" ht="27" customHeight="1">
      <c r="B23" s="217" t="s">
        <v>23</v>
      </c>
      <c r="C23" s="356" t="s">
        <v>24</v>
      </c>
      <c r="D23" s="356"/>
      <c r="E23" s="356"/>
      <c r="F23" s="356"/>
    </row>
    <row r="24" spans="2:13">
      <c r="B24" s="31" t="s">
        <v>25</v>
      </c>
      <c r="C24" s="32" t="s">
        <v>26</v>
      </c>
      <c r="D24" s="33" t="s">
        <v>27</v>
      </c>
      <c r="E24" s="218"/>
      <c r="F24" s="218"/>
    </row>
    <row r="25" spans="2:13">
      <c r="B25" s="219" t="s">
        <v>28</v>
      </c>
      <c r="C25" s="219" t="s">
        <v>29</v>
      </c>
      <c r="D25" s="220">
        <v>149.22999999999999</v>
      </c>
      <c r="E25" s="218"/>
      <c r="F25" s="218"/>
    </row>
    <row r="26" spans="2:13">
      <c r="B26" s="219" t="s">
        <v>30</v>
      </c>
      <c r="C26" s="219" t="s">
        <v>31</v>
      </c>
      <c r="D26" s="220">
        <v>226.15</v>
      </c>
      <c r="E26" s="218"/>
      <c r="F26" s="218"/>
    </row>
    <row r="27" spans="2:13">
      <c r="B27" s="219" t="s">
        <v>32</v>
      </c>
      <c r="C27" s="219" t="s">
        <v>33</v>
      </c>
      <c r="D27" s="220">
        <v>40.619999999999997</v>
      </c>
      <c r="E27" s="207"/>
      <c r="F27" s="207"/>
    </row>
    <row r="28" spans="2:13">
      <c r="B28" s="221" t="s">
        <v>34</v>
      </c>
      <c r="C28" s="221" t="s">
        <v>35</v>
      </c>
      <c r="D28" s="220">
        <v>40.619999999999997</v>
      </c>
      <c r="E28" s="218"/>
      <c r="F28" s="218"/>
    </row>
    <row r="29" spans="2:13">
      <c r="B29" s="221" t="s">
        <v>36</v>
      </c>
      <c r="C29" s="221" t="s">
        <v>37</v>
      </c>
      <c r="D29" s="220">
        <v>127.77</v>
      </c>
      <c r="E29" s="218"/>
      <c r="F29" s="218"/>
    </row>
    <row r="30" spans="2:13">
      <c r="B30" s="219" t="s">
        <v>38</v>
      </c>
      <c r="C30" s="219" t="s">
        <v>39</v>
      </c>
      <c r="D30" s="220">
        <v>366.38</v>
      </c>
      <c r="E30" s="218"/>
      <c r="F30" s="218"/>
    </row>
    <row r="31" spans="2:13">
      <c r="B31" s="219" t="s">
        <v>40</v>
      </c>
      <c r="C31" s="219" t="s">
        <v>41</v>
      </c>
      <c r="D31" s="220">
        <v>380.37</v>
      </c>
      <c r="E31" s="218"/>
      <c r="F31" s="218"/>
    </row>
    <row r="32" spans="2:13">
      <c r="B32" s="219" t="s">
        <v>42</v>
      </c>
      <c r="C32" s="219" t="s">
        <v>43</v>
      </c>
      <c r="D32" s="220">
        <v>181.54</v>
      </c>
      <c r="E32" s="218"/>
      <c r="F32" s="218"/>
    </row>
    <row r="33" spans="2:6">
      <c r="B33" s="219" t="s">
        <v>44</v>
      </c>
      <c r="C33" s="219" t="s">
        <v>45</v>
      </c>
      <c r="D33" s="220">
        <v>186.15</v>
      </c>
      <c r="E33" s="218"/>
      <c r="F33" s="218"/>
    </row>
    <row r="34" spans="2:6">
      <c r="B34" s="219" t="s">
        <v>46</v>
      </c>
      <c r="C34" s="219" t="s">
        <v>47</v>
      </c>
      <c r="D34" s="220">
        <v>195.38</v>
      </c>
      <c r="E34" s="218"/>
      <c r="F34" s="218"/>
    </row>
    <row r="35" spans="2:6" ht="25.5">
      <c r="B35" s="219" t="s">
        <v>48</v>
      </c>
      <c r="C35" s="219" t="s">
        <v>49</v>
      </c>
      <c r="D35" s="220">
        <v>404.46</v>
      </c>
      <c r="E35" s="218"/>
      <c r="F35" s="218"/>
    </row>
    <row r="36" spans="2:6">
      <c r="B36" s="221" t="s">
        <v>50</v>
      </c>
      <c r="C36" s="221" t="s">
        <v>51</v>
      </c>
      <c r="D36" s="220">
        <v>215.38</v>
      </c>
      <c r="E36" s="222"/>
      <c r="F36" s="222"/>
    </row>
    <row r="37" spans="2:6">
      <c r="B37" s="223" t="s">
        <v>52</v>
      </c>
      <c r="C37" s="223" t="s">
        <v>53</v>
      </c>
      <c r="D37" s="224">
        <v>147.22999999999999</v>
      </c>
      <c r="E37" s="207"/>
      <c r="F37" s="207"/>
    </row>
    <row r="38" spans="2:6">
      <c r="B38" s="223" t="s">
        <v>54</v>
      </c>
      <c r="C38" s="221" t="s">
        <v>55</v>
      </c>
      <c r="D38" s="220">
        <v>149.77000000000001</v>
      </c>
      <c r="E38" s="225"/>
      <c r="F38" s="5"/>
    </row>
    <row r="39" spans="2:6">
      <c r="B39" s="221" t="s">
        <v>56</v>
      </c>
      <c r="C39" s="221" t="s">
        <v>57</v>
      </c>
      <c r="D39" s="220">
        <v>247.15</v>
      </c>
      <c r="E39" s="218"/>
      <c r="F39" s="5"/>
    </row>
    <row r="40" spans="2:6">
      <c r="B40" s="221" t="s">
        <v>58</v>
      </c>
      <c r="C40" s="221" t="s">
        <v>59</v>
      </c>
      <c r="D40" s="220">
        <v>310</v>
      </c>
      <c r="E40" s="230"/>
      <c r="F40" s="207"/>
    </row>
    <row r="41" spans="2:6">
      <c r="B41" s="221" t="s">
        <v>72</v>
      </c>
      <c r="C41" s="221" t="s">
        <v>73</v>
      </c>
      <c r="D41" s="220">
        <v>156.54</v>
      </c>
      <c r="E41" s="231" t="s">
        <v>71</v>
      </c>
      <c r="F41" s="5"/>
    </row>
    <row r="42" spans="2:6">
      <c r="B42" s="221" t="s">
        <v>63</v>
      </c>
      <c r="C42" s="221" t="s">
        <v>64</v>
      </c>
      <c r="D42" s="220">
        <v>713.31</v>
      </c>
      <c r="E42" s="232"/>
      <c r="F42" s="218"/>
    </row>
    <row r="43" spans="2:6" ht="30" customHeight="1">
      <c r="B43" s="221" t="s">
        <v>65</v>
      </c>
      <c r="C43" s="226" t="s">
        <v>66</v>
      </c>
      <c r="D43" s="36">
        <v>150.62</v>
      </c>
      <c r="E43" s="232"/>
      <c r="F43" s="218"/>
    </row>
    <row r="44" spans="2:6" ht="25.5">
      <c r="B44" s="221" t="s">
        <v>67</v>
      </c>
      <c r="C44" s="226" t="s">
        <v>68</v>
      </c>
      <c r="D44" s="36">
        <v>150.62</v>
      </c>
      <c r="E44" s="232"/>
      <c r="F44" s="218"/>
    </row>
    <row r="45" spans="2:6">
      <c r="B45" s="221" t="s">
        <v>69</v>
      </c>
      <c r="C45" s="227" t="s">
        <v>70</v>
      </c>
      <c r="D45" s="36">
        <v>130.77000000000001</v>
      </c>
      <c r="E45" s="232" t="s">
        <v>71</v>
      </c>
      <c r="F45" s="218"/>
    </row>
    <row r="46" spans="2:6">
      <c r="B46" s="221" t="s">
        <v>106</v>
      </c>
      <c r="C46" s="227" t="s">
        <v>107</v>
      </c>
      <c r="D46" s="36">
        <v>71.31</v>
      </c>
      <c r="E46" s="232" t="s">
        <v>71</v>
      </c>
      <c r="F46" s="218"/>
    </row>
    <row r="47" spans="2:6" ht="25.5">
      <c r="B47" s="228" t="s">
        <v>108</v>
      </c>
      <c r="C47" s="228" t="s">
        <v>109</v>
      </c>
      <c r="D47" s="229">
        <v>130.85</v>
      </c>
      <c r="E47" s="232" t="s">
        <v>71</v>
      </c>
      <c r="F47" s="218"/>
    </row>
    <row r="48" spans="2:6" ht="25.5" customHeight="1">
      <c r="B48" s="357" t="s">
        <v>22</v>
      </c>
      <c r="C48" s="357"/>
      <c r="D48" s="357"/>
      <c r="E48" s="232"/>
      <c r="F48" s="218"/>
    </row>
    <row r="49" spans="2:6">
      <c r="B49" s="30"/>
      <c r="E49" s="34"/>
      <c r="F49" s="34"/>
    </row>
    <row r="50" spans="2:6">
      <c r="B50" s="37"/>
      <c r="C50" s="38"/>
      <c r="D50" s="34"/>
      <c r="E50" s="34"/>
      <c r="F50" s="34"/>
    </row>
    <row r="51" spans="2:6">
      <c r="B51" s="37"/>
      <c r="C51" s="38"/>
      <c r="D51" s="34"/>
      <c r="E51" s="34"/>
      <c r="F51" s="34"/>
    </row>
    <row r="52" spans="2:6">
      <c r="B52" s="37"/>
      <c r="C52" s="38"/>
      <c r="D52" s="34"/>
      <c r="E52" s="34"/>
      <c r="F52" s="34"/>
    </row>
    <row r="53" spans="2:6">
      <c r="B53" s="37"/>
      <c r="C53" s="38"/>
      <c r="D53" s="34"/>
      <c r="E53" s="34"/>
      <c r="F53" s="34"/>
    </row>
    <row r="54" spans="2:6">
      <c r="B54" s="37"/>
      <c r="C54" s="38"/>
      <c r="D54" s="34"/>
      <c r="E54" s="34"/>
      <c r="F54" s="34"/>
    </row>
    <row r="55" spans="2:6">
      <c r="B55" s="37"/>
      <c r="C55" s="38"/>
      <c r="D55" s="34"/>
      <c r="E55" s="34"/>
      <c r="F55" s="34"/>
    </row>
    <row r="56" spans="2:6">
      <c r="B56" s="37"/>
      <c r="C56" s="38"/>
      <c r="D56" s="34"/>
      <c r="E56" s="34"/>
      <c r="F56" s="34"/>
    </row>
    <row r="57" spans="2:6">
      <c r="B57" s="39"/>
      <c r="C57" s="35"/>
      <c r="D57" s="35"/>
      <c r="E57" s="35"/>
      <c r="F57" s="35"/>
    </row>
    <row r="58" spans="2:6">
      <c r="B58" s="352"/>
      <c r="C58" s="352"/>
      <c r="D58" s="352"/>
      <c r="E58" s="352"/>
      <c r="F58" s="29"/>
    </row>
    <row r="59" spans="2:6">
      <c r="B59" s="352"/>
      <c r="C59" s="352"/>
      <c r="D59" s="352"/>
      <c r="E59" s="352"/>
      <c r="F59" s="29"/>
    </row>
    <row r="60" spans="2:6">
      <c r="B60" s="353"/>
      <c r="C60" s="352"/>
      <c r="D60" s="29"/>
      <c r="E60" s="29"/>
      <c r="F60" s="29"/>
    </row>
    <row r="61" spans="2:6">
      <c r="B61" s="354"/>
      <c r="C61" s="355"/>
      <c r="D61" s="29"/>
      <c r="E61" s="29"/>
      <c r="F61" s="29"/>
    </row>
    <row r="62" spans="2:6">
      <c r="B62" s="353"/>
      <c r="C62" s="352"/>
      <c r="D62" s="29"/>
      <c r="E62" s="29"/>
      <c r="F62" s="29"/>
    </row>
    <row r="63" spans="2:6">
      <c r="B63" s="37"/>
      <c r="C63" s="38"/>
      <c r="D63" s="34"/>
      <c r="E63" s="34"/>
      <c r="F63" s="34"/>
    </row>
    <row r="64" spans="2:6">
      <c r="B64" s="37"/>
      <c r="C64" s="38"/>
      <c r="D64" s="34"/>
      <c r="E64" s="34"/>
      <c r="F64" s="34"/>
    </row>
    <row r="65" spans="2:6">
      <c r="B65" s="37"/>
      <c r="C65" s="38"/>
      <c r="D65" s="34"/>
      <c r="E65" s="34"/>
      <c r="F65" s="34"/>
    </row>
    <row r="66" spans="2:6">
      <c r="B66" s="37"/>
      <c r="C66" s="38"/>
      <c r="D66" s="34"/>
      <c r="E66" s="34"/>
      <c r="F66" s="34"/>
    </row>
    <row r="67" spans="2:6">
      <c r="B67" s="37"/>
      <c r="C67" s="38"/>
      <c r="D67" s="34"/>
      <c r="E67" s="34"/>
      <c r="F67" s="34"/>
    </row>
    <row r="68" spans="2:6">
      <c r="B68" s="37"/>
      <c r="C68" s="38"/>
      <c r="D68" s="34"/>
      <c r="E68" s="34"/>
      <c r="F68" s="34"/>
    </row>
    <row r="69" spans="2:6">
      <c r="B69" s="37"/>
      <c r="C69" s="38"/>
      <c r="D69" s="34"/>
      <c r="E69" s="34"/>
      <c r="F69" s="34"/>
    </row>
    <row r="70" spans="2:6">
      <c r="B70" s="37"/>
      <c r="C70" s="38"/>
      <c r="D70" s="34"/>
      <c r="E70" s="34"/>
      <c r="F70" s="34"/>
    </row>
    <row r="71" spans="2:6">
      <c r="B71" s="37"/>
      <c r="C71" s="38"/>
      <c r="D71" s="34"/>
      <c r="E71" s="34"/>
      <c r="F71" s="34"/>
    </row>
    <row r="72" spans="2:6">
      <c r="B72" s="37"/>
      <c r="C72" s="38"/>
      <c r="D72" s="34"/>
      <c r="E72" s="34"/>
      <c r="F72" s="34"/>
    </row>
    <row r="73" spans="2:6">
      <c r="B73" s="37"/>
      <c r="C73" s="38"/>
      <c r="D73" s="34"/>
      <c r="E73" s="34"/>
      <c r="F73" s="34"/>
    </row>
    <row r="74" spans="2:6">
      <c r="B74" s="37"/>
      <c r="C74" s="38"/>
      <c r="D74" s="34"/>
      <c r="E74" s="34"/>
      <c r="F74" s="34"/>
    </row>
    <row r="75" spans="2:6">
      <c r="B75" s="39"/>
      <c r="C75" s="35"/>
      <c r="D75" s="35"/>
      <c r="E75" s="35"/>
      <c r="F75" s="35"/>
    </row>
    <row r="76" spans="2:6">
      <c r="B76" s="352"/>
      <c r="C76" s="352"/>
      <c r="D76" s="352"/>
      <c r="E76" s="352"/>
      <c r="F76" s="29"/>
    </row>
    <row r="77" spans="2:6">
      <c r="B77" s="352"/>
      <c r="C77" s="352"/>
      <c r="D77" s="352"/>
      <c r="E77" s="352"/>
      <c r="F77" s="29"/>
    </row>
    <row r="78" spans="2:6">
      <c r="B78" s="353"/>
      <c r="C78" s="352"/>
      <c r="D78" s="29"/>
      <c r="E78" s="29"/>
      <c r="F78" s="29"/>
    </row>
    <row r="79" spans="2:6">
      <c r="B79" s="354"/>
      <c r="C79" s="355"/>
      <c r="D79" s="29"/>
      <c r="E79" s="29"/>
      <c r="F79" s="29"/>
    </row>
    <row r="80" spans="2:6">
      <c r="B80" s="353"/>
      <c r="C80" s="352"/>
      <c r="D80" s="29"/>
      <c r="E80" s="29"/>
      <c r="F80" s="29"/>
    </row>
    <row r="81" spans="2:6">
      <c r="B81" s="37"/>
      <c r="C81" s="38"/>
      <c r="D81" s="34"/>
      <c r="E81" s="34"/>
      <c r="F81" s="34"/>
    </row>
    <row r="82" spans="2:6">
      <c r="B82" s="37"/>
      <c r="C82" s="38"/>
      <c r="D82" s="34"/>
      <c r="E82" s="34"/>
      <c r="F82" s="34"/>
    </row>
    <row r="83" spans="2:6">
      <c r="B83" s="37"/>
      <c r="C83" s="38"/>
      <c r="D83" s="34"/>
      <c r="E83" s="34"/>
      <c r="F83" s="34"/>
    </row>
    <row r="84" spans="2:6">
      <c r="B84" s="37"/>
      <c r="C84" s="38"/>
      <c r="D84" s="34"/>
      <c r="E84" s="34"/>
      <c r="F84" s="34"/>
    </row>
    <row r="85" spans="2:6">
      <c r="B85" s="37"/>
      <c r="C85" s="38"/>
      <c r="D85" s="34"/>
      <c r="E85" s="34"/>
      <c r="F85" s="34"/>
    </row>
    <row r="86" spans="2:6">
      <c r="B86" s="37"/>
      <c r="C86" s="38"/>
      <c r="D86" s="34"/>
      <c r="E86" s="34"/>
      <c r="F86" s="34"/>
    </row>
    <row r="87" spans="2:6">
      <c r="B87" s="37"/>
      <c r="C87" s="38"/>
      <c r="D87" s="34"/>
      <c r="E87" s="34"/>
      <c r="F87" s="34"/>
    </row>
    <row r="88" spans="2:6">
      <c r="B88" s="37"/>
      <c r="C88" s="38"/>
      <c r="D88" s="34"/>
      <c r="E88" s="34"/>
      <c r="F88" s="34"/>
    </row>
    <row r="89" spans="2:6">
      <c r="B89" s="37"/>
      <c r="C89" s="38"/>
      <c r="D89" s="34"/>
      <c r="E89" s="34"/>
      <c r="F89" s="34"/>
    </row>
    <row r="90" spans="2:6">
      <c r="B90" s="37"/>
      <c r="C90" s="38"/>
      <c r="D90" s="34"/>
      <c r="E90" s="34"/>
      <c r="F90" s="34"/>
    </row>
    <row r="91" spans="2:6">
      <c r="B91" s="37"/>
      <c r="C91" s="38"/>
      <c r="D91" s="34"/>
      <c r="E91" s="34"/>
      <c r="F91" s="34"/>
    </row>
    <row r="92" spans="2:6">
      <c r="B92" s="37"/>
      <c r="C92" s="38"/>
      <c r="D92" s="34"/>
      <c r="E92" s="34"/>
      <c r="F92" s="34"/>
    </row>
    <row r="93" spans="2:6">
      <c r="B93" s="39"/>
      <c r="C93" s="35"/>
      <c r="D93" s="35"/>
      <c r="E93" s="35"/>
      <c r="F93" s="35"/>
    </row>
    <row r="94" spans="2:6">
      <c r="B94" s="39"/>
      <c r="C94" s="35"/>
      <c r="D94" s="35"/>
      <c r="E94" s="35"/>
      <c r="F94" s="35"/>
    </row>
    <row r="95" spans="2:6">
      <c r="B95" s="39"/>
      <c r="C95" s="35"/>
      <c r="D95" s="35"/>
      <c r="E95" s="35"/>
      <c r="F95" s="35"/>
    </row>
    <row r="96" spans="2:6">
      <c r="B96" s="39"/>
      <c r="C96" s="35"/>
      <c r="D96" s="35"/>
      <c r="E96" s="35"/>
      <c r="F96" s="35"/>
    </row>
    <row r="97" spans="2:6">
      <c r="B97" s="39"/>
      <c r="C97" s="35"/>
      <c r="D97" s="35"/>
      <c r="E97" s="35"/>
      <c r="F97" s="35"/>
    </row>
    <row r="98" spans="2:6">
      <c r="B98" s="39"/>
      <c r="C98" s="35"/>
      <c r="D98" s="35"/>
      <c r="E98" s="35"/>
      <c r="F98" s="35"/>
    </row>
    <row r="99" spans="2:6">
      <c r="B99" s="39"/>
      <c r="C99" s="35"/>
      <c r="D99" s="35"/>
      <c r="E99" s="35"/>
      <c r="F99" s="35"/>
    </row>
    <row r="100" spans="2:6">
      <c r="B100" s="39"/>
      <c r="C100" s="35"/>
      <c r="D100" s="35"/>
      <c r="E100" s="35"/>
      <c r="F100" s="35"/>
    </row>
    <row r="101" spans="2:6">
      <c r="B101" s="39"/>
      <c r="C101" s="35"/>
      <c r="D101" s="35"/>
      <c r="E101" s="35"/>
      <c r="F101" s="35"/>
    </row>
    <row r="102" spans="2:6">
      <c r="B102" s="39"/>
      <c r="C102" s="35"/>
      <c r="D102" s="35"/>
      <c r="E102" s="35"/>
      <c r="F102" s="35"/>
    </row>
    <row r="103" spans="2:6">
      <c r="B103" s="39"/>
      <c r="C103" s="35"/>
      <c r="D103" s="35"/>
      <c r="E103" s="35"/>
      <c r="F103" s="35"/>
    </row>
    <row r="104" spans="2:6">
      <c r="B104" s="39"/>
      <c r="C104" s="35"/>
      <c r="D104" s="35"/>
      <c r="E104" s="35"/>
      <c r="F104" s="35"/>
    </row>
    <row r="105" spans="2:6">
      <c r="B105" s="39"/>
      <c r="C105" s="35"/>
      <c r="D105" s="35"/>
      <c r="E105" s="35"/>
      <c r="F105" s="35"/>
    </row>
    <row r="106" spans="2:6">
      <c r="B106" s="39"/>
      <c r="C106" s="35"/>
      <c r="D106" s="35"/>
      <c r="E106" s="35"/>
      <c r="F106" s="35"/>
    </row>
    <row r="107" spans="2:6">
      <c r="B107" s="39"/>
      <c r="C107" s="35"/>
      <c r="D107" s="35"/>
      <c r="E107" s="35"/>
      <c r="F107" s="35"/>
    </row>
    <row r="108" spans="2:6">
      <c r="B108" s="39"/>
      <c r="C108" s="35"/>
      <c r="D108" s="35"/>
      <c r="E108" s="35"/>
      <c r="F108" s="35"/>
    </row>
    <row r="109" spans="2:6">
      <c r="B109" s="39"/>
      <c r="C109" s="35"/>
      <c r="D109" s="35"/>
      <c r="E109" s="35"/>
      <c r="F109" s="35"/>
    </row>
    <row r="110" spans="2:6">
      <c r="B110" s="39"/>
      <c r="C110" s="35"/>
      <c r="D110" s="35"/>
      <c r="E110" s="35"/>
      <c r="F110" s="35"/>
    </row>
    <row r="111" spans="2:6">
      <c r="B111" s="39"/>
      <c r="C111" s="35"/>
      <c r="D111" s="35"/>
      <c r="E111" s="35"/>
      <c r="F111" s="35"/>
    </row>
    <row r="112" spans="2:6">
      <c r="B112" s="39"/>
      <c r="C112" s="35"/>
      <c r="D112" s="35"/>
      <c r="E112" s="35"/>
      <c r="F112" s="35"/>
    </row>
    <row r="113" spans="2:6">
      <c r="B113" s="39"/>
      <c r="C113" s="35"/>
      <c r="D113" s="35"/>
      <c r="E113" s="35"/>
      <c r="F113" s="35"/>
    </row>
    <row r="114" spans="2:6">
      <c r="B114" s="39"/>
      <c r="C114" s="35"/>
      <c r="D114" s="35"/>
      <c r="E114" s="35"/>
      <c r="F114" s="35"/>
    </row>
    <row r="115" spans="2:6">
      <c r="B115" s="39"/>
      <c r="C115" s="35"/>
      <c r="D115" s="35"/>
      <c r="E115" s="35"/>
      <c r="F115" s="35"/>
    </row>
    <row r="116" spans="2:6">
      <c r="B116" s="39"/>
      <c r="C116" s="35"/>
      <c r="D116" s="35"/>
      <c r="E116" s="35"/>
      <c r="F116" s="35"/>
    </row>
    <row r="117" spans="2:6">
      <c r="B117" s="39"/>
      <c r="C117" s="35"/>
      <c r="D117" s="35"/>
      <c r="E117" s="35"/>
      <c r="F117" s="35"/>
    </row>
    <row r="118" spans="2:6">
      <c r="B118" s="39"/>
      <c r="C118" s="35"/>
      <c r="D118" s="35"/>
      <c r="E118" s="35"/>
      <c r="F118" s="35"/>
    </row>
    <row r="119" spans="2:6">
      <c r="B119" s="39"/>
      <c r="C119" s="35"/>
      <c r="D119" s="35"/>
      <c r="E119" s="35"/>
      <c r="F119" s="35"/>
    </row>
    <row r="120" spans="2:6">
      <c r="B120" s="39"/>
      <c r="C120" s="35"/>
      <c r="D120" s="35"/>
      <c r="E120" s="35"/>
      <c r="F120" s="35"/>
    </row>
    <row r="121" spans="2:6">
      <c r="B121" s="39"/>
      <c r="C121" s="35"/>
      <c r="D121" s="35"/>
      <c r="E121" s="35"/>
      <c r="F121" s="35"/>
    </row>
    <row r="122" spans="2:6">
      <c r="B122" s="39"/>
      <c r="C122" s="35"/>
      <c r="D122" s="35"/>
      <c r="E122" s="35"/>
      <c r="F122" s="35"/>
    </row>
    <row r="123" spans="2:6">
      <c r="B123" s="39"/>
      <c r="C123" s="35"/>
      <c r="D123" s="35"/>
      <c r="E123" s="35"/>
      <c r="F123" s="35"/>
    </row>
    <row r="124" spans="2:6">
      <c r="B124" s="39"/>
      <c r="C124" s="35"/>
      <c r="D124" s="35"/>
      <c r="E124" s="35"/>
      <c r="F124" s="35"/>
    </row>
    <row r="125" spans="2:6">
      <c r="B125" s="39"/>
      <c r="C125" s="35"/>
      <c r="D125" s="35"/>
      <c r="E125" s="35"/>
      <c r="F125" s="35"/>
    </row>
    <row r="126" spans="2:6">
      <c r="B126" s="39"/>
      <c r="C126" s="35"/>
      <c r="D126" s="35"/>
      <c r="E126" s="35"/>
      <c r="F126" s="35"/>
    </row>
    <row r="127" spans="2:6">
      <c r="B127" s="39"/>
      <c r="C127" s="35"/>
      <c r="D127" s="35"/>
      <c r="E127" s="35"/>
      <c r="F127" s="35"/>
    </row>
    <row r="128" spans="2:6">
      <c r="B128" s="39"/>
      <c r="C128" s="35"/>
      <c r="D128" s="35"/>
      <c r="E128" s="35"/>
      <c r="F128" s="35"/>
    </row>
    <row r="129" spans="2:6">
      <c r="B129" s="39"/>
      <c r="C129" s="35"/>
      <c r="D129" s="35"/>
      <c r="E129" s="35"/>
      <c r="F129" s="35"/>
    </row>
    <row r="130" spans="2:6">
      <c r="B130" s="39"/>
      <c r="C130" s="35"/>
      <c r="D130" s="35"/>
      <c r="E130" s="35"/>
      <c r="F130" s="35"/>
    </row>
    <row r="131" spans="2:6">
      <c r="B131" s="39"/>
      <c r="C131" s="35"/>
      <c r="D131" s="35"/>
      <c r="E131" s="35"/>
      <c r="F131" s="35"/>
    </row>
    <row r="132" spans="2:6">
      <c r="B132" s="39"/>
      <c r="C132" s="35"/>
      <c r="D132" s="35"/>
      <c r="E132" s="35"/>
      <c r="F132" s="35"/>
    </row>
    <row r="133" spans="2:6">
      <c r="B133" s="39"/>
      <c r="C133" s="35"/>
      <c r="D133" s="35"/>
      <c r="E133" s="35"/>
      <c r="F133" s="35"/>
    </row>
    <row r="134" spans="2:6">
      <c r="B134" s="39"/>
      <c r="C134" s="35"/>
      <c r="D134" s="35"/>
      <c r="E134" s="35"/>
      <c r="F134" s="35"/>
    </row>
    <row r="135" spans="2:6">
      <c r="B135" s="39"/>
      <c r="C135" s="35"/>
      <c r="D135" s="35"/>
      <c r="E135" s="35"/>
      <c r="F135" s="35"/>
    </row>
    <row r="136" spans="2:6">
      <c r="B136" s="39"/>
      <c r="C136" s="35"/>
      <c r="D136" s="35"/>
      <c r="E136" s="35"/>
      <c r="F136" s="35"/>
    </row>
    <row r="137" spans="2:6">
      <c r="B137" s="39"/>
      <c r="C137" s="35"/>
      <c r="D137" s="35"/>
      <c r="E137" s="35"/>
      <c r="F137" s="35"/>
    </row>
    <row r="138" spans="2:6">
      <c r="B138" s="39"/>
      <c r="C138" s="35"/>
      <c r="D138" s="35"/>
      <c r="E138" s="35"/>
      <c r="F138" s="35"/>
    </row>
  </sheetData>
  <mergeCells count="16">
    <mergeCell ref="B22:E22"/>
    <mergeCell ref="E4:F4"/>
    <mergeCell ref="C5:F5"/>
    <mergeCell ref="C7:F7"/>
    <mergeCell ref="E8:F8"/>
    <mergeCell ref="B21:C21"/>
    <mergeCell ref="B76:E76"/>
    <mergeCell ref="B77:E77"/>
    <mergeCell ref="B78:B80"/>
    <mergeCell ref="C78:C80"/>
    <mergeCell ref="C23:F23"/>
    <mergeCell ref="B48:D48"/>
    <mergeCell ref="B58:E58"/>
    <mergeCell ref="B59:E59"/>
    <mergeCell ref="B60:B62"/>
    <mergeCell ref="C60:C62"/>
  </mergeCells>
  <conditionalFormatting sqref="C24">
    <cfRule type="expression" dxfId="1" priority="2" stopIfTrue="1">
      <formula>AND(COUNTIF($C$8:$C$8, C24)&gt;1,NOT(ISBLANK(C24)))</formula>
    </cfRule>
  </conditionalFormatting>
  <conditionalFormatting sqref="B24">
    <cfRule type="expression" dxfId="0" priority="91" stopIfTrue="1">
      <formula>AND(COUNTIF(#REF!, B24)+COUNTIF($B$79:$B$79, B24)+COUNTIF($B$6:$B$72, B24)&gt;1,NOT(ISBLANK(B24)))</formula>
    </cfRule>
  </conditionalFormatting>
  <pageMargins left="0.11811023622047245" right="0.11811023622047245" top="0.15748031496062992" bottom="0.15748031496062992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2"/>
  <sheetViews>
    <sheetView workbookViewId="0">
      <selection activeCell="I2" sqref="I2:J2"/>
    </sheetView>
  </sheetViews>
  <sheetFormatPr defaultRowHeight="12.75"/>
  <cols>
    <col min="1" max="8" width="10.7109375" style="164" customWidth="1"/>
    <col min="9" max="246" width="9.140625" style="165"/>
    <col min="247" max="254" width="14.42578125" style="165" customWidth="1"/>
    <col min="255" max="502" width="9.140625" style="165"/>
    <col min="503" max="510" width="14.42578125" style="165" customWidth="1"/>
    <col min="511" max="758" width="9.140625" style="165"/>
    <col min="759" max="766" width="14.42578125" style="165" customWidth="1"/>
    <col min="767" max="1014" width="9.140625" style="165"/>
    <col min="1015" max="1022" width="14.42578125" style="165" customWidth="1"/>
    <col min="1023" max="1270" width="9.140625" style="165"/>
    <col min="1271" max="1278" width="14.42578125" style="165" customWidth="1"/>
    <col min="1279" max="1526" width="9.140625" style="165"/>
    <col min="1527" max="1534" width="14.42578125" style="165" customWidth="1"/>
    <col min="1535" max="1782" width="9.140625" style="165"/>
    <col min="1783" max="1790" width="14.42578125" style="165" customWidth="1"/>
    <col min="1791" max="2038" width="9.140625" style="165"/>
    <col min="2039" max="2046" width="14.42578125" style="165" customWidth="1"/>
    <col min="2047" max="2294" width="9.140625" style="165"/>
    <col min="2295" max="2302" width="14.42578125" style="165" customWidth="1"/>
    <col min="2303" max="2550" width="9.140625" style="165"/>
    <col min="2551" max="2558" width="14.42578125" style="165" customWidth="1"/>
    <col min="2559" max="2806" width="9.140625" style="165"/>
    <col min="2807" max="2814" width="14.42578125" style="165" customWidth="1"/>
    <col min="2815" max="3062" width="9.140625" style="165"/>
    <col min="3063" max="3070" width="14.42578125" style="165" customWidth="1"/>
    <col min="3071" max="3318" width="9.140625" style="165"/>
    <col min="3319" max="3326" width="14.42578125" style="165" customWidth="1"/>
    <col min="3327" max="3574" width="9.140625" style="165"/>
    <col min="3575" max="3582" width="14.42578125" style="165" customWidth="1"/>
    <col min="3583" max="3830" width="9.140625" style="165"/>
    <col min="3831" max="3838" width="14.42578125" style="165" customWidth="1"/>
    <col min="3839" max="4086" width="9.140625" style="165"/>
    <col min="4087" max="4094" width="14.42578125" style="165" customWidth="1"/>
    <col min="4095" max="4342" width="9.140625" style="165"/>
    <col min="4343" max="4350" width="14.42578125" style="165" customWidth="1"/>
    <col min="4351" max="4598" width="9.140625" style="165"/>
    <col min="4599" max="4606" width="14.42578125" style="165" customWidth="1"/>
    <col min="4607" max="4854" width="9.140625" style="165"/>
    <col min="4855" max="4862" width="14.42578125" style="165" customWidth="1"/>
    <col min="4863" max="5110" width="9.140625" style="165"/>
    <col min="5111" max="5118" width="14.42578125" style="165" customWidth="1"/>
    <col min="5119" max="5366" width="9.140625" style="165"/>
    <col min="5367" max="5374" width="14.42578125" style="165" customWidth="1"/>
    <col min="5375" max="5622" width="9.140625" style="165"/>
    <col min="5623" max="5630" width="14.42578125" style="165" customWidth="1"/>
    <col min="5631" max="5878" width="9.140625" style="165"/>
    <col min="5879" max="5886" width="14.42578125" style="165" customWidth="1"/>
    <col min="5887" max="6134" width="9.140625" style="165"/>
    <col min="6135" max="6142" width="14.42578125" style="165" customWidth="1"/>
    <col min="6143" max="6390" width="9.140625" style="165"/>
    <col min="6391" max="6398" width="14.42578125" style="165" customWidth="1"/>
    <col min="6399" max="6646" width="9.140625" style="165"/>
    <col min="6647" max="6654" width="14.42578125" style="165" customWidth="1"/>
    <col min="6655" max="6902" width="9.140625" style="165"/>
    <col min="6903" max="6910" width="14.42578125" style="165" customWidth="1"/>
    <col min="6911" max="7158" width="9.140625" style="165"/>
    <col min="7159" max="7166" width="14.42578125" style="165" customWidth="1"/>
    <col min="7167" max="7414" width="9.140625" style="165"/>
    <col min="7415" max="7422" width="14.42578125" style="165" customWidth="1"/>
    <col min="7423" max="7670" width="9.140625" style="165"/>
    <col min="7671" max="7678" width="14.42578125" style="165" customWidth="1"/>
    <col min="7679" max="7926" width="9.140625" style="165"/>
    <col min="7927" max="7934" width="14.42578125" style="165" customWidth="1"/>
    <col min="7935" max="8182" width="9.140625" style="165"/>
    <col min="8183" max="8190" width="14.42578125" style="165" customWidth="1"/>
    <col min="8191" max="8438" width="9.140625" style="165"/>
    <col min="8439" max="8446" width="14.42578125" style="165" customWidth="1"/>
    <col min="8447" max="8694" width="9.140625" style="165"/>
    <col min="8695" max="8702" width="14.42578125" style="165" customWidth="1"/>
    <col min="8703" max="8950" width="9.140625" style="165"/>
    <col min="8951" max="8958" width="14.42578125" style="165" customWidth="1"/>
    <col min="8959" max="9206" width="9.140625" style="165"/>
    <col min="9207" max="9214" width="14.42578125" style="165" customWidth="1"/>
    <col min="9215" max="9462" width="9.140625" style="165"/>
    <col min="9463" max="9470" width="14.42578125" style="165" customWidth="1"/>
    <col min="9471" max="9718" width="9.140625" style="165"/>
    <col min="9719" max="9726" width="14.42578125" style="165" customWidth="1"/>
    <col min="9727" max="9974" width="9.140625" style="165"/>
    <col min="9975" max="9982" width="14.42578125" style="165" customWidth="1"/>
    <col min="9983" max="10230" width="9.140625" style="165"/>
    <col min="10231" max="10238" width="14.42578125" style="165" customWidth="1"/>
    <col min="10239" max="10486" width="9.140625" style="165"/>
    <col min="10487" max="10494" width="14.42578125" style="165" customWidth="1"/>
    <col min="10495" max="10742" width="9.140625" style="165"/>
    <col min="10743" max="10750" width="14.42578125" style="165" customWidth="1"/>
    <col min="10751" max="10998" width="9.140625" style="165"/>
    <col min="10999" max="11006" width="14.42578125" style="165" customWidth="1"/>
    <col min="11007" max="11254" width="9.140625" style="165"/>
    <col min="11255" max="11262" width="14.42578125" style="165" customWidth="1"/>
    <col min="11263" max="11510" width="9.140625" style="165"/>
    <col min="11511" max="11518" width="14.42578125" style="165" customWidth="1"/>
    <col min="11519" max="11766" width="9.140625" style="165"/>
    <col min="11767" max="11774" width="14.42578125" style="165" customWidth="1"/>
    <col min="11775" max="12022" width="9.140625" style="165"/>
    <col min="12023" max="12030" width="14.42578125" style="165" customWidth="1"/>
    <col min="12031" max="12278" width="9.140625" style="165"/>
    <col min="12279" max="12286" width="14.42578125" style="165" customWidth="1"/>
    <col min="12287" max="12534" width="9.140625" style="165"/>
    <col min="12535" max="12542" width="14.42578125" style="165" customWidth="1"/>
    <col min="12543" max="12790" width="9.140625" style="165"/>
    <col min="12791" max="12798" width="14.42578125" style="165" customWidth="1"/>
    <col min="12799" max="13046" width="9.140625" style="165"/>
    <col min="13047" max="13054" width="14.42578125" style="165" customWidth="1"/>
    <col min="13055" max="13302" width="9.140625" style="165"/>
    <col min="13303" max="13310" width="14.42578125" style="165" customWidth="1"/>
    <col min="13311" max="13558" width="9.140625" style="165"/>
    <col min="13559" max="13566" width="14.42578125" style="165" customWidth="1"/>
    <col min="13567" max="13814" width="9.140625" style="165"/>
    <col min="13815" max="13822" width="14.42578125" style="165" customWidth="1"/>
    <col min="13823" max="14070" width="9.140625" style="165"/>
    <col min="14071" max="14078" width="14.42578125" style="165" customWidth="1"/>
    <col min="14079" max="14326" width="9.140625" style="165"/>
    <col min="14327" max="14334" width="14.42578125" style="165" customWidth="1"/>
    <col min="14335" max="14582" width="9.140625" style="165"/>
    <col min="14583" max="14590" width="14.42578125" style="165" customWidth="1"/>
    <col min="14591" max="14838" width="9.140625" style="165"/>
    <col min="14839" max="14846" width="14.42578125" style="165" customWidth="1"/>
    <col min="14847" max="15094" width="9.140625" style="165"/>
    <col min="15095" max="15102" width="14.42578125" style="165" customWidth="1"/>
    <col min="15103" max="15350" width="9.140625" style="165"/>
    <col min="15351" max="15358" width="14.42578125" style="165" customWidth="1"/>
    <col min="15359" max="15606" width="9.140625" style="165"/>
    <col min="15607" max="15614" width="14.42578125" style="165" customWidth="1"/>
    <col min="15615" max="15862" width="9.140625" style="165"/>
    <col min="15863" max="15870" width="14.42578125" style="165" customWidth="1"/>
    <col min="15871" max="16118" width="9.140625" style="165"/>
    <col min="16119" max="16126" width="14.42578125" style="165" customWidth="1"/>
    <col min="16127" max="16384" width="9.140625" style="165"/>
  </cols>
  <sheetData>
    <row r="1" spans="1:10">
      <c r="I1" s="2" t="s">
        <v>2841</v>
      </c>
      <c r="J1" s="30"/>
    </row>
    <row r="2" spans="1:10" ht="26.25" customHeight="1">
      <c r="G2" s="30"/>
      <c r="H2" s="30"/>
      <c r="I2" s="363" t="s">
        <v>3402</v>
      </c>
      <c r="J2" s="363"/>
    </row>
    <row r="3" spans="1:10">
      <c r="I3" s="30" t="s">
        <v>2809</v>
      </c>
      <c r="J3" s="30"/>
    </row>
    <row r="4" spans="1:10" ht="42" customHeight="1">
      <c r="I4" s="365" t="s">
        <v>1</v>
      </c>
      <c r="J4" s="365"/>
    </row>
    <row r="5" spans="1:10">
      <c r="I5" s="30"/>
      <c r="J5" s="30"/>
    </row>
    <row r="6" spans="1:10">
      <c r="E6" s="166"/>
      <c r="G6" s="366"/>
      <c r="H6" s="366"/>
    </row>
    <row r="7" spans="1:10" ht="69" customHeight="1">
      <c r="A7" s="367" t="s">
        <v>2810</v>
      </c>
      <c r="B7" s="367"/>
      <c r="C7" s="367"/>
      <c r="D7" s="367"/>
      <c r="E7" s="367"/>
      <c r="F7" s="367"/>
      <c r="G7" s="367"/>
      <c r="H7" s="367"/>
    </row>
    <row r="9" spans="1:10" s="159" customFormat="1" ht="12.75" customHeight="1">
      <c r="A9" s="368" t="s">
        <v>2797</v>
      </c>
      <c r="B9" s="368"/>
      <c r="C9" s="368"/>
      <c r="D9" s="368"/>
      <c r="E9" s="368"/>
      <c r="F9" s="368"/>
      <c r="G9" s="368" t="s">
        <v>2798</v>
      </c>
      <c r="H9" s="368"/>
      <c r="I9" s="368" t="s">
        <v>2799</v>
      </c>
      <c r="J9" s="368"/>
    </row>
    <row r="10" spans="1:10" s="159" customFormat="1" ht="25.5" customHeight="1">
      <c r="A10" s="364" t="s">
        <v>2800</v>
      </c>
      <c r="B10" s="364"/>
      <c r="C10" s="364" t="s">
        <v>2801</v>
      </c>
      <c r="D10" s="364"/>
      <c r="E10" s="364" t="s">
        <v>2802</v>
      </c>
      <c r="F10" s="364"/>
      <c r="G10" s="160" t="s">
        <v>2803</v>
      </c>
      <c r="H10" s="160" t="s">
        <v>2804</v>
      </c>
      <c r="I10" s="161" t="s">
        <v>2805</v>
      </c>
      <c r="J10" s="161" t="s">
        <v>2806</v>
      </c>
    </row>
    <row r="11" spans="1:10" s="159" customFormat="1" ht="12.75" customHeight="1">
      <c r="A11" s="160" t="s">
        <v>2807</v>
      </c>
      <c r="B11" s="160" t="s">
        <v>2808</v>
      </c>
      <c r="C11" s="160" t="s">
        <v>2807</v>
      </c>
      <c r="D11" s="160" t="s">
        <v>2808</v>
      </c>
      <c r="E11" s="160" t="s">
        <v>2807</v>
      </c>
      <c r="F11" s="160" t="s">
        <v>2808</v>
      </c>
      <c r="G11" s="160" t="s">
        <v>2807</v>
      </c>
      <c r="H11" s="160" t="s">
        <v>2808</v>
      </c>
      <c r="I11" s="160" t="s">
        <v>2807</v>
      </c>
      <c r="J11" s="160" t="s">
        <v>2808</v>
      </c>
    </row>
    <row r="12" spans="1:10" s="159" customFormat="1" ht="15">
      <c r="A12" s="162">
        <v>2.7576000000000001</v>
      </c>
      <c r="B12" s="162">
        <v>2.5762</v>
      </c>
      <c r="C12" s="162">
        <v>1.8309</v>
      </c>
      <c r="D12" s="162">
        <v>1.6254</v>
      </c>
      <c r="E12" s="162">
        <v>0.58350000000000002</v>
      </c>
      <c r="F12" s="162">
        <v>0.56910000000000005</v>
      </c>
      <c r="G12" s="162">
        <v>0.5927</v>
      </c>
      <c r="H12" s="162">
        <v>0.74880000000000002</v>
      </c>
      <c r="I12" s="162">
        <v>1.6397999999999999</v>
      </c>
      <c r="J12" s="162">
        <v>1.8974</v>
      </c>
    </row>
  </sheetData>
  <mergeCells count="10">
    <mergeCell ref="I2:J2"/>
    <mergeCell ref="A10:B10"/>
    <mergeCell ref="C10:D10"/>
    <mergeCell ref="E10:F10"/>
    <mergeCell ref="I4:J4"/>
    <mergeCell ref="G6:H6"/>
    <mergeCell ref="A7:H7"/>
    <mergeCell ref="A9:F9"/>
    <mergeCell ref="G9:H9"/>
    <mergeCell ref="I9:J9"/>
  </mergeCell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37"/>
  <sheetViews>
    <sheetView workbookViewId="0">
      <selection activeCell="F33" sqref="F33"/>
    </sheetView>
  </sheetViews>
  <sheetFormatPr defaultRowHeight="15"/>
  <cols>
    <col min="1" max="1" width="6.85546875" style="163" customWidth="1"/>
    <col min="2" max="2" width="32.5703125" style="163" customWidth="1"/>
    <col min="3" max="3" width="21.85546875" style="172" customWidth="1"/>
    <col min="4" max="256" width="9.140625" style="159"/>
    <col min="257" max="257" width="6.85546875" style="159" customWidth="1"/>
    <col min="258" max="258" width="49.7109375" style="159" customWidth="1"/>
    <col min="259" max="259" width="21.85546875" style="159" customWidth="1"/>
    <col min="260" max="512" width="9.140625" style="159"/>
    <col min="513" max="513" width="6.85546875" style="159" customWidth="1"/>
    <col min="514" max="514" width="49.7109375" style="159" customWidth="1"/>
    <col min="515" max="515" width="21.85546875" style="159" customWidth="1"/>
    <col min="516" max="768" width="9.140625" style="159"/>
    <col min="769" max="769" width="6.85546875" style="159" customWidth="1"/>
    <col min="770" max="770" width="49.7109375" style="159" customWidth="1"/>
    <col min="771" max="771" width="21.85546875" style="159" customWidth="1"/>
    <col min="772" max="1024" width="9.140625" style="159"/>
    <col min="1025" max="1025" width="6.85546875" style="159" customWidth="1"/>
    <col min="1026" max="1026" width="49.7109375" style="159" customWidth="1"/>
    <col min="1027" max="1027" width="21.85546875" style="159" customWidth="1"/>
    <col min="1028" max="1280" width="9.140625" style="159"/>
    <col min="1281" max="1281" width="6.85546875" style="159" customWidth="1"/>
    <col min="1282" max="1282" width="49.7109375" style="159" customWidth="1"/>
    <col min="1283" max="1283" width="21.85546875" style="159" customWidth="1"/>
    <col min="1284" max="1536" width="9.140625" style="159"/>
    <col min="1537" max="1537" width="6.85546875" style="159" customWidth="1"/>
    <col min="1538" max="1538" width="49.7109375" style="159" customWidth="1"/>
    <col min="1539" max="1539" width="21.85546875" style="159" customWidth="1"/>
    <col min="1540" max="1792" width="9.140625" style="159"/>
    <col min="1793" max="1793" width="6.85546875" style="159" customWidth="1"/>
    <col min="1794" max="1794" width="49.7109375" style="159" customWidth="1"/>
    <col min="1795" max="1795" width="21.85546875" style="159" customWidth="1"/>
    <col min="1796" max="2048" width="9.140625" style="159"/>
    <col min="2049" max="2049" width="6.85546875" style="159" customWidth="1"/>
    <col min="2050" max="2050" width="49.7109375" style="159" customWidth="1"/>
    <col min="2051" max="2051" width="21.85546875" style="159" customWidth="1"/>
    <col min="2052" max="2304" width="9.140625" style="159"/>
    <col min="2305" max="2305" width="6.85546875" style="159" customWidth="1"/>
    <col min="2306" max="2306" width="49.7109375" style="159" customWidth="1"/>
    <col min="2307" max="2307" width="21.85546875" style="159" customWidth="1"/>
    <col min="2308" max="2560" width="9.140625" style="159"/>
    <col min="2561" max="2561" width="6.85546875" style="159" customWidth="1"/>
    <col min="2562" max="2562" width="49.7109375" style="159" customWidth="1"/>
    <col min="2563" max="2563" width="21.85546875" style="159" customWidth="1"/>
    <col min="2564" max="2816" width="9.140625" style="159"/>
    <col min="2817" max="2817" width="6.85546875" style="159" customWidth="1"/>
    <col min="2818" max="2818" width="49.7109375" style="159" customWidth="1"/>
    <col min="2819" max="2819" width="21.85546875" style="159" customWidth="1"/>
    <col min="2820" max="3072" width="9.140625" style="159"/>
    <col min="3073" max="3073" width="6.85546875" style="159" customWidth="1"/>
    <col min="3074" max="3074" width="49.7109375" style="159" customWidth="1"/>
    <col min="3075" max="3075" width="21.85546875" style="159" customWidth="1"/>
    <col min="3076" max="3328" width="9.140625" style="159"/>
    <col min="3329" max="3329" width="6.85546875" style="159" customWidth="1"/>
    <col min="3330" max="3330" width="49.7109375" style="159" customWidth="1"/>
    <col min="3331" max="3331" width="21.85546875" style="159" customWidth="1"/>
    <col min="3332" max="3584" width="9.140625" style="159"/>
    <col min="3585" max="3585" width="6.85546875" style="159" customWidth="1"/>
    <col min="3586" max="3586" width="49.7109375" style="159" customWidth="1"/>
    <col min="3587" max="3587" width="21.85546875" style="159" customWidth="1"/>
    <col min="3588" max="3840" width="9.140625" style="159"/>
    <col min="3841" max="3841" width="6.85546875" style="159" customWidth="1"/>
    <col min="3842" max="3842" width="49.7109375" style="159" customWidth="1"/>
    <col min="3843" max="3843" width="21.85546875" style="159" customWidth="1"/>
    <col min="3844" max="4096" width="9.140625" style="159"/>
    <col min="4097" max="4097" width="6.85546875" style="159" customWidth="1"/>
    <col min="4098" max="4098" width="49.7109375" style="159" customWidth="1"/>
    <col min="4099" max="4099" width="21.85546875" style="159" customWidth="1"/>
    <col min="4100" max="4352" width="9.140625" style="159"/>
    <col min="4353" max="4353" width="6.85546875" style="159" customWidth="1"/>
    <col min="4354" max="4354" width="49.7109375" style="159" customWidth="1"/>
    <col min="4355" max="4355" width="21.85546875" style="159" customWidth="1"/>
    <col min="4356" max="4608" width="9.140625" style="159"/>
    <col min="4609" max="4609" width="6.85546875" style="159" customWidth="1"/>
    <col min="4610" max="4610" width="49.7109375" style="159" customWidth="1"/>
    <col min="4611" max="4611" width="21.85546875" style="159" customWidth="1"/>
    <col min="4612" max="4864" width="9.140625" style="159"/>
    <col min="4865" max="4865" width="6.85546875" style="159" customWidth="1"/>
    <col min="4866" max="4866" width="49.7109375" style="159" customWidth="1"/>
    <col min="4867" max="4867" width="21.85546875" style="159" customWidth="1"/>
    <col min="4868" max="5120" width="9.140625" style="159"/>
    <col min="5121" max="5121" width="6.85546875" style="159" customWidth="1"/>
    <col min="5122" max="5122" width="49.7109375" style="159" customWidth="1"/>
    <col min="5123" max="5123" width="21.85546875" style="159" customWidth="1"/>
    <col min="5124" max="5376" width="9.140625" style="159"/>
    <col min="5377" max="5377" width="6.85546875" style="159" customWidth="1"/>
    <col min="5378" max="5378" width="49.7109375" style="159" customWidth="1"/>
    <col min="5379" max="5379" width="21.85546875" style="159" customWidth="1"/>
    <col min="5380" max="5632" width="9.140625" style="159"/>
    <col min="5633" max="5633" width="6.85546875" style="159" customWidth="1"/>
    <col min="5634" max="5634" width="49.7109375" style="159" customWidth="1"/>
    <col min="5635" max="5635" width="21.85546875" style="159" customWidth="1"/>
    <col min="5636" max="5888" width="9.140625" style="159"/>
    <col min="5889" max="5889" width="6.85546875" style="159" customWidth="1"/>
    <col min="5890" max="5890" width="49.7109375" style="159" customWidth="1"/>
    <col min="5891" max="5891" width="21.85546875" style="159" customWidth="1"/>
    <col min="5892" max="6144" width="9.140625" style="159"/>
    <col min="6145" max="6145" width="6.85546875" style="159" customWidth="1"/>
    <col min="6146" max="6146" width="49.7109375" style="159" customWidth="1"/>
    <col min="6147" max="6147" width="21.85546875" style="159" customWidth="1"/>
    <col min="6148" max="6400" width="9.140625" style="159"/>
    <col min="6401" max="6401" width="6.85546875" style="159" customWidth="1"/>
    <col min="6402" max="6402" width="49.7109375" style="159" customWidth="1"/>
    <col min="6403" max="6403" width="21.85546875" style="159" customWidth="1"/>
    <col min="6404" max="6656" width="9.140625" style="159"/>
    <col min="6657" max="6657" width="6.85546875" style="159" customWidth="1"/>
    <col min="6658" max="6658" width="49.7109375" style="159" customWidth="1"/>
    <col min="6659" max="6659" width="21.85546875" style="159" customWidth="1"/>
    <col min="6660" max="6912" width="9.140625" style="159"/>
    <col min="6913" max="6913" width="6.85546875" style="159" customWidth="1"/>
    <col min="6914" max="6914" width="49.7109375" style="159" customWidth="1"/>
    <col min="6915" max="6915" width="21.85546875" style="159" customWidth="1"/>
    <col min="6916" max="7168" width="9.140625" style="159"/>
    <col min="7169" max="7169" width="6.85546875" style="159" customWidth="1"/>
    <col min="7170" max="7170" width="49.7109375" style="159" customWidth="1"/>
    <col min="7171" max="7171" width="21.85546875" style="159" customWidth="1"/>
    <col min="7172" max="7424" width="9.140625" style="159"/>
    <col min="7425" max="7425" width="6.85546875" style="159" customWidth="1"/>
    <col min="7426" max="7426" width="49.7109375" style="159" customWidth="1"/>
    <col min="7427" max="7427" width="21.85546875" style="159" customWidth="1"/>
    <col min="7428" max="7680" width="9.140625" style="159"/>
    <col min="7681" max="7681" width="6.85546875" style="159" customWidth="1"/>
    <col min="7682" max="7682" width="49.7109375" style="159" customWidth="1"/>
    <col min="7683" max="7683" width="21.85546875" style="159" customWidth="1"/>
    <col min="7684" max="7936" width="9.140625" style="159"/>
    <col min="7937" max="7937" width="6.85546875" style="159" customWidth="1"/>
    <col min="7938" max="7938" width="49.7109375" style="159" customWidth="1"/>
    <col min="7939" max="7939" width="21.85546875" style="159" customWidth="1"/>
    <col min="7940" max="8192" width="9.140625" style="159"/>
    <col min="8193" max="8193" width="6.85546875" style="159" customWidth="1"/>
    <col min="8194" max="8194" width="49.7109375" style="159" customWidth="1"/>
    <col min="8195" max="8195" width="21.85546875" style="159" customWidth="1"/>
    <col min="8196" max="8448" width="9.140625" style="159"/>
    <col min="8449" max="8449" width="6.85546875" style="159" customWidth="1"/>
    <col min="8450" max="8450" width="49.7109375" style="159" customWidth="1"/>
    <col min="8451" max="8451" width="21.85546875" style="159" customWidth="1"/>
    <col min="8452" max="8704" width="9.140625" style="159"/>
    <col min="8705" max="8705" width="6.85546875" style="159" customWidth="1"/>
    <col min="8706" max="8706" width="49.7109375" style="159" customWidth="1"/>
    <col min="8707" max="8707" width="21.85546875" style="159" customWidth="1"/>
    <col min="8708" max="8960" width="9.140625" style="159"/>
    <col min="8961" max="8961" width="6.85546875" style="159" customWidth="1"/>
    <col min="8962" max="8962" width="49.7109375" style="159" customWidth="1"/>
    <col min="8963" max="8963" width="21.85546875" style="159" customWidth="1"/>
    <col min="8964" max="9216" width="9.140625" style="159"/>
    <col min="9217" max="9217" width="6.85546875" style="159" customWidth="1"/>
    <col min="9218" max="9218" width="49.7109375" style="159" customWidth="1"/>
    <col min="9219" max="9219" width="21.85546875" style="159" customWidth="1"/>
    <col min="9220" max="9472" width="9.140625" style="159"/>
    <col min="9473" max="9473" width="6.85546875" style="159" customWidth="1"/>
    <col min="9474" max="9474" width="49.7109375" style="159" customWidth="1"/>
    <col min="9475" max="9475" width="21.85546875" style="159" customWidth="1"/>
    <col min="9476" max="9728" width="9.140625" style="159"/>
    <col min="9729" max="9729" width="6.85546875" style="159" customWidth="1"/>
    <col min="9730" max="9730" width="49.7109375" style="159" customWidth="1"/>
    <col min="9731" max="9731" width="21.85546875" style="159" customWidth="1"/>
    <col min="9732" max="9984" width="9.140625" style="159"/>
    <col min="9985" max="9985" width="6.85546875" style="159" customWidth="1"/>
    <col min="9986" max="9986" width="49.7109375" style="159" customWidth="1"/>
    <col min="9987" max="9987" width="21.85546875" style="159" customWidth="1"/>
    <col min="9988" max="10240" width="9.140625" style="159"/>
    <col min="10241" max="10241" width="6.85546875" style="159" customWidth="1"/>
    <col min="10242" max="10242" width="49.7109375" style="159" customWidth="1"/>
    <col min="10243" max="10243" width="21.85546875" style="159" customWidth="1"/>
    <col min="10244" max="10496" width="9.140625" style="159"/>
    <col min="10497" max="10497" width="6.85546875" style="159" customWidth="1"/>
    <col min="10498" max="10498" width="49.7109375" style="159" customWidth="1"/>
    <col min="10499" max="10499" width="21.85546875" style="159" customWidth="1"/>
    <col min="10500" max="10752" width="9.140625" style="159"/>
    <col min="10753" max="10753" width="6.85546875" style="159" customWidth="1"/>
    <col min="10754" max="10754" width="49.7109375" style="159" customWidth="1"/>
    <col min="10755" max="10755" width="21.85546875" style="159" customWidth="1"/>
    <col min="10756" max="11008" width="9.140625" style="159"/>
    <col min="11009" max="11009" width="6.85546875" style="159" customWidth="1"/>
    <col min="11010" max="11010" width="49.7109375" style="159" customWidth="1"/>
    <col min="11011" max="11011" width="21.85546875" style="159" customWidth="1"/>
    <col min="11012" max="11264" width="9.140625" style="159"/>
    <col min="11265" max="11265" width="6.85546875" style="159" customWidth="1"/>
    <col min="11266" max="11266" width="49.7109375" style="159" customWidth="1"/>
    <col min="11267" max="11267" width="21.85546875" style="159" customWidth="1"/>
    <col min="11268" max="11520" width="9.140625" style="159"/>
    <col min="11521" max="11521" width="6.85546875" style="159" customWidth="1"/>
    <col min="11522" max="11522" width="49.7109375" style="159" customWidth="1"/>
    <col min="11523" max="11523" width="21.85546875" style="159" customWidth="1"/>
    <col min="11524" max="11776" width="9.140625" style="159"/>
    <col min="11777" max="11777" width="6.85546875" style="159" customWidth="1"/>
    <col min="11778" max="11778" width="49.7109375" style="159" customWidth="1"/>
    <col min="11779" max="11779" width="21.85546875" style="159" customWidth="1"/>
    <col min="11780" max="12032" width="9.140625" style="159"/>
    <col min="12033" max="12033" width="6.85546875" style="159" customWidth="1"/>
    <col min="12034" max="12034" width="49.7109375" style="159" customWidth="1"/>
    <col min="12035" max="12035" width="21.85546875" style="159" customWidth="1"/>
    <col min="12036" max="12288" width="9.140625" style="159"/>
    <col min="12289" max="12289" width="6.85546875" style="159" customWidth="1"/>
    <col min="12290" max="12290" width="49.7109375" style="159" customWidth="1"/>
    <col min="12291" max="12291" width="21.85546875" style="159" customWidth="1"/>
    <col min="12292" max="12544" width="9.140625" style="159"/>
    <col min="12545" max="12545" width="6.85546875" style="159" customWidth="1"/>
    <col min="12546" max="12546" width="49.7109375" style="159" customWidth="1"/>
    <col min="12547" max="12547" width="21.85546875" style="159" customWidth="1"/>
    <col min="12548" max="12800" width="9.140625" style="159"/>
    <col min="12801" max="12801" width="6.85546875" style="159" customWidth="1"/>
    <col min="12802" max="12802" width="49.7109375" style="159" customWidth="1"/>
    <col min="12803" max="12803" width="21.85546875" style="159" customWidth="1"/>
    <col min="12804" max="13056" width="9.140625" style="159"/>
    <col min="13057" max="13057" width="6.85546875" style="159" customWidth="1"/>
    <col min="13058" max="13058" width="49.7109375" style="159" customWidth="1"/>
    <col min="13059" max="13059" width="21.85546875" style="159" customWidth="1"/>
    <col min="13060" max="13312" width="9.140625" style="159"/>
    <col min="13313" max="13313" width="6.85546875" style="159" customWidth="1"/>
    <col min="13314" max="13314" width="49.7109375" style="159" customWidth="1"/>
    <col min="13315" max="13315" width="21.85546875" style="159" customWidth="1"/>
    <col min="13316" max="13568" width="9.140625" style="159"/>
    <col min="13569" max="13569" width="6.85546875" style="159" customWidth="1"/>
    <col min="13570" max="13570" width="49.7109375" style="159" customWidth="1"/>
    <col min="13571" max="13571" width="21.85546875" style="159" customWidth="1"/>
    <col min="13572" max="13824" width="9.140625" style="159"/>
    <col min="13825" max="13825" width="6.85546875" style="159" customWidth="1"/>
    <col min="13826" max="13826" width="49.7109375" style="159" customWidth="1"/>
    <col min="13827" max="13827" width="21.85546875" style="159" customWidth="1"/>
    <col min="13828" max="14080" width="9.140625" style="159"/>
    <col min="14081" max="14081" width="6.85546875" style="159" customWidth="1"/>
    <col min="14082" max="14082" width="49.7109375" style="159" customWidth="1"/>
    <col min="14083" max="14083" width="21.85546875" style="159" customWidth="1"/>
    <col min="14084" max="14336" width="9.140625" style="159"/>
    <col min="14337" max="14337" width="6.85546875" style="159" customWidth="1"/>
    <col min="14338" max="14338" width="49.7109375" style="159" customWidth="1"/>
    <col min="14339" max="14339" width="21.85546875" style="159" customWidth="1"/>
    <col min="14340" max="14592" width="9.140625" style="159"/>
    <col min="14593" max="14593" width="6.85546875" style="159" customWidth="1"/>
    <col min="14594" max="14594" width="49.7109375" style="159" customWidth="1"/>
    <col min="14595" max="14595" width="21.85546875" style="159" customWidth="1"/>
    <col min="14596" max="14848" width="9.140625" style="159"/>
    <col min="14849" max="14849" width="6.85546875" style="159" customWidth="1"/>
    <col min="14850" max="14850" width="49.7109375" style="159" customWidth="1"/>
    <col min="14851" max="14851" width="21.85546875" style="159" customWidth="1"/>
    <col min="14852" max="15104" width="9.140625" style="159"/>
    <col min="15105" max="15105" width="6.85546875" style="159" customWidth="1"/>
    <col min="15106" max="15106" width="49.7109375" style="159" customWidth="1"/>
    <col min="15107" max="15107" width="21.85546875" style="159" customWidth="1"/>
    <col min="15108" max="15360" width="9.140625" style="159"/>
    <col min="15361" max="15361" width="6.85546875" style="159" customWidth="1"/>
    <col min="15362" max="15362" width="49.7109375" style="159" customWidth="1"/>
    <col min="15363" max="15363" width="21.85546875" style="159" customWidth="1"/>
    <col min="15364" max="15616" width="9.140625" style="159"/>
    <col min="15617" max="15617" width="6.85546875" style="159" customWidth="1"/>
    <col min="15618" max="15618" width="49.7109375" style="159" customWidth="1"/>
    <col min="15619" max="15619" width="21.85546875" style="159" customWidth="1"/>
    <col min="15620" max="15872" width="9.140625" style="159"/>
    <col min="15873" max="15873" width="6.85546875" style="159" customWidth="1"/>
    <col min="15874" max="15874" width="49.7109375" style="159" customWidth="1"/>
    <col min="15875" max="15875" width="21.85546875" style="159" customWidth="1"/>
    <col min="15876" max="16128" width="9.140625" style="159"/>
    <col min="16129" max="16129" width="6.85546875" style="159" customWidth="1"/>
    <col min="16130" max="16130" width="49.7109375" style="159" customWidth="1"/>
    <col min="16131" max="16131" width="21.85546875" style="159" customWidth="1"/>
    <col min="16132" max="16384" width="9.140625" style="159"/>
  </cols>
  <sheetData>
    <row r="1" spans="1:4">
      <c r="C1" s="192" t="s">
        <v>2842</v>
      </c>
      <c r="D1" s="30"/>
    </row>
    <row r="2" spans="1:4" ht="26.25">
      <c r="C2" s="304" t="s">
        <v>3402</v>
      </c>
      <c r="D2" s="30"/>
    </row>
    <row r="3" spans="1:4" ht="37.5" customHeight="1">
      <c r="C3" s="158" t="s">
        <v>2811</v>
      </c>
    </row>
    <row r="4" spans="1:4">
      <c r="C4" s="158"/>
    </row>
    <row r="5" spans="1:4" s="167" customFormat="1" ht="57" customHeight="1">
      <c r="A5" s="369" t="s">
        <v>2812</v>
      </c>
      <c r="B5" s="369"/>
      <c r="C5" s="369"/>
    </row>
    <row r="6" spans="1:4" ht="41.25" customHeight="1">
      <c r="A6" s="168" t="s">
        <v>2813</v>
      </c>
      <c r="B6" s="161" t="s">
        <v>2814</v>
      </c>
      <c r="C6" s="169" t="s">
        <v>2815</v>
      </c>
    </row>
    <row r="7" spans="1:4">
      <c r="A7" s="170">
        <v>1</v>
      </c>
      <c r="B7" s="161" t="s">
        <v>2816</v>
      </c>
      <c r="C7" s="171">
        <v>6.98</v>
      </c>
    </row>
    <row r="8" spans="1:4">
      <c r="A8" s="170">
        <v>2</v>
      </c>
      <c r="B8" s="161" t="s">
        <v>2817</v>
      </c>
      <c r="C8" s="171">
        <v>4.3</v>
      </c>
    </row>
    <row r="9" spans="1:4">
      <c r="A9" s="170">
        <v>3</v>
      </c>
      <c r="B9" s="161" t="s">
        <v>2818</v>
      </c>
      <c r="C9" s="171">
        <v>3.4</v>
      </c>
    </row>
    <row r="10" spans="1:4">
      <c r="A10" s="170">
        <v>4</v>
      </c>
      <c r="B10" s="161" t="s">
        <v>2819</v>
      </c>
      <c r="C10" s="171">
        <v>2.83</v>
      </c>
    </row>
    <row r="11" spans="1:4">
      <c r="A11" s="170">
        <v>5</v>
      </c>
      <c r="B11" s="161" t="s">
        <v>2820</v>
      </c>
      <c r="C11" s="171">
        <v>2.41</v>
      </c>
    </row>
    <row r="12" spans="1:4">
      <c r="A12" s="170">
        <v>6</v>
      </c>
      <c r="B12" s="248" t="s">
        <v>2859</v>
      </c>
      <c r="C12" s="171">
        <v>2.0699999999999998</v>
      </c>
    </row>
    <row r="13" spans="1:4">
      <c r="A13" s="170">
        <v>7</v>
      </c>
      <c r="B13" s="248" t="s">
        <v>2860</v>
      </c>
      <c r="C13" s="171">
        <v>1.9</v>
      </c>
    </row>
    <row r="14" spans="1:4">
      <c r="A14" s="170">
        <v>8</v>
      </c>
      <c r="B14" s="248" t="s">
        <v>2861</v>
      </c>
      <c r="C14" s="171">
        <v>1.87</v>
      </c>
    </row>
    <row r="15" spans="1:4">
      <c r="A15" s="170">
        <v>9</v>
      </c>
      <c r="B15" s="248" t="s">
        <v>2862</v>
      </c>
      <c r="C15" s="171">
        <v>1.8</v>
      </c>
    </row>
    <row r="16" spans="1:4">
      <c r="A16" s="170">
        <v>10</v>
      </c>
      <c r="B16" s="248" t="s">
        <v>2863</v>
      </c>
      <c r="C16" s="171">
        <v>1.76</v>
      </c>
    </row>
    <row r="17" spans="1:3">
      <c r="A17" s="170">
        <v>11</v>
      </c>
      <c r="B17" s="248" t="s">
        <v>2864</v>
      </c>
      <c r="C17" s="171">
        <v>1.73</v>
      </c>
    </row>
    <row r="18" spans="1:3">
      <c r="A18" s="170">
        <v>12</v>
      </c>
      <c r="B18" s="248" t="s">
        <v>2865</v>
      </c>
      <c r="C18" s="171">
        <v>1.67</v>
      </c>
    </row>
    <row r="19" spans="1:3">
      <c r="A19" s="170">
        <v>13</v>
      </c>
      <c r="B19" s="248" t="s">
        <v>2866</v>
      </c>
      <c r="C19" s="171">
        <v>1.46</v>
      </c>
    </row>
    <row r="20" spans="1:3">
      <c r="A20" s="170">
        <v>14</v>
      </c>
      <c r="B20" s="248" t="s">
        <v>2867</v>
      </c>
      <c r="C20" s="171">
        <v>1.43</v>
      </c>
    </row>
    <row r="21" spans="1:3">
      <c r="A21" s="170">
        <v>15</v>
      </c>
      <c r="B21" s="248" t="s">
        <v>2868</v>
      </c>
      <c r="C21" s="171">
        <v>1.37</v>
      </c>
    </row>
    <row r="22" spans="1:3">
      <c r="A22" s="170">
        <v>16</v>
      </c>
      <c r="B22" s="248" t="s">
        <v>2869</v>
      </c>
      <c r="C22" s="171">
        <v>1.35</v>
      </c>
    </row>
    <row r="23" spans="1:3">
      <c r="A23" s="170">
        <v>17</v>
      </c>
      <c r="B23" s="248" t="s">
        <v>3387</v>
      </c>
      <c r="C23" s="171">
        <v>1.32</v>
      </c>
    </row>
    <row r="24" spans="1:3">
      <c r="A24" s="170">
        <v>18</v>
      </c>
      <c r="B24" s="248" t="s">
        <v>3388</v>
      </c>
      <c r="C24" s="171">
        <v>1.29</v>
      </c>
    </row>
    <row r="25" spans="1:3">
      <c r="A25" s="170">
        <v>19</v>
      </c>
      <c r="B25" s="248" t="s">
        <v>3389</v>
      </c>
      <c r="C25" s="171">
        <v>1.26</v>
      </c>
    </row>
    <row r="26" spans="1:3">
      <c r="A26" s="170">
        <v>20</v>
      </c>
      <c r="B26" s="248" t="s">
        <v>3390</v>
      </c>
      <c r="C26" s="171">
        <v>1.23</v>
      </c>
    </row>
    <row r="27" spans="1:3">
      <c r="A27" s="170">
        <v>21</v>
      </c>
      <c r="B27" s="248" t="s">
        <v>3391</v>
      </c>
      <c r="C27" s="171">
        <v>1.17</v>
      </c>
    </row>
    <row r="28" spans="1:3">
      <c r="A28" s="170">
        <v>22</v>
      </c>
      <c r="B28" s="248" t="s">
        <v>3392</v>
      </c>
      <c r="C28" s="171">
        <v>1.1399999999999999</v>
      </c>
    </row>
    <row r="29" spans="1:3">
      <c r="A29" s="170">
        <v>23</v>
      </c>
      <c r="B29" s="248" t="s">
        <v>3393</v>
      </c>
      <c r="C29" s="171">
        <v>1.0862669814446655</v>
      </c>
    </row>
    <row r="30" spans="1:3">
      <c r="A30" s="170">
        <v>24</v>
      </c>
      <c r="B30" s="248" t="s">
        <v>3394</v>
      </c>
      <c r="C30" s="171">
        <v>1.06</v>
      </c>
    </row>
    <row r="31" spans="1:3">
      <c r="A31" s="170">
        <v>25</v>
      </c>
      <c r="B31" s="248" t="s">
        <v>3395</v>
      </c>
      <c r="C31" s="171">
        <v>0.99</v>
      </c>
    </row>
    <row r="32" spans="1:3">
      <c r="A32" s="170">
        <v>26</v>
      </c>
      <c r="B32" s="248" t="s">
        <v>3396</v>
      </c>
      <c r="C32" s="171">
        <v>0.92</v>
      </c>
    </row>
    <row r="33" spans="1:3">
      <c r="A33" s="170">
        <v>27</v>
      </c>
      <c r="B33" s="248" t="s">
        <v>3397</v>
      </c>
      <c r="C33" s="171">
        <v>0.88</v>
      </c>
    </row>
    <row r="34" spans="1:3">
      <c r="A34" s="170">
        <v>28</v>
      </c>
      <c r="B34" s="248" t="s">
        <v>3398</v>
      </c>
      <c r="C34" s="171">
        <v>0.85</v>
      </c>
    </row>
    <row r="35" spans="1:3">
      <c r="A35" s="170">
        <v>29</v>
      </c>
      <c r="B35" s="248" t="s">
        <v>3399</v>
      </c>
      <c r="C35" s="171">
        <v>0.84</v>
      </c>
    </row>
    <row r="36" spans="1:3">
      <c r="A36" s="170">
        <v>30</v>
      </c>
      <c r="B36" s="248" t="s">
        <v>3400</v>
      </c>
      <c r="C36" s="171">
        <v>0.73</v>
      </c>
    </row>
    <row r="37" spans="1:3">
      <c r="A37" s="170">
        <v>31</v>
      </c>
      <c r="B37" s="248" t="s">
        <v>3401</v>
      </c>
      <c r="C37" s="171">
        <v>0.63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1Перечень МО АПП</vt:lpstr>
      <vt:lpstr>2 Перечень МО круглосут</vt:lpstr>
      <vt:lpstr>3 Перечень МО дневной</vt:lpstr>
      <vt:lpstr>4перечень МО Скорая</vt:lpstr>
      <vt:lpstr>5Тарифы АПП</vt:lpstr>
      <vt:lpstr>6 стом</vt:lpstr>
      <vt:lpstr>7дисп Взрос</vt:lpstr>
      <vt:lpstr>8ПКД СМП</vt:lpstr>
      <vt:lpstr>9АПП СКИ</vt:lpstr>
      <vt:lpstr>10СМП СКИ</vt:lpstr>
      <vt:lpstr>11 коэфф подуровня круглос</vt:lpstr>
      <vt:lpstr>12 Коэфф подуровня дневной</vt:lpstr>
      <vt:lpstr>13 Исключения КС</vt:lpstr>
      <vt:lpstr>14 Исключения ДС</vt:lpstr>
      <vt:lpstr>Лист1</vt:lpstr>
      <vt:lpstr>'2 Перечень МО круглосут'!Заголовки_для_печати</vt:lpstr>
      <vt:lpstr>'3 Перечень МО дневной'!Заголовки_для_печати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2017-02-08T02:02:54Z</cp:lastPrinted>
  <dcterms:created xsi:type="dcterms:W3CDTF">2017-01-19T07:09:36Z</dcterms:created>
  <dcterms:modified xsi:type="dcterms:W3CDTF">2017-02-08T06:38:39Z</dcterms:modified>
</cp:coreProperties>
</file>