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firstSheet="1" activeTab="2"/>
  </bookViews>
  <sheets>
    <sheet name="Табл 2 КПМ Показатели" sheetId="12" r:id="rId1"/>
    <sheet name="Табл 3 КПМ Перечень" sheetId="15" r:id="rId2"/>
    <sheet name="Табл 4 КПМ Финобеспеч" sheetId="14" r:id="rId3"/>
    <sheet name="Табл 5 КПМ План реализации" sheetId="16" r:id="rId4"/>
  </sheets>
  <definedNames>
    <definedName name="_xlnm.Print_Area" localSheetId="0">'Табл 2 КПМ Показатели'!$A$1:$P$16</definedName>
    <definedName name="_xlnm.Print_Area" localSheetId="1">'Табл 3 КПМ Перечень'!$A$1:$N$13</definedName>
    <definedName name="_xlnm.Print_Area" localSheetId="2">'Табл 4 КПМ Финобеспеч'!$A$1:$K$27</definedName>
    <definedName name="_xlnm.Print_Area" localSheetId="3">'Табл 5 КПМ План реализации'!$A$1:$E$27</definedName>
  </definedNames>
  <calcPr calcId="162913"/>
</workbook>
</file>

<file path=xl/calcChain.xml><?xml version="1.0" encoding="utf-8"?>
<calcChain xmlns="http://schemas.openxmlformats.org/spreadsheetml/2006/main">
  <c r="F10" i="14" l="1"/>
  <c r="G10" i="14"/>
  <c r="E10" i="14"/>
  <c r="F13" i="14"/>
  <c r="G13" i="14"/>
  <c r="E13" i="14"/>
  <c r="G16" i="14"/>
  <c r="F16" i="14"/>
  <c r="E16" i="14"/>
  <c r="F18" i="14"/>
  <c r="G18" i="14"/>
  <c r="E18" i="14"/>
  <c r="F17" i="14"/>
  <c r="G17" i="14"/>
  <c r="E17" i="14"/>
  <c r="F21" i="14"/>
  <c r="G21" i="14"/>
  <c r="E21" i="14"/>
  <c r="E22" i="14"/>
  <c r="F24" i="14"/>
  <c r="G24" i="14"/>
  <c r="E24" i="14"/>
  <c r="G15" i="14" l="1"/>
  <c r="F15" i="14"/>
  <c r="E15" i="14"/>
  <c r="G14" i="14"/>
  <c r="F14" i="14"/>
  <c r="E14" i="14"/>
  <c r="G12" i="14"/>
  <c r="F12" i="14"/>
  <c r="F9" i="14" s="1"/>
  <c r="E12" i="14"/>
  <c r="G11" i="14"/>
  <c r="G9" i="14" s="1"/>
  <c r="F11" i="14"/>
  <c r="E11" i="14"/>
  <c r="E9" i="14" l="1"/>
</calcChain>
</file>

<file path=xl/sharedStrings.xml><?xml version="1.0" encoding="utf-8"?>
<sst xmlns="http://schemas.openxmlformats.org/spreadsheetml/2006/main" count="175" uniqueCount="108">
  <si>
    <t>Источники финансирования</t>
  </si>
  <si>
    <t>Расходы (тыс. руб.), годы</t>
  </si>
  <si>
    <t>Областной бюджет (далее - ОБ)</t>
  </si>
  <si>
    <t>ОБ</t>
  </si>
  <si>
    <t>№ п/п</t>
  </si>
  <si>
    <t>МБ</t>
  </si>
  <si>
    <t>ФБ - при наличии, в том числе:</t>
  </si>
  <si>
    <t>Всего, в том числе:</t>
  </si>
  <si>
    <t>Средства федерального бюджета (далее - ФБ), - при наличии, в том числе:</t>
  </si>
  <si>
    <t>Иные источники (далее - ИИ) - при наличии, в том числе:</t>
  </si>
  <si>
    <t>Бюджеты муниципальных образований Иркутской области - при наличии (далее - МБ)</t>
  </si>
  <si>
    <t>предусмотрено в ОБ</t>
  </si>
  <si>
    <t>ИИ - при наличии, в том числе:</t>
  </si>
  <si>
    <t>1.</t>
  </si>
  <si>
    <t>всего предусмотрено в областном бюджете (далее -ОБ)</t>
  </si>
  <si>
    <t>Примечание: средства Территориального фонда обязательного медицинского страхования Иркутской области, а также средства иных источников финансирования отражаются по строке «ИИ».</t>
  </si>
  <si>
    <t>№
п/п</t>
  </si>
  <si>
    <t>1</t>
  </si>
  <si>
    <t>2</t>
  </si>
  <si>
    <t>3</t>
  </si>
  <si>
    <t>Наименование мероприятия (результата)</t>
  </si>
  <si>
    <t>Характеристика</t>
  </si>
  <si>
    <t>4</t>
  </si>
  <si>
    <t>5</t>
  </si>
  <si>
    <t>6</t>
  </si>
  <si>
    <t>7</t>
  </si>
  <si>
    <t>8</t>
  </si>
  <si>
    <t>9</t>
  </si>
  <si>
    <t>10</t>
  </si>
  <si>
    <t>Ответственный исполнитель, участник</t>
  </si>
  <si>
    <t>Всего</t>
  </si>
  <si>
    <t>Задача, мероприятие (результат)/ контрольная точка</t>
  </si>
  <si>
    <t>Дата наступления контрольной точки</t>
  </si>
  <si>
    <t>х</t>
  </si>
  <si>
    <t>Таблица  2</t>
  </si>
  <si>
    <t>Наименование показателя/задачи</t>
  </si>
  <si>
    <t>Признак возрастания/ убывания</t>
  </si>
  <si>
    <t>Единица измерения (по ОКЕИ)</t>
  </si>
  <si>
    <t>Значение показателей по годам</t>
  </si>
  <si>
    <t>Информационная система (при наличии)</t>
  </si>
  <si>
    <t>11</t>
  </si>
  <si>
    <t>12</t>
  </si>
  <si>
    <t>13</t>
  </si>
  <si>
    <t>14</t>
  </si>
  <si>
    <t>Приводятся при необходимости.</t>
  </si>
  <si>
    <t>таблица 3</t>
  </si>
  <si>
    <t>Значение мероприятия (результата) по годам</t>
  </si>
  <si>
    <t>таблица 4</t>
  </si>
  <si>
    <t>таблица 5</t>
  </si>
  <si>
    <t>3. Перечень мероприятий (результатов) комплекса процессных мероприятий</t>
  </si>
  <si>
    <t>Тип мероприятия (результата)</t>
  </si>
  <si>
    <r>
      <t>Базовое значение</t>
    </r>
    <r>
      <rPr>
        <vertAlign val="superscript"/>
        <sz val="11"/>
        <color indexed="8"/>
        <rFont val="Times New Roman"/>
        <family val="1"/>
        <charset val="204"/>
      </rPr>
      <t>2</t>
    </r>
  </si>
  <si>
    <r>
      <t>Базовое значение</t>
    </r>
    <r>
      <rPr>
        <vertAlign val="superscript"/>
        <sz val="14"/>
        <color theme="1"/>
        <rFont val="Times New Roman"/>
        <family val="1"/>
        <charset val="204"/>
      </rPr>
      <t xml:space="preserve">1 </t>
    </r>
  </si>
  <si>
    <r>
      <t>Вид подтверждающего документов</t>
    </r>
    <r>
      <rPr>
        <vertAlign val="superscript"/>
        <sz val="14"/>
        <color theme="1"/>
        <rFont val="Times New Roman"/>
        <family val="1"/>
        <charset val="204"/>
      </rPr>
      <t>1</t>
    </r>
  </si>
  <si>
    <t>Указывается вид документа, подтверждающий факт достижения контрольной точки</t>
  </si>
  <si>
    <t>Здесь и далее в качестве базового значения показателя указывается фактическое значение за год, предшествующий году разработки проекта комплекса процессных мероприятий. В случае отсутствия фактических данных, в качестве базового значения приводится плановое (прогнозное) значение.</t>
  </si>
  <si>
    <t>Здесь и далее в качестве базового значения показателя указывается фактическое значение за год, предшествующий году разработки проекта комплекса процессных мероприятий. В случае отсутствия фактических данных, в качестве базового значения приводится плановое (прогнозное) значение</t>
  </si>
  <si>
    <t xml:space="preserve">5. План реализации комплекса процессных мероприятий </t>
  </si>
  <si>
    <r>
      <t>Уровень соответствия декомпозированного показателя</t>
    </r>
    <r>
      <rPr>
        <vertAlign val="superscript"/>
        <sz val="11"/>
        <color indexed="8"/>
        <rFont val="Times New Roman"/>
        <family val="1"/>
        <charset val="204"/>
      </rPr>
      <t>3</t>
    </r>
  </si>
  <si>
    <t>Указывается уровень соответствия декомпозированного показателя "ГП РФ", "ФП вне НП", "ГП", "КПМ".</t>
  </si>
  <si>
    <r>
      <t>Ответственный за достижение показателя</t>
    </r>
    <r>
      <rPr>
        <vertAlign val="superscript"/>
        <sz val="11"/>
        <color indexed="8"/>
        <rFont val="Times New Roman"/>
        <family val="1"/>
        <charset val="204"/>
      </rPr>
      <t>4</t>
    </r>
  </si>
  <si>
    <t>Указывается наименование органа исполнительной власти субъекта Российской Федерации, ответственного за достижение показателя.</t>
  </si>
  <si>
    <t>15</t>
  </si>
  <si>
    <t>16</t>
  </si>
  <si>
    <t>2024 г.</t>
  </si>
  <si>
    <t>2025 г.</t>
  </si>
  <si>
    <t>2026 г.</t>
  </si>
  <si>
    <t>2027 г.</t>
  </si>
  <si>
    <t>2028 г.</t>
  </si>
  <si>
    <t>2029 г.</t>
  </si>
  <si>
    <t>2030 г.</t>
  </si>
  <si>
    <t>%</t>
  </si>
  <si>
    <t>Оказание услуг (выполнение работ)</t>
  </si>
  <si>
    <t xml:space="preserve">2. Показатели комплекса процессных мероприятий «Сразвитие службы крови» </t>
  </si>
  <si>
    <t xml:space="preserve">Задача «Обеспечение безопасности и качества донорской крови и ее компонентов» </t>
  </si>
  <si>
    <t>Доля образцов донорской крови, тестированной на маркеры гемотрансмиссивных инфекций с помощью молекулярно-биологических исследований, проводимых дополнительно к обязательным иммунологическим исследованиям на маркеры вирусов иммунодефицита человека и гепатитов B и C</t>
  </si>
  <si>
    <t>Переработано цельной крови при заготовке, хранении, обеспечении донорской крови и ее компонентов</t>
  </si>
  <si>
    <t>Обеспечение качества и безопасности крови и ее компонентов при переработке цельной крови при заготовке, хранении, обеспечении донорской крови и ее компонентов</t>
  </si>
  <si>
    <t>прогрессирующий</t>
  </si>
  <si>
    <t>КПМ</t>
  </si>
  <si>
    <t>Министерство здравоохранения Иркутской области</t>
  </si>
  <si>
    <t>министерство здравоохранения Иркутской области</t>
  </si>
  <si>
    <t>значение</t>
  </si>
  <si>
    <t>год</t>
  </si>
  <si>
    <t>АИС «АЦК-Планирование»</t>
  </si>
  <si>
    <t>единица (в перерасчете на 1 литр крови)</t>
  </si>
  <si>
    <t>12.2023</t>
  </si>
  <si>
    <t>01.2024</t>
  </si>
  <si>
    <t>31.12.2024</t>
  </si>
  <si>
    <t>Утвержденное государственное задание размещено в АИС «АЦК-Планирование»</t>
  </si>
  <si>
    <t>Соглашение о предоставлении субсидии из областного и федерального бюджета на финансовое обеспечение выполнения государственного задания на оказание государственных услуг (выполнение работ) размещено в АИС «АЦК-Финансы»</t>
  </si>
  <si>
    <t>отчет об исполнении государственного задания</t>
  </si>
  <si>
    <t>12.2024</t>
  </si>
  <si>
    <t>01.2025</t>
  </si>
  <si>
    <t>31.12.2025</t>
  </si>
  <si>
    <t>Контрольная точка 1.1. Государственное задание на оказание государственных услуг (выполнение работ) утверждено (включено в реестр государственных заданий).</t>
  </si>
  <si>
    <t>Контрольная точка 1.2. Соглашение о порядке и условиях предоставления субсидии на выполнение государственного задания на оказание государственных услуг (выполнение работ) заключено (включено в реестр соглашений).</t>
  </si>
  <si>
    <t>Контрольная точка 1.3. Для оказания услуги (выполнения работы) подготовлено материально-техническое (кадровое) обеспечение (при необходимости).</t>
  </si>
  <si>
    <t>Контрольная точка 1.4. Услуга оказана (работы выполнены).</t>
  </si>
  <si>
    <t>12.2025</t>
  </si>
  <si>
    <t>01.2026</t>
  </si>
  <si>
    <t>31.12.2026</t>
  </si>
  <si>
    <t>Мероприятие (результат)                                Переработано цельной крови при заготовке, хранении, обеспечении донорской крови и ее компонентов</t>
  </si>
  <si>
    <t>Мероприятие (результат)                                Переработано цельной крови при заготовке, хранении, обеспечении донорской крови и ее компонентов в 2024 году реализации</t>
  </si>
  <si>
    <t>Мероприятие (результат)                                Переработано цельной крови при заготовке, хранении, обеспечении донорской крови и ее компонентов в 2025 году реализации</t>
  </si>
  <si>
    <t>Мероприятие (результат)                                 Переработано цельной крови при заготовке, хранении, обеспечении донорской крови и ее компонентов в 2026 году реализации</t>
  </si>
  <si>
    <t xml:space="preserve">4. Финансовое обеспечение реализации комплекса процессных мероприятий «Развитие службы крови» </t>
  </si>
  <si>
    <t xml:space="preserve">Комплекс процессных мероприятий «Развитие службы крови»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</si>
</sst>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vertAlign val="superscript"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1" fillId="0" borderId="0"/>
  </cellStyleXfs>
  <cellXfs count="99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justify" vertical="center"/>
    </xf>
    <xf numFmtId="0" fontId="4" fillId="0" borderId="1" xfId="0" applyFont="1" applyFill="1" applyBorder="1" applyAlignment="1">
      <alignment horizontal="left" vertical="center" wrapText="1"/>
    </xf>
    <xf numFmtId="0" fontId="0" fillId="0" borderId="1" xfId="0" applyBorder="1"/>
    <xf numFmtId="0" fontId="2" fillId="0" borderId="1" xfId="0" applyFont="1" applyBorder="1" applyAlignment="1">
      <alignment vertical="center" wrapText="1"/>
    </xf>
    <xf numFmtId="0" fontId="0" fillId="0" borderId="0" xfId="0" applyFill="1"/>
    <xf numFmtId="0" fontId="2" fillId="0" borderId="0" xfId="0" applyFont="1" applyAlignment="1">
      <alignment vertical="top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9" fontId="7" fillId="0" borderId="0" xfId="0" applyNumberFormat="1" applyFont="1" applyFill="1" applyBorder="1"/>
    <xf numFmtId="0" fontId="7" fillId="0" borderId="0" xfId="0" applyFont="1" applyFill="1" applyBorder="1"/>
    <xf numFmtId="164" fontId="8" fillId="0" borderId="1" xfId="1" applyNumberFormat="1" applyFont="1" applyFill="1" applyBorder="1" applyAlignment="1">
      <alignment horizontal="center" vertical="center" wrapText="1" readingOrder="1"/>
    </xf>
    <xf numFmtId="0" fontId="8" fillId="0" borderId="1" xfId="1" applyNumberFormat="1" applyFont="1" applyFill="1" applyBorder="1" applyAlignment="1">
      <alignment horizontal="center" vertical="center" wrapText="1" readingOrder="1"/>
    </xf>
    <xf numFmtId="0" fontId="8" fillId="0" borderId="0" xfId="1" applyNumberFormat="1" applyFont="1" applyFill="1" applyBorder="1" applyAlignment="1">
      <alignment horizontal="center" vertical="top" wrapText="1" readingOrder="1"/>
    </xf>
    <xf numFmtId="0" fontId="0" fillId="0" borderId="1" xfId="0" applyFill="1" applyBorder="1"/>
    <xf numFmtId="0" fontId="0" fillId="0" borderId="1" xfId="0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1" fillId="0" borderId="1" xfId="1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right" vertical="top"/>
    </xf>
    <xf numFmtId="0" fontId="10" fillId="0" borderId="1" xfId="1" applyNumberFormat="1" applyFont="1" applyFill="1" applyBorder="1" applyAlignment="1">
      <alignment horizontal="center" vertical="center" wrapText="1" readingOrder="1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Alignment="1">
      <alignment horizontal="left" vertical="top"/>
    </xf>
    <xf numFmtId="0" fontId="12" fillId="0" borderId="0" xfId="0" applyFont="1" applyFill="1" applyAlignment="1">
      <alignment horizontal="right" vertical="top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justify" vertical="center"/>
    </xf>
    <xf numFmtId="0" fontId="0" fillId="0" borderId="1" xfId="0" applyFill="1" applyBorder="1" applyAlignment="1">
      <alignment horizontal="center" vertical="center"/>
    </xf>
    <xf numFmtId="0" fontId="0" fillId="0" borderId="0" xfId="0" applyFill="1" applyAlignment="1">
      <alignment horizontal="right" vertical="top"/>
    </xf>
    <xf numFmtId="0" fontId="5" fillId="0" borderId="0" xfId="0" applyFont="1" applyFill="1" applyAlignment="1">
      <alignment wrapText="1"/>
    </xf>
    <xf numFmtId="0" fontId="3" fillId="0" borderId="0" xfId="0" applyFont="1" applyFill="1"/>
    <xf numFmtId="0" fontId="15" fillId="0" borderId="1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9" fillId="0" borderId="0" xfId="1" applyNumberFormat="1" applyFont="1" applyFill="1" applyBorder="1" applyAlignment="1">
      <alignment vertical="center" wrapText="1" readingOrder="1"/>
    </xf>
    <xf numFmtId="0" fontId="7" fillId="2" borderId="1" xfId="2" applyFont="1" applyFill="1" applyBorder="1" applyAlignment="1" applyProtection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3" fontId="7" fillId="2" borderId="1" xfId="2" applyNumberFormat="1" applyFont="1" applyFill="1" applyBorder="1" applyAlignment="1" applyProtection="1">
      <alignment horizontal="center" vertical="center" wrapText="1"/>
    </xf>
    <xf numFmtId="1" fontId="7" fillId="2" borderId="1" xfId="2" applyNumberFormat="1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5" fillId="2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top" wrapText="1"/>
    </xf>
    <xf numFmtId="0" fontId="2" fillId="0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3" fillId="0" borderId="0" xfId="0" applyFont="1" applyFill="1" applyAlignment="1">
      <alignment horizontal="left" wrapText="1"/>
    </xf>
    <xf numFmtId="0" fontId="9" fillId="0" borderId="0" xfId="1" applyNumberFormat="1" applyFont="1" applyFill="1" applyBorder="1" applyAlignment="1">
      <alignment horizontal="center" vertical="top" wrapText="1" readingOrder="1"/>
    </xf>
    <xf numFmtId="0" fontId="10" fillId="0" borderId="1" xfId="1" applyNumberFormat="1" applyFont="1" applyFill="1" applyBorder="1" applyAlignment="1">
      <alignment horizontal="center" vertical="center" wrapText="1" readingOrder="1"/>
    </xf>
    <xf numFmtId="0" fontId="11" fillId="0" borderId="1" xfId="1" applyNumberFormat="1" applyFont="1" applyFill="1" applyBorder="1" applyAlignment="1">
      <alignment vertical="top" wrapText="1"/>
    </xf>
    <xf numFmtId="0" fontId="10" fillId="0" borderId="2" xfId="1" applyNumberFormat="1" applyFont="1" applyFill="1" applyBorder="1" applyAlignment="1">
      <alignment horizontal="center" vertical="center" wrapText="1" readingOrder="1"/>
    </xf>
    <xf numFmtId="0" fontId="10" fillId="0" borderId="4" xfId="1" applyNumberFormat="1" applyFont="1" applyFill="1" applyBorder="1" applyAlignment="1">
      <alignment horizontal="center" vertical="center" wrapText="1" readingOrder="1"/>
    </xf>
    <xf numFmtId="0" fontId="10" fillId="0" borderId="7" xfId="1" applyNumberFormat="1" applyFont="1" applyFill="1" applyBorder="1" applyAlignment="1">
      <alignment horizontal="center" vertical="center" wrapText="1" readingOrder="1"/>
    </xf>
    <xf numFmtId="0" fontId="10" fillId="0" borderId="8" xfId="1" applyNumberFormat="1" applyFont="1" applyFill="1" applyBorder="1" applyAlignment="1">
      <alignment horizontal="center" vertical="center" wrapText="1" readingOrder="1"/>
    </xf>
    <xf numFmtId="0" fontId="8" fillId="0" borderId="7" xfId="1" applyNumberFormat="1" applyFont="1" applyFill="1" applyBorder="1" applyAlignment="1">
      <alignment horizontal="left" vertical="center" wrapText="1" readingOrder="1"/>
    </xf>
    <xf numFmtId="0" fontId="8" fillId="0" borderId="10" xfId="1" applyNumberFormat="1" applyFont="1" applyFill="1" applyBorder="1" applyAlignment="1">
      <alignment horizontal="left" vertical="center" wrapText="1" readingOrder="1"/>
    </xf>
    <xf numFmtId="0" fontId="8" fillId="0" borderId="8" xfId="1" applyNumberFormat="1" applyFont="1" applyFill="1" applyBorder="1" applyAlignment="1">
      <alignment horizontal="left" vertical="center" wrapText="1" readingOrder="1"/>
    </xf>
    <xf numFmtId="0" fontId="10" fillId="0" borderId="10" xfId="1" applyNumberFormat="1" applyFont="1" applyFill="1" applyBorder="1" applyAlignment="1">
      <alignment horizontal="center" vertical="center" wrapText="1" readingOrder="1"/>
    </xf>
    <xf numFmtId="0" fontId="5" fillId="0" borderId="0" xfId="0" applyFont="1" applyFill="1" applyAlignment="1">
      <alignment horizontal="left" wrapText="1"/>
    </xf>
    <xf numFmtId="0" fontId="3" fillId="0" borderId="0" xfId="0" applyFont="1" applyFill="1" applyAlignment="1">
      <alignment horizontal="left" vertical="top" wrapText="1"/>
    </xf>
    <xf numFmtId="0" fontId="0" fillId="0" borderId="1" xfId="0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9" fillId="0" borderId="1" xfId="1" applyNumberFormat="1" applyFont="1" applyFill="1" applyBorder="1" applyAlignment="1">
      <alignment vertical="center" wrapText="1" readingOrder="1"/>
    </xf>
    <xf numFmtId="0" fontId="3" fillId="2" borderId="0" xfId="0" applyFont="1" applyFill="1" applyAlignment="1">
      <alignment horizontal="left" vertical="top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top" wrapText="1"/>
    </xf>
    <xf numFmtId="4" fontId="2" fillId="0" borderId="1" xfId="0" applyNumberFormat="1" applyFont="1" applyBorder="1" applyAlignment="1">
      <alignment vertical="center" wrapText="1"/>
    </xf>
    <xf numFmtId="4" fontId="15" fillId="0" borderId="1" xfId="0" applyNumberFormat="1" applyFont="1" applyBorder="1" applyAlignment="1">
      <alignment vertical="center" wrapText="1"/>
    </xf>
  </cellXfs>
  <cellStyles count="3">
    <cellStyle name="Normal" xfId="1"/>
    <cellStyle name="Обычный" xfId="0" builtinId="0"/>
    <cellStyle name="Обычный 9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142875</xdr:colOff>
      <xdr:row>6</xdr:row>
      <xdr:rowOff>552450</xdr:rowOff>
    </xdr:from>
    <xdr:ext cx="184731" cy="264560"/>
    <xdr:sp macro="" textlink="">
      <xdr:nvSpPr>
        <xdr:cNvPr id="2" name="TextBox 1"/>
        <xdr:cNvSpPr txBox="1"/>
      </xdr:nvSpPr>
      <xdr:spPr>
        <a:xfrm>
          <a:off x="14554200" y="2409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142875</xdr:colOff>
      <xdr:row>6</xdr:row>
      <xdr:rowOff>552450</xdr:rowOff>
    </xdr:from>
    <xdr:ext cx="184731" cy="264560"/>
    <xdr:sp macro="" textlink="">
      <xdr:nvSpPr>
        <xdr:cNvPr id="2" name="TextBox 1"/>
        <xdr:cNvSpPr txBox="1"/>
      </xdr:nvSpPr>
      <xdr:spPr>
        <a:xfrm>
          <a:off x="15725775" y="2409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11</xdr:col>
      <xdr:colOff>142875</xdr:colOff>
      <xdr:row>6</xdr:row>
      <xdr:rowOff>552450</xdr:rowOff>
    </xdr:from>
    <xdr:ext cx="184731" cy="264560"/>
    <xdr:sp macro="" textlink="">
      <xdr:nvSpPr>
        <xdr:cNvPr id="3" name="TextBox 2"/>
        <xdr:cNvSpPr txBox="1"/>
      </xdr:nvSpPr>
      <xdr:spPr>
        <a:xfrm>
          <a:off x="16754475" y="1981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11</xdr:col>
      <xdr:colOff>142875</xdr:colOff>
      <xdr:row>6</xdr:row>
      <xdr:rowOff>552450</xdr:rowOff>
    </xdr:from>
    <xdr:ext cx="184731" cy="264560"/>
    <xdr:sp macro="" textlink="">
      <xdr:nvSpPr>
        <xdr:cNvPr id="4" name="TextBox 3"/>
        <xdr:cNvSpPr txBox="1"/>
      </xdr:nvSpPr>
      <xdr:spPr>
        <a:xfrm>
          <a:off x="16754475" y="1981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142875</xdr:colOff>
      <xdr:row>6</xdr:row>
      <xdr:rowOff>0</xdr:rowOff>
    </xdr:from>
    <xdr:ext cx="184731" cy="264560"/>
    <xdr:sp macro="" textlink="">
      <xdr:nvSpPr>
        <xdr:cNvPr id="2" name="TextBox 1"/>
        <xdr:cNvSpPr txBox="1"/>
      </xdr:nvSpPr>
      <xdr:spPr>
        <a:xfrm>
          <a:off x="14687550" y="2219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5"/>
  <sheetViews>
    <sheetView view="pageBreakPreview" zoomScale="115" zoomScaleNormal="100" zoomScaleSheetLayoutView="115" workbookViewId="0">
      <selection activeCell="B19" sqref="B19"/>
    </sheetView>
  </sheetViews>
  <sheetFormatPr defaultRowHeight="15.75" x14ac:dyDescent="0.25"/>
  <cols>
    <col min="1" max="1" width="6.28515625" style="27" customWidth="1"/>
    <col min="2" max="2" width="44.7109375" style="27" customWidth="1"/>
    <col min="3" max="3" width="14" style="27" customWidth="1"/>
    <col min="4" max="4" width="15.7109375" style="27" customWidth="1"/>
    <col min="5" max="5" width="13" style="27" customWidth="1"/>
    <col min="6" max="9" width="10.140625" style="27" customWidth="1"/>
    <col min="10" max="10" width="12.85546875" style="27" customWidth="1"/>
    <col min="11" max="11" width="12.5703125" style="27" customWidth="1"/>
    <col min="12" max="13" width="9.42578125" style="27" customWidth="1"/>
    <col min="14" max="14" width="13.28515625" style="27" customWidth="1"/>
    <col min="15" max="15" width="17.85546875" style="27" customWidth="1"/>
    <col min="16" max="16" width="18" style="27" customWidth="1"/>
    <col min="17" max="16384" width="9.140625" style="27"/>
  </cols>
  <sheetData>
    <row r="1" spans="1:16" x14ac:dyDescent="0.25">
      <c r="O1" s="28"/>
      <c r="P1" s="28" t="s">
        <v>34</v>
      </c>
    </row>
    <row r="2" spans="1:16" x14ac:dyDescent="0.25">
      <c r="M2" s="28"/>
    </row>
    <row r="3" spans="1:16" x14ac:dyDescent="0.25">
      <c r="A3" s="13"/>
      <c r="B3" s="14"/>
      <c r="C3" s="14"/>
      <c r="D3" s="14"/>
      <c r="E3" s="14"/>
      <c r="F3" s="14"/>
      <c r="G3" s="14"/>
      <c r="H3" s="14"/>
      <c r="I3" s="14"/>
      <c r="J3" s="14"/>
      <c r="L3" s="14"/>
      <c r="M3" s="14"/>
      <c r="N3" s="14"/>
      <c r="O3" s="14"/>
      <c r="P3" s="14"/>
    </row>
    <row r="4" spans="1:16" ht="29.25" customHeight="1" x14ac:dyDescent="0.25">
      <c r="A4" s="59" t="s">
        <v>73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</row>
    <row r="5" spans="1:16" x14ac:dyDescent="0.25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</row>
    <row r="6" spans="1:16" ht="15" customHeight="1" x14ac:dyDescent="0.25">
      <c r="A6" s="60" t="s">
        <v>16</v>
      </c>
      <c r="B6" s="60" t="s">
        <v>35</v>
      </c>
      <c r="C6" s="62" t="s">
        <v>36</v>
      </c>
      <c r="D6" s="62" t="s">
        <v>58</v>
      </c>
      <c r="E6" s="60" t="s">
        <v>37</v>
      </c>
      <c r="F6" s="64" t="s">
        <v>51</v>
      </c>
      <c r="G6" s="65"/>
      <c r="H6" s="64" t="s">
        <v>38</v>
      </c>
      <c r="I6" s="69"/>
      <c r="J6" s="69"/>
      <c r="K6" s="69"/>
      <c r="L6" s="69"/>
      <c r="M6" s="69"/>
      <c r="N6" s="65"/>
      <c r="O6" s="62" t="s">
        <v>60</v>
      </c>
      <c r="P6" s="62" t="s">
        <v>39</v>
      </c>
    </row>
    <row r="7" spans="1:16" ht="73.5" customHeight="1" x14ac:dyDescent="0.25">
      <c r="A7" s="61"/>
      <c r="B7" s="61"/>
      <c r="C7" s="63"/>
      <c r="D7" s="63"/>
      <c r="E7" s="61"/>
      <c r="F7" s="21" t="s">
        <v>82</v>
      </c>
      <c r="G7" s="21" t="s">
        <v>83</v>
      </c>
      <c r="H7" s="21" t="s">
        <v>64</v>
      </c>
      <c r="I7" s="21" t="s">
        <v>65</v>
      </c>
      <c r="J7" s="23" t="s">
        <v>66</v>
      </c>
      <c r="K7" s="23" t="s">
        <v>67</v>
      </c>
      <c r="L7" s="23" t="s">
        <v>68</v>
      </c>
      <c r="M7" s="23" t="s">
        <v>69</v>
      </c>
      <c r="N7" s="23" t="s">
        <v>70</v>
      </c>
      <c r="O7" s="63"/>
      <c r="P7" s="63"/>
    </row>
    <row r="8" spans="1:16" x14ac:dyDescent="0.25">
      <c r="A8" s="16" t="s">
        <v>17</v>
      </c>
      <c r="B8" s="16" t="s">
        <v>18</v>
      </c>
      <c r="C8" s="16" t="s">
        <v>19</v>
      </c>
      <c r="D8" s="16" t="s">
        <v>22</v>
      </c>
      <c r="E8" s="16" t="s">
        <v>23</v>
      </c>
      <c r="F8" s="16" t="s">
        <v>24</v>
      </c>
      <c r="G8" s="16" t="s">
        <v>25</v>
      </c>
      <c r="H8" s="16" t="s">
        <v>26</v>
      </c>
      <c r="I8" s="16" t="s">
        <v>27</v>
      </c>
      <c r="J8" s="16" t="s">
        <v>28</v>
      </c>
      <c r="K8" s="16" t="s">
        <v>40</v>
      </c>
      <c r="L8" s="16" t="s">
        <v>41</v>
      </c>
      <c r="M8" s="16" t="s">
        <v>42</v>
      </c>
      <c r="N8" s="16" t="s">
        <v>43</v>
      </c>
      <c r="O8" s="16" t="s">
        <v>62</v>
      </c>
      <c r="P8" s="16" t="s">
        <v>63</v>
      </c>
    </row>
    <row r="9" spans="1:16" ht="15.75" customHeight="1" x14ac:dyDescent="0.25">
      <c r="A9" s="27" t="s">
        <v>13</v>
      </c>
      <c r="B9" s="66" t="s">
        <v>74</v>
      </c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8"/>
    </row>
    <row r="10" spans="1:16" ht="141.75" x14ac:dyDescent="0.25">
      <c r="A10" s="16">
        <v>1</v>
      </c>
      <c r="B10" s="41" t="s">
        <v>75</v>
      </c>
      <c r="C10" s="16" t="s">
        <v>78</v>
      </c>
      <c r="D10" s="16" t="s">
        <v>79</v>
      </c>
      <c r="E10" s="44" t="s">
        <v>71</v>
      </c>
      <c r="F10" s="45">
        <v>100</v>
      </c>
      <c r="G10" s="46">
        <v>2022</v>
      </c>
      <c r="H10" s="45">
        <v>100</v>
      </c>
      <c r="I10" s="45">
        <v>100</v>
      </c>
      <c r="J10" s="45">
        <v>100</v>
      </c>
      <c r="K10" s="45">
        <v>100</v>
      </c>
      <c r="L10" s="45">
        <v>100</v>
      </c>
      <c r="M10" s="45">
        <v>100</v>
      </c>
      <c r="N10" s="45">
        <v>100</v>
      </c>
      <c r="O10" s="15" t="s">
        <v>81</v>
      </c>
      <c r="P10" s="15" t="s">
        <v>84</v>
      </c>
    </row>
    <row r="12" spans="1:16" ht="15.75" customHeight="1" x14ac:dyDescent="0.25">
      <c r="A12" s="29">
        <v>1</v>
      </c>
      <c r="B12" s="36" t="s">
        <v>44</v>
      </c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</row>
    <row r="13" spans="1:16" ht="29.25" customHeight="1" x14ac:dyDescent="0.25">
      <c r="A13" s="29">
        <v>2</v>
      </c>
      <c r="B13" s="58" t="s">
        <v>55</v>
      </c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</row>
    <row r="14" spans="1:16" ht="18" customHeight="1" x14ac:dyDescent="0.25">
      <c r="A14" s="29">
        <v>3</v>
      </c>
      <c r="B14" s="58" t="s">
        <v>59</v>
      </c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</row>
    <row r="15" spans="1:16" ht="15.75" customHeight="1" x14ac:dyDescent="0.25">
      <c r="A15" s="29">
        <v>4</v>
      </c>
      <c r="B15" s="58" t="s">
        <v>61</v>
      </c>
      <c r="C15" s="58"/>
      <c r="D15" s="58"/>
      <c r="E15" s="58"/>
      <c r="F15" s="58"/>
      <c r="G15" s="58"/>
      <c r="H15" s="58"/>
      <c r="I15" s="58"/>
      <c r="J15" s="58"/>
      <c r="K15" s="58"/>
      <c r="L15" s="58"/>
      <c r="M15" s="58"/>
      <c r="N15" s="58"/>
      <c r="O15" s="58"/>
      <c r="P15" s="58"/>
    </row>
  </sheetData>
  <mergeCells count="14">
    <mergeCell ref="B14:P14"/>
    <mergeCell ref="B15:P15"/>
    <mergeCell ref="A4:P4"/>
    <mergeCell ref="A6:A7"/>
    <mergeCell ref="B6:B7"/>
    <mergeCell ref="E6:E7"/>
    <mergeCell ref="C6:C7"/>
    <mergeCell ref="D6:D7"/>
    <mergeCell ref="F6:G6"/>
    <mergeCell ref="B13:P13"/>
    <mergeCell ref="O6:O7"/>
    <mergeCell ref="P6:P7"/>
    <mergeCell ref="B9:P9"/>
    <mergeCell ref="H6:N6"/>
  </mergeCells>
  <pageMargins left="0.59055118110236227" right="0.39370078740157483" top="0.74803149606299213" bottom="0.74803149606299213" header="0.31496062992125984" footer="0.31496062992125984"/>
  <pageSetup paperSize="9" scale="59" orientation="landscape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R12"/>
  <sheetViews>
    <sheetView view="pageBreakPreview" zoomScale="80" zoomScaleNormal="100" zoomScaleSheetLayoutView="80" workbookViewId="0">
      <selection activeCell="H10" sqref="H10"/>
    </sheetView>
  </sheetViews>
  <sheetFormatPr defaultRowHeight="15" x14ac:dyDescent="0.25"/>
  <cols>
    <col min="1" max="1" width="6.140625" style="7" customWidth="1"/>
    <col min="2" max="2" width="60.140625" style="7" customWidth="1"/>
    <col min="3" max="3" width="37.140625" style="7" bestFit="1" customWidth="1"/>
    <col min="4" max="4" width="32.85546875" style="7" customWidth="1"/>
    <col min="5" max="5" width="17" style="7" customWidth="1"/>
    <col min="6" max="6" width="15.7109375" style="7" customWidth="1"/>
    <col min="7" max="7" width="17" style="7" customWidth="1"/>
    <col min="8" max="8" width="18.85546875" style="7" customWidth="1"/>
    <col min="9" max="9" width="16.85546875" style="7" customWidth="1"/>
    <col min="10" max="13" width="13.85546875" style="7" customWidth="1"/>
    <col min="14" max="14" width="17.5703125" style="7" customWidth="1"/>
    <col min="15" max="16384" width="9.140625" style="7"/>
  </cols>
  <sheetData>
    <row r="1" spans="1:18" ht="18.75" x14ac:dyDescent="0.25">
      <c r="N1" s="30" t="s">
        <v>45</v>
      </c>
    </row>
    <row r="2" spans="1:18" ht="18.75" x14ac:dyDescent="0.25">
      <c r="B2" s="31"/>
    </row>
    <row r="3" spans="1:18" ht="18.75" x14ac:dyDescent="0.25">
      <c r="B3" s="32"/>
    </row>
    <row r="4" spans="1:18" ht="18.75" x14ac:dyDescent="0.25">
      <c r="B4" s="78" t="s">
        <v>49</v>
      </c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</row>
    <row r="5" spans="1:18" ht="18.75" x14ac:dyDescent="0.25">
      <c r="C5" s="24"/>
      <c r="D5" s="24"/>
    </row>
    <row r="6" spans="1:18" ht="18.75" customHeight="1" x14ac:dyDescent="0.25">
      <c r="A6" s="72" t="s">
        <v>4</v>
      </c>
      <c r="B6" s="73" t="s">
        <v>20</v>
      </c>
      <c r="C6" s="75" t="s">
        <v>50</v>
      </c>
      <c r="D6" s="73" t="s">
        <v>21</v>
      </c>
      <c r="E6" s="75" t="s">
        <v>37</v>
      </c>
      <c r="F6" s="76" t="s">
        <v>52</v>
      </c>
      <c r="G6" s="79"/>
      <c r="H6" s="76" t="s">
        <v>46</v>
      </c>
      <c r="I6" s="77"/>
      <c r="J6" s="77"/>
      <c r="K6" s="77"/>
      <c r="L6" s="77"/>
      <c r="M6" s="77"/>
      <c r="N6" s="77"/>
    </row>
    <row r="7" spans="1:18" ht="79.5" customHeight="1" x14ac:dyDescent="0.25">
      <c r="A7" s="72"/>
      <c r="B7" s="74"/>
      <c r="C7" s="75"/>
      <c r="D7" s="74"/>
      <c r="E7" s="75"/>
      <c r="F7" s="37" t="s">
        <v>82</v>
      </c>
      <c r="G7" s="37" t="s">
        <v>83</v>
      </c>
      <c r="H7" s="37" t="s">
        <v>64</v>
      </c>
      <c r="I7" s="37" t="s">
        <v>65</v>
      </c>
      <c r="J7" s="37" t="s">
        <v>66</v>
      </c>
      <c r="K7" s="37" t="s">
        <v>67</v>
      </c>
      <c r="L7" s="37" t="s">
        <v>68</v>
      </c>
      <c r="M7" s="37" t="s">
        <v>69</v>
      </c>
      <c r="N7" s="37" t="s">
        <v>70</v>
      </c>
    </row>
    <row r="8" spans="1:18" ht="18.75" x14ac:dyDescent="0.25">
      <c r="A8" s="25">
        <v>1</v>
      </c>
      <c r="B8" s="25">
        <v>2</v>
      </c>
      <c r="C8" s="25">
        <v>3</v>
      </c>
      <c r="D8" s="25">
        <v>4</v>
      </c>
      <c r="E8" s="25">
        <v>5</v>
      </c>
      <c r="F8" s="25">
        <v>6</v>
      </c>
      <c r="G8" s="25">
        <v>7</v>
      </c>
      <c r="H8" s="25">
        <v>8</v>
      </c>
      <c r="I8" s="25">
        <v>9</v>
      </c>
      <c r="J8" s="25">
        <v>10</v>
      </c>
      <c r="K8" s="26">
        <v>11</v>
      </c>
      <c r="L8" s="26">
        <v>12</v>
      </c>
      <c r="M8" s="26">
        <v>13</v>
      </c>
      <c r="N8" s="26">
        <v>14</v>
      </c>
    </row>
    <row r="9" spans="1:18" ht="18.75" x14ac:dyDescent="0.25">
      <c r="A9" s="18"/>
      <c r="B9" s="80" t="s">
        <v>74</v>
      </c>
      <c r="C9" s="80"/>
      <c r="D9" s="80"/>
      <c r="E9" s="80"/>
      <c r="F9" s="80"/>
      <c r="G9" s="80"/>
      <c r="H9" s="80"/>
      <c r="I9" s="80"/>
      <c r="J9" s="80"/>
      <c r="K9" s="80"/>
      <c r="L9" s="80"/>
      <c r="M9" s="80"/>
      <c r="N9" s="80"/>
      <c r="O9" s="40"/>
      <c r="P9" s="40"/>
      <c r="Q9" s="40"/>
      <c r="R9" s="40"/>
    </row>
    <row r="10" spans="1:18" ht="90" x14ac:dyDescent="0.25">
      <c r="A10" s="33">
        <v>1</v>
      </c>
      <c r="B10" s="42" t="s">
        <v>76</v>
      </c>
      <c r="C10" s="43" t="s">
        <v>72</v>
      </c>
      <c r="D10" s="38" t="s">
        <v>77</v>
      </c>
      <c r="E10" s="47" t="s">
        <v>85</v>
      </c>
      <c r="F10" s="39">
        <v>33648</v>
      </c>
      <c r="G10" s="48">
        <v>2022</v>
      </c>
      <c r="H10" s="39">
        <v>33499</v>
      </c>
      <c r="I10" s="39">
        <v>33499</v>
      </c>
      <c r="J10" s="39">
        <v>33499</v>
      </c>
      <c r="K10" s="39">
        <v>33499</v>
      </c>
      <c r="L10" s="39">
        <v>33499</v>
      </c>
      <c r="M10" s="39">
        <v>33499</v>
      </c>
      <c r="N10" s="39">
        <v>33499</v>
      </c>
      <c r="O10" s="40"/>
      <c r="P10" s="40"/>
      <c r="Q10" s="40"/>
      <c r="R10" s="40"/>
    </row>
    <row r="11" spans="1:18" x14ac:dyDescent="0.25">
      <c r="B11" s="71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</row>
    <row r="12" spans="1:18" ht="36.75" customHeight="1" x14ac:dyDescent="0.25">
      <c r="A12" s="34">
        <v>1</v>
      </c>
      <c r="B12" s="70" t="s">
        <v>56</v>
      </c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70"/>
      <c r="O12" s="35"/>
      <c r="P12" s="35"/>
    </row>
  </sheetData>
  <mergeCells count="11">
    <mergeCell ref="B4:N4"/>
    <mergeCell ref="B6:B7"/>
    <mergeCell ref="C6:C7"/>
    <mergeCell ref="F6:G6"/>
    <mergeCell ref="B9:N9"/>
    <mergeCell ref="B12:N12"/>
    <mergeCell ref="B11:N11"/>
    <mergeCell ref="A6:A7"/>
    <mergeCell ref="D6:D7"/>
    <mergeCell ref="E6:E7"/>
    <mergeCell ref="H6:N6"/>
  </mergeCells>
  <printOptions horizontalCentered="1"/>
  <pageMargins left="0.59055118110236227" right="0.39370078740157483" top="0.55118110236220474" bottom="0.15748031496062992" header="0.31496062992125984" footer="0.31496062992125984"/>
  <pageSetup paperSize="9" scale="46" orientation="landscape" r:id="rId1"/>
  <headerFooter>
    <oddHeader xml:space="preserve">&amp;C&amp;"Times New Roman,обычный"8
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K26"/>
  <sheetViews>
    <sheetView tabSelected="1" view="pageBreakPreview" topLeftCell="C1" zoomScale="62" zoomScaleNormal="100" zoomScaleSheetLayoutView="62" workbookViewId="0">
      <selection activeCell="E9" sqref="E9:G24"/>
    </sheetView>
  </sheetViews>
  <sheetFormatPr defaultRowHeight="15" x14ac:dyDescent="0.25"/>
  <cols>
    <col min="1" max="1" width="8" customWidth="1"/>
    <col min="2" max="2" width="49.140625" customWidth="1"/>
    <col min="3" max="3" width="26.140625" customWidth="1"/>
    <col min="4" max="4" width="48.28515625" style="7" customWidth="1"/>
    <col min="5" max="9" width="16.85546875" customWidth="1"/>
    <col min="10" max="10" width="16.42578125" customWidth="1"/>
    <col min="11" max="11" width="16.85546875" customWidth="1"/>
  </cols>
  <sheetData>
    <row r="1" spans="1:11" ht="18.75" x14ac:dyDescent="0.25">
      <c r="I1" s="8"/>
      <c r="K1" s="8" t="s">
        <v>47</v>
      </c>
    </row>
    <row r="2" spans="1:11" ht="18.75" x14ac:dyDescent="0.25">
      <c r="B2" s="2"/>
      <c r="C2" s="2"/>
    </row>
    <row r="3" spans="1:11" ht="18.75" x14ac:dyDescent="0.25">
      <c r="B3" s="3"/>
      <c r="C3" s="3"/>
    </row>
    <row r="4" spans="1:11" ht="18.75" x14ac:dyDescent="0.25">
      <c r="A4" s="78" t="s">
        <v>106</v>
      </c>
      <c r="B4" s="78"/>
      <c r="C4" s="78"/>
      <c r="D4" s="78"/>
      <c r="E4" s="78"/>
      <c r="F4" s="78"/>
      <c r="G4" s="78"/>
      <c r="H4" s="78"/>
      <c r="I4" s="78"/>
    </row>
    <row r="5" spans="1:11" ht="18.75" x14ac:dyDescent="0.25">
      <c r="D5" s="55"/>
    </row>
    <row r="6" spans="1:11" ht="18.75" customHeight="1" x14ac:dyDescent="0.25">
      <c r="A6" s="85" t="s">
        <v>4</v>
      </c>
      <c r="B6" s="86" t="s">
        <v>20</v>
      </c>
      <c r="C6" s="86" t="s">
        <v>29</v>
      </c>
      <c r="D6" s="75" t="s">
        <v>0</v>
      </c>
      <c r="E6" s="82" t="s">
        <v>1</v>
      </c>
      <c r="F6" s="83"/>
      <c r="G6" s="83"/>
      <c r="H6" s="83"/>
      <c r="I6" s="83"/>
      <c r="J6" s="83"/>
      <c r="K6" s="84"/>
    </row>
    <row r="7" spans="1:11" ht="82.5" customHeight="1" x14ac:dyDescent="0.25">
      <c r="A7" s="85"/>
      <c r="B7" s="87"/>
      <c r="C7" s="87"/>
      <c r="D7" s="75"/>
      <c r="E7" s="56">
        <v>2024</v>
      </c>
      <c r="F7" s="56">
        <v>2025</v>
      </c>
      <c r="G7" s="56">
        <v>2026</v>
      </c>
      <c r="H7" s="56">
        <v>2027</v>
      </c>
      <c r="I7" s="56">
        <v>2028</v>
      </c>
      <c r="J7" s="56">
        <v>2029</v>
      </c>
      <c r="K7" s="56">
        <v>2030</v>
      </c>
    </row>
    <row r="8" spans="1:11" ht="18.75" x14ac:dyDescent="0.3">
      <c r="A8" s="56">
        <v>1</v>
      </c>
      <c r="B8" s="56">
        <v>2</v>
      </c>
      <c r="C8" s="56">
        <v>3</v>
      </c>
      <c r="D8" s="56">
        <v>4</v>
      </c>
      <c r="E8" s="56">
        <v>5</v>
      </c>
      <c r="F8" s="56">
        <v>6</v>
      </c>
      <c r="G8" s="56">
        <v>7</v>
      </c>
      <c r="H8" s="56">
        <v>8</v>
      </c>
      <c r="I8" s="56">
        <v>9</v>
      </c>
      <c r="J8" s="57">
        <v>10</v>
      </c>
      <c r="K8" s="57">
        <v>11</v>
      </c>
    </row>
    <row r="9" spans="1:11" ht="18.75" customHeight="1" x14ac:dyDescent="0.25">
      <c r="A9" s="90" t="s">
        <v>107</v>
      </c>
      <c r="B9" s="91"/>
      <c r="C9" s="86" t="s">
        <v>30</v>
      </c>
      <c r="D9" s="1" t="s">
        <v>7</v>
      </c>
      <c r="E9" s="97">
        <f>E11+E12+E14+E15</f>
        <v>620062.9</v>
      </c>
      <c r="F9" s="97">
        <f t="shared" ref="F9:G9" si="0">F11+F12+F14+F15</f>
        <v>620062.9</v>
      </c>
      <c r="G9" s="97">
        <f t="shared" si="0"/>
        <v>620062.9</v>
      </c>
      <c r="H9" s="6"/>
      <c r="I9" s="6"/>
      <c r="J9" s="5"/>
      <c r="K9" s="5"/>
    </row>
    <row r="10" spans="1:11" ht="37.5" x14ac:dyDescent="0.25">
      <c r="A10" s="92"/>
      <c r="B10" s="93"/>
      <c r="C10" s="88"/>
      <c r="D10" s="4" t="s">
        <v>14</v>
      </c>
      <c r="E10" s="97">
        <f>E9</f>
        <v>620062.9</v>
      </c>
      <c r="F10" s="97">
        <f t="shared" ref="F10:G10" si="1">F9</f>
        <v>620062.9</v>
      </c>
      <c r="G10" s="97">
        <f t="shared" si="1"/>
        <v>620062.9</v>
      </c>
      <c r="H10" s="6"/>
      <c r="I10" s="6"/>
      <c r="J10" s="5"/>
      <c r="K10" s="5"/>
    </row>
    <row r="11" spans="1:11" ht="18.75" x14ac:dyDescent="0.25">
      <c r="A11" s="92"/>
      <c r="B11" s="93"/>
      <c r="C11" s="88"/>
      <c r="D11" s="1" t="s">
        <v>2</v>
      </c>
      <c r="E11" s="97">
        <f t="shared" ref="E11:G12" si="2">E19</f>
        <v>620062.9</v>
      </c>
      <c r="F11" s="97">
        <f t="shared" si="2"/>
        <v>620062.9</v>
      </c>
      <c r="G11" s="97">
        <f t="shared" si="2"/>
        <v>620062.9</v>
      </c>
      <c r="H11" s="6"/>
      <c r="I11" s="6"/>
      <c r="J11" s="5"/>
      <c r="K11" s="5"/>
    </row>
    <row r="12" spans="1:11" ht="56.25" x14ac:dyDescent="0.25">
      <c r="A12" s="92"/>
      <c r="B12" s="93"/>
      <c r="C12" s="88"/>
      <c r="D12" s="1" t="s">
        <v>8</v>
      </c>
      <c r="E12" s="97">
        <f t="shared" si="2"/>
        <v>0</v>
      </c>
      <c r="F12" s="97">
        <f t="shared" si="2"/>
        <v>0</v>
      </c>
      <c r="G12" s="97">
        <f t="shared" si="2"/>
        <v>0</v>
      </c>
      <c r="H12" s="6"/>
      <c r="I12" s="6"/>
      <c r="J12" s="5"/>
      <c r="K12" s="5"/>
    </row>
    <row r="13" spans="1:11" ht="18.75" x14ac:dyDescent="0.25">
      <c r="A13" s="92"/>
      <c r="B13" s="93"/>
      <c r="C13" s="88"/>
      <c r="D13" s="4" t="s">
        <v>11</v>
      </c>
      <c r="E13" s="97">
        <f>E12</f>
        <v>0</v>
      </c>
      <c r="F13" s="97">
        <f t="shared" ref="F13:G13" si="3">F12</f>
        <v>0</v>
      </c>
      <c r="G13" s="97">
        <f t="shared" si="3"/>
        <v>0</v>
      </c>
      <c r="H13" s="6"/>
      <c r="I13" s="6"/>
      <c r="J13" s="5"/>
      <c r="K13" s="5"/>
    </row>
    <row r="14" spans="1:11" ht="56.25" x14ac:dyDescent="0.25">
      <c r="A14" s="92"/>
      <c r="B14" s="93"/>
      <c r="C14" s="88"/>
      <c r="D14" s="1" t="s">
        <v>10</v>
      </c>
      <c r="E14" s="97">
        <f t="shared" ref="E14:G15" si="4">E22</f>
        <v>0</v>
      </c>
      <c r="F14" s="97">
        <f t="shared" si="4"/>
        <v>0</v>
      </c>
      <c r="G14" s="97">
        <f t="shared" si="4"/>
        <v>0</v>
      </c>
      <c r="H14" s="6"/>
      <c r="I14" s="6"/>
      <c r="J14" s="5"/>
      <c r="K14" s="5"/>
    </row>
    <row r="15" spans="1:11" ht="37.5" x14ac:dyDescent="0.25">
      <c r="A15" s="92"/>
      <c r="B15" s="93"/>
      <c r="C15" s="88"/>
      <c r="D15" s="1" t="s">
        <v>9</v>
      </c>
      <c r="E15" s="97">
        <f t="shared" si="4"/>
        <v>0</v>
      </c>
      <c r="F15" s="97">
        <f t="shared" si="4"/>
        <v>0</v>
      </c>
      <c r="G15" s="97">
        <f t="shared" si="4"/>
        <v>0</v>
      </c>
      <c r="H15" s="6"/>
      <c r="I15" s="6"/>
      <c r="J15" s="5"/>
      <c r="K15" s="5"/>
    </row>
    <row r="16" spans="1:11" ht="18.75" x14ac:dyDescent="0.25">
      <c r="A16" s="92"/>
      <c r="B16" s="93"/>
      <c r="C16" s="87"/>
      <c r="D16" s="4" t="s">
        <v>11</v>
      </c>
      <c r="E16" s="97">
        <f>E15</f>
        <v>0</v>
      </c>
      <c r="F16" s="97">
        <f>F15</f>
        <v>0</v>
      </c>
      <c r="G16" s="97">
        <f>G15</f>
        <v>0</v>
      </c>
      <c r="H16" s="6"/>
      <c r="I16" s="6"/>
      <c r="J16" s="5"/>
      <c r="K16" s="5"/>
    </row>
    <row r="17" spans="1:11" ht="18.75" x14ac:dyDescent="0.25">
      <c r="A17" s="94" t="s">
        <v>13</v>
      </c>
      <c r="B17" s="95" t="s">
        <v>76</v>
      </c>
      <c r="C17" s="89" t="s">
        <v>81</v>
      </c>
      <c r="D17" s="1" t="s">
        <v>7</v>
      </c>
      <c r="E17" s="97">
        <f>E19+E20+E22+E23</f>
        <v>620062.9</v>
      </c>
      <c r="F17" s="97">
        <f t="shared" ref="F17:G17" si="5">F19+F20+F22+F23</f>
        <v>620062.9</v>
      </c>
      <c r="G17" s="97">
        <f t="shared" si="5"/>
        <v>620062.9</v>
      </c>
      <c r="H17" s="6"/>
      <c r="I17" s="6"/>
      <c r="J17" s="5"/>
      <c r="K17" s="5"/>
    </row>
    <row r="18" spans="1:11" ht="18.75" x14ac:dyDescent="0.25">
      <c r="A18" s="94"/>
      <c r="B18" s="95"/>
      <c r="C18" s="89"/>
      <c r="D18" s="4" t="s">
        <v>11</v>
      </c>
      <c r="E18" s="97">
        <f>E17</f>
        <v>620062.9</v>
      </c>
      <c r="F18" s="97">
        <f t="shared" ref="F18:G18" si="6">F17</f>
        <v>620062.9</v>
      </c>
      <c r="G18" s="97">
        <f t="shared" si="6"/>
        <v>620062.9</v>
      </c>
      <c r="H18" s="6"/>
      <c r="I18" s="6"/>
      <c r="J18" s="5"/>
      <c r="K18" s="5"/>
    </row>
    <row r="19" spans="1:11" ht="18.75" x14ac:dyDescent="0.25">
      <c r="A19" s="94"/>
      <c r="B19" s="95"/>
      <c r="C19" s="89"/>
      <c r="D19" s="1" t="s">
        <v>3</v>
      </c>
      <c r="E19" s="97">
        <v>620062.9</v>
      </c>
      <c r="F19" s="97">
        <v>620062.9</v>
      </c>
      <c r="G19" s="97">
        <v>620062.9</v>
      </c>
      <c r="H19" s="6"/>
      <c r="I19" s="6"/>
      <c r="J19" s="5"/>
      <c r="K19" s="5"/>
    </row>
    <row r="20" spans="1:11" ht="18.75" x14ac:dyDescent="0.25">
      <c r="A20" s="94"/>
      <c r="B20" s="95"/>
      <c r="C20" s="89"/>
      <c r="D20" s="1" t="s">
        <v>6</v>
      </c>
      <c r="E20" s="97">
        <v>0</v>
      </c>
      <c r="F20" s="97">
        <v>0</v>
      </c>
      <c r="G20" s="97">
        <v>0</v>
      </c>
      <c r="H20" s="6"/>
      <c r="I20" s="6"/>
      <c r="J20" s="5"/>
      <c r="K20" s="5"/>
    </row>
    <row r="21" spans="1:11" ht="18.75" x14ac:dyDescent="0.25">
      <c r="A21" s="94"/>
      <c r="B21" s="95"/>
      <c r="C21" s="89"/>
      <c r="D21" s="4" t="s">
        <v>11</v>
      </c>
      <c r="E21" s="98">
        <f>E20</f>
        <v>0</v>
      </c>
      <c r="F21" s="98">
        <f t="shared" ref="F21:G21" si="7">F20</f>
        <v>0</v>
      </c>
      <c r="G21" s="98">
        <f t="shared" si="7"/>
        <v>0</v>
      </c>
      <c r="H21" s="6"/>
      <c r="I21" s="6"/>
      <c r="J21" s="5"/>
      <c r="K21" s="5"/>
    </row>
    <row r="22" spans="1:11" ht="18.75" x14ac:dyDescent="0.25">
      <c r="A22" s="94"/>
      <c r="B22" s="95"/>
      <c r="C22" s="89"/>
      <c r="D22" s="1" t="s">
        <v>5</v>
      </c>
      <c r="E22" s="97">
        <f>E21</f>
        <v>0</v>
      </c>
      <c r="F22" s="97">
        <v>0</v>
      </c>
      <c r="G22" s="97">
        <v>0</v>
      </c>
      <c r="H22" s="6"/>
      <c r="I22" s="6"/>
      <c r="J22" s="5"/>
      <c r="K22" s="5"/>
    </row>
    <row r="23" spans="1:11" ht="18.75" x14ac:dyDescent="0.25">
      <c r="A23" s="94"/>
      <c r="B23" s="95"/>
      <c r="C23" s="89"/>
      <c r="D23" s="1" t="s">
        <v>12</v>
      </c>
      <c r="E23" s="97">
        <v>0</v>
      </c>
      <c r="F23" s="97">
        <v>0</v>
      </c>
      <c r="G23" s="97">
        <v>0</v>
      </c>
      <c r="H23" s="6"/>
      <c r="I23" s="6"/>
      <c r="J23" s="5"/>
      <c r="K23" s="5"/>
    </row>
    <row r="24" spans="1:11" ht="18.75" x14ac:dyDescent="0.25">
      <c r="A24" s="94"/>
      <c r="B24" s="95"/>
      <c r="C24" s="89"/>
      <c r="D24" s="4" t="s">
        <v>11</v>
      </c>
      <c r="E24" s="97">
        <f>E23</f>
        <v>0</v>
      </c>
      <c r="F24" s="97">
        <f t="shared" ref="F24:G24" si="8">F23</f>
        <v>0</v>
      </c>
      <c r="G24" s="97">
        <f t="shared" si="8"/>
        <v>0</v>
      </c>
      <c r="H24" s="6"/>
      <c r="I24" s="6"/>
      <c r="J24" s="5"/>
      <c r="K24" s="5"/>
    </row>
    <row r="26" spans="1:11" x14ac:dyDescent="0.25">
      <c r="B26" s="81" t="s">
        <v>15</v>
      </c>
      <c r="C26" s="81"/>
      <c r="D26" s="81"/>
      <c r="E26" s="81"/>
      <c r="F26" s="81"/>
      <c r="G26" s="81"/>
      <c r="H26" s="81"/>
      <c r="I26" s="81"/>
    </row>
  </sheetData>
  <mergeCells count="12">
    <mergeCell ref="B26:I26"/>
    <mergeCell ref="E6:K6"/>
    <mergeCell ref="A6:A7"/>
    <mergeCell ref="A4:I4"/>
    <mergeCell ref="C6:C7"/>
    <mergeCell ref="C9:C16"/>
    <mergeCell ref="C17:C24"/>
    <mergeCell ref="B6:B7"/>
    <mergeCell ref="D6:D7"/>
    <mergeCell ref="A9:B16"/>
    <mergeCell ref="A17:A24"/>
    <mergeCell ref="B17:B24"/>
  </mergeCells>
  <printOptions horizontalCentered="1"/>
  <pageMargins left="0.11811023622047245" right="0.11811023622047245" top="0.55118110236220474" bottom="0.15748031496062992" header="0.31496062992125984" footer="0.31496062992125984"/>
  <pageSetup paperSize="9" scale="40" orientation="portrait" r:id="rId1"/>
  <headerFooter>
    <oddHeader xml:space="preserve">&amp;C&amp;"Times New Roman,обычный"8
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E26"/>
  <sheetViews>
    <sheetView view="pageBreakPreview" topLeftCell="A19" zoomScale="85" zoomScaleNormal="100" zoomScaleSheetLayoutView="85" workbookViewId="0">
      <selection activeCell="E23" sqref="E23"/>
    </sheetView>
  </sheetViews>
  <sheetFormatPr defaultRowHeight="15" x14ac:dyDescent="0.25"/>
  <cols>
    <col min="1" max="1" width="6.140625" customWidth="1"/>
    <col min="2" max="2" width="59.5703125" customWidth="1"/>
    <col min="3" max="3" width="28.28515625" style="7" customWidth="1"/>
    <col min="4" max="4" width="32.140625" customWidth="1"/>
    <col min="5" max="5" width="26" customWidth="1"/>
  </cols>
  <sheetData>
    <row r="1" spans="1:5" ht="18.75" x14ac:dyDescent="0.25">
      <c r="E1" s="8" t="s">
        <v>48</v>
      </c>
    </row>
    <row r="2" spans="1:5" ht="18.75" x14ac:dyDescent="0.25">
      <c r="B2" s="2"/>
    </row>
    <row r="3" spans="1:5" ht="18.75" x14ac:dyDescent="0.25">
      <c r="B3" s="3"/>
    </row>
    <row r="4" spans="1:5" ht="18.75" x14ac:dyDescent="0.25">
      <c r="A4" s="78" t="s">
        <v>57</v>
      </c>
      <c r="B4" s="78"/>
      <c r="C4" s="78"/>
      <c r="D4" s="78"/>
      <c r="E4" s="78"/>
    </row>
    <row r="5" spans="1:5" ht="18.75" x14ac:dyDescent="0.25">
      <c r="C5" s="11"/>
    </row>
    <row r="6" spans="1:5" ht="68.25" customHeight="1" x14ac:dyDescent="0.25">
      <c r="A6" s="19" t="s">
        <v>4</v>
      </c>
      <c r="B6" s="9" t="s">
        <v>31</v>
      </c>
      <c r="C6" s="20" t="s">
        <v>32</v>
      </c>
      <c r="D6" s="12" t="s">
        <v>29</v>
      </c>
      <c r="E6" s="10" t="s">
        <v>53</v>
      </c>
    </row>
    <row r="7" spans="1:5" ht="18.75" x14ac:dyDescent="0.25">
      <c r="A7" s="12">
        <v>1</v>
      </c>
      <c r="B7" s="12">
        <v>2</v>
      </c>
      <c r="C7" s="12">
        <v>3</v>
      </c>
      <c r="D7" s="12">
        <v>4</v>
      </c>
      <c r="E7" s="12">
        <v>5</v>
      </c>
    </row>
    <row r="8" spans="1:5" ht="18.75" customHeight="1" x14ac:dyDescent="0.25">
      <c r="A8" s="82" t="s">
        <v>74</v>
      </c>
      <c r="B8" s="83"/>
      <c r="C8" s="83"/>
      <c r="D8" s="83"/>
      <c r="E8" s="83"/>
    </row>
    <row r="9" spans="1:5" ht="47.25" x14ac:dyDescent="0.25">
      <c r="A9" s="53" t="s">
        <v>13</v>
      </c>
      <c r="B9" s="54" t="s">
        <v>102</v>
      </c>
      <c r="C9" s="44" t="s">
        <v>33</v>
      </c>
      <c r="D9" s="50" t="s">
        <v>80</v>
      </c>
      <c r="E9" s="44" t="s">
        <v>33</v>
      </c>
    </row>
    <row r="10" spans="1:5" ht="63" x14ac:dyDescent="0.25">
      <c r="A10" s="53"/>
      <c r="B10" s="54" t="s">
        <v>103</v>
      </c>
      <c r="C10" s="44" t="s">
        <v>33</v>
      </c>
      <c r="D10" s="50" t="s">
        <v>80</v>
      </c>
      <c r="E10" s="44" t="s">
        <v>33</v>
      </c>
    </row>
    <row r="11" spans="1:5" ht="63" x14ac:dyDescent="0.25">
      <c r="A11" s="53"/>
      <c r="B11" s="54" t="s">
        <v>95</v>
      </c>
      <c r="C11" s="49" t="s">
        <v>86</v>
      </c>
      <c r="D11" s="50" t="s">
        <v>80</v>
      </c>
      <c r="E11" s="50" t="s">
        <v>89</v>
      </c>
    </row>
    <row r="12" spans="1:5" ht="204.75" x14ac:dyDescent="0.25">
      <c r="A12" s="53"/>
      <c r="B12" s="54" t="s">
        <v>96</v>
      </c>
      <c r="C12" s="49" t="s">
        <v>87</v>
      </c>
      <c r="D12" s="50" t="s">
        <v>80</v>
      </c>
      <c r="E12" s="51" t="s">
        <v>90</v>
      </c>
    </row>
    <row r="13" spans="1:5" ht="204.75" x14ac:dyDescent="0.25">
      <c r="A13" s="53"/>
      <c r="B13" s="54" t="s">
        <v>97</v>
      </c>
      <c r="C13" s="49" t="s">
        <v>87</v>
      </c>
      <c r="D13" s="50" t="s">
        <v>80</v>
      </c>
      <c r="E13" s="51" t="s">
        <v>90</v>
      </c>
    </row>
    <row r="14" spans="1:5" ht="47.25" x14ac:dyDescent="0.25">
      <c r="A14" s="53"/>
      <c r="B14" s="54" t="s">
        <v>98</v>
      </c>
      <c r="C14" s="49" t="s">
        <v>88</v>
      </c>
      <c r="D14" s="50" t="s">
        <v>80</v>
      </c>
      <c r="E14" s="52" t="s">
        <v>91</v>
      </c>
    </row>
    <row r="15" spans="1:5" ht="63" x14ac:dyDescent="0.25">
      <c r="A15" s="53"/>
      <c r="B15" s="54" t="s">
        <v>104</v>
      </c>
      <c r="C15" s="44" t="s">
        <v>33</v>
      </c>
      <c r="D15" s="50" t="s">
        <v>80</v>
      </c>
      <c r="E15" s="44" t="s">
        <v>33</v>
      </c>
    </row>
    <row r="16" spans="1:5" ht="63" x14ac:dyDescent="0.25">
      <c r="A16" s="53"/>
      <c r="B16" s="54" t="s">
        <v>95</v>
      </c>
      <c r="C16" s="49" t="s">
        <v>92</v>
      </c>
      <c r="D16" s="50" t="s">
        <v>80</v>
      </c>
      <c r="E16" s="50" t="s">
        <v>89</v>
      </c>
    </row>
    <row r="17" spans="1:5" ht="204.75" x14ac:dyDescent="0.25">
      <c r="A17" s="53"/>
      <c r="B17" s="54" t="s">
        <v>96</v>
      </c>
      <c r="C17" s="49" t="s">
        <v>93</v>
      </c>
      <c r="D17" s="50" t="s">
        <v>80</v>
      </c>
      <c r="E17" s="51" t="s">
        <v>90</v>
      </c>
    </row>
    <row r="18" spans="1:5" ht="204.75" x14ac:dyDescent="0.25">
      <c r="A18" s="53"/>
      <c r="B18" s="54" t="s">
        <v>97</v>
      </c>
      <c r="C18" s="49" t="s">
        <v>93</v>
      </c>
      <c r="D18" s="50" t="s">
        <v>80</v>
      </c>
      <c r="E18" s="51" t="s">
        <v>90</v>
      </c>
    </row>
    <row r="19" spans="1:5" ht="47.25" x14ac:dyDescent="0.25">
      <c r="A19" s="53"/>
      <c r="B19" s="54" t="s">
        <v>98</v>
      </c>
      <c r="C19" s="49" t="s">
        <v>94</v>
      </c>
      <c r="D19" s="50" t="s">
        <v>80</v>
      </c>
      <c r="E19" s="52" t="s">
        <v>91</v>
      </c>
    </row>
    <row r="20" spans="1:5" ht="63" x14ac:dyDescent="0.25">
      <c r="A20" s="53"/>
      <c r="B20" s="54" t="s">
        <v>105</v>
      </c>
      <c r="C20" s="44" t="s">
        <v>33</v>
      </c>
      <c r="D20" s="50" t="s">
        <v>80</v>
      </c>
      <c r="E20" s="44" t="s">
        <v>33</v>
      </c>
    </row>
    <row r="21" spans="1:5" ht="63" x14ac:dyDescent="0.25">
      <c r="A21" s="53"/>
      <c r="B21" s="54" t="s">
        <v>95</v>
      </c>
      <c r="C21" s="49" t="s">
        <v>99</v>
      </c>
      <c r="D21" s="50" t="s">
        <v>80</v>
      </c>
      <c r="E21" s="50" t="s">
        <v>89</v>
      </c>
    </row>
    <row r="22" spans="1:5" ht="204.75" x14ac:dyDescent="0.25">
      <c r="A22" s="53"/>
      <c r="B22" s="54" t="s">
        <v>96</v>
      </c>
      <c r="C22" s="49" t="s">
        <v>100</v>
      </c>
      <c r="D22" s="50" t="s">
        <v>80</v>
      </c>
      <c r="E22" s="51" t="s">
        <v>90</v>
      </c>
    </row>
    <row r="23" spans="1:5" ht="204.75" x14ac:dyDescent="0.25">
      <c r="A23" s="53"/>
      <c r="B23" s="54" t="s">
        <v>97</v>
      </c>
      <c r="C23" s="49" t="s">
        <v>100</v>
      </c>
      <c r="D23" s="50" t="s">
        <v>80</v>
      </c>
      <c r="E23" s="51" t="s">
        <v>90</v>
      </c>
    </row>
    <row r="24" spans="1:5" ht="47.25" x14ac:dyDescent="0.25">
      <c r="A24" s="53"/>
      <c r="B24" s="54" t="s">
        <v>98</v>
      </c>
      <c r="C24" s="49" t="s">
        <v>101</v>
      </c>
      <c r="D24" s="50" t="s">
        <v>80</v>
      </c>
      <c r="E24" s="52" t="s">
        <v>91</v>
      </c>
    </row>
    <row r="26" spans="1:5" ht="18.75" x14ac:dyDescent="0.25">
      <c r="A26" s="22">
        <v>1</v>
      </c>
      <c r="B26" s="96" t="s">
        <v>54</v>
      </c>
      <c r="C26" s="96"/>
      <c r="D26" s="96"/>
      <c r="E26" s="96"/>
    </row>
  </sheetData>
  <mergeCells count="3">
    <mergeCell ref="A4:E4"/>
    <mergeCell ref="A8:E8"/>
    <mergeCell ref="B26:E26"/>
  </mergeCells>
  <printOptions horizontalCentered="1"/>
  <pageMargins left="0.59055118110236227" right="0.39370078740157483" top="0.55118110236220474" bottom="0.15748031496062992" header="0.31496062992125984" footer="0.31496062992125984"/>
  <pageSetup paperSize="9" scale="89" fitToHeight="0" orientation="landscape" r:id="rId1"/>
  <headerFooter scaleWithDoc="0">
    <oddHeader>&amp;C&amp;"Times New Roman,обычный"&amp;P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Табл 2 КПМ Показатели</vt:lpstr>
      <vt:lpstr>Табл 3 КПМ Перечень</vt:lpstr>
      <vt:lpstr>Табл 4 КПМ Финобеспеч</vt:lpstr>
      <vt:lpstr>Табл 5 КПМ План реализации</vt:lpstr>
      <vt:lpstr>'Табл 2 КПМ Показатели'!Область_печати</vt:lpstr>
      <vt:lpstr>'Табл 3 КПМ Перечень'!Область_печати</vt:lpstr>
      <vt:lpstr>'Табл 4 КПМ Финобеспеч'!Область_печати</vt:lpstr>
      <vt:lpstr>'Табл 5 КПМ План реализации'!Область_печати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2023-08-29T09:39:36Z</dcterms:modified>
</cp:coreProperties>
</file>