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17 ТАРИФНОЕ\Соглашение 9\"/>
    </mc:Choice>
  </mc:AlternateContent>
  <bookViews>
    <workbookView xWindow="0" yWindow="0" windowWidth="14280" windowHeight="11760" activeTab="3"/>
  </bookViews>
  <sheets>
    <sheet name="1Перечень МО круглосут" sheetId="4" r:id="rId1"/>
    <sheet name="2Перечень МО дневной" sheetId="3" r:id="rId2"/>
    <sheet name="3 ВМП " sheetId="6" r:id="rId3"/>
    <sheet name="4 Перечень КСГ ДС" sheetId="5" r:id="rId4"/>
  </sheets>
  <definedNames>
    <definedName name="_xlnm._FilterDatabase" localSheetId="0" hidden="1">'1Перечень МО круглосут'!$A$9:$I$89</definedName>
    <definedName name="_xlnm._FilterDatabase" localSheetId="1" hidden="1">'2Перечень МО дневной'!$A$9:$H$106</definedName>
    <definedName name="_xlnm._FilterDatabase" localSheetId="3" hidden="1">'4 Перечень КСГ ДС'!$A$8:$E$128</definedName>
    <definedName name="_xlnm.Print_Titles" localSheetId="0">'1Перечень МО круглосут'!$9:$9</definedName>
    <definedName name="_xlnm.Print_Titles" localSheetId="1">'2Перечень МО дневной'!$9:$9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6" l="1"/>
  <c r="D40" i="6"/>
  <c r="D39" i="6"/>
  <c r="D37" i="6"/>
  <c r="D36" i="6"/>
  <c r="D35" i="6"/>
  <c r="E89" i="4" l="1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83" i="3" l="1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4" i="3" l="1"/>
  <c r="E98" i="3"/>
  <c r="E102" i="3"/>
  <c r="E87" i="3"/>
  <c r="E91" i="3"/>
  <c r="E95" i="3"/>
  <c r="E99" i="3"/>
  <c r="E103" i="3"/>
  <c r="E86" i="3"/>
  <c r="E92" i="3"/>
  <c r="E96" i="3"/>
  <c r="E100" i="3"/>
  <c r="E104" i="3"/>
  <c r="E90" i="3"/>
  <c r="E84" i="3"/>
  <c r="E88" i="3"/>
  <c r="E85" i="3"/>
  <c r="E89" i="3"/>
  <c r="E93" i="3"/>
  <c r="E97" i="3"/>
  <c r="E101" i="3"/>
  <c r="E105" i="3"/>
</calcChain>
</file>

<file path=xl/sharedStrings.xml><?xml version="1.0" encoding="utf-8"?>
<sst xmlns="http://schemas.openxmlformats.org/spreadsheetml/2006/main" count="739" uniqueCount="299">
  <si>
    <t>к Тарифному соглашению от 30.12.2016г.</t>
  </si>
  <si>
    <t>N п/п</t>
  </si>
  <si>
    <t>Наименование медицинской организации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</si>
  <si>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</si>
  <si>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</si>
  <si>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</si>
  <si>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«Ангарская городская детская больница № 1»</t>
  </si>
  <si>
    <t>Медицинская автономная некоммерческая организация «Лечебно-диагностический центр»</t>
  </si>
  <si>
    <t>Частное учреждение «Медико-санитарная часть № 36»</t>
  </si>
  <si>
    <t>областное государственное бюджетное учреждение здравоохранения «Братская детская городская больница»</t>
  </si>
  <si>
    <t>1(4)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</si>
  <si>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</si>
  <si>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</si>
  <si>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</si>
  <si>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</si>
  <si>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</si>
  <si>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«Чунская районная больница»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</si>
  <si>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</si>
  <si>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</si>
  <si>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</si>
  <si>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</si>
  <si>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</si>
  <si>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областное государственное автономное учреждение здравоохранения «Иркутская городская детская поликлиника № 2»</t>
  </si>
  <si>
    <t>1(5)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</si>
  <si>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</si>
  <si>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</si>
  <si>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</si>
  <si>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</si>
  <si>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</si>
  <si>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</si>
  <si>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</si>
  <si>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</si>
  <si>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«МЕДСАНЧАСТЬ ИАПО»</t>
  </si>
  <si>
    <t>областное государственное автономное учреждение здравоохранения «Иркутская медико-санитарная часть № 2»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</si>
  <si>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</si>
  <si>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</si>
  <si>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«Катангская районная больница»</t>
  </si>
  <si>
    <t>1(1)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</si>
  <si>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</si>
  <si>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«Районная больница г. Бодайбо»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</si>
  <si>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</si>
  <si>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государственное бюджетное учреждение здравоохранения «Областной гериатрический центр»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</si>
  <si>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</si>
  <si>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</si>
  <si>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«Нижнеудинская районная больница»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</si>
  <si>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</si>
  <si>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</si>
  <si>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</si>
  <si>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</si>
  <si>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</si>
  <si>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</si>
  <si>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областное государственное бюджетное учреждение здравоохранения «Тайшетская районная больница»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</si>
  <si>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</si>
  <si>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</si>
  <si>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</si>
  <si>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«Усть-Илимская городская больница»</t>
  </si>
  <si>
    <t>1(2)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</si>
  <si>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</si>
  <si>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</si>
  <si>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</si>
  <si>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</si>
  <si>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</si>
  <si>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«Киренская районная больница»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</si>
  <si>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</si>
  <si>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</si>
  <si>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</si>
  <si>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</si>
  <si>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</si>
  <si>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</si>
  <si>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</si>
  <si>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</si>
  <si>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</si>
  <si>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1(3)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</si>
  <si>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</si>
  <si>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</si>
  <si>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</si>
  <si>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</si>
  <si>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</si>
  <si>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</si>
  <si>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«Слюдянская районная больница»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</si>
  <si>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</si>
  <si>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</si>
  <si>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</si>
  <si>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«Братский областной кожно-венерологический диспансер»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</si>
  <si>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</si>
  <si>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</si>
  <si>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</si>
  <si>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</si>
  <si>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кожно-венерологический диспансер»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</si>
  <si>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</si>
  <si>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</si>
  <si>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</si>
  <si>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</si>
  <si>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</si>
  <si>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Общество с ограниченной ответственностью «РУСАЛ Медицинский Центр» (филиал ООО «РУСАЛ Медицинский Центр» в г. Шелехове)</t>
  </si>
  <si>
    <t>Общество с ограниченной ответственностью «Вита-Дент»</t>
  </si>
  <si>
    <t>Приложение № 6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</si>
  <si>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</si>
  <si>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Уровень (подуровень)</t>
  </si>
  <si>
    <t>2(1)</t>
  </si>
  <si>
    <t>2(2)</t>
  </si>
  <si>
    <t>2(4)</t>
  </si>
  <si>
    <t>областное государственное автономное учреждение здравоохранения «Санаторий «Юбилейный»</t>
  </si>
  <si>
    <t>Общество с ограниченной ответственностью «Санаторий «Солнечный»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</si>
  <si>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</si>
  <si>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Общество с ограниченной ответственностью «Центр репродуктивной медицины»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</si>
  <si>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</si>
  <si>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</si>
  <si>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</si>
  <si>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</si>
  <si>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возможностями»</t>
  </si>
  <si>
    <t>Общество с ограниченной ответственностью «МедСтандарт»</t>
  </si>
  <si>
    <t xml:space="preserve">Общество с ограниченной ответственностью «Клиника Центра Молекулярной Диагностики» 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</si>
  <si>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</si>
  <si>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</si>
  <si>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Открытое акционерное общество «Санаторий Братское взморье»*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</si>
  <si>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</si>
  <si>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Акционерное общество Курорт «Русь»*</t>
  </si>
  <si>
    <t>2(5)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</si>
  <si>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</si>
  <si>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2(3)</t>
  </si>
  <si>
    <t>Закрытое акционерное общество Курорт «Ангара»*</t>
  </si>
  <si>
    <t>3(1)</t>
  </si>
  <si>
    <t>3(2)</t>
  </si>
  <si>
    <t>Федеральное государственное бюджетное научное учреждение «Иркутский научный центр хирургии и травматологии»</t>
  </si>
  <si>
    <t>государственное бюджетное учреждение здравоохранения Иркутская ордена «Знак Почета» областная клиническая больница</t>
  </si>
  <si>
    <t>Закрытое акционерное общество «Санаторий Усть-Кут»*</t>
  </si>
  <si>
    <t xml:space="preserve">*санаторно-курортные организации, оказывающие услуги по медицинской реабилитации 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</si>
  <si>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</si>
  <si>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"Областной гериатрический центр"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</si>
  <si>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</si>
  <si>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Приложение № 28</t>
  </si>
  <si>
    <t>Перечень клинико-статистических групп заболеваний (КСГ), коэффициенты относительной затратоемкости КСГ, поправочные коэффициенты (для медицинской помощи, оказанной в условиях дневного стационара).</t>
  </si>
  <si>
    <t>КСГ</t>
  </si>
  <si>
    <t>Наименование КСГ</t>
  </si>
  <si>
    <t>Коэффициент затратоемкости</t>
  </si>
  <si>
    <t>Управленческий коэффициент</t>
  </si>
  <si>
    <t>КСГ к которым не применяется коэффициент уровня оказания медицинской помощи</t>
  </si>
  <si>
    <t>Осложнения беременности, родов, послеродового периода</t>
  </si>
  <si>
    <t>Болезни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</si>
  <si>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</si>
  <si>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</si>
  <si>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Экстракорпоральное оплодотворение</t>
  </si>
  <si>
    <t>Искусственное прерывание беременности (аборт)</t>
  </si>
  <si>
    <t>Аборт медикаментозный</t>
  </si>
  <si>
    <t>Нарушения с вовлечением иммунного механизма</t>
  </si>
  <si>
    <t>Болезни органов пищеварения, взрослые</t>
  </si>
  <si>
    <t>Болезни крови</t>
  </si>
  <si>
    <t>Дерматозы</t>
  </si>
  <si>
    <t>Болезни системы кровообращения,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</si>
  <si>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</si>
  <si>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</si>
  <si>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</si>
  <si>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</si>
  <si>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</si>
  <si>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</si>
  <si>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Сахарный диабет, дети</t>
  </si>
  <si>
    <t>Другие болезни эндокринной системы, дети</t>
  </si>
  <si>
    <t>Вирусный гепатит B хронический, лекарственная терапия</t>
  </si>
  <si>
    <t>Вирусный гепатит C хронический, лекарственная терапия при инфицировании вирусом генотипа 2, 3</t>
  </si>
  <si>
    <t>Вирусный гепатит C хронический на стадии цирроза печени, лекарственная терапия при инфицировании вирусом генотипа 2, 3</t>
  </si>
  <si>
    <t>Вирусный гепатит С хронический, лекарственная терапия при инфицировании вирусом генотипа 1, 4 (уровень 1)</t>
  </si>
  <si>
    <t>Вирусный гепатит С хронический, лекарственная терапия при инфицировании вирусом генотипа 1, 4 (уровень 2)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</si>
  <si>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</si>
  <si>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</si>
  <si>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</si>
  <si>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</si>
  <si>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Респираторные инфекции верхних дыхательных путей, дети</t>
  </si>
  <si>
    <t>Болезни системы кровообращения, взрослые</t>
  </si>
  <si>
    <t>Болезни системы кровообращения с применением инвазивных методов</t>
  </si>
  <si>
    <t>Операции на кишечнике и анальной области (уровень 1)</t>
  </si>
  <si>
    <t>Операции на кишечнике и анальной области (уровень 2)</t>
  </si>
  <si>
    <t>Болезни нервной системы, хромосомные аномалии</t>
  </si>
  <si>
    <t>Неврологические заболевания, лечение с применением ботулотоксина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</si>
  <si>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</si>
  <si>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</si>
  <si>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</si>
  <si>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</si>
  <si>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пациентов, получающих диализ</t>
  </si>
  <si>
    <t>Формирование, имплантация, удаление, смена доступа для диализа</t>
  </si>
  <si>
    <t>Другие болезни почек</t>
  </si>
  <si>
    <t>Лучевая терапия (уровень 1)</t>
  </si>
  <si>
    <t>Лучевая терапия (уровень 2)</t>
  </si>
  <si>
    <t>Лучевая терапия (уровень 3)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</si>
  <si>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</si>
  <si>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</si>
  <si>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Злокачественное новообразование без специального противоопухолевого лечения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</si>
  <si>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</si>
  <si>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</si>
  <si>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1), доброкачественных заболеваниях крови и пузырном заносе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</si>
  <si>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2)</t>
  </si>
  <si>
    <t>Лекарственная терапия злокачественных новообразований с применением моноклональных антител, ингибиторов протеинкиназы</t>
  </si>
  <si>
    <t>Болезни уха, горла, носа</t>
  </si>
  <si>
    <t>Операции на органе слуха, придаточных пазухах носа и верхних дыхательных путях (уровень 1)</t>
  </si>
  <si>
    <t>Операции на органе слуха, придаточных пазухах носа и верхних дыхательных путях (уровень 2)</t>
  </si>
  <si>
    <t>Операции на органе слуха, придаточных пазухах носа и верхних дыхательных путях (уровень 3)</t>
  </si>
  <si>
    <t>Операции на органе слуха, придаточных пазухах носа и верхних дыхательных путях (уровень 4)</t>
  </si>
  <si>
    <t>Замена речевого процессора</t>
  </si>
  <si>
    <t>Болезни и травмы глаза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</si>
  <si>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</si>
  <si>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</si>
  <si>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</si>
  <si>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</si>
  <si>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</si>
  <si>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</si>
  <si>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</si>
  <si>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</si>
  <si>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</si>
  <si>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Диагностическое обследование при болезнях системы кровообращения</t>
  </si>
  <si>
    <t>Операции на сосудах (уровень 1)</t>
  </si>
  <si>
    <t>Операции на сосудах (уровень 2)</t>
  </si>
  <si>
    <t>Болезни полости рта, слюнных желез и челюстей, врожденные аномалии лица и шеи, дети</t>
  </si>
  <si>
    <t>Отравления и другие воздействия внешних причин</t>
  </si>
  <si>
    <t>Операции на нижних дыхательных путях и легочной ткани, органах средостения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</si>
  <si>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</si>
  <si>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</si>
  <si>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</si>
  <si>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Заболевания опорно-двигательного аппарата, травмы, болезни мягких тканей</t>
  </si>
  <si>
    <t>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</si>
  <si>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1)</t>
  </si>
  <si>
    <t>Операции на мужских половых органах, взрослые (уровень 2)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</si>
  <si>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</si>
  <si>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</si>
  <si>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</si>
  <si>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Болезни, новообразования молочной железы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</si>
  <si>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</si>
  <si>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</si>
  <si>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</si>
  <si>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органах кроветворения и иммунной системы</t>
  </si>
  <si>
    <t>Операции на молочной железе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</si>
  <si>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</si>
  <si>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</si>
  <si>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</si>
  <si>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</si>
  <si>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</si>
  <si>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</si>
  <si>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</si>
  <si>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Ожоги и отморожения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</si>
  <si>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</si>
  <si>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</si>
  <si>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</si>
  <si>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Сахарный диабет, взрослые</t>
  </si>
  <si>
    <t>Другие болезни эндокринной системы, новообразования эндокринных желез доброкачественные, in situ, неопределенного и неизвестного характера, расстройства питания, другие нарушения обмена веществ</t>
  </si>
  <si>
    <t>Кистозный фиброз</t>
  </si>
  <si>
    <t>Лечение кистозного фиброза с применением ингаляционной антибактериальной терапии</t>
  </si>
  <si>
    <t>Комплексное лечение с применением препаратов иммуноглобулина</t>
  </si>
  <si>
    <t>Факторы, влияющие на состояние здоровья населения и обращения в учреждения здравоохранения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</si>
  <si>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</si>
  <si>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Лечение с применением генно-инженерных биологических препаратов</t>
  </si>
  <si>
    <t>Отторжение, отмирание трансплантата органов и тканей</t>
  </si>
  <si>
    <t>Медицинская нейрореабилитация</t>
  </si>
  <si>
    <t>Медицинская кардиореабилитация</t>
  </si>
  <si>
    <t>Медицинская реабилитация после перенесенных травм и заболеваний опорно-двигательной системы</t>
  </si>
  <si>
    <t>Медицинская реабилитация детей, перенесших заболевания перинатального периода</t>
  </si>
  <si>
    <t>Медицинская реабилитация при других соматических заболеваниях</t>
  </si>
  <si>
    <t>Медицинская реабилитация детей с нарушениями слуха без замены речевого процессора системы кохлеарной имплантации</t>
  </si>
  <si>
    <t>Медицинская реабилитация детей с поражениями центральной нервной системы</t>
  </si>
  <si>
    <t>Медицинская реабилитация детей после хирургической коррекции врожденных пороков развития органов и систем</t>
  </si>
  <si>
    <t>Приложение № 22</t>
  </si>
  <si>
    <t xml:space="preserve">Тарифы на оплату высокотехнологичной медицинской помощи, оказанной в стационарных условиях </t>
  </si>
  <si>
    <t>Наименование профиля ВМП</t>
  </si>
  <si>
    <t>№ группы ВМП</t>
  </si>
  <si>
    <t>Тариф законченного случая, руб.</t>
  </si>
  <si>
    <t>Абдоминальная хирургия</t>
  </si>
  <si>
    <t>Акушерство и гинекология</t>
  </si>
  <si>
    <t>Гастроэнтерология</t>
  </si>
  <si>
    <t>Гематология</t>
  </si>
  <si>
    <t>Детская хирургия в период новорожденности</t>
  </si>
  <si>
    <t>Дерматовенерология</t>
  </si>
  <si>
    <t>Нейрохирургия</t>
  </si>
  <si>
    <t>Неонатология</t>
  </si>
  <si>
    <t>Онкология</t>
  </si>
  <si>
    <t>Оториноларингология</t>
  </si>
  <si>
    <t>Офтальмология</t>
  </si>
  <si>
    <t>Педиатрия</t>
  </si>
  <si>
    <t>Ревматология</t>
  </si>
  <si>
    <t>27.1.</t>
  </si>
  <si>
    <t>27.2.</t>
  </si>
  <si>
    <t>27.3.</t>
  </si>
  <si>
    <t>28.1.</t>
  </si>
  <si>
    <t>28.2.</t>
  </si>
  <si>
    <t>28.3.</t>
  </si>
  <si>
    <t>Сердечно-сосудистая хирургия</t>
  </si>
  <si>
    <t>Торакальная хирургия</t>
  </si>
  <si>
    <t>Травматология и ортопедия</t>
  </si>
  <si>
    <t>Урология</t>
  </si>
  <si>
    <t>Челюстно-лицевая хирургия</t>
  </si>
  <si>
    <t>Эндокринология</t>
  </si>
  <si>
    <t>Приложение №3</t>
  </si>
  <si>
    <t>Приложение № 1</t>
  </si>
  <si>
    <t>Приложение № 4</t>
  </si>
  <si>
    <t>при установлении одного стента</t>
  </si>
  <si>
    <t xml:space="preserve">Сердечно-сосудистая хирургия </t>
  </si>
  <si>
    <t>при установлении двух стентов</t>
  </si>
  <si>
    <t>при установлении трех стентов</t>
  </si>
  <si>
    <r>
      <t>к Соглашению № 9 от  31.07.</t>
    </r>
    <r>
      <rPr>
        <sz val="10"/>
        <color theme="1"/>
        <rFont val="Times New Roman"/>
        <family val="1"/>
        <charset val="204"/>
      </rPr>
      <t>2017г.</t>
    </r>
  </si>
  <si>
    <t>к Соглашению № 9 от    31.07.2017г.</t>
  </si>
  <si>
    <t>к Соглашению № 9 от   31.07.2017г.</t>
  </si>
  <si>
    <t>к Соглашению № 9 от 31.07.2017г.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</si>
</sst>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000"/>
    <numFmt numFmtId="167" formatCode="_(* #,##0.00_);_(* \(#,##0.00\);_(* &quot;-&quot;??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9"/>
      <color theme="0"/>
      <name val="Calibri"/>
      <family val="2"/>
      <charset val="204"/>
    </font>
    <font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/>
    <xf numFmtId="0" fontId="4" fillId="0" borderId="0"/>
    <xf numFmtId="0" fontId="7" fillId="0" borderId="0"/>
    <xf numFmtId="43" fontId="4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2" fillId="0" borderId="0"/>
    <xf numFmtId="0" fontId="17" fillId="0" borderId="0"/>
    <xf numFmtId="0" fontId="19" fillId="0" borderId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9" fillId="0" borderId="0" applyFont="0" applyFill="0" applyBorder="0" applyAlignment="0" applyProtection="0"/>
  </cellStyleXfs>
  <cellXfs count="122">
    <xf numFmtId="0" fontId="0" fillId="0" borderId="0" xfId="0"/>
    <xf numFmtId="0" fontId="8" fillId="0" borderId="0" xfId="5" applyFont="1" applyBorder="1"/>
    <xf numFmtId="165" fontId="6" fillId="0" borderId="0" xfId="1" applyNumberFormat="1" applyFont="1" applyBorder="1" applyAlignment="1">
      <alignment horizontal="right" vertical="center"/>
    </xf>
    <xf numFmtId="0" fontId="9" fillId="0" borderId="0" xfId="5" applyFont="1" applyFill="1" applyBorder="1"/>
    <xf numFmtId="165" fontId="6" fillId="0" borderId="0" xfId="1" applyNumberFormat="1" applyFont="1" applyFill="1" applyBorder="1"/>
    <xf numFmtId="0" fontId="6" fillId="0" borderId="0" xfId="1" applyFont="1" applyBorder="1" applyAlignment="1">
      <alignment horizontal="right" vertical="center" wrapText="1"/>
    </xf>
    <xf numFmtId="0" fontId="6" fillId="0" borderId="0" xfId="1" applyFont="1" applyFill="1" applyBorder="1"/>
    <xf numFmtId="0" fontId="6" fillId="0" borderId="0" xfId="1" applyFont="1" applyBorder="1" applyAlignment="1">
      <alignment horizontal="right"/>
    </xf>
    <xf numFmtId="0" fontId="5" fillId="0" borderId="0" xfId="5" applyFont="1" applyBorder="1" applyAlignment="1">
      <alignment vertical="center"/>
    </xf>
    <xf numFmtId="166" fontId="6" fillId="0" borderId="0" xfId="2" applyNumberFormat="1" applyFont="1" applyBorder="1" applyAlignment="1">
      <alignment horizontal="right" vertical="center" wrapText="1"/>
    </xf>
    <xf numFmtId="0" fontId="6" fillId="0" borderId="0" xfId="5" applyFont="1" applyFill="1" applyBorder="1" applyAlignment="1">
      <alignment vertical="center"/>
    </xf>
    <xf numFmtId="166" fontId="6" fillId="0" borderId="0" xfId="2" applyNumberFormat="1" applyFont="1" applyFill="1" applyBorder="1" applyAlignment="1">
      <alignment vertical="center" wrapText="1"/>
    </xf>
    <xf numFmtId="166" fontId="6" fillId="0" borderId="0" xfId="2" applyNumberFormat="1" applyFont="1" applyFill="1" applyBorder="1" applyAlignment="1">
      <alignment horizontal="right" vertical="center" wrapText="1"/>
    </xf>
    <xf numFmtId="0" fontId="6" fillId="0" borderId="0" xfId="5" applyFont="1" applyBorder="1" applyAlignment="1">
      <alignment horizontal="right" vertical="center"/>
    </xf>
    <xf numFmtId="0" fontId="6" fillId="0" borderId="0" xfId="5" applyFont="1" applyFill="1" applyBorder="1" applyAlignment="1">
      <alignment horizontal="right" vertical="center"/>
    </xf>
    <xf numFmtId="0" fontId="6" fillId="0" borderId="0" xfId="5" applyFont="1" applyFill="1" applyBorder="1" applyAlignment="1">
      <alignment vertical="center" wrapText="1"/>
    </xf>
    <xf numFmtId="0" fontId="8" fillId="0" borderId="2" xfId="5" applyFont="1" applyBorder="1"/>
    <xf numFmtId="0" fontId="5" fillId="0" borderId="1" xfId="6" applyFont="1" applyBorder="1" applyAlignment="1">
      <alignment horizontal="center" vertical="center" wrapText="1"/>
    </xf>
    <xf numFmtId="0" fontId="6" fillId="0" borderId="0" xfId="6" applyFont="1" applyFill="1" applyBorder="1" applyAlignment="1">
      <alignment horizontal="center" vertical="center" wrapText="1"/>
    </xf>
    <xf numFmtId="0" fontId="8" fillId="0" borderId="0" xfId="5" applyFont="1"/>
    <xf numFmtId="0" fontId="9" fillId="0" borderId="0" xfId="5" applyFont="1"/>
    <xf numFmtId="0" fontId="8" fillId="0" borderId="0" xfId="5"/>
    <xf numFmtId="165" fontId="11" fillId="0" borderId="0" xfId="1" applyNumberFormat="1" applyFont="1" applyAlignment="1">
      <alignment horizontal="right"/>
    </xf>
    <xf numFmtId="0" fontId="9" fillId="0" borderId="0" xfId="5" applyFont="1" applyBorder="1"/>
    <xf numFmtId="0" fontId="11" fillId="0" borderId="0" xfId="1" applyFont="1" applyAlignment="1">
      <alignment horizontal="right" wrapText="1"/>
    </xf>
    <xf numFmtId="166" fontId="11" fillId="0" borderId="0" xfId="2" applyNumberFormat="1" applyFont="1" applyFill="1" applyAlignment="1">
      <alignment horizontal="right" vertical="center" wrapText="1"/>
    </xf>
    <xf numFmtId="0" fontId="11" fillId="0" borderId="0" xfId="5" applyFont="1" applyFill="1" applyAlignment="1">
      <alignment horizontal="right" vertical="center"/>
    </xf>
    <xf numFmtId="0" fontId="9" fillId="0" borderId="0" xfId="5" applyFont="1" applyFill="1"/>
    <xf numFmtId="0" fontId="3" fillId="0" borderId="1" xfId="7" applyFont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justify" vertical="center" wrapText="1"/>
    </xf>
    <xf numFmtId="0" fontId="3" fillId="0" borderId="1" xfId="7" applyFont="1" applyBorder="1" applyAlignment="1">
      <alignment horizontal="justify" vertical="center" wrapText="1"/>
    </xf>
    <xf numFmtId="0" fontId="3" fillId="0" borderId="0" xfId="7" applyFont="1" applyAlignment="1">
      <alignment horizontal="justify" vertical="center"/>
    </xf>
    <xf numFmtId="0" fontId="13" fillId="0" borderId="0" xfId="7" applyFont="1" applyAlignment="1">
      <alignment vertical="center"/>
    </xf>
    <xf numFmtId="0" fontId="6" fillId="0" borderId="0" xfId="6" applyFont="1" applyFill="1" applyBorder="1" applyAlignment="1">
      <alignment horizontal="justify" vertical="center" wrapText="1"/>
    </xf>
    <xf numFmtId="0" fontId="6" fillId="0" borderId="0" xfId="5" applyFont="1" applyFill="1" applyBorder="1" applyAlignment="1">
      <alignment horizontal="justify" vertical="center" wrapText="1"/>
    </xf>
    <xf numFmtId="0" fontId="5" fillId="0" borderId="3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justify" vertical="center" wrapText="1"/>
    </xf>
    <xf numFmtId="0" fontId="5" fillId="0" borderId="3" xfId="6" applyFont="1" applyFill="1" applyBorder="1" applyAlignment="1">
      <alignment horizontal="justify" vertical="center" wrapText="1"/>
    </xf>
    <xf numFmtId="0" fontId="5" fillId="0" borderId="3" xfId="5" applyFont="1" applyFill="1" applyBorder="1" applyAlignment="1">
      <alignment horizontal="justify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top"/>
    </xf>
    <xf numFmtId="0" fontId="11" fillId="0" borderId="0" xfId="2" applyFont="1" applyFill="1" applyBorder="1" applyAlignment="1">
      <alignment vertical="top"/>
    </xf>
    <xf numFmtId="2" fontId="11" fillId="0" borderId="0" xfId="2" applyNumberFormat="1" applyFont="1" applyFill="1" applyBorder="1" applyAlignment="1">
      <alignment vertical="top"/>
    </xf>
    <xf numFmtId="2" fontId="11" fillId="0" borderId="0" xfId="1" applyNumberFormat="1" applyFont="1" applyFill="1" applyAlignment="1">
      <alignment horizontal="right"/>
    </xf>
    <xf numFmtId="0" fontId="3" fillId="0" borderId="0" xfId="2" applyFont="1" applyFill="1" applyBorder="1" applyAlignment="1">
      <alignment vertical="top"/>
    </xf>
    <xf numFmtId="2" fontId="11" fillId="0" borderId="0" xfId="1" applyNumberFormat="1" applyFont="1"/>
    <xf numFmtId="165" fontId="11" fillId="0" borderId="0" xfId="1" applyNumberFormat="1" applyFont="1" applyFill="1" applyAlignment="1">
      <alignment horizontal="right"/>
    </xf>
    <xf numFmtId="2" fontId="11" fillId="0" borderId="0" xfId="3" applyNumberFormat="1" applyFont="1" applyAlignment="1">
      <alignment wrapText="1"/>
    </xf>
    <xf numFmtId="165" fontId="11" fillId="0" borderId="0" xfId="3" applyNumberFormat="1" applyFont="1" applyFill="1" applyAlignment="1">
      <alignment horizontal="right" wrapText="1"/>
    </xf>
    <xf numFmtId="0" fontId="15" fillId="0" borderId="1" xfId="8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center" vertical="center" wrapText="1"/>
    </xf>
    <xf numFmtId="2" fontId="11" fillId="0" borderId="1" xfId="2" applyNumberFormat="1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horizontal="left" vertical="top" wrapText="1"/>
    </xf>
    <xf numFmtId="0" fontId="11" fillId="0" borderId="1" xfId="8" applyFont="1" applyFill="1" applyBorder="1" applyAlignment="1">
      <alignment horizontal="right" vertical="top" wrapText="1"/>
    </xf>
    <xf numFmtId="2" fontId="11" fillId="0" borderId="1" xfId="8" applyNumberFormat="1" applyFont="1" applyFill="1" applyBorder="1" applyAlignment="1">
      <alignment horizontal="right" vertical="top" wrapText="1"/>
    </xf>
    <xf numFmtId="0" fontId="11" fillId="0" borderId="1" xfId="2" applyFont="1" applyFill="1" applyBorder="1" applyAlignment="1">
      <alignment vertical="top"/>
    </xf>
    <xf numFmtId="0" fontId="11" fillId="0" borderId="1" xfId="2" applyFont="1" applyFill="1" applyBorder="1" applyAlignment="1">
      <alignment vertical="top" wrapText="1"/>
    </xf>
    <xf numFmtId="0" fontId="11" fillId="0" borderId="1" xfId="8" applyFont="1" applyFill="1" applyBorder="1" applyAlignment="1">
      <alignment vertical="top"/>
    </xf>
    <xf numFmtId="0" fontId="11" fillId="0" borderId="1" xfId="9" applyFont="1" applyFill="1" applyBorder="1" applyAlignment="1">
      <alignment horizontal="left" vertical="top" wrapText="1"/>
    </xf>
    <xf numFmtId="2" fontId="11" fillId="0" borderId="1" xfId="9" applyNumberFormat="1" applyFont="1" applyFill="1" applyBorder="1" applyAlignment="1">
      <alignment horizontal="right" vertical="top" wrapText="1"/>
    </xf>
    <xf numFmtId="2" fontId="12" fillId="0" borderId="1" xfId="8" applyNumberFormat="1" applyFont="1" applyFill="1" applyBorder="1" applyAlignment="1">
      <alignment horizontal="right" vertical="top" wrapText="1"/>
    </xf>
    <xf numFmtId="0" fontId="15" fillId="0" borderId="0" xfId="9" applyFont="1" applyFill="1" applyBorder="1" applyAlignment="1">
      <alignment horizontal="center" vertical="center" wrapText="1"/>
    </xf>
    <xf numFmtId="0" fontId="15" fillId="0" borderId="0" xfId="9" applyFont="1" applyFill="1" applyBorder="1" applyAlignment="1">
      <alignment horizontal="left" vertical="top" wrapText="1"/>
    </xf>
    <xf numFmtId="2" fontId="11" fillId="0" borderId="0" xfId="9" applyNumberFormat="1" applyFont="1" applyFill="1" applyBorder="1" applyAlignment="1">
      <alignment horizontal="right" vertical="top" wrapText="1"/>
    </xf>
    <xf numFmtId="0" fontId="5" fillId="0" borderId="0" xfId="0" applyFont="1"/>
    <xf numFmtId="166" fontId="11" fillId="0" borderId="0" xfId="2" applyNumberFormat="1" applyFont="1" applyAlignment="1">
      <alignment horizontal="right" wrapText="1"/>
    </xf>
    <xf numFmtId="14" fontId="18" fillId="0" borderId="0" xfId="11" applyNumberFormat="1" applyFont="1"/>
    <xf numFmtId="0" fontId="18" fillId="0" borderId="0" xfId="11" applyFont="1"/>
    <xf numFmtId="0" fontId="18" fillId="0" borderId="0" xfId="11" applyFont="1" applyFill="1"/>
    <xf numFmtId="0" fontId="5" fillId="0" borderId="1" xfId="0" applyFont="1" applyBorder="1" applyAlignment="1"/>
    <xf numFmtId="0" fontId="20" fillId="0" borderId="1" xfId="11" applyFont="1" applyFill="1" applyBorder="1" applyAlignment="1">
      <alignment horizontal="center"/>
    </xf>
    <xf numFmtId="164" fontId="20" fillId="0" borderId="1" xfId="14" applyFont="1" applyFill="1" applyBorder="1"/>
    <xf numFmtId="164" fontId="0" fillId="0" borderId="0" xfId="14" applyFont="1"/>
    <xf numFmtId="0" fontId="5" fillId="0" borderId="4" xfId="0" applyFont="1" applyBorder="1" applyAlignment="1"/>
    <xf numFmtId="0" fontId="5" fillId="0" borderId="1" xfId="0" applyFont="1" applyBorder="1" applyAlignment="1">
      <alignment wrapText="1"/>
    </xf>
    <xf numFmtId="164" fontId="5" fillId="0" borderId="1" xfId="14" applyFont="1" applyBorder="1" applyAlignment="1">
      <alignment horizontal="left"/>
    </xf>
    <xf numFmtId="0" fontId="20" fillId="0" borderId="4" xfId="11" applyFont="1" applyFill="1" applyBorder="1" applyAlignment="1">
      <alignment horizontal="center"/>
    </xf>
    <xf numFmtId="164" fontId="20" fillId="0" borderId="4" xfId="14" applyFont="1" applyFill="1" applyBorder="1" applyAlignment="1"/>
    <xf numFmtId="164" fontId="5" fillId="0" borderId="1" xfId="14" applyFont="1" applyBorder="1" applyAlignment="1"/>
    <xf numFmtId="164" fontId="5" fillId="0" borderId="4" xfId="14" applyFont="1" applyBorder="1" applyAlignment="1"/>
    <xf numFmtId="0" fontId="20" fillId="0" borderId="6" xfId="11" applyFont="1" applyFill="1" applyBorder="1" applyAlignment="1">
      <alignment horizontal="center"/>
    </xf>
    <xf numFmtId="0" fontId="20" fillId="0" borderId="1" xfId="11" applyFont="1" applyBorder="1" applyAlignment="1">
      <alignment horizontal="center"/>
    </xf>
    <xf numFmtId="164" fontId="20" fillId="0" borderId="1" xfId="14" applyFont="1" applyBorder="1"/>
    <xf numFmtId="0" fontId="12" fillId="0" borderId="1" xfId="7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justify" vertical="center" wrapText="1"/>
    </xf>
    <xf numFmtId="0" fontId="5" fillId="2" borderId="1" xfId="0" applyFont="1" applyFill="1" applyBorder="1" applyAlignment="1"/>
    <xf numFmtId="16" fontId="20" fillId="2" borderId="1" xfId="11" applyNumberFormat="1" applyFont="1" applyFill="1" applyBorder="1" applyAlignment="1">
      <alignment horizontal="center"/>
    </xf>
    <xf numFmtId="164" fontId="20" fillId="2" borderId="1" xfId="14" applyFont="1" applyFill="1" applyBorder="1"/>
    <xf numFmtId="0" fontId="20" fillId="2" borderId="1" xfId="1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21" fillId="0" borderId="0" xfId="0" applyFont="1"/>
    <xf numFmtId="0" fontId="23" fillId="2" borderId="0" xfId="11" applyFont="1" applyFill="1"/>
    <xf numFmtId="0" fontId="23" fillId="0" borderId="0" xfId="11" applyFont="1"/>
    <xf numFmtId="0" fontId="23" fillId="0" borderId="0" xfId="11" applyFont="1" applyFill="1"/>
    <xf numFmtId="164" fontId="24" fillId="0" borderId="1" xfId="14" applyFont="1" applyFill="1" applyBorder="1"/>
    <xf numFmtId="164" fontId="24" fillId="2" borderId="1" xfId="14" applyFont="1" applyFill="1" applyBorder="1"/>
    <xf numFmtId="164" fontId="22" fillId="2" borderId="1" xfId="14" applyFont="1" applyFill="1" applyBorder="1"/>
    <xf numFmtId="0" fontId="25" fillId="0" borderId="0" xfId="1" applyFont="1" applyBorder="1" applyAlignment="1">
      <alignment horizontal="center" vertical="center" wrapText="1"/>
    </xf>
    <xf numFmtId="0" fontId="21" fillId="0" borderId="0" xfId="5" applyFont="1" applyBorder="1"/>
    <xf numFmtId="0" fontId="21" fillId="0" borderId="0" xfId="5" applyFont="1" applyBorder="1" applyAlignment="1">
      <alignment horizontal="center" vertical="center" wrapText="1"/>
    </xf>
    <xf numFmtId="0" fontId="25" fillId="0" borderId="0" xfId="7" applyFont="1" applyFill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26" fillId="0" borderId="0" xfId="1" applyFont="1" applyBorder="1"/>
    <xf numFmtId="166" fontId="26" fillId="0" borderId="0" xfId="2" applyNumberFormat="1" applyFont="1" applyFill="1" applyBorder="1" applyAlignment="1">
      <alignment vertical="center" wrapText="1"/>
    </xf>
    <xf numFmtId="0" fontId="26" fillId="0" borderId="0" xfId="6" applyFont="1" applyFill="1" applyBorder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  <xf numFmtId="0" fontId="26" fillId="0" borderId="0" xfId="6" applyFont="1" applyBorder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 wrapText="1"/>
    </xf>
    <xf numFmtId="2" fontId="3" fillId="0" borderId="0" xfId="7" applyNumberFormat="1" applyFont="1" applyAlignment="1"/>
    <xf numFmtId="0" fontId="11" fillId="0" borderId="0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 wrapText="1"/>
    </xf>
    <xf numFmtId="0" fontId="16" fillId="0" borderId="2" xfId="10" applyFont="1" applyBorder="1" applyAlignment="1">
      <alignment horizontal="center" vertical="center" wrapText="1"/>
    </xf>
    <xf numFmtId="0" fontId="11" fillId="0" borderId="4" xfId="12" applyFont="1" applyFill="1" applyBorder="1" applyAlignment="1">
      <alignment horizontal="center" vertical="center" wrapText="1"/>
    </xf>
    <xf numFmtId="0" fontId="11" fillId="0" borderId="5" xfId="12" applyFont="1" applyFill="1" applyBorder="1" applyAlignment="1">
      <alignment horizontal="center" vertical="center" wrapText="1"/>
    </xf>
    <xf numFmtId="4" fontId="11" fillId="2" borderId="4" xfId="13" applyNumberFormat="1" applyFont="1" applyFill="1" applyBorder="1" applyAlignment="1">
      <alignment horizontal="center" vertical="center" wrapText="1"/>
    </xf>
    <xf numFmtId="4" fontId="11" fillId="2" borderId="5" xfId="13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</cellXfs>
  <cellStyles count="16">
    <cellStyle name="Normal 2" xfId="12"/>
    <cellStyle name="Normal_Sheet1" xfId="9"/>
    <cellStyle name="Normal_КСГ" xfId="8"/>
    <cellStyle name="Обычный" xfId="0" builtinId="0"/>
    <cellStyle name="Обычный 10" xfId="2"/>
    <cellStyle name="Обычный 2" xfId="1"/>
    <cellStyle name="Обычный 2 2 2" xfId="5"/>
    <cellStyle name="Обычный 2 3" xfId="10"/>
    <cellStyle name="Обычный 4 2 2" xfId="6"/>
    <cellStyle name="Обычный 4 3" xfId="7"/>
    <cellStyle name="Обычный_Приложение № 1 ДОЛЯ" xfId="11"/>
    <cellStyle name="Обычный_тарифы_областные" xfId="3"/>
    <cellStyle name="Финансовый 2" xfId="4"/>
    <cellStyle name="Финансовый 2 2" xfId="14"/>
    <cellStyle name="Финансовый 3 3" xfId="15"/>
    <cellStyle name="Финансовый_Приложение № 1 ДОЛЯ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workbookViewId="0">
      <pane xSplit="2" ySplit="9" topLeftCell="C59" activePane="bottomRight" state="frozen"/>
      <selection activeCell="C43" sqref="C43"/>
      <selection pane="topRight" activeCell="C43" sqref="C43"/>
      <selection pane="bottomLeft" activeCell="C43" sqref="C43"/>
      <selection pane="bottomRight" activeCell="C2" sqref="C2"/>
    </sheetView>
  </sheetViews>
  <sheetFormatPr defaultRowHeight="15" x14ac:dyDescent="0.25"/>
  <cols>
    <col min="1" max="1" width="6.85546875" style="21" customWidth="1"/>
    <col min="2" max="2" width="91.42578125" style="21" customWidth="1"/>
    <col min="3" max="3" width="18.7109375" style="27" customWidth="1"/>
    <col min="4" max="4" width="27.42578125" style="104" customWidth="1"/>
    <col min="5" max="5" width="9.140625" style="103"/>
    <col min="6" max="6" width="9.140625" style="23"/>
    <col min="7" max="7" width="23.140625" style="23" customWidth="1"/>
    <col min="8" max="8" width="9.140625" style="23" customWidth="1"/>
    <col min="9" max="9" width="9.140625" style="23"/>
    <col min="10" max="11" width="9.140625" style="20"/>
    <col min="12" max="16384" width="9.140625" style="21"/>
  </cols>
  <sheetData>
    <row r="1" spans="1:8" x14ac:dyDescent="0.25">
      <c r="C1" s="22" t="s">
        <v>289</v>
      </c>
      <c r="D1" s="102"/>
    </row>
    <row r="2" spans="1:8" ht="31.5" customHeight="1" x14ac:dyDescent="0.25">
      <c r="C2" s="24" t="s">
        <v>295</v>
      </c>
      <c r="D2" s="102"/>
    </row>
    <row r="3" spans="1:8" x14ac:dyDescent="0.25">
      <c r="A3" s="20"/>
      <c r="B3" s="20"/>
      <c r="C3" s="25" t="s">
        <v>113</v>
      </c>
    </row>
    <row r="4" spans="1:8" ht="38.25" x14ac:dyDescent="0.25">
      <c r="A4" s="20"/>
      <c r="C4" s="25" t="s">
        <v>0</v>
      </c>
    </row>
    <row r="5" spans="1:8" x14ac:dyDescent="0.25">
      <c r="A5" s="20"/>
      <c r="B5" s="20"/>
      <c r="C5" s="26"/>
    </row>
    <row r="6" spans="1:8" ht="15" customHeight="1" x14ac:dyDescent="0.25">
      <c r="A6" s="20"/>
      <c r="B6" s="112" t="s">
        <v>114</v>
      </c>
      <c r="C6" s="112"/>
      <c r="G6" s="114"/>
      <c r="H6" s="114"/>
    </row>
    <row r="7" spans="1:8" x14ac:dyDescent="0.25">
      <c r="A7" s="20"/>
      <c r="B7" s="113"/>
      <c r="C7" s="113"/>
    </row>
    <row r="8" spans="1:8" x14ac:dyDescent="0.25">
      <c r="A8" s="20"/>
      <c r="B8" s="20"/>
    </row>
    <row r="9" spans="1:8" ht="25.5" x14ac:dyDescent="0.25">
      <c r="A9" s="28" t="s">
        <v>1</v>
      </c>
      <c r="B9" s="28" t="s">
        <v>2</v>
      </c>
      <c r="C9" s="29" t="s">
        <v>98</v>
      </c>
      <c r="D9" s="104" t="s">
        <v>98</v>
      </c>
      <c r="E9" s="105"/>
    </row>
    <row r="10" spans="1:8" ht="15" customHeight="1" x14ac:dyDescent="0.25">
      <c r="A10" s="28">
        <v>1</v>
      </c>
      <c r="B10" s="30" t="s">
        <v>115</v>
      </c>
      <c r="C10" s="29" t="s">
        <v>37</v>
      </c>
      <c r="D10" s="104" t="s">
        <v>37</v>
      </c>
      <c r="E10" s="105" t="b">
        <f>C10=D10</f>
        <v>1</v>
      </c>
    </row>
    <row r="11" spans="1:8" ht="25.5" customHeight="1" x14ac:dyDescent="0.25">
      <c r="A11" s="28">
        <v>2</v>
      </c>
      <c r="B11" s="30" t="s">
        <v>116</v>
      </c>
      <c r="C11" s="29" t="s">
        <v>37</v>
      </c>
      <c r="D11" s="104" t="s">
        <v>37</v>
      </c>
      <c r="E11" s="105" t="b">
        <f t="shared" ref="E11:E74" si="0">C11=D11</f>
        <v>1</v>
      </c>
    </row>
    <row r="12" spans="1:8" ht="15" customHeight="1" x14ac:dyDescent="0.25">
      <c r="A12" s="28">
        <v>3</v>
      </c>
      <c r="B12" s="30" t="s">
        <v>117</v>
      </c>
      <c r="C12" s="29" t="s">
        <v>37</v>
      </c>
      <c r="D12" s="104" t="s">
        <v>37</v>
      </c>
      <c r="E12" s="105" t="b">
        <f t="shared" si="0"/>
        <v>1</v>
      </c>
    </row>
    <row r="13" spans="1:8" ht="15" customHeight="1" x14ac:dyDescent="0.25">
      <c r="A13" s="28">
        <v>4</v>
      </c>
      <c r="B13" s="30" t="s">
        <v>66</v>
      </c>
      <c r="C13" s="29" t="s">
        <v>37</v>
      </c>
      <c r="D13" s="104" t="s">
        <v>37</v>
      </c>
      <c r="E13" s="105" t="b">
        <f t="shared" si="0"/>
        <v>1</v>
      </c>
    </row>
    <row r="14" spans="1:8" ht="25.5" customHeight="1" x14ac:dyDescent="0.25">
      <c r="A14" s="28">
        <v>5</v>
      </c>
      <c r="B14" s="30" t="s">
        <v>67</v>
      </c>
      <c r="C14" s="29" t="s">
        <v>56</v>
      </c>
      <c r="D14" s="104" t="s">
        <v>56</v>
      </c>
      <c r="E14" s="105" t="b">
        <f t="shared" si="0"/>
        <v>1</v>
      </c>
    </row>
    <row r="15" spans="1:8" ht="15" customHeight="1" x14ac:dyDescent="0.25">
      <c r="A15" s="28">
        <v>6</v>
      </c>
      <c r="B15" s="30" t="s">
        <v>70</v>
      </c>
      <c r="C15" s="29" t="s">
        <v>56</v>
      </c>
      <c r="D15" s="104" t="s">
        <v>56</v>
      </c>
      <c r="E15" s="105" t="b">
        <f t="shared" si="0"/>
        <v>1</v>
      </c>
    </row>
    <row r="16" spans="1:8" ht="15" customHeight="1" x14ac:dyDescent="0.25">
      <c r="A16" s="28">
        <v>7</v>
      </c>
      <c r="B16" s="30" t="s">
        <v>73</v>
      </c>
      <c r="C16" s="29" t="s">
        <v>56</v>
      </c>
      <c r="D16" s="104" t="s">
        <v>56</v>
      </c>
      <c r="E16" s="105" t="b">
        <f t="shared" si="0"/>
        <v>1</v>
      </c>
    </row>
    <row r="17" spans="1:5" ht="15" customHeight="1" x14ac:dyDescent="0.25">
      <c r="A17" s="28">
        <v>8</v>
      </c>
      <c r="B17" s="30" t="s">
        <v>75</v>
      </c>
      <c r="C17" s="29" t="s">
        <v>10</v>
      </c>
      <c r="D17" s="104" t="s">
        <v>10</v>
      </c>
      <c r="E17" s="105" t="b">
        <f t="shared" si="0"/>
        <v>1</v>
      </c>
    </row>
    <row r="18" spans="1:5" ht="15" customHeight="1" x14ac:dyDescent="0.25">
      <c r="A18" s="28">
        <v>9</v>
      </c>
      <c r="B18" s="30" t="s">
        <v>16</v>
      </c>
      <c r="C18" s="29" t="s">
        <v>37</v>
      </c>
      <c r="D18" s="104" t="s">
        <v>37</v>
      </c>
      <c r="E18" s="105" t="b">
        <f t="shared" si="0"/>
        <v>1</v>
      </c>
    </row>
    <row r="19" spans="1:5" ht="15" customHeight="1" x14ac:dyDescent="0.25">
      <c r="A19" s="28">
        <v>10</v>
      </c>
      <c r="B19" s="30" t="s">
        <v>35</v>
      </c>
      <c r="C19" s="88" t="s">
        <v>72</v>
      </c>
      <c r="D19" s="104" t="s">
        <v>56</v>
      </c>
      <c r="E19" s="105" t="b">
        <f t="shared" si="0"/>
        <v>0</v>
      </c>
    </row>
    <row r="20" spans="1:5" ht="15" customHeight="1" x14ac:dyDescent="0.25">
      <c r="A20" s="28">
        <v>11</v>
      </c>
      <c r="B20" s="30" t="s">
        <v>34</v>
      </c>
      <c r="C20" s="88" t="s">
        <v>23</v>
      </c>
      <c r="D20" s="104" t="s">
        <v>10</v>
      </c>
      <c r="E20" s="105" t="b">
        <f t="shared" si="0"/>
        <v>0</v>
      </c>
    </row>
    <row r="21" spans="1:5" ht="15" customHeight="1" x14ac:dyDescent="0.25">
      <c r="A21" s="28">
        <v>12</v>
      </c>
      <c r="B21" s="30" t="s">
        <v>43</v>
      </c>
      <c r="C21" s="29" t="s">
        <v>118</v>
      </c>
      <c r="D21" s="104" t="s">
        <v>118</v>
      </c>
      <c r="E21" s="105" t="b">
        <f t="shared" si="0"/>
        <v>1</v>
      </c>
    </row>
    <row r="22" spans="1:5" ht="15" customHeight="1" x14ac:dyDescent="0.25">
      <c r="A22" s="28">
        <v>13</v>
      </c>
      <c r="B22" s="30" t="s">
        <v>54</v>
      </c>
      <c r="C22" s="29" t="s">
        <v>56</v>
      </c>
      <c r="D22" s="104" t="s">
        <v>56</v>
      </c>
      <c r="E22" s="105" t="b">
        <f t="shared" si="0"/>
        <v>1</v>
      </c>
    </row>
    <row r="23" spans="1:5" ht="15" customHeight="1" x14ac:dyDescent="0.25">
      <c r="A23" s="28">
        <v>14</v>
      </c>
      <c r="B23" s="30" t="s">
        <v>71</v>
      </c>
      <c r="C23" s="29" t="s">
        <v>23</v>
      </c>
      <c r="D23" s="104" t="s">
        <v>23</v>
      </c>
      <c r="E23" s="105" t="b">
        <f t="shared" si="0"/>
        <v>1</v>
      </c>
    </row>
    <row r="24" spans="1:5" ht="15" customHeight="1" x14ac:dyDescent="0.25">
      <c r="A24" s="28">
        <v>15</v>
      </c>
      <c r="B24" s="30" t="s">
        <v>15</v>
      </c>
      <c r="C24" s="88" t="s">
        <v>10</v>
      </c>
      <c r="D24" s="104" t="s">
        <v>72</v>
      </c>
      <c r="E24" s="105" t="b">
        <f t="shared" si="0"/>
        <v>0</v>
      </c>
    </row>
    <row r="25" spans="1:5" ht="15" customHeight="1" x14ac:dyDescent="0.25">
      <c r="A25" s="28">
        <v>16</v>
      </c>
      <c r="B25" s="30" t="s">
        <v>39</v>
      </c>
      <c r="C25" s="29" t="s">
        <v>56</v>
      </c>
      <c r="D25" s="104" t="s">
        <v>56</v>
      </c>
      <c r="E25" s="105" t="b">
        <f t="shared" si="0"/>
        <v>1</v>
      </c>
    </row>
    <row r="26" spans="1:5" ht="25.5" customHeight="1" x14ac:dyDescent="0.25">
      <c r="A26" s="28">
        <v>17</v>
      </c>
      <c r="B26" s="30" t="s">
        <v>42</v>
      </c>
      <c r="C26" s="29" t="s">
        <v>10</v>
      </c>
      <c r="D26" s="104" t="s">
        <v>10</v>
      </c>
      <c r="E26" s="105" t="b">
        <f t="shared" si="0"/>
        <v>1</v>
      </c>
    </row>
    <row r="27" spans="1:5" ht="15" customHeight="1" x14ac:dyDescent="0.25">
      <c r="A27" s="28">
        <v>18</v>
      </c>
      <c r="B27" s="30" t="s">
        <v>47</v>
      </c>
      <c r="C27" s="29" t="s">
        <v>72</v>
      </c>
      <c r="D27" s="104" t="s">
        <v>72</v>
      </c>
      <c r="E27" s="105" t="b">
        <f t="shared" si="0"/>
        <v>1</v>
      </c>
    </row>
    <row r="28" spans="1:5" ht="15" customHeight="1" x14ac:dyDescent="0.25">
      <c r="A28" s="28">
        <v>19</v>
      </c>
      <c r="B28" s="30" t="s">
        <v>49</v>
      </c>
      <c r="C28" s="29" t="s">
        <v>23</v>
      </c>
      <c r="D28" s="104" t="s">
        <v>23</v>
      </c>
      <c r="E28" s="105" t="b">
        <f t="shared" si="0"/>
        <v>1</v>
      </c>
    </row>
    <row r="29" spans="1:5" ht="15" customHeight="1" x14ac:dyDescent="0.25">
      <c r="A29" s="28">
        <v>20</v>
      </c>
      <c r="B29" s="30" t="s">
        <v>62</v>
      </c>
      <c r="C29" s="88" t="s">
        <v>120</v>
      </c>
      <c r="D29" s="104" t="s">
        <v>100</v>
      </c>
      <c r="E29" s="105" t="b">
        <f t="shared" si="0"/>
        <v>0</v>
      </c>
    </row>
    <row r="30" spans="1:5" ht="25.5" customHeight="1" x14ac:dyDescent="0.25">
      <c r="A30" s="28">
        <v>21</v>
      </c>
      <c r="B30" s="30" t="s">
        <v>119</v>
      </c>
      <c r="C30" s="29" t="s">
        <v>37</v>
      </c>
      <c r="D30" s="104" t="s">
        <v>37</v>
      </c>
      <c r="E30" s="105" t="b">
        <f t="shared" si="0"/>
        <v>1</v>
      </c>
    </row>
    <row r="31" spans="1:5" ht="15" customHeight="1" x14ac:dyDescent="0.25">
      <c r="A31" s="28">
        <v>22</v>
      </c>
      <c r="B31" s="30" t="s">
        <v>51</v>
      </c>
      <c r="C31" s="29" t="s">
        <v>72</v>
      </c>
      <c r="D31" s="104" t="s">
        <v>72</v>
      </c>
      <c r="E31" s="105" t="b">
        <f t="shared" si="0"/>
        <v>1</v>
      </c>
    </row>
    <row r="32" spans="1:5" ht="15" customHeight="1" x14ac:dyDescent="0.25">
      <c r="A32" s="28">
        <v>23</v>
      </c>
      <c r="B32" s="30" t="s">
        <v>76</v>
      </c>
      <c r="C32" s="29" t="s">
        <v>10</v>
      </c>
      <c r="D32" s="104" t="s">
        <v>10</v>
      </c>
      <c r="E32" s="105" t="b">
        <f t="shared" si="0"/>
        <v>1</v>
      </c>
    </row>
    <row r="33" spans="1:5" ht="15" customHeight="1" x14ac:dyDescent="0.25">
      <c r="A33" s="28">
        <v>24</v>
      </c>
      <c r="B33" s="30" t="s">
        <v>79</v>
      </c>
      <c r="C33" s="29" t="s">
        <v>72</v>
      </c>
      <c r="D33" s="104" t="s">
        <v>72</v>
      </c>
      <c r="E33" s="105" t="b">
        <f t="shared" si="0"/>
        <v>1</v>
      </c>
    </row>
    <row r="34" spans="1:5" ht="15" customHeight="1" x14ac:dyDescent="0.25">
      <c r="A34" s="28">
        <v>25</v>
      </c>
      <c r="B34" s="30" t="s">
        <v>38</v>
      </c>
      <c r="C34" s="29" t="s">
        <v>37</v>
      </c>
      <c r="D34" s="104" t="s">
        <v>37</v>
      </c>
      <c r="E34" s="105" t="b">
        <f t="shared" si="0"/>
        <v>1</v>
      </c>
    </row>
    <row r="35" spans="1:5" ht="15" customHeight="1" x14ac:dyDescent="0.25">
      <c r="A35" s="28">
        <v>26</v>
      </c>
      <c r="B35" s="30" t="s">
        <v>48</v>
      </c>
      <c r="C35" s="29" t="s">
        <v>56</v>
      </c>
      <c r="D35" s="104" t="s">
        <v>56</v>
      </c>
      <c r="E35" s="105" t="b">
        <f t="shared" si="0"/>
        <v>1</v>
      </c>
    </row>
    <row r="36" spans="1:5" ht="15" customHeight="1" x14ac:dyDescent="0.25">
      <c r="A36" s="28">
        <v>27</v>
      </c>
      <c r="B36" s="30" t="s">
        <v>12</v>
      </c>
      <c r="C36" s="29" t="s">
        <v>120</v>
      </c>
      <c r="D36" s="104" t="s">
        <v>120</v>
      </c>
      <c r="E36" s="105" t="b">
        <f t="shared" si="0"/>
        <v>1</v>
      </c>
    </row>
    <row r="37" spans="1:5" ht="15" customHeight="1" x14ac:dyDescent="0.25">
      <c r="A37" s="28">
        <v>28</v>
      </c>
      <c r="B37" s="30" t="s">
        <v>68</v>
      </c>
      <c r="C37" s="88" t="s">
        <v>56</v>
      </c>
      <c r="D37" s="104" t="s">
        <v>37</v>
      </c>
      <c r="E37" s="105" t="b">
        <f t="shared" si="0"/>
        <v>0</v>
      </c>
    </row>
    <row r="38" spans="1:5" ht="15" customHeight="1" x14ac:dyDescent="0.25">
      <c r="A38" s="28">
        <v>29</v>
      </c>
      <c r="B38" s="30" t="s">
        <v>69</v>
      </c>
      <c r="C38" s="29" t="s">
        <v>37</v>
      </c>
      <c r="D38" s="104" t="s">
        <v>37</v>
      </c>
      <c r="E38" s="105" t="b">
        <f t="shared" si="0"/>
        <v>1</v>
      </c>
    </row>
    <row r="39" spans="1:5" ht="15" customHeight="1" x14ac:dyDescent="0.25">
      <c r="A39" s="28">
        <v>30</v>
      </c>
      <c r="B39" s="30" t="s">
        <v>61</v>
      </c>
      <c r="C39" s="29" t="s">
        <v>23</v>
      </c>
      <c r="D39" s="104" t="s">
        <v>23</v>
      </c>
      <c r="E39" s="105" t="b">
        <f t="shared" si="0"/>
        <v>1</v>
      </c>
    </row>
    <row r="40" spans="1:5" ht="15" customHeight="1" x14ac:dyDescent="0.25">
      <c r="A40" s="28">
        <v>31</v>
      </c>
      <c r="B40" s="30" t="s">
        <v>60</v>
      </c>
      <c r="C40" s="29" t="s">
        <v>100</v>
      </c>
      <c r="D40" s="104" t="s">
        <v>100</v>
      </c>
      <c r="E40" s="105" t="b">
        <f t="shared" si="0"/>
        <v>1</v>
      </c>
    </row>
    <row r="41" spans="1:5" ht="15" customHeight="1" x14ac:dyDescent="0.25">
      <c r="A41" s="28">
        <v>32</v>
      </c>
      <c r="B41" s="30" t="s">
        <v>64</v>
      </c>
      <c r="C41" s="29" t="s">
        <v>23</v>
      </c>
      <c r="D41" s="104" t="s">
        <v>23</v>
      </c>
      <c r="E41" s="105" t="b">
        <f t="shared" si="0"/>
        <v>1</v>
      </c>
    </row>
    <row r="42" spans="1:5" ht="15" customHeight="1" x14ac:dyDescent="0.25">
      <c r="A42" s="28">
        <v>33</v>
      </c>
      <c r="B42" s="30" t="s">
        <v>36</v>
      </c>
      <c r="C42" s="29" t="s">
        <v>23</v>
      </c>
      <c r="D42" s="104" t="s">
        <v>23</v>
      </c>
      <c r="E42" s="105" t="b">
        <f t="shared" si="0"/>
        <v>1</v>
      </c>
    </row>
    <row r="43" spans="1:5" ht="15" customHeight="1" x14ac:dyDescent="0.25">
      <c r="A43" s="28">
        <v>34</v>
      </c>
      <c r="B43" s="30" t="s">
        <v>128</v>
      </c>
      <c r="C43" s="29" t="s">
        <v>118</v>
      </c>
      <c r="D43" s="104" t="s">
        <v>118</v>
      </c>
      <c r="E43" s="105" t="b">
        <f t="shared" si="0"/>
        <v>1</v>
      </c>
    </row>
    <row r="44" spans="1:5" ht="15" customHeight="1" x14ac:dyDescent="0.25">
      <c r="A44" s="28">
        <v>35</v>
      </c>
      <c r="B44" s="31" t="s">
        <v>129</v>
      </c>
      <c r="C44" s="29" t="s">
        <v>10</v>
      </c>
      <c r="D44" s="104" t="s">
        <v>10</v>
      </c>
      <c r="E44" s="105" t="b">
        <f t="shared" si="0"/>
        <v>1</v>
      </c>
    </row>
    <row r="45" spans="1:5" ht="15" customHeight="1" x14ac:dyDescent="0.25">
      <c r="A45" s="28">
        <v>36</v>
      </c>
      <c r="B45" s="30" t="s">
        <v>102</v>
      </c>
      <c r="C45" s="29" t="s">
        <v>10</v>
      </c>
      <c r="D45" s="104" t="s">
        <v>10</v>
      </c>
      <c r="E45" s="105" t="b">
        <f t="shared" si="0"/>
        <v>1</v>
      </c>
    </row>
    <row r="46" spans="1:5" ht="15" customHeight="1" x14ac:dyDescent="0.25">
      <c r="A46" s="28">
        <v>37</v>
      </c>
      <c r="B46" s="30" t="s">
        <v>121</v>
      </c>
      <c r="C46" s="29" t="s">
        <v>37</v>
      </c>
      <c r="D46" s="104" t="s">
        <v>37</v>
      </c>
      <c r="E46" s="105" t="b">
        <f t="shared" si="0"/>
        <v>1</v>
      </c>
    </row>
    <row r="47" spans="1:5" ht="15" customHeight="1" x14ac:dyDescent="0.25">
      <c r="A47" s="28">
        <v>38</v>
      </c>
      <c r="B47" s="30" t="s">
        <v>4</v>
      </c>
      <c r="C47" s="88" t="s">
        <v>56</v>
      </c>
      <c r="D47" s="104" t="s">
        <v>99</v>
      </c>
      <c r="E47" s="105" t="b">
        <f t="shared" si="0"/>
        <v>0</v>
      </c>
    </row>
    <row r="48" spans="1:5" ht="15" customHeight="1" x14ac:dyDescent="0.25">
      <c r="A48" s="28">
        <v>39</v>
      </c>
      <c r="B48" s="30" t="s">
        <v>13</v>
      </c>
      <c r="C48" s="29" t="s">
        <v>100</v>
      </c>
      <c r="D48" s="104" t="s">
        <v>100</v>
      </c>
      <c r="E48" s="105" t="b">
        <f t="shared" si="0"/>
        <v>1</v>
      </c>
    </row>
    <row r="49" spans="1:5" ht="15" customHeight="1" x14ac:dyDescent="0.25">
      <c r="A49" s="28">
        <v>40</v>
      </c>
      <c r="B49" s="30" t="s">
        <v>9</v>
      </c>
      <c r="C49" s="88" t="s">
        <v>56</v>
      </c>
      <c r="D49" s="104" t="s">
        <v>37</v>
      </c>
      <c r="E49" s="105" t="b">
        <f t="shared" si="0"/>
        <v>0</v>
      </c>
    </row>
    <row r="50" spans="1:5" ht="15" customHeight="1" x14ac:dyDescent="0.25">
      <c r="A50" s="28">
        <v>41</v>
      </c>
      <c r="B50" s="30" t="s">
        <v>14</v>
      </c>
      <c r="C50" s="88" t="s">
        <v>99</v>
      </c>
      <c r="D50" s="104" t="s">
        <v>100</v>
      </c>
      <c r="E50" s="105" t="b">
        <f t="shared" si="0"/>
        <v>0</v>
      </c>
    </row>
    <row r="51" spans="1:5" ht="25.5" customHeight="1" x14ac:dyDescent="0.25">
      <c r="A51" s="28">
        <v>42</v>
      </c>
      <c r="B51" s="30" t="s">
        <v>6</v>
      </c>
      <c r="C51" s="29" t="s">
        <v>99</v>
      </c>
      <c r="D51" s="104" t="s">
        <v>99</v>
      </c>
      <c r="E51" s="105" t="b">
        <f t="shared" si="0"/>
        <v>1</v>
      </c>
    </row>
    <row r="52" spans="1:5" ht="15" customHeight="1" x14ac:dyDescent="0.25">
      <c r="A52" s="28">
        <v>43</v>
      </c>
      <c r="B52" s="30" t="s">
        <v>32</v>
      </c>
      <c r="C52" s="88" t="s">
        <v>99</v>
      </c>
      <c r="D52" s="104" t="s">
        <v>120</v>
      </c>
      <c r="E52" s="105" t="b">
        <f t="shared" si="0"/>
        <v>0</v>
      </c>
    </row>
    <row r="53" spans="1:5" ht="15" customHeight="1" x14ac:dyDescent="0.25">
      <c r="A53" s="28">
        <v>44</v>
      </c>
      <c r="B53" s="30" t="s">
        <v>46</v>
      </c>
      <c r="C53" s="29" t="s">
        <v>99</v>
      </c>
      <c r="D53" s="104" t="s">
        <v>99</v>
      </c>
      <c r="E53" s="105" t="b">
        <f t="shared" si="0"/>
        <v>1</v>
      </c>
    </row>
    <row r="54" spans="1:5" ht="15" customHeight="1" x14ac:dyDescent="0.25">
      <c r="A54" s="28">
        <v>45</v>
      </c>
      <c r="B54" s="30" t="s">
        <v>53</v>
      </c>
      <c r="C54" s="29" t="s">
        <v>99</v>
      </c>
      <c r="D54" s="104" t="s">
        <v>99</v>
      </c>
      <c r="E54" s="105" t="b">
        <f t="shared" si="0"/>
        <v>1</v>
      </c>
    </row>
    <row r="55" spans="1:5" ht="15" customHeight="1" x14ac:dyDescent="0.25">
      <c r="A55" s="28">
        <v>46</v>
      </c>
      <c r="B55" s="30" t="s">
        <v>65</v>
      </c>
      <c r="C55" s="29" t="s">
        <v>118</v>
      </c>
      <c r="D55" s="104" t="s">
        <v>118</v>
      </c>
      <c r="E55" s="105" t="b">
        <f t="shared" si="0"/>
        <v>1</v>
      </c>
    </row>
    <row r="56" spans="1:5" ht="15" customHeight="1" x14ac:dyDescent="0.25">
      <c r="A56" s="28">
        <v>47</v>
      </c>
      <c r="B56" s="30" t="s">
        <v>78</v>
      </c>
      <c r="C56" s="29" t="s">
        <v>23</v>
      </c>
      <c r="D56" s="104" t="s">
        <v>23</v>
      </c>
      <c r="E56" s="105" t="b">
        <f t="shared" si="0"/>
        <v>1</v>
      </c>
    </row>
    <row r="57" spans="1:5" ht="25.5" customHeight="1" x14ac:dyDescent="0.25">
      <c r="A57" s="28">
        <v>48</v>
      </c>
      <c r="B57" s="30" t="s">
        <v>83</v>
      </c>
      <c r="C57" s="29" t="s">
        <v>10</v>
      </c>
      <c r="D57" s="104" t="s">
        <v>10</v>
      </c>
      <c r="E57" s="105" t="b">
        <f t="shared" si="0"/>
        <v>1</v>
      </c>
    </row>
    <row r="58" spans="1:5" ht="15" customHeight="1" x14ac:dyDescent="0.25">
      <c r="A58" s="28">
        <v>49</v>
      </c>
      <c r="B58" s="30" t="s">
        <v>86</v>
      </c>
      <c r="C58" s="29" t="s">
        <v>101</v>
      </c>
      <c r="D58" s="104" t="s">
        <v>101</v>
      </c>
      <c r="E58" s="105" t="b">
        <f t="shared" si="0"/>
        <v>1</v>
      </c>
    </row>
    <row r="59" spans="1:5" ht="25.5" customHeight="1" x14ac:dyDescent="0.25">
      <c r="A59" s="28">
        <v>50</v>
      </c>
      <c r="B59" s="30" t="s">
        <v>29</v>
      </c>
      <c r="C59" s="88" t="s">
        <v>23</v>
      </c>
      <c r="D59" s="104" t="s">
        <v>10</v>
      </c>
      <c r="E59" s="105" t="b">
        <f t="shared" si="0"/>
        <v>0</v>
      </c>
    </row>
    <row r="60" spans="1:5" ht="15" customHeight="1" x14ac:dyDescent="0.25">
      <c r="A60" s="28">
        <v>51</v>
      </c>
      <c r="B60" s="30" t="s">
        <v>74</v>
      </c>
      <c r="C60" s="88" t="s">
        <v>10</v>
      </c>
      <c r="D60" s="104" t="s">
        <v>72</v>
      </c>
      <c r="E60" s="105" t="b">
        <f t="shared" si="0"/>
        <v>0</v>
      </c>
    </row>
    <row r="61" spans="1:5" ht="15" customHeight="1" x14ac:dyDescent="0.25">
      <c r="A61" s="28">
        <v>52</v>
      </c>
      <c r="B61" s="30" t="s">
        <v>81</v>
      </c>
      <c r="C61" s="88" t="s">
        <v>56</v>
      </c>
      <c r="D61" s="104" t="s">
        <v>72</v>
      </c>
      <c r="E61" s="105" t="b">
        <f t="shared" si="0"/>
        <v>0</v>
      </c>
    </row>
    <row r="62" spans="1:5" ht="25.5" customHeight="1" x14ac:dyDescent="0.25">
      <c r="A62" s="28">
        <v>53</v>
      </c>
      <c r="B62" s="30" t="s">
        <v>5</v>
      </c>
      <c r="C62" s="29" t="s">
        <v>99</v>
      </c>
      <c r="D62" s="104" t="s">
        <v>99</v>
      </c>
      <c r="E62" s="105" t="b">
        <f t="shared" si="0"/>
        <v>1</v>
      </c>
    </row>
    <row r="63" spans="1:5" ht="25.5" customHeight="1" x14ac:dyDescent="0.25">
      <c r="A63" s="28">
        <v>54</v>
      </c>
      <c r="B63" s="30" t="s">
        <v>30</v>
      </c>
      <c r="C63" s="29" t="s">
        <v>100</v>
      </c>
      <c r="D63" s="104" t="s">
        <v>100</v>
      </c>
      <c r="E63" s="105" t="b">
        <f t="shared" si="0"/>
        <v>1</v>
      </c>
    </row>
    <row r="64" spans="1:5" ht="15" customHeight="1" x14ac:dyDescent="0.25">
      <c r="A64" s="28">
        <v>55</v>
      </c>
      <c r="B64" s="30" t="s">
        <v>77</v>
      </c>
      <c r="C64" s="29" t="s">
        <v>99</v>
      </c>
      <c r="D64" s="104" t="s">
        <v>99</v>
      </c>
      <c r="E64" s="105" t="b">
        <f t="shared" si="0"/>
        <v>1</v>
      </c>
    </row>
    <row r="65" spans="1:5" ht="15" customHeight="1" x14ac:dyDescent="0.25">
      <c r="A65" s="28">
        <v>56</v>
      </c>
      <c r="B65" s="30" t="s">
        <v>11</v>
      </c>
      <c r="C65" s="29" t="s">
        <v>100</v>
      </c>
      <c r="D65" s="104" t="s">
        <v>100</v>
      </c>
      <c r="E65" s="105" t="b">
        <f t="shared" si="0"/>
        <v>1</v>
      </c>
    </row>
    <row r="66" spans="1:5" ht="25.5" customHeight="1" x14ac:dyDescent="0.25">
      <c r="A66" s="28">
        <v>57</v>
      </c>
      <c r="B66" s="30" t="s">
        <v>28</v>
      </c>
      <c r="C66" s="88" t="s">
        <v>101</v>
      </c>
      <c r="D66" s="104" t="s">
        <v>120</v>
      </c>
      <c r="E66" s="105" t="b">
        <f t="shared" si="0"/>
        <v>0</v>
      </c>
    </row>
    <row r="67" spans="1:5" ht="15" customHeight="1" x14ac:dyDescent="0.25">
      <c r="A67" s="28">
        <v>58</v>
      </c>
      <c r="B67" s="30" t="s">
        <v>55</v>
      </c>
      <c r="C67" s="29" t="s">
        <v>99</v>
      </c>
      <c r="D67" s="104" t="s">
        <v>99</v>
      </c>
      <c r="E67" s="105" t="b">
        <f t="shared" si="0"/>
        <v>1</v>
      </c>
    </row>
    <row r="68" spans="1:5" ht="15" customHeight="1" x14ac:dyDescent="0.25">
      <c r="A68" s="28">
        <v>59</v>
      </c>
      <c r="B68" s="30" t="s">
        <v>88</v>
      </c>
      <c r="C68" s="29" t="s">
        <v>122</v>
      </c>
      <c r="D68" s="104" t="s">
        <v>122</v>
      </c>
      <c r="E68" s="105" t="b">
        <f t="shared" si="0"/>
        <v>1</v>
      </c>
    </row>
    <row r="69" spans="1:5" ht="15" customHeight="1" x14ac:dyDescent="0.25">
      <c r="A69" s="28">
        <v>60</v>
      </c>
      <c r="B69" s="30" t="s">
        <v>82</v>
      </c>
      <c r="C69" s="29" t="s">
        <v>100</v>
      </c>
      <c r="D69" s="104" t="s">
        <v>100</v>
      </c>
      <c r="E69" s="105" t="b">
        <f t="shared" si="0"/>
        <v>1</v>
      </c>
    </row>
    <row r="70" spans="1:5" ht="15" customHeight="1" x14ac:dyDescent="0.25">
      <c r="A70" s="28">
        <v>61</v>
      </c>
      <c r="B70" s="30" t="s">
        <v>44</v>
      </c>
      <c r="C70" s="29" t="s">
        <v>118</v>
      </c>
      <c r="D70" s="104" t="s">
        <v>118</v>
      </c>
      <c r="E70" s="105" t="b">
        <f t="shared" si="0"/>
        <v>1</v>
      </c>
    </row>
    <row r="71" spans="1:5" ht="25.5" customHeight="1" x14ac:dyDescent="0.25">
      <c r="A71" s="28">
        <v>62</v>
      </c>
      <c r="B71" s="30" t="s">
        <v>93</v>
      </c>
      <c r="C71" s="29" t="s">
        <v>56</v>
      </c>
      <c r="D71" s="104" t="s">
        <v>56</v>
      </c>
      <c r="E71" s="105" t="b">
        <f t="shared" si="0"/>
        <v>1</v>
      </c>
    </row>
    <row r="72" spans="1:5" ht="25.5" customHeight="1" x14ac:dyDescent="0.25">
      <c r="A72" s="28">
        <v>63</v>
      </c>
      <c r="B72" s="30" t="s">
        <v>92</v>
      </c>
      <c r="C72" s="29" t="s">
        <v>99</v>
      </c>
      <c r="D72" s="104" t="s">
        <v>99</v>
      </c>
      <c r="E72" s="105" t="b">
        <f t="shared" si="0"/>
        <v>1</v>
      </c>
    </row>
    <row r="73" spans="1:5" ht="25.5" customHeight="1" x14ac:dyDescent="0.25">
      <c r="A73" s="28">
        <v>64</v>
      </c>
      <c r="B73" s="30" t="s">
        <v>3</v>
      </c>
      <c r="C73" s="29" t="s">
        <v>123</v>
      </c>
      <c r="D73" s="104" t="s">
        <v>123</v>
      </c>
      <c r="E73" s="105" t="b">
        <f t="shared" si="0"/>
        <v>1</v>
      </c>
    </row>
    <row r="74" spans="1:5" ht="25.5" customHeight="1" x14ac:dyDescent="0.25">
      <c r="A74" s="28">
        <v>65</v>
      </c>
      <c r="B74" s="30" t="s">
        <v>108</v>
      </c>
      <c r="C74" s="29" t="s">
        <v>118</v>
      </c>
      <c r="D74" s="104" t="s">
        <v>118</v>
      </c>
      <c r="E74" s="105" t="b">
        <f t="shared" si="0"/>
        <v>1</v>
      </c>
    </row>
    <row r="75" spans="1:5" ht="25.5" customHeight="1" x14ac:dyDescent="0.25">
      <c r="A75" s="28">
        <v>66</v>
      </c>
      <c r="B75" s="30" t="s">
        <v>18</v>
      </c>
      <c r="C75" s="29" t="s">
        <v>118</v>
      </c>
      <c r="D75" s="104" t="s">
        <v>118</v>
      </c>
      <c r="E75" s="105" t="b">
        <f t="shared" ref="E75:E89" si="1">C75=D75</f>
        <v>1</v>
      </c>
    </row>
    <row r="76" spans="1:5" ht="15" customHeight="1" x14ac:dyDescent="0.25">
      <c r="A76" s="28">
        <v>67</v>
      </c>
      <c r="B76" s="30" t="s">
        <v>8</v>
      </c>
      <c r="C76" s="29" t="s">
        <v>122</v>
      </c>
      <c r="D76" s="104" t="s">
        <v>122</v>
      </c>
      <c r="E76" s="105" t="b">
        <f t="shared" si="1"/>
        <v>1</v>
      </c>
    </row>
    <row r="77" spans="1:5" ht="25.5" customHeight="1" x14ac:dyDescent="0.25">
      <c r="A77" s="28">
        <v>68</v>
      </c>
      <c r="B77" s="30" t="s">
        <v>85</v>
      </c>
      <c r="C77" s="29" t="s">
        <v>122</v>
      </c>
      <c r="D77" s="104" t="s">
        <v>122</v>
      </c>
      <c r="E77" s="105" t="b">
        <f t="shared" si="1"/>
        <v>1</v>
      </c>
    </row>
    <row r="78" spans="1:5" ht="25.5" customHeight="1" x14ac:dyDescent="0.25">
      <c r="A78" s="28">
        <v>69</v>
      </c>
      <c r="B78" s="30" t="s">
        <v>40</v>
      </c>
      <c r="C78" s="29" t="s">
        <v>122</v>
      </c>
      <c r="D78" s="104" t="s">
        <v>122</v>
      </c>
      <c r="E78" s="105" t="b">
        <f t="shared" si="1"/>
        <v>1</v>
      </c>
    </row>
    <row r="79" spans="1:5" ht="24" customHeight="1" x14ac:dyDescent="0.25">
      <c r="A79" s="28">
        <v>70</v>
      </c>
      <c r="B79" s="30" t="s">
        <v>20</v>
      </c>
      <c r="C79" s="29" t="s">
        <v>122</v>
      </c>
      <c r="D79" s="104" t="s">
        <v>122</v>
      </c>
      <c r="E79" s="105" t="b">
        <f t="shared" si="1"/>
        <v>1</v>
      </c>
    </row>
    <row r="80" spans="1:5" ht="25.5" customHeight="1" x14ac:dyDescent="0.25">
      <c r="A80" s="28">
        <v>71</v>
      </c>
      <c r="B80" s="30" t="s">
        <v>21</v>
      </c>
      <c r="C80" s="29" t="s">
        <v>122</v>
      </c>
      <c r="D80" s="104" t="s">
        <v>122</v>
      </c>
      <c r="E80" s="105" t="b">
        <f t="shared" si="1"/>
        <v>1</v>
      </c>
    </row>
    <row r="81" spans="1:5" ht="30" customHeight="1" x14ac:dyDescent="0.25">
      <c r="A81" s="28">
        <v>72</v>
      </c>
      <c r="B81" s="30" t="s">
        <v>90</v>
      </c>
      <c r="C81" s="29" t="s">
        <v>122</v>
      </c>
      <c r="D81" s="104" t="s">
        <v>122</v>
      </c>
      <c r="E81" s="105" t="b">
        <f t="shared" si="1"/>
        <v>1</v>
      </c>
    </row>
    <row r="82" spans="1:5" ht="25.5" customHeight="1" x14ac:dyDescent="0.25">
      <c r="A82" s="28">
        <v>73</v>
      </c>
      <c r="B82" s="30" t="s">
        <v>89</v>
      </c>
      <c r="C82" s="29" t="s">
        <v>122</v>
      </c>
      <c r="D82" s="104" t="s">
        <v>122</v>
      </c>
      <c r="E82" s="105" t="b">
        <f t="shared" si="1"/>
        <v>1</v>
      </c>
    </row>
    <row r="83" spans="1:5" ht="27.75" customHeight="1" x14ac:dyDescent="0.25">
      <c r="A83" s="28">
        <v>74</v>
      </c>
      <c r="B83" s="30" t="s">
        <v>87</v>
      </c>
      <c r="C83" s="29" t="s">
        <v>122</v>
      </c>
      <c r="D83" s="104" t="s">
        <v>122</v>
      </c>
      <c r="E83" s="105" t="b">
        <f t="shared" si="1"/>
        <v>1</v>
      </c>
    </row>
    <row r="84" spans="1:5" ht="23.25" customHeight="1" x14ac:dyDescent="0.25">
      <c r="A84" s="28">
        <v>75</v>
      </c>
      <c r="B84" s="30" t="s">
        <v>124</v>
      </c>
      <c r="C84" s="29" t="s">
        <v>123</v>
      </c>
      <c r="D84" s="104" t="s">
        <v>123</v>
      </c>
      <c r="E84" s="105" t="b">
        <f t="shared" si="1"/>
        <v>1</v>
      </c>
    </row>
    <row r="85" spans="1:5" ht="25.5" customHeight="1" x14ac:dyDescent="0.25">
      <c r="A85" s="28">
        <v>76</v>
      </c>
      <c r="B85" s="30" t="s">
        <v>130</v>
      </c>
      <c r="C85" s="29" t="s">
        <v>123</v>
      </c>
      <c r="D85" s="104" t="s">
        <v>123</v>
      </c>
      <c r="E85" s="105" t="b">
        <f t="shared" si="1"/>
        <v>1</v>
      </c>
    </row>
    <row r="86" spans="1:5" ht="25.5" customHeight="1" x14ac:dyDescent="0.25">
      <c r="A86" s="28">
        <v>77</v>
      </c>
      <c r="B86" s="30" t="s">
        <v>104</v>
      </c>
      <c r="C86" s="29" t="s">
        <v>123</v>
      </c>
      <c r="D86" s="104" t="s">
        <v>123</v>
      </c>
      <c r="E86" s="105" t="b">
        <f t="shared" si="1"/>
        <v>1</v>
      </c>
    </row>
    <row r="87" spans="1:5" ht="25.5" customHeight="1" x14ac:dyDescent="0.25">
      <c r="A87" s="28">
        <v>78</v>
      </c>
      <c r="B87" s="30" t="s">
        <v>107</v>
      </c>
      <c r="C87" s="29" t="s">
        <v>123</v>
      </c>
      <c r="D87" s="104" t="s">
        <v>123</v>
      </c>
      <c r="E87" s="105" t="b">
        <f t="shared" si="1"/>
        <v>1</v>
      </c>
    </row>
    <row r="88" spans="1:5" ht="38.25" customHeight="1" x14ac:dyDescent="0.25">
      <c r="A88" s="28">
        <v>79</v>
      </c>
      <c r="B88" s="30" t="s">
        <v>125</v>
      </c>
      <c r="C88" s="29" t="s">
        <v>123</v>
      </c>
      <c r="D88" s="104" t="s">
        <v>123</v>
      </c>
      <c r="E88" s="105" t="b">
        <f t="shared" si="1"/>
        <v>1</v>
      </c>
    </row>
    <row r="89" spans="1:5" ht="22.5" customHeight="1" x14ac:dyDescent="0.25">
      <c r="A89" s="28">
        <v>80</v>
      </c>
      <c r="B89" s="30" t="s">
        <v>126</v>
      </c>
      <c r="C89" s="29" t="s">
        <v>37</v>
      </c>
      <c r="D89" s="104" t="s">
        <v>37</v>
      </c>
      <c r="E89" s="105" t="b">
        <f t="shared" si="1"/>
        <v>1</v>
      </c>
    </row>
    <row r="90" spans="1:5" ht="25.5" customHeight="1" x14ac:dyDescent="0.25">
      <c r="A90" s="20"/>
      <c r="B90" s="20"/>
    </row>
    <row r="91" spans="1:5" ht="28.5" customHeight="1" x14ac:dyDescent="0.25">
      <c r="A91" s="20"/>
      <c r="B91" s="32" t="s">
        <v>127</v>
      </c>
    </row>
    <row r="92" spans="1:5" x14ac:dyDescent="0.25">
      <c r="A92" s="20"/>
      <c r="B92" s="33"/>
    </row>
    <row r="93" spans="1:5" x14ac:dyDescent="0.25">
      <c r="A93" s="20"/>
      <c r="B93" s="20"/>
    </row>
    <row r="94" spans="1:5" x14ac:dyDescent="0.25">
      <c r="A94" s="20"/>
      <c r="B94" s="20"/>
    </row>
    <row r="95" spans="1:5" x14ac:dyDescent="0.25">
      <c r="A95" s="20"/>
      <c r="B95" s="20"/>
    </row>
  </sheetData>
  <autoFilter ref="A9:I89"/>
  <mergeCells count="2">
    <mergeCell ref="B6:C7"/>
    <mergeCell ref="G6:H6"/>
  </mergeCells>
  <pageMargins left="0.11811023622047245" right="0.11811023622047245" top="0.15748031496062992" bottom="0.15748031496062992" header="0.31496062992125984" footer="0.31496062992125984"/>
  <pageSetup paperSize="9" scale="85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workbookViewId="0">
      <pane xSplit="2" ySplit="9" topLeftCell="C91" activePane="bottomRight" state="frozen"/>
      <selection pane="topRight" activeCell="D1" sqref="D1"/>
      <selection pane="bottomLeft" activeCell="A9" sqref="A9"/>
      <selection pane="bottomRight" activeCell="C2" sqref="C2"/>
    </sheetView>
  </sheetViews>
  <sheetFormatPr defaultRowHeight="15" x14ac:dyDescent="0.25"/>
  <cols>
    <col min="1" max="1" width="5.28515625" style="19" bestFit="1" customWidth="1"/>
    <col min="2" max="2" width="66" style="19" customWidth="1"/>
    <col min="3" max="3" width="28" style="20" customWidth="1"/>
    <col min="4" max="4" width="13.42578125" style="103" customWidth="1"/>
    <col min="5" max="5" width="22.28515625" style="103" customWidth="1"/>
    <col min="6" max="6" width="15.85546875" style="3" customWidth="1"/>
    <col min="7" max="7" width="66" style="3" customWidth="1"/>
    <col min="8" max="8" width="22.28515625" style="3" customWidth="1"/>
    <col min="9" max="9" width="9.140625" style="3"/>
    <col min="10" max="16384" width="9.140625" style="19"/>
  </cols>
  <sheetData>
    <row r="1" spans="1:8" x14ac:dyDescent="0.25">
      <c r="A1" s="1"/>
      <c r="B1" s="1"/>
      <c r="C1" s="2" t="s">
        <v>113</v>
      </c>
      <c r="D1" s="107"/>
      <c r="E1" s="107"/>
      <c r="H1" s="4"/>
    </row>
    <row r="2" spans="1:8" ht="30" x14ac:dyDescent="0.25">
      <c r="A2" s="1"/>
      <c r="B2" s="1"/>
      <c r="C2" s="5" t="s">
        <v>296</v>
      </c>
      <c r="D2" s="107"/>
      <c r="E2" s="107"/>
      <c r="H2" s="6"/>
    </row>
    <row r="3" spans="1:8" x14ac:dyDescent="0.25">
      <c r="A3" s="1"/>
      <c r="B3" s="1"/>
      <c r="C3" s="7"/>
      <c r="D3" s="107"/>
      <c r="E3" s="107"/>
      <c r="H3" s="6"/>
    </row>
    <row r="4" spans="1:8" x14ac:dyDescent="0.25">
      <c r="A4" s="8"/>
      <c r="B4" s="8"/>
      <c r="C4" s="9" t="s">
        <v>96</v>
      </c>
      <c r="F4" s="10"/>
      <c r="G4" s="10"/>
      <c r="H4" s="11"/>
    </row>
    <row r="5" spans="1:8" ht="28.5" customHeight="1" x14ac:dyDescent="0.25">
      <c r="A5" s="1"/>
      <c r="B5" s="1"/>
      <c r="C5" s="12" t="s">
        <v>0</v>
      </c>
      <c r="D5" s="108"/>
      <c r="E5" s="108"/>
      <c r="H5" s="11"/>
    </row>
    <row r="6" spans="1:8" x14ac:dyDescent="0.25">
      <c r="A6" s="1"/>
      <c r="B6" s="1"/>
      <c r="C6" s="13"/>
      <c r="H6" s="14"/>
    </row>
    <row r="7" spans="1:8" ht="39.75" customHeight="1" x14ac:dyDescent="0.25">
      <c r="A7" s="115" t="s">
        <v>97</v>
      </c>
      <c r="B7" s="115"/>
      <c r="C7" s="115"/>
      <c r="F7" s="15"/>
      <c r="G7" s="15"/>
      <c r="H7" s="15"/>
    </row>
    <row r="8" spans="1:8" x14ac:dyDescent="0.25">
      <c r="A8" s="16"/>
      <c r="B8" s="16"/>
      <c r="C8" s="23"/>
    </row>
    <row r="9" spans="1:8" ht="30" x14ac:dyDescent="0.25">
      <c r="A9" s="17" t="s">
        <v>1</v>
      </c>
      <c r="B9" s="36" t="s">
        <v>2</v>
      </c>
      <c r="C9" s="40" t="s">
        <v>98</v>
      </c>
      <c r="D9" s="109" t="s">
        <v>98</v>
      </c>
      <c r="E9" s="110"/>
      <c r="F9" s="18"/>
      <c r="G9" s="18"/>
      <c r="H9" s="18"/>
    </row>
    <row r="10" spans="1:8" ht="30" x14ac:dyDescent="0.25">
      <c r="A10" s="17">
        <v>1</v>
      </c>
      <c r="B10" s="37" t="s">
        <v>81</v>
      </c>
      <c r="C10" s="41" t="s">
        <v>37</v>
      </c>
      <c r="D10" s="111" t="s">
        <v>37</v>
      </c>
      <c r="E10" s="110" t="b">
        <f>C10=D10</f>
        <v>1</v>
      </c>
      <c r="F10" s="18"/>
      <c r="G10" s="89"/>
      <c r="H10" s="18"/>
    </row>
    <row r="11" spans="1:8" ht="45" x14ac:dyDescent="0.25">
      <c r="A11" s="17">
        <v>2</v>
      </c>
      <c r="B11" s="38" t="s">
        <v>3</v>
      </c>
      <c r="C11" s="41" t="s">
        <v>99</v>
      </c>
      <c r="D11" s="111" t="s">
        <v>99</v>
      </c>
      <c r="E11" s="110" t="b">
        <f t="shared" ref="E11:E73" si="0">C11=D11</f>
        <v>1</v>
      </c>
      <c r="F11" s="18"/>
      <c r="G11" s="34"/>
      <c r="H11" s="18"/>
    </row>
    <row r="12" spans="1:8" ht="30" x14ac:dyDescent="0.25">
      <c r="A12" s="17">
        <v>3</v>
      </c>
      <c r="B12" s="38" t="s">
        <v>4</v>
      </c>
      <c r="C12" s="106" t="s">
        <v>37</v>
      </c>
      <c r="D12" s="111" t="s">
        <v>99</v>
      </c>
      <c r="E12" s="110" t="b">
        <f t="shared" si="0"/>
        <v>0</v>
      </c>
      <c r="F12" s="18"/>
      <c r="G12" s="34"/>
      <c r="H12" s="18"/>
    </row>
    <row r="13" spans="1:8" ht="30" x14ac:dyDescent="0.25">
      <c r="A13" s="17">
        <v>4</v>
      </c>
      <c r="B13" s="38" t="s">
        <v>5</v>
      </c>
      <c r="C13" s="41" t="s">
        <v>100</v>
      </c>
      <c r="D13" s="111" t="s">
        <v>100</v>
      </c>
      <c r="E13" s="110" t="b">
        <f t="shared" si="0"/>
        <v>1</v>
      </c>
      <c r="F13" s="18"/>
      <c r="G13" s="34"/>
      <c r="H13" s="18"/>
    </row>
    <row r="14" spans="1:8" ht="30" x14ac:dyDescent="0.25">
      <c r="A14" s="17">
        <v>5</v>
      </c>
      <c r="B14" s="38" t="s">
        <v>6</v>
      </c>
      <c r="C14" s="41" t="s">
        <v>99</v>
      </c>
      <c r="D14" s="111" t="s">
        <v>99</v>
      </c>
      <c r="E14" s="110" t="b">
        <f t="shared" si="0"/>
        <v>1</v>
      </c>
      <c r="F14" s="18"/>
      <c r="G14" s="34"/>
      <c r="H14" s="18"/>
    </row>
    <row r="15" spans="1:8" ht="30" x14ac:dyDescent="0.25">
      <c r="A15" s="17">
        <v>6</v>
      </c>
      <c r="B15" s="38" t="s">
        <v>7</v>
      </c>
      <c r="C15" s="41" t="s">
        <v>23</v>
      </c>
      <c r="D15" s="111" t="s">
        <v>23</v>
      </c>
      <c r="E15" s="110" t="b">
        <f t="shared" si="0"/>
        <v>1</v>
      </c>
      <c r="F15" s="18"/>
      <c r="G15" s="34"/>
      <c r="H15" s="18"/>
    </row>
    <row r="16" spans="1:8" x14ac:dyDescent="0.25">
      <c r="A16" s="17">
        <v>7</v>
      </c>
      <c r="B16" s="38" t="s">
        <v>8</v>
      </c>
      <c r="C16" s="41" t="s">
        <v>37</v>
      </c>
      <c r="D16" s="111" t="s">
        <v>37</v>
      </c>
      <c r="E16" s="110" t="b">
        <f t="shared" si="0"/>
        <v>1</v>
      </c>
      <c r="F16" s="18"/>
      <c r="G16" s="34"/>
      <c r="H16" s="18"/>
    </row>
    <row r="17" spans="1:8" ht="30" x14ac:dyDescent="0.25">
      <c r="A17" s="17">
        <v>8</v>
      </c>
      <c r="B17" s="38" t="s">
        <v>9</v>
      </c>
      <c r="C17" s="41" t="s">
        <v>37</v>
      </c>
      <c r="D17" s="111" t="s">
        <v>37</v>
      </c>
      <c r="E17" s="110" t="b">
        <f t="shared" si="0"/>
        <v>1</v>
      </c>
      <c r="F17" s="18"/>
      <c r="G17" s="34"/>
      <c r="H17" s="18"/>
    </row>
    <row r="18" spans="1:8" ht="30" x14ac:dyDescent="0.25">
      <c r="A18" s="17">
        <v>9</v>
      </c>
      <c r="B18" s="38" t="s">
        <v>11</v>
      </c>
      <c r="C18" s="41" t="s">
        <v>72</v>
      </c>
      <c r="D18" s="111" t="s">
        <v>72</v>
      </c>
      <c r="E18" s="110" t="b">
        <f t="shared" si="0"/>
        <v>1</v>
      </c>
      <c r="F18" s="18"/>
      <c r="G18" s="34"/>
      <c r="H18" s="18"/>
    </row>
    <row r="19" spans="1:8" ht="30" x14ac:dyDescent="0.25">
      <c r="A19" s="17">
        <v>10</v>
      </c>
      <c r="B19" s="38" t="s">
        <v>12</v>
      </c>
      <c r="C19" s="41" t="s">
        <v>99</v>
      </c>
      <c r="D19" s="111" t="s">
        <v>99</v>
      </c>
      <c r="E19" s="110" t="b">
        <f t="shared" si="0"/>
        <v>1</v>
      </c>
      <c r="F19" s="18"/>
      <c r="G19" s="34"/>
      <c r="H19" s="18"/>
    </row>
    <row r="20" spans="1:8" ht="30" x14ac:dyDescent="0.25">
      <c r="A20" s="17">
        <v>11</v>
      </c>
      <c r="B20" s="38" t="s">
        <v>13</v>
      </c>
      <c r="C20" s="41" t="s">
        <v>99</v>
      </c>
      <c r="D20" s="111" t="s">
        <v>99</v>
      </c>
      <c r="E20" s="110" t="b">
        <f t="shared" si="0"/>
        <v>1</v>
      </c>
      <c r="F20" s="18"/>
      <c r="G20" s="34"/>
      <c r="H20" s="18"/>
    </row>
    <row r="21" spans="1:8" ht="30" x14ac:dyDescent="0.25">
      <c r="A21" s="17">
        <v>12</v>
      </c>
      <c r="B21" s="38" t="s">
        <v>14</v>
      </c>
      <c r="C21" s="106" t="s">
        <v>56</v>
      </c>
      <c r="D21" s="111" t="s">
        <v>37</v>
      </c>
      <c r="E21" s="110" t="b">
        <f t="shared" si="0"/>
        <v>0</v>
      </c>
      <c r="F21" s="18"/>
      <c r="G21" s="34"/>
      <c r="H21" s="18"/>
    </row>
    <row r="22" spans="1:8" ht="30" x14ac:dyDescent="0.25">
      <c r="A22" s="17">
        <v>13</v>
      </c>
      <c r="B22" s="38" t="s">
        <v>15</v>
      </c>
      <c r="C22" s="41" t="s">
        <v>72</v>
      </c>
      <c r="D22" s="111" t="s">
        <v>72</v>
      </c>
      <c r="E22" s="110" t="b">
        <f t="shared" si="0"/>
        <v>1</v>
      </c>
      <c r="F22" s="18"/>
      <c r="G22" s="34"/>
      <c r="H22" s="18"/>
    </row>
    <row r="23" spans="1:8" ht="30" x14ac:dyDescent="0.25">
      <c r="A23" s="17">
        <v>14</v>
      </c>
      <c r="B23" s="38" t="s">
        <v>102</v>
      </c>
      <c r="C23" s="41" t="s">
        <v>10</v>
      </c>
      <c r="D23" s="111" t="s">
        <v>10</v>
      </c>
      <c r="E23" s="110" t="b">
        <f t="shared" si="0"/>
        <v>1</v>
      </c>
      <c r="F23" s="18"/>
      <c r="G23" s="34"/>
      <c r="H23" s="18"/>
    </row>
    <row r="24" spans="1:8" ht="30" x14ac:dyDescent="0.25">
      <c r="A24" s="17">
        <v>15</v>
      </c>
      <c r="B24" s="38" t="s">
        <v>82</v>
      </c>
      <c r="C24" s="106" t="s">
        <v>72</v>
      </c>
      <c r="D24" s="111" t="s">
        <v>37</v>
      </c>
      <c r="E24" s="110" t="b">
        <f t="shared" si="0"/>
        <v>0</v>
      </c>
      <c r="F24" s="18"/>
      <c r="G24" s="34"/>
      <c r="H24" s="18"/>
    </row>
    <row r="25" spans="1:8" ht="30" x14ac:dyDescent="0.25">
      <c r="A25" s="17">
        <v>16</v>
      </c>
      <c r="B25" s="38" t="s">
        <v>83</v>
      </c>
      <c r="C25" s="41" t="s">
        <v>56</v>
      </c>
      <c r="D25" s="111" t="s">
        <v>56</v>
      </c>
      <c r="E25" s="110" t="b">
        <f t="shared" si="0"/>
        <v>1</v>
      </c>
      <c r="F25" s="18"/>
      <c r="G25" s="34"/>
      <c r="H25" s="18"/>
    </row>
    <row r="26" spans="1:8" ht="30" x14ac:dyDescent="0.25">
      <c r="A26" s="17">
        <v>17</v>
      </c>
      <c r="B26" s="38" t="s">
        <v>16</v>
      </c>
      <c r="C26" s="41" t="s">
        <v>10</v>
      </c>
      <c r="D26" s="111" t="s">
        <v>10</v>
      </c>
      <c r="E26" s="110" t="b">
        <f t="shared" si="0"/>
        <v>1</v>
      </c>
      <c r="F26" s="18"/>
      <c r="G26" s="34"/>
      <c r="H26" s="18"/>
    </row>
    <row r="27" spans="1:8" ht="45" x14ac:dyDescent="0.25">
      <c r="A27" s="17">
        <v>18</v>
      </c>
      <c r="B27" s="38" t="s">
        <v>17</v>
      </c>
      <c r="C27" s="41" t="s">
        <v>37</v>
      </c>
      <c r="D27" s="111" t="s">
        <v>37</v>
      </c>
      <c r="E27" s="110" t="b">
        <f t="shared" si="0"/>
        <v>1</v>
      </c>
      <c r="F27" s="18"/>
      <c r="G27" s="34"/>
      <c r="H27" s="18"/>
    </row>
    <row r="28" spans="1:8" ht="30" x14ac:dyDescent="0.25">
      <c r="A28" s="17">
        <v>19</v>
      </c>
      <c r="B28" s="38" t="s">
        <v>103</v>
      </c>
      <c r="C28" s="41" t="s">
        <v>37</v>
      </c>
      <c r="D28" s="111" t="s">
        <v>37</v>
      </c>
      <c r="E28" s="110" t="b">
        <f t="shared" si="0"/>
        <v>1</v>
      </c>
      <c r="F28" s="18"/>
      <c r="G28" s="34"/>
      <c r="H28" s="18"/>
    </row>
    <row r="29" spans="1:8" ht="45" x14ac:dyDescent="0.25">
      <c r="A29" s="17">
        <v>20</v>
      </c>
      <c r="B29" s="38" t="s">
        <v>18</v>
      </c>
      <c r="C29" s="41" t="s">
        <v>23</v>
      </c>
      <c r="D29" s="111" t="s">
        <v>23</v>
      </c>
      <c r="E29" s="110" t="b">
        <f t="shared" si="0"/>
        <v>1</v>
      </c>
      <c r="F29" s="18"/>
      <c r="G29" s="34"/>
      <c r="H29" s="18"/>
    </row>
    <row r="30" spans="1:8" ht="30" x14ac:dyDescent="0.25">
      <c r="A30" s="17">
        <v>21</v>
      </c>
      <c r="B30" s="38" t="s">
        <v>84</v>
      </c>
      <c r="C30" s="41" t="s">
        <v>37</v>
      </c>
      <c r="D30" s="111" t="s">
        <v>37</v>
      </c>
      <c r="E30" s="110" t="b">
        <f t="shared" si="0"/>
        <v>1</v>
      </c>
      <c r="F30" s="18"/>
      <c r="G30" s="34"/>
      <c r="H30" s="18"/>
    </row>
    <row r="31" spans="1:8" ht="60" x14ac:dyDescent="0.25">
      <c r="A31" s="17">
        <v>22</v>
      </c>
      <c r="B31" s="38" t="s">
        <v>104</v>
      </c>
      <c r="C31" s="41" t="s">
        <v>23</v>
      </c>
      <c r="D31" s="111" t="s">
        <v>23</v>
      </c>
      <c r="E31" s="110" t="b">
        <f t="shared" si="0"/>
        <v>1</v>
      </c>
      <c r="F31" s="18"/>
      <c r="G31" s="34"/>
      <c r="H31" s="18"/>
    </row>
    <row r="32" spans="1:8" ht="30" x14ac:dyDescent="0.25">
      <c r="A32" s="17">
        <v>23</v>
      </c>
      <c r="B32" s="38" t="s">
        <v>85</v>
      </c>
      <c r="C32" s="106" t="s">
        <v>120</v>
      </c>
      <c r="D32" s="111" t="s">
        <v>100</v>
      </c>
      <c r="E32" s="110" t="b">
        <f t="shared" si="0"/>
        <v>0</v>
      </c>
      <c r="F32" s="18"/>
      <c r="G32" s="34"/>
      <c r="H32" s="18"/>
    </row>
    <row r="33" spans="1:8" ht="30" x14ac:dyDescent="0.25">
      <c r="A33" s="17">
        <v>24</v>
      </c>
      <c r="B33" s="38" t="s">
        <v>19</v>
      </c>
      <c r="C33" s="41" t="s">
        <v>23</v>
      </c>
      <c r="D33" s="111" t="s">
        <v>23</v>
      </c>
      <c r="E33" s="110" t="b">
        <f t="shared" si="0"/>
        <v>1</v>
      </c>
      <c r="F33" s="18"/>
      <c r="G33" s="34"/>
      <c r="H33" s="18"/>
    </row>
    <row r="34" spans="1:8" ht="30" x14ac:dyDescent="0.25">
      <c r="A34" s="17">
        <v>25</v>
      </c>
      <c r="B34" s="38" t="s">
        <v>20</v>
      </c>
      <c r="C34" s="41" t="s">
        <v>99</v>
      </c>
      <c r="D34" s="111" t="s">
        <v>99</v>
      </c>
      <c r="E34" s="110" t="b">
        <f t="shared" si="0"/>
        <v>1</v>
      </c>
      <c r="F34" s="18"/>
      <c r="G34" s="34"/>
      <c r="H34" s="18"/>
    </row>
    <row r="35" spans="1:8" ht="30" x14ac:dyDescent="0.25">
      <c r="A35" s="17">
        <v>26</v>
      </c>
      <c r="B35" s="38" t="s">
        <v>21</v>
      </c>
      <c r="C35" s="41" t="s">
        <v>99</v>
      </c>
      <c r="D35" s="111" t="s">
        <v>99</v>
      </c>
      <c r="E35" s="110" t="b">
        <f t="shared" si="0"/>
        <v>1</v>
      </c>
      <c r="F35" s="18"/>
      <c r="G35" s="34"/>
      <c r="H35" s="18"/>
    </row>
    <row r="36" spans="1:8" ht="30" x14ac:dyDescent="0.25">
      <c r="A36" s="17">
        <v>27</v>
      </c>
      <c r="B36" s="38" t="s">
        <v>22</v>
      </c>
      <c r="C36" s="106" t="s">
        <v>23</v>
      </c>
      <c r="D36" s="111" t="s">
        <v>10</v>
      </c>
      <c r="E36" s="110" t="b">
        <f t="shared" si="0"/>
        <v>0</v>
      </c>
      <c r="F36" s="18"/>
      <c r="G36" s="34"/>
      <c r="H36" s="18"/>
    </row>
    <row r="37" spans="1:8" ht="30" x14ac:dyDescent="0.25">
      <c r="A37" s="17">
        <v>28</v>
      </c>
      <c r="B37" s="38" t="s">
        <v>24</v>
      </c>
      <c r="C37" s="41" t="s">
        <v>37</v>
      </c>
      <c r="D37" s="111" t="s">
        <v>37</v>
      </c>
      <c r="E37" s="110" t="b">
        <f t="shared" si="0"/>
        <v>1</v>
      </c>
      <c r="F37" s="18"/>
      <c r="G37" s="34"/>
      <c r="H37" s="18"/>
    </row>
    <row r="38" spans="1:8" ht="30" x14ac:dyDescent="0.25">
      <c r="A38" s="17">
        <v>29</v>
      </c>
      <c r="B38" s="38" t="s">
        <v>25</v>
      </c>
      <c r="C38" s="41" t="s">
        <v>10</v>
      </c>
      <c r="D38" s="111" t="s">
        <v>10</v>
      </c>
      <c r="E38" s="110" t="b">
        <f t="shared" si="0"/>
        <v>1</v>
      </c>
      <c r="F38" s="18"/>
      <c r="G38" s="34"/>
      <c r="H38" s="18"/>
    </row>
    <row r="39" spans="1:8" ht="30" x14ac:dyDescent="0.25">
      <c r="A39" s="17">
        <v>30</v>
      </c>
      <c r="B39" s="38" t="s">
        <v>86</v>
      </c>
      <c r="C39" s="106" t="s">
        <v>72</v>
      </c>
      <c r="D39" s="111" t="s">
        <v>10</v>
      </c>
      <c r="E39" s="110" t="b">
        <f t="shared" si="0"/>
        <v>0</v>
      </c>
      <c r="F39" s="18"/>
      <c r="G39" s="34"/>
      <c r="H39" s="18"/>
    </row>
    <row r="40" spans="1:8" ht="30" x14ac:dyDescent="0.25">
      <c r="A40" s="17">
        <v>31</v>
      </c>
      <c r="B40" s="38" t="s">
        <v>26</v>
      </c>
      <c r="C40" s="41" t="s">
        <v>10</v>
      </c>
      <c r="D40" s="111" t="s">
        <v>10</v>
      </c>
      <c r="E40" s="110" t="b">
        <f t="shared" si="0"/>
        <v>1</v>
      </c>
      <c r="F40" s="18"/>
      <c r="G40" s="34"/>
      <c r="H40" s="18"/>
    </row>
    <row r="41" spans="1:8" ht="30" x14ac:dyDescent="0.25">
      <c r="A41" s="17">
        <v>32</v>
      </c>
      <c r="B41" s="38" t="s">
        <v>27</v>
      </c>
      <c r="C41" s="106" t="s">
        <v>23</v>
      </c>
      <c r="D41" s="111" t="s">
        <v>37</v>
      </c>
      <c r="E41" s="110" t="b">
        <f t="shared" si="0"/>
        <v>0</v>
      </c>
      <c r="F41" s="18"/>
      <c r="G41" s="34"/>
      <c r="H41" s="18"/>
    </row>
    <row r="42" spans="1:8" ht="30" x14ac:dyDescent="0.25">
      <c r="A42" s="17">
        <v>33</v>
      </c>
      <c r="B42" s="38" t="s">
        <v>28</v>
      </c>
      <c r="C42" s="106" t="s">
        <v>56</v>
      </c>
      <c r="D42" s="111" t="s">
        <v>37</v>
      </c>
      <c r="E42" s="110" t="b">
        <f t="shared" si="0"/>
        <v>0</v>
      </c>
      <c r="F42" s="18"/>
      <c r="G42" s="34"/>
      <c r="H42" s="18"/>
    </row>
    <row r="43" spans="1:8" ht="30" x14ac:dyDescent="0.25">
      <c r="A43" s="17">
        <v>34</v>
      </c>
      <c r="B43" s="38" t="s">
        <v>29</v>
      </c>
      <c r="C43" s="41" t="s">
        <v>23</v>
      </c>
      <c r="D43" s="111" t="s">
        <v>23</v>
      </c>
      <c r="E43" s="110" t="b">
        <f t="shared" si="0"/>
        <v>1</v>
      </c>
      <c r="F43" s="18"/>
      <c r="G43" s="34"/>
      <c r="H43" s="18"/>
    </row>
    <row r="44" spans="1:8" ht="30" x14ac:dyDescent="0.25">
      <c r="A44" s="17">
        <v>35</v>
      </c>
      <c r="B44" s="38" t="s">
        <v>30</v>
      </c>
      <c r="C44" s="41" t="s">
        <v>10</v>
      </c>
      <c r="D44" s="111" t="s">
        <v>10</v>
      </c>
      <c r="E44" s="110" t="b">
        <f t="shared" si="0"/>
        <v>1</v>
      </c>
      <c r="F44" s="18"/>
      <c r="G44" s="34"/>
      <c r="H44" s="18"/>
    </row>
    <row r="45" spans="1:8" ht="30" x14ac:dyDescent="0.25">
      <c r="A45" s="17">
        <v>36</v>
      </c>
      <c r="B45" s="38" t="s">
        <v>31</v>
      </c>
      <c r="C45" s="41" t="s">
        <v>72</v>
      </c>
      <c r="D45" s="111" t="s">
        <v>72</v>
      </c>
      <c r="E45" s="110" t="b">
        <f t="shared" si="0"/>
        <v>1</v>
      </c>
      <c r="F45" s="18"/>
      <c r="G45" s="34"/>
      <c r="H45" s="18"/>
    </row>
    <row r="46" spans="1:8" ht="30" x14ac:dyDescent="0.25">
      <c r="A46" s="17">
        <v>37</v>
      </c>
      <c r="B46" s="38" t="s">
        <v>87</v>
      </c>
      <c r="C46" s="106" t="s">
        <v>100</v>
      </c>
      <c r="D46" s="111" t="s">
        <v>99</v>
      </c>
      <c r="E46" s="110" t="b">
        <f t="shared" si="0"/>
        <v>0</v>
      </c>
      <c r="F46" s="18"/>
      <c r="G46" s="34"/>
      <c r="H46" s="18"/>
    </row>
    <row r="47" spans="1:8" ht="30" x14ac:dyDescent="0.25">
      <c r="A47" s="17">
        <v>38</v>
      </c>
      <c r="B47" s="38" t="s">
        <v>32</v>
      </c>
      <c r="C47" s="106" t="s">
        <v>37</v>
      </c>
      <c r="D47" s="111" t="s">
        <v>72</v>
      </c>
      <c r="E47" s="110" t="b">
        <f t="shared" si="0"/>
        <v>0</v>
      </c>
      <c r="F47" s="18"/>
      <c r="G47" s="34"/>
      <c r="H47" s="18"/>
    </row>
    <row r="48" spans="1:8" ht="30" x14ac:dyDescent="0.25">
      <c r="A48" s="17">
        <v>39</v>
      </c>
      <c r="B48" s="38" t="s">
        <v>33</v>
      </c>
      <c r="C48" s="41" t="s">
        <v>37</v>
      </c>
      <c r="D48" s="111" t="s">
        <v>37</v>
      </c>
      <c r="E48" s="110" t="b">
        <f t="shared" si="0"/>
        <v>1</v>
      </c>
      <c r="F48" s="18"/>
      <c r="G48" s="34"/>
      <c r="H48" s="18"/>
    </row>
    <row r="49" spans="1:8" ht="30" x14ac:dyDescent="0.25">
      <c r="A49" s="17">
        <v>40</v>
      </c>
      <c r="B49" s="38" t="s">
        <v>105</v>
      </c>
      <c r="C49" s="41" t="s">
        <v>37</v>
      </c>
      <c r="D49" s="111" t="s">
        <v>37</v>
      </c>
      <c r="E49" s="110" t="b">
        <f t="shared" si="0"/>
        <v>1</v>
      </c>
      <c r="F49" s="18"/>
      <c r="G49" s="34"/>
      <c r="H49" s="18"/>
    </row>
    <row r="50" spans="1:8" ht="30" x14ac:dyDescent="0.25">
      <c r="A50" s="17">
        <v>41</v>
      </c>
      <c r="B50" s="38" t="s">
        <v>34</v>
      </c>
      <c r="C50" s="41" t="s">
        <v>37</v>
      </c>
      <c r="D50" s="111" t="s">
        <v>37</v>
      </c>
      <c r="E50" s="110" t="b">
        <f t="shared" si="0"/>
        <v>1</v>
      </c>
      <c r="F50" s="18"/>
      <c r="G50" s="34"/>
      <c r="H50" s="18"/>
    </row>
    <row r="51" spans="1:8" ht="30" x14ac:dyDescent="0.25">
      <c r="A51" s="17">
        <v>42</v>
      </c>
      <c r="B51" s="38" t="s">
        <v>35</v>
      </c>
      <c r="C51" s="41" t="s">
        <v>37</v>
      </c>
      <c r="D51" s="111" t="s">
        <v>37</v>
      </c>
      <c r="E51" s="110" t="b">
        <f t="shared" si="0"/>
        <v>1</v>
      </c>
      <c r="F51" s="18"/>
      <c r="G51" s="34"/>
      <c r="H51" s="18"/>
    </row>
    <row r="52" spans="1:8" ht="30" x14ac:dyDescent="0.25">
      <c r="A52" s="17">
        <v>43</v>
      </c>
      <c r="B52" s="38" t="s">
        <v>38</v>
      </c>
      <c r="C52" s="41" t="s">
        <v>72</v>
      </c>
      <c r="D52" s="111" t="s">
        <v>72</v>
      </c>
      <c r="E52" s="110" t="b">
        <f t="shared" si="0"/>
        <v>1</v>
      </c>
      <c r="F52" s="18"/>
      <c r="G52" s="34"/>
      <c r="H52" s="18"/>
    </row>
    <row r="53" spans="1:8" ht="30" x14ac:dyDescent="0.25">
      <c r="A53" s="17">
        <v>44</v>
      </c>
      <c r="B53" s="38" t="s">
        <v>39</v>
      </c>
      <c r="C53" s="41" t="s">
        <v>37</v>
      </c>
      <c r="D53" s="111" t="s">
        <v>37</v>
      </c>
      <c r="E53" s="110" t="b">
        <f t="shared" si="0"/>
        <v>1</v>
      </c>
      <c r="F53" s="18"/>
      <c r="G53" s="34"/>
      <c r="H53" s="18"/>
    </row>
    <row r="54" spans="1:8" ht="45" x14ac:dyDescent="0.25">
      <c r="A54" s="17">
        <v>45</v>
      </c>
      <c r="B54" s="38" t="s">
        <v>40</v>
      </c>
      <c r="C54" s="41" t="s">
        <v>37</v>
      </c>
      <c r="D54" s="111" t="s">
        <v>37</v>
      </c>
      <c r="E54" s="110" t="b">
        <f t="shared" si="0"/>
        <v>1</v>
      </c>
      <c r="F54" s="18"/>
      <c r="G54" s="34"/>
      <c r="H54" s="18"/>
    </row>
    <row r="55" spans="1:8" ht="30" x14ac:dyDescent="0.25">
      <c r="A55" s="17">
        <v>46</v>
      </c>
      <c r="B55" s="38" t="s">
        <v>41</v>
      </c>
      <c r="C55" s="41" t="s">
        <v>37</v>
      </c>
      <c r="D55" s="111" t="s">
        <v>37</v>
      </c>
      <c r="E55" s="110" t="b">
        <f t="shared" si="0"/>
        <v>1</v>
      </c>
      <c r="F55" s="18"/>
      <c r="G55" s="34"/>
      <c r="H55" s="18"/>
    </row>
    <row r="56" spans="1:8" ht="30" x14ac:dyDescent="0.25">
      <c r="A56" s="17">
        <v>47</v>
      </c>
      <c r="B56" s="38" t="s">
        <v>88</v>
      </c>
      <c r="C56" s="41" t="s">
        <v>56</v>
      </c>
      <c r="D56" s="111" t="s">
        <v>56</v>
      </c>
      <c r="E56" s="110" t="b">
        <f t="shared" si="0"/>
        <v>1</v>
      </c>
      <c r="F56" s="18"/>
      <c r="G56" s="34"/>
      <c r="H56" s="18"/>
    </row>
    <row r="57" spans="1:8" ht="30" x14ac:dyDescent="0.25">
      <c r="A57" s="17">
        <v>48</v>
      </c>
      <c r="B57" s="38" t="s">
        <v>89</v>
      </c>
      <c r="C57" s="41" t="s">
        <v>99</v>
      </c>
      <c r="D57" s="111" t="s">
        <v>99</v>
      </c>
      <c r="E57" s="110" t="b">
        <f t="shared" si="0"/>
        <v>1</v>
      </c>
      <c r="F57" s="18"/>
      <c r="G57" s="34"/>
      <c r="H57" s="18"/>
    </row>
    <row r="58" spans="1:8" ht="30" x14ac:dyDescent="0.25">
      <c r="A58" s="17">
        <v>49</v>
      </c>
      <c r="B58" s="38" t="s">
        <v>90</v>
      </c>
      <c r="C58" s="41" t="s">
        <v>37</v>
      </c>
      <c r="D58" s="111" t="s">
        <v>37</v>
      </c>
      <c r="E58" s="110" t="b">
        <f t="shared" si="0"/>
        <v>1</v>
      </c>
      <c r="F58" s="18"/>
      <c r="G58" s="34"/>
      <c r="H58" s="18"/>
    </row>
    <row r="59" spans="1:8" ht="30" x14ac:dyDescent="0.25">
      <c r="A59" s="17">
        <v>50</v>
      </c>
      <c r="B59" s="38" t="s">
        <v>91</v>
      </c>
      <c r="C59" s="41" t="s">
        <v>37</v>
      </c>
      <c r="D59" s="111" t="s">
        <v>37</v>
      </c>
      <c r="E59" s="110" t="b">
        <f t="shared" si="0"/>
        <v>1</v>
      </c>
      <c r="F59" s="18"/>
      <c r="G59" s="34"/>
      <c r="H59" s="18"/>
    </row>
    <row r="60" spans="1:8" x14ac:dyDescent="0.25">
      <c r="A60" s="17">
        <v>51</v>
      </c>
      <c r="B60" s="38" t="s">
        <v>43</v>
      </c>
      <c r="C60" s="41" t="s">
        <v>23</v>
      </c>
      <c r="D60" s="111" t="s">
        <v>23</v>
      </c>
      <c r="E60" s="110" t="b">
        <f t="shared" si="0"/>
        <v>1</v>
      </c>
      <c r="F60" s="18"/>
      <c r="G60" s="34"/>
      <c r="H60" s="18"/>
    </row>
    <row r="61" spans="1:8" ht="30" x14ac:dyDescent="0.25">
      <c r="A61" s="17">
        <v>52</v>
      </c>
      <c r="B61" s="38" t="s">
        <v>44</v>
      </c>
      <c r="C61" s="106" t="s">
        <v>72</v>
      </c>
      <c r="D61" s="111" t="s">
        <v>10</v>
      </c>
      <c r="E61" s="110" t="b">
        <f t="shared" si="0"/>
        <v>0</v>
      </c>
      <c r="F61" s="18"/>
      <c r="G61" s="34"/>
      <c r="H61" s="18"/>
    </row>
    <row r="62" spans="1:8" ht="45" x14ac:dyDescent="0.25">
      <c r="A62" s="17">
        <v>53</v>
      </c>
      <c r="B62" s="38" t="s">
        <v>45</v>
      </c>
      <c r="C62" s="41" t="s">
        <v>23</v>
      </c>
      <c r="D62" s="111" t="s">
        <v>23</v>
      </c>
      <c r="E62" s="110" t="b">
        <f t="shared" si="0"/>
        <v>1</v>
      </c>
      <c r="F62" s="18"/>
      <c r="G62" s="34"/>
      <c r="H62" s="18"/>
    </row>
    <row r="63" spans="1:8" ht="30" x14ac:dyDescent="0.25">
      <c r="A63" s="17">
        <v>54</v>
      </c>
      <c r="B63" s="38" t="s">
        <v>46</v>
      </c>
      <c r="C63" s="41" t="s">
        <v>99</v>
      </c>
      <c r="D63" s="111" t="s">
        <v>99</v>
      </c>
      <c r="E63" s="110" t="b">
        <f t="shared" si="0"/>
        <v>1</v>
      </c>
      <c r="F63" s="18"/>
      <c r="G63" s="34"/>
      <c r="H63" s="18"/>
    </row>
    <row r="64" spans="1:8" ht="30" x14ac:dyDescent="0.25">
      <c r="A64" s="17">
        <v>55</v>
      </c>
      <c r="B64" s="38" t="s">
        <v>47</v>
      </c>
      <c r="C64" s="106" t="s">
        <v>72</v>
      </c>
      <c r="D64" s="111" t="s">
        <v>56</v>
      </c>
      <c r="E64" s="110" t="b">
        <f t="shared" si="0"/>
        <v>0</v>
      </c>
      <c r="F64" s="18"/>
      <c r="G64" s="34"/>
      <c r="H64" s="18"/>
    </row>
    <row r="65" spans="1:8" ht="30" x14ac:dyDescent="0.25">
      <c r="A65" s="17">
        <v>56</v>
      </c>
      <c r="B65" s="38" t="s">
        <v>48</v>
      </c>
      <c r="C65" s="41" t="s">
        <v>72</v>
      </c>
      <c r="D65" s="111" t="s">
        <v>72</v>
      </c>
      <c r="E65" s="110" t="b">
        <f t="shared" si="0"/>
        <v>1</v>
      </c>
      <c r="F65" s="18"/>
      <c r="G65" s="34"/>
      <c r="H65" s="18"/>
    </row>
    <row r="66" spans="1:8" ht="30" x14ac:dyDescent="0.25">
      <c r="A66" s="17">
        <v>57</v>
      </c>
      <c r="B66" s="38" t="s">
        <v>49</v>
      </c>
      <c r="C66" s="41" t="s">
        <v>23</v>
      </c>
      <c r="D66" s="111" t="s">
        <v>23</v>
      </c>
      <c r="E66" s="110" t="b">
        <f t="shared" si="0"/>
        <v>1</v>
      </c>
      <c r="F66" s="18"/>
      <c r="G66" s="34"/>
      <c r="H66" s="18"/>
    </row>
    <row r="67" spans="1:8" s="3" customFormat="1" ht="45" x14ac:dyDescent="0.25">
      <c r="A67" s="17">
        <v>58</v>
      </c>
      <c r="B67" s="38" t="s">
        <v>50</v>
      </c>
      <c r="C67" s="41" t="s">
        <v>23</v>
      </c>
      <c r="D67" s="111" t="s">
        <v>23</v>
      </c>
      <c r="E67" s="110" t="b">
        <f t="shared" si="0"/>
        <v>1</v>
      </c>
      <c r="F67" s="18"/>
      <c r="G67" s="34"/>
      <c r="H67" s="18"/>
    </row>
    <row r="68" spans="1:8" s="3" customFormat="1" ht="30" x14ac:dyDescent="0.25">
      <c r="A68" s="17">
        <v>59</v>
      </c>
      <c r="B68" s="38" t="s">
        <v>51</v>
      </c>
      <c r="C68" s="41" t="s">
        <v>99</v>
      </c>
      <c r="D68" s="111" t="s">
        <v>99</v>
      </c>
      <c r="E68" s="110" t="b">
        <f t="shared" si="0"/>
        <v>1</v>
      </c>
      <c r="F68" s="18"/>
      <c r="G68" s="34"/>
      <c r="H68" s="18"/>
    </row>
    <row r="69" spans="1:8" s="3" customFormat="1" ht="45" x14ac:dyDescent="0.25">
      <c r="A69" s="17">
        <v>60</v>
      </c>
      <c r="B69" s="38" t="s">
        <v>52</v>
      </c>
      <c r="C69" s="41" t="s">
        <v>23</v>
      </c>
      <c r="D69" s="111" t="s">
        <v>23</v>
      </c>
      <c r="E69" s="110" t="b">
        <f t="shared" si="0"/>
        <v>1</v>
      </c>
      <c r="F69" s="18"/>
      <c r="G69" s="34"/>
      <c r="H69" s="18"/>
    </row>
    <row r="70" spans="1:8" s="3" customFormat="1" ht="30" x14ac:dyDescent="0.25">
      <c r="A70" s="17">
        <v>61</v>
      </c>
      <c r="B70" s="38" t="s">
        <v>93</v>
      </c>
      <c r="C70" s="41" t="s">
        <v>23</v>
      </c>
      <c r="D70" s="111" t="s">
        <v>23</v>
      </c>
      <c r="E70" s="110" t="b">
        <f t="shared" si="0"/>
        <v>1</v>
      </c>
      <c r="F70" s="18"/>
      <c r="G70" s="34"/>
      <c r="H70" s="18"/>
    </row>
    <row r="71" spans="1:8" s="3" customFormat="1" ht="30" x14ac:dyDescent="0.25">
      <c r="A71" s="17">
        <v>62</v>
      </c>
      <c r="B71" s="38" t="s">
        <v>53</v>
      </c>
      <c r="C71" s="41" t="s">
        <v>56</v>
      </c>
      <c r="D71" s="111" t="s">
        <v>56</v>
      </c>
      <c r="E71" s="110" t="b">
        <f t="shared" si="0"/>
        <v>1</v>
      </c>
      <c r="F71" s="18"/>
      <c r="G71" s="34"/>
      <c r="H71" s="18"/>
    </row>
    <row r="72" spans="1:8" s="3" customFormat="1" ht="30" x14ac:dyDescent="0.25">
      <c r="A72" s="17">
        <v>63</v>
      </c>
      <c r="B72" s="38" t="s">
        <v>54</v>
      </c>
      <c r="C72" s="106" t="s">
        <v>56</v>
      </c>
      <c r="D72" s="111" t="s">
        <v>72</v>
      </c>
      <c r="E72" s="110" t="b">
        <f t="shared" si="0"/>
        <v>0</v>
      </c>
      <c r="F72" s="18"/>
      <c r="G72" s="34"/>
      <c r="H72" s="18"/>
    </row>
    <row r="73" spans="1:8" s="3" customFormat="1" ht="30" x14ac:dyDescent="0.25">
      <c r="A73" s="17">
        <v>64</v>
      </c>
      <c r="B73" s="38" t="s">
        <v>55</v>
      </c>
      <c r="C73" s="41" t="s">
        <v>99</v>
      </c>
      <c r="D73" s="111" t="s">
        <v>99</v>
      </c>
      <c r="E73" s="110" t="b">
        <f t="shared" si="0"/>
        <v>1</v>
      </c>
      <c r="F73" s="18"/>
      <c r="G73" s="34"/>
      <c r="H73" s="18"/>
    </row>
    <row r="74" spans="1:8" s="3" customFormat="1" ht="30" x14ac:dyDescent="0.25">
      <c r="A74" s="17">
        <v>65</v>
      </c>
      <c r="B74" s="38" t="s">
        <v>57</v>
      </c>
      <c r="C74" s="41" t="s">
        <v>10</v>
      </c>
      <c r="D74" s="111" t="s">
        <v>10</v>
      </c>
      <c r="E74" s="110" t="b">
        <f t="shared" ref="E74:E105" si="1">C74=D74</f>
        <v>1</v>
      </c>
      <c r="F74" s="18"/>
      <c r="G74" s="34"/>
      <c r="H74" s="18"/>
    </row>
    <row r="75" spans="1:8" s="3" customFormat="1" ht="30" x14ac:dyDescent="0.25">
      <c r="A75" s="17">
        <v>66</v>
      </c>
      <c r="B75" s="38" t="s">
        <v>58</v>
      </c>
      <c r="C75" s="41" t="s">
        <v>72</v>
      </c>
      <c r="D75" s="111" t="s">
        <v>72</v>
      </c>
      <c r="E75" s="110" t="b">
        <f t="shared" si="1"/>
        <v>1</v>
      </c>
      <c r="F75" s="18"/>
      <c r="G75" s="34"/>
      <c r="H75" s="18"/>
    </row>
    <row r="76" spans="1:8" s="3" customFormat="1" ht="30" x14ac:dyDescent="0.25">
      <c r="A76" s="17">
        <v>67</v>
      </c>
      <c r="B76" s="38" t="s">
        <v>59</v>
      </c>
      <c r="C76" s="41" t="s">
        <v>23</v>
      </c>
      <c r="D76" s="111" t="s">
        <v>23</v>
      </c>
      <c r="E76" s="110" t="b">
        <f t="shared" si="1"/>
        <v>1</v>
      </c>
      <c r="F76" s="18"/>
      <c r="G76" s="34"/>
      <c r="H76" s="18"/>
    </row>
    <row r="77" spans="1:8" s="3" customFormat="1" ht="30" x14ac:dyDescent="0.25">
      <c r="A77" s="17">
        <v>68</v>
      </c>
      <c r="B77" s="38" t="s">
        <v>60</v>
      </c>
      <c r="C77" s="41" t="s">
        <v>37</v>
      </c>
      <c r="D77" s="111" t="s">
        <v>37</v>
      </c>
      <c r="E77" s="110" t="b">
        <f t="shared" si="1"/>
        <v>1</v>
      </c>
      <c r="F77" s="18"/>
      <c r="G77" s="34"/>
      <c r="H77" s="18"/>
    </row>
    <row r="78" spans="1:8" s="3" customFormat="1" ht="30" x14ac:dyDescent="0.25">
      <c r="A78" s="17">
        <v>69</v>
      </c>
      <c r="B78" s="38" t="s">
        <v>61</v>
      </c>
      <c r="C78" s="41" t="s">
        <v>72</v>
      </c>
      <c r="D78" s="111" t="s">
        <v>72</v>
      </c>
      <c r="E78" s="110" t="b">
        <f t="shared" si="1"/>
        <v>1</v>
      </c>
      <c r="F78" s="18"/>
      <c r="G78" s="34"/>
      <c r="H78" s="18"/>
    </row>
    <row r="79" spans="1:8" s="3" customFormat="1" ht="30" x14ac:dyDescent="0.25">
      <c r="A79" s="17">
        <v>70</v>
      </c>
      <c r="B79" s="38" t="s">
        <v>62</v>
      </c>
      <c r="C79" s="106" t="s">
        <v>10</v>
      </c>
      <c r="D79" s="111" t="s">
        <v>72</v>
      </c>
      <c r="E79" s="110" t="b">
        <f t="shared" si="1"/>
        <v>0</v>
      </c>
      <c r="F79" s="18"/>
      <c r="G79" s="34"/>
      <c r="H79" s="18"/>
    </row>
    <row r="80" spans="1:8" s="3" customFormat="1" ht="45" x14ac:dyDescent="0.25">
      <c r="A80" s="17">
        <v>71</v>
      </c>
      <c r="B80" s="38" t="s">
        <v>63</v>
      </c>
      <c r="C80" s="106" t="s">
        <v>56</v>
      </c>
      <c r="D80" s="111" t="s">
        <v>37</v>
      </c>
      <c r="E80" s="110" t="b">
        <f t="shared" si="1"/>
        <v>0</v>
      </c>
      <c r="F80" s="18"/>
      <c r="G80" s="34"/>
      <c r="H80" s="18"/>
    </row>
    <row r="81" spans="1:8" s="3" customFormat="1" ht="30" x14ac:dyDescent="0.25">
      <c r="A81" s="17">
        <v>72</v>
      </c>
      <c r="B81" s="38" t="s">
        <v>64</v>
      </c>
      <c r="C81" s="41" t="s">
        <v>23</v>
      </c>
      <c r="D81" s="111" t="s">
        <v>23</v>
      </c>
      <c r="E81" s="110" t="b">
        <f t="shared" si="1"/>
        <v>1</v>
      </c>
      <c r="F81" s="18"/>
      <c r="G81" s="34"/>
      <c r="H81" s="18"/>
    </row>
    <row r="82" spans="1:8" s="3" customFormat="1" ht="45" x14ac:dyDescent="0.25">
      <c r="A82" s="17">
        <v>73</v>
      </c>
      <c r="B82" s="38" t="s">
        <v>106</v>
      </c>
      <c r="C82" s="41" t="s">
        <v>10</v>
      </c>
      <c r="D82" s="111" t="s">
        <v>10</v>
      </c>
      <c r="E82" s="110" t="b">
        <f t="shared" si="1"/>
        <v>1</v>
      </c>
      <c r="F82" s="18"/>
      <c r="G82" s="34"/>
      <c r="H82" s="18"/>
    </row>
    <row r="83" spans="1:8" s="3" customFormat="1" ht="30" x14ac:dyDescent="0.25">
      <c r="A83" s="17">
        <v>74</v>
      </c>
      <c r="B83" s="38" t="s">
        <v>65</v>
      </c>
      <c r="C83" s="41" t="s">
        <v>72</v>
      </c>
      <c r="D83" s="111" t="s">
        <v>72</v>
      </c>
      <c r="E83" s="110" t="b">
        <f t="shared" si="1"/>
        <v>1</v>
      </c>
      <c r="F83" s="18"/>
      <c r="G83" s="34"/>
      <c r="H83" s="18"/>
    </row>
    <row r="84" spans="1:8" s="3" customFormat="1" ht="30" x14ac:dyDescent="0.25">
      <c r="A84" s="17">
        <v>75</v>
      </c>
      <c r="B84" s="38" t="s">
        <v>66</v>
      </c>
      <c r="C84" s="41" t="s">
        <v>37</v>
      </c>
      <c r="D84" s="111" t="s">
        <v>37</v>
      </c>
      <c r="E84" s="110" t="b">
        <f t="shared" si="1"/>
        <v>1</v>
      </c>
      <c r="F84" s="18"/>
      <c r="G84" s="34"/>
      <c r="H84" s="18"/>
    </row>
    <row r="85" spans="1:8" s="3" customFormat="1" ht="30" x14ac:dyDescent="0.25">
      <c r="A85" s="17">
        <v>76</v>
      </c>
      <c r="B85" s="38" t="s">
        <v>67</v>
      </c>
      <c r="C85" s="41" t="s">
        <v>10</v>
      </c>
      <c r="D85" s="111" t="s">
        <v>10</v>
      </c>
      <c r="E85" s="110" t="b">
        <f t="shared" si="1"/>
        <v>1</v>
      </c>
      <c r="F85" s="18"/>
      <c r="G85" s="34"/>
      <c r="H85" s="18"/>
    </row>
    <row r="86" spans="1:8" s="3" customFormat="1" ht="30" x14ac:dyDescent="0.25">
      <c r="A86" s="17">
        <v>77</v>
      </c>
      <c r="B86" s="38" t="s">
        <v>68</v>
      </c>
      <c r="C86" s="41" t="s">
        <v>10</v>
      </c>
      <c r="D86" s="111" t="s">
        <v>10</v>
      </c>
      <c r="E86" s="110" t="b">
        <f t="shared" si="1"/>
        <v>1</v>
      </c>
      <c r="F86" s="18"/>
      <c r="G86" s="34"/>
      <c r="H86" s="18"/>
    </row>
    <row r="87" spans="1:8" s="3" customFormat="1" ht="30" x14ac:dyDescent="0.25">
      <c r="A87" s="17">
        <v>78</v>
      </c>
      <c r="B87" s="38" t="s">
        <v>69</v>
      </c>
      <c r="C87" s="41" t="s">
        <v>37</v>
      </c>
      <c r="D87" s="111" t="s">
        <v>37</v>
      </c>
      <c r="E87" s="110" t="b">
        <f t="shared" si="1"/>
        <v>1</v>
      </c>
      <c r="F87" s="18"/>
      <c r="G87" s="34"/>
      <c r="H87" s="18"/>
    </row>
    <row r="88" spans="1:8" s="3" customFormat="1" ht="30" x14ac:dyDescent="0.25">
      <c r="A88" s="17">
        <v>79</v>
      </c>
      <c r="B88" s="38" t="s">
        <v>70</v>
      </c>
      <c r="C88" s="41" t="s">
        <v>10</v>
      </c>
      <c r="D88" s="111" t="s">
        <v>10</v>
      </c>
      <c r="E88" s="110" t="b">
        <f t="shared" si="1"/>
        <v>1</v>
      </c>
      <c r="F88" s="18"/>
      <c r="G88" s="34"/>
      <c r="H88" s="18"/>
    </row>
    <row r="89" spans="1:8" s="3" customFormat="1" ht="30" x14ac:dyDescent="0.25">
      <c r="A89" s="17">
        <v>80</v>
      </c>
      <c r="B89" s="38" t="s">
        <v>71</v>
      </c>
      <c r="C89" s="41" t="s">
        <v>56</v>
      </c>
      <c r="D89" s="111" t="s">
        <v>56</v>
      </c>
      <c r="E89" s="110" t="b">
        <f t="shared" si="1"/>
        <v>1</v>
      </c>
      <c r="F89" s="18"/>
      <c r="G89" s="34"/>
      <c r="H89" s="18"/>
    </row>
    <row r="90" spans="1:8" s="3" customFormat="1" ht="30" x14ac:dyDescent="0.25">
      <c r="A90" s="17">
        <v>81</v>
      </c>
      <c r="B90" s="38" t="s">
        <v>73</v>
      </c>
      <c r="C90" s="41" t="s">
        <v>72</v>
      </c>
      <c r="D90" s="111" t="s">
        <v>72</v>
      </c>
      <c r="E90" s="110" t="b">
        <f t="shared" si="1"/>
        <v>1</v>
      </c>
      <c r="F90" s="18"/>
      <c r="G90" s="34"/>
      <c r="H90" s="18"/>
    </row>
    <row r="91" spans="1:8" s="3" customFormat="1" ht="30" x14ac:dyDescent="0.25">
      <c r="A91" s="17">
        <v>82</v>
      </c>
      <c r="B91" s="38" t="s">
        <v>74</v>
      </c>
      <c r="C91" s="106" t="s">
        <v>72</v>
      </c>
      <c r="D91" s="111" t="s">
        <v>56</v>
      </c>
      <c r="E91" s="110" t="b">
        <f t="shared" si="1"/>
        <v>0</v>
      </c>
      <c r="F91" s="18"/>
      <c r="G91" s="34"/>
      <c r="H91" s="18"/>
    </row>
    <row r="92" spans="1:8" s="3" customFormat="1" ht="30" x14ac:dyDescent="0.25">
      <c r="A92" s="17">
        <v>83</v>
      </c>
      <c r="B92" s="38" t="s">
        <v>75</v>
      </c>
      <c r="C92" s="41" t="s">
        <v>10</v>
      </c>
      <c r="D92" s="111" t="s">
        <v>10</v>
      </c>
      <c r="E92" s="110" t="b">
        <f t="shared" si="1"/>
        <v>1</v>
      </c>
      <c r="F92" s="18"/>
      <c r="G92" s="34"/>
      <c r="H92" s="18"/>
    </row>
    <row r="93" spans="1:8" s="3" customFormat="1" ht="30" x14ac:dyDescent="0.25">
      <c r="A93" s="17">
        <v>84</v>
      </c>
      <c r="B93" s="38" t="s">
        <v>76</v>
      </c>
      <c r="C93" s="41" t="s">
        <v>99</v>
      </c>
      <c r="D93" s="111" t="s">
        <v>99</v>
      </c>
      <c r="E93" s="110" t="b">
        <f t="shared" si="1"/>
        <v>1</v>
      </c>
      <c r="F93" s="18"/>
      <c r="G93" s="34"/>
      <c r="H93" s="18"/>
    </row>
    <row r="94" spans="1:8" s="3" customFormat="1" ht="30" x14ac:dyDescent="0.25">
      <c r="A94" s="17">
        <v>85</v>
      </c>
      <c r="B94" s="38" t="s">
        <v>77</v>
      </c>
      <c r="C94" s="41" t="s">
        <v>56</v>
      </c>
      <c r="D94" s="111" t="s">
        <v>56</v>
      </c>
      <c r="E94" s="110" t="b">
        <f t="shared" si="1"/>
        <v>1</v>
      </c>
      <c r="F94" s="18"/>
      <c r="G94" s="34"/>
      <c r="H94" s="18"/>
    </row>
    <row r="95" spans="1:8" s="3" customFormat="1" ht="30" x14ac:dyDescent="0.25">
      <c r="A95" s="17">
        <v>86</v>
      </c>
      <c r="B95" s="38" t="s">
        <v>78</v>
      </c>
      <c r="C95" s="41" t="s">
        <v>37</v>
      </c>
      <c r="D95" s="111" t="s">
        <v>37</v>
      </c>
      <c r="E95" s="110" t="b">
        <f t="shared" si="1"/>
        <v>1</v>
      </c>
      <c r="F95" s="18"/>
      <c r="G95" s="34"/>
      <c r="H95" s="18"/>
    </row>
    <row r="96" spans="1:8" s="3" customFormat="1" ht="30" x14ac:dyDescent="0.25">
      <c r="A96" s="17">
        <v>87</v>
      </c>
      <c r="B96" s="38" t="s">
        <v>79</v>
      </c>
      <c r="C96" s="106" t="s">
        <v>120</v>
      </c>
      <c r="D96" s="111" t="s">
        <v>100</v>
      </c>
      <c r="E96" s="110" t="b">
        <f t="shared" si="1"/>
        <v>0</v>
      </c>
      <c r="F96" s="18"/>
      <c r="G96" s="34"/>
      <c r="H96" s="18"/>
    </row>
    <row r="97" spans="1:8" s="3" customFormat="1" ht="45" x14ac:dyDescent="0.25">
      <c r="A97" s="17">
        <v>88</v>
      </c>
      <c r="B97" s="38" t="s">
        <v>80</v>
      </c>
      <c r="C97" s="41" t="s">
        <v>37</v>
      </c>
      <c r="D97" s="111" t="s">
        <v>37</v>
      </c>
      <c r="E97" s="110" t="b">
        <f t="shared" si="1"/>
        <v>1</v>
      </c>
      <c r="F97" s="18"/>
      <c r="G97" s="34"/>
      <c r="H97" s="18"/>
    </row>
    <row r="98" spans="1:8" s="3" customFormat="1" ht="30" x14ac:dyDescent="0.25">
      <c r="A98" s="17">
        <v>89</v>
      </c>
      <c r="B98" s="38" t="s">
        <v>94</v>
      </c>
      <c r="C98" s="41" t="s">
        <v>37</v>
      </c>
      <c r="D98" s="111" t="s">
        <v>37</v>
      </c>
      <c r="E98" s="110" t="b">
        <f t="shared" si="1"/>
        <v>1</v>
      </c>
      <c r="F98" s="18"/>
      <c r="G98" s="34"/>
      <c r="H98" s="18"/>
    </row>
    <row r="99" spans="1:8" s="3" customFormat="1" ht="60" x14ac:dyDescent="0.25">
      <c r="A99" s="17">
        <v>90</v>
      </c>
      <c r="B99" s="38" t="s">
        <v>107</v>
      </c>
      <c r="C99" s="106" t="s">
        <v>99</v>
      </c>
      <c r="D99" s="111" t="s">
        <v>100</v>
      </c>
      <c r="E99" s="110" t="b">
        <f t="shared" si="1"/>
        <v>0</v>
      </c>
      <c r="F99" s="18"/>
      <c r="G99" s="34"/>
      <c r="H99" s="18"/>
    </row>
    <row r="100" spans="1:8" s="3" customFormat="1" ht="30" x14ac:dyDescent="0.25">
      <c r="A100" s="17">
        <v>91</v>
      </c>
      <c r="B100" s="38" t="s">
        <v>108</v>
      </c>
      <c r="C100" s="41" t="s">
        <v>23</v>
      </c>
      <c r="D100" s="111" t="s">
        <v>23</v>
      </c>
      <c r="E100" s="110" t="b">
        <f t="shared" si="1"/>
        <v>1</v>
      </c>
      <c r="F100" s="18"/>
      <c r="G100" s="34"/>
      <c r="H100" s="18"/>
    </row>
    <row r="101" spans="1:8" s="3" customFormat="1" x14ac:dyDescent="0.25">
      <c r="A101" s="17">
        <v>92</v>
      </c>
      <c r="B101" s="39" t="s">
        <v>95</v>
      </c>
      <c r="C101" s="41" t="s">
        <v>37</v>
      </c>
      <c r="D101" s="111" t="s">
        <v>37</v>
      </c>
      <c r="E101" s="110" t="b">
        <f t="shared" si="1"/>
        <v>1</v>
      </c>
      <c r="F101" s="18"/>
      <c r="G101" s="34"/>
      <c r="H101" s="18"/>
    </row>
    <row r="102" spans="1:8" s="3" customFormat="1" ht="30" x14ac:dyDescent="0.25">
      <c r="A102" s="17">
        <v>93</v>
      </c>
      <c r="B102" s="38" t="s">
        <v>109</v>
      </c>
      <c r="C102" s="41" t="s">
        <v>56</v>
      </c>
      <c r="D102" s="111" t="s">
        <v>56</v>
      </c>
      <c r="E102" s="110" t="b">
        <f t="shared" si="1"/>
        <v>1</v>
      </c>
      <c r="F102" s="18"/>
      <c r="G102" s="35"/>
      <c r="H102" s="18"/>
    </row>
    <row r="103" spans="1:8" s="3" customFormat="1" ht="45" x14ac:dyDescent="0.25">
      <c r="A103" s="17">
        <v>94</v>
      </c>
      <c r="B103" s="38" t="s">
        <v>110</v>
      </c>
      <c r="C103" s="41" t="s">
        <v>37</v>
      </c>
      <c r="D103" s="111" t="s">
        <v>37</v>
      </c>
      <c r="E103" s="110" t="b">
        <f t="shared" si="1"/>
        <v>1</v>
      </c>
      <c r="F103" s="18"/>
      <c r="G103" s="34"/>
      <c r="H103" s="18"/>
    </row>
    <row r="104" spans="1:8" s="3" customFormat="1" x14ac:dyDescent="0.25">
      <c r="A104" s="17">
        <v>95</v>
      </c>
      <c r="B104" s="38" t="s">
        <v>111</v>
      </c>
      <c r="C104" s="41" t="s">
        <v>37</v>
      </c>
      <c r="D104" s="111" t="s">
        <v>37</v>
      </c>
      <c r="E104" s="110" t="b">
        <f t="shared" si="1"/>
        <v>1</v>
      </c>
      <c r="F104" s="18"/>
      <c r="G104" s="34"/>
      <c r="H104" s="18"/>
    </row>
    <row r="105" spans="1:8" s="3" customFormat="1" ht="30" x14ac:dyDescent="0.25">
      <c r="A105" s="17">
        <v>96</v>
      </c>
      <c r="B105" s="38" t="s">
        <v>112</v>
      </c>
      <c r="C105" s="41" t="s">
        <v>37</v>
      </c>
      <c r="D105" s="111" t="s">
        <v>37</v>
      </c>
      <c r="E105" s="110" t="b">
        <f t="shared" si="1"/>
        <v>1</v>
      </c>
      <c r="F105" s="18"/>
      <c r="G105" s="34"/>
      <c r="H105" s="18"/>
    </row>
    <row r="106" spans="1:8" s="3" customFormat="1" x14ac:dyDescent="0.25">
      <c r="A106" s="19"/>
      <c r="B106" s="19"/>
      <c r="C106" s="20"/>
      <c r="D106" s="103"/>
      <c r="E106" s="103"/>
      <c r="F106" s="18"/>
      <c r="G106" s="34"/>
      <c r="H106" s="18"/>
    </row>
  </sheetData>
  <autoFilter ref="A9:H106"/>
  <mergeCells count="1">
    <mergeCell ref="A7:C7"/>
  </mergeCells>
  <pageMargins left="0.59055118110236227" right="0.15748031496062992" top="0.59055118110236227" bottom="0.15748031496062992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G55"/>
  <sheetViews>
    <sheetView workbookViewId="0">
      <selection activeCell="D2" sqref="D2"/>
    </sheetView>
  </sheetViews>
  <sheetFormatPr defaultRowHeight="15" x14ac:dyDescent="0.25"/>
  <cols>
    <col min="2" max="2" width="42.85546875" customWidth="1"/>
    <col min="3" max="3" width="10" customWidth="1"/>
    <col min="4" max="4" width="17.28515625" customWidth="1"/>
    <col min="5" max="5" width="11.7109375" style="95" customWidth="1"/>
    <col min="7" max="7" width="14.7109375" customWidth="1"/>
  </cols>
  <sheetData>
    <row r="1" spans="2:7" x14ac:dyDescent="0.25">
      <c r="D1" s="69" t="s">
        <v>288</v>
      </c>
    </row>
    <row r="2" spans="2:7" ht="25.5" x14ac:dyDescent="0.25">
      <c r="D2" s="25" t="s">
        <v>297</v>
      </c>
    </row>
    <row r="3" spans="2:7" x14ac:dyDescent="0.25">
      <c r="D3" s="69" t="s">
        <v>258</v>
      </c>
    </row>
    <row r="4" spans="2:7" ht="39" x14ac:dyDescent="0.25">
      <c r="D4" s="70" t="s">
        <v>0</v>
      </c>
    </row>
    <row r="5" spans="2:7" ht="45.75" customHeight="1" x14ac:dyDescent="0.25">
      <c r="B5" s="116" t="s">
        <v>259</v>
      </c>
      <c r="C5" s="116"/>
      <c r="D5" s="116"/>
      <c r="E5" s="96"/>
      <c r="F5" s="71"/>
    </row>
    <row r="6" spans="2:7" x14ac:dyDescent="0.25">
      <c r="B6" s="117" t="s">
        <v>260</v>
      </c>
      <c r="C6" s="117" t="s">
        <v>261</v>
      </c>
      <c r="D6" s="119" t="s">
        <v>262</v>
      </c>
      <c r="E6" s="97"/>
      <c r="F6" s="72"/>
    </row>
    <row r="7" spans="2:7" ht="27" customHeight="1" x14ac:dyDescent="0.25">
      <c r="B7" s="118"/>
      <c r="C7" s="118"/>
      <c r="D7" s="120"/>
      <c r="E7" s="98"/>
      <c r="F7" s="73"/>
    </row>
    <row r="8" spans="2:7" x14ac:dyDescent="0.25">
      <c r="B8" s="74" t="s">
        <v>263</v>
      </c>
      <c r="C8" s="75">
        <v>1</v>
      </c>
      <c r="D8" s="76">
        <v>157152.77079999997</v>
      </c>
      <c r="E8" s="98"/>
      <c r="F8" s="73"/>
      <c r="G8" s="77"/>
    </row>
    <row r="9" spans="2:7" x14ac:dyDescent="0.25">
      <c r="B9" s="74" t="s">
        <v>263</v>
      </c>
      <c r="C9" s="75">
        <v>2</v>
      </c>
      <c r="D9" s="76">
        <v>177600.71039999998</v>
      </c>
      <c r="E9" s="98"/>
      <c r="F9" s="73"/>
      <c r="G9" s="77"/>
    </row>
    <row r="10" spans="2:7" x14ac:dyDescent="0.25">
      <c r="B10" s="78" t="s">
        <v>264</v>
      </c>
      <c r="C10" s="75">
        <v>3</v>
      </c>
      <c r="D10" s="76">
        <v>125552.18759999999</v>
      </c>
      <c r="E10" s="98"/>
      <c r="F10" s="73"/>
      <c r="G10" s="77"/>
    </row>
    <row r="11" spans="2:7" x14ac:dyDescent="0.25">
      <c r="B11" s="78" t="s">
        <v>264</v>
      </c>
      <c r="C11" s="75">
        <v>4</v>
      </c>
      <c r="D11" s="76">
        <v>189100.75639999998</v>
      </c>
      <c r="E11" s="98"/>
      <c r="F11" s="73"/>
      <c r="G11" s="77"/>
    </row>
    <row r="12" spans="2:7" x14ac:dyDescent="0.25">
      <c r="B12" s="74" t="s">
        <v>265</v>
      </c>
      <c r="C12" s="75">
        <v>5</v>
      </c>
      <c r="D12" s="76">
        <v>125860.46299999999</v>
      </c>
      <c r="E12" s="98"/>
      <c r="F12" s="73"/>
      <c r="G12" s="77"/>
    </row>
    <row r="13" spans="2:7" x14ac:dyDescent="0.25">
      <c r="B13" s="78" t="s">
        <v>266</v>
      </c>
      <c r="C13" s="75">
        <v>6</v>
      </c>
      <c r="D13" s="76">
        <v>147660.14119999998</v>
      </c>
      <c r="E13" s="98"/>
      <c r="F13" s="73"/>
      <c r="G13" s="77"/>
    </row>
    <row r="14" spans="2:7" x14ac:dyDescent="0.25">
      <c r="B14" s="78" t="s">
        <v>266</v>
      </c>
      <c r="C14" s="75">
        <v>7</v>
      </c>
      <c r="D14" s="76">
        <v>425072.51759999996</v>
      </c>
      <c r="E14" s="98"/>
      <c r="F14" s="73"/>
      <c r="G14" s="77"/>
    </row>
    <row r="15" spans="2:7" ht="15" customHeight="1" x14ac:dyDescent="0.25">
      <c r="B15" s="79" t="s">
        <v>267</v>
      </c>
      <c r="C15" s="75">
        <v>8</v>
      </c>
      <c r="D15" s="76">
        <v>264799.39360000001</v>
      </c>
      <c r="E15" s="98"/>
      <c r="F15" s="73"/>
      <c r="G15" s="77"/>
    </row>
    <row r="16" spans="2:7" x14ac:dyDescent="0.25">
      <c r="B16" s="74" t="s">
        <v>268</v>
      </c>
      <c r="C16" s="75">
        <v>9</v>
      </c>
      <c r="D16" s="76">
        <v>99546.465599999996</v>
      </c>
      <c r="E16" s="98"/>
      <c r="F16" s="73"/>
      <c r="G16" s="77"/>
    </row>
    <row r="17" spans="2:7" x14ac:dyDescent="0.25">
      <c r="B17" s="80" t="s">
        <v>269</v>
      </c>
      <c r="C17" s="81">
        <v>10</v>
      </c>
      <c r="D17" s="82">
        <v>160960.19439999998</v>
      </c>
      <c r="E17" s="98"/>
      <c r="F17" s="73"/>
      <c r="G17" s="77"/>
    </row>
    <row r="18" spans="2:7" x14ac:dyDescent="0.25">
      <c r="B18" s="83" t="s">
        <v>269</v>
      </c>
      <c r="C18" s="75">
        <v>11</v>
      </c>
      <c r="D18" s="76">
        <v>234533.56939999998</v>
      </c>
      <c r="E18" s="98"/>
      <c r="F18" s="73"/>
      <c r="G18" s="77"/>
    </row>
    <row r="19" spans="2:7" x14ac:dyDescent="0.25">
      <c r="B19" s="83" t="s">
        <v>269</v>
      </c>
      <c r="C19" s="75">
        <v>12</v>
      </c>
      <c r="D19" s="76">
        <v>150672.60539999997</v>
      </c>
      <c r="E19" s="98"/>
      <c r="F19" s="73"/>
      <c r="G19" s="77"/>
    </row>
    <row r="20" spans="2:7" x14ac:dyDescent="0.25">
      <c r="B20" s="83" t="s">
        <v>269</v>
      </c>
      <c r="C20" s="75">
        <v>13</v>
      </c>
      <c r="D20" s="76">
        <v>216621.00339999996</v>
      </c>
      <c r="E20" s="98"/>
      <c r="F20" s="73"/>
      <c r="G20" s="77"/>
    </row>
    <row r="21" spans="2:7" x14ac:dyDescent="0.25">
      <c r="B21" s="74" t="s">
        <v>270</v>
      </c>
      <c r="C21" s="75">
        <v>14</v>
      </c>
      <c r="D21" s="76">
        <v>235351.15539999996</v>
      </c>
      <c r="E21" s="98"/>
      <c r="F21" s="73"/>
      <c r="G21" s="77"/>
    </row>
    <row r="22" spans="2:7" x14ac:dyDescent="0.25">
      <c r="B22" s="74" t="s">
        <v>270</v>
      </c>
      <c r="C22" s="75">
        <v>15</v>
      </c>
      <c r="D22" s="76">
        <v>344848.21859999996</v>
      </c>
      <c r="E22" s="98"/>
      <c r="F22" s="73"/>
      <c r="G22" s="77"/>
    </row>
    <row r="23" spans="2:7" x14ac:dyDescent="0.25">
      <c r="B23" s="74" t="s">
        <v>271</v>
      </c>
      <c r="C23" s="75">
        <v>16</v>
      </c>
      <c r="D23" s="76">
        <v>125908.3688</v>
      </c>
      <c r="E23" s="98"/>
      <c r="F23" s="73"/>
      <c r="G23" s="77"/>
    </row>
    <row r="24" spans="2:7" x14ac:dyDescent="0.25">
      <c r="B24" s="74" t="s">
        <v>271</v>
      </c>
      <c r="C24" s="75">
        <v>17</v>
      </c>
      <c r="D24" s="76">
        <v>100129.5526</v>
      </c>
      <c r="E24" s="98"/>
      <c r="F24" s="73"/>
      <c r="G24" s="77"/>
    </row>
    <row r="25" spans="2:7" x14ac:dyDescent="0.25">
      <c r="B25" s="74" t="s">
        <v>271</v>
      </c>
      <c r="C25" s="75">
        <v>18</v>
      </c>
      <c r="D25" s="76">
        <v>132228.6188</v>
      </c>
      <c r="E25" s="98"/>
      <c r="F25" s="73"/>
      <c r="G25" s="77"/>
    </row>
    <row r="26" spans="2:7" x14ac:dyDescent="0.25">
      <c r="B26" s="74" t="s">
        <v>272</v>
      </c>
      <c r="C26" s="75">
        <v>19</v>
      </c>
      <c r="D26" s="76">
        <v>112683.5968</v>
      </c>
      <c r="E26" s="98"/>
      <c r="F26" s="73"/>
      <c r="G26" s="77"/>
    </row>
    <row r="27" spans="2:7" x14ac:dyDescent="0.25">
      <c r="B27" s="74" t="s">
        <v>272</v>
      </c>
      <c r="C27" s="75">
        <v>20</v>
      </c>
      <c r="D27" s="76">
        <v>67487.910399999993</v>
      </c>
      <c r="E27" s="98"/>
      <c r="F27" s="73"/>
      <c r="G27" s="77"/>
    </row>
    <row r="28" spans="2:7" x14ac:dyDescent="0.25">
      <c r="B28" s="74" t="s">
        <v>273</v>
      </c>
      <c r="C28" s="75">
        <v>21</v>
      </c>
      <c r="D28" s="76">
        <v>70383.427599999995</v>
      </c>
      <c r="E28" s="98"/>
      <c r="F28" s="73"/>
      <c r="G28" s="77"/>
    </row>
    <row r="29" spans="2:7" x14ac:dyDescent="0.25">
      <c r="B29" s="74" t="s">
        <v>273</v>
      </c>
      <c r="C29" s="75">
        <v>22</v>
      </c>
      <c r="D29" s="76">
        <v>86443.042399999991</v>
      </c>
      <c r="E29" s="98"/>
      <c r="F29" s="73"/>
      <c r="G29" s="77"/>
    </row>
    <row r="30" spans="2:7" x14ac:dyDescent="0.25">
      <c r="B30" s="84" t="s">
        <v>274</v>
      </c>
      <c r="C30" s="75">
        <v>23</v>
      </c>
      <c r="D30" s="76">
        <v>81075.605199999991</v>
      </c>
      <c r="E30" s="98"/>
      <c r="F30" s="73"/>
      <c r="G30" s="77"/>
    </row>
    <row r="31" spans="2:7" x14ac:dyDescent="0.25">
      <c r="B31" s="84" t="s">
        <v>274</v>
      </c>
      <c r="C31" s="75">
        <v>24</v>
      </c>
      <c r="D31" s="76">
        <v>162430.97859999997</v>
      </c>
      <c r="E31" s="98"/>
      <c r="F31" s="73"/>
      <c r="G31" s="77"/>
    </row>
    <row r="32" spans="2:7" x14ac:dyDescent="0.25">
      <c r="B32" s="84" t="s">
        <v>274</v>
      </c>
      <c r="C32" s="75">
        <v>25</v>
      </c>
      <c r="D32" s="76">
        <v>96913.87079999999</v>
      </c>
      <c r="E32" s="98"/>
      <c r="F32" s="73"/>
      <c r="G32" s="77"/>
    </row>
    <row r="33" spans="2:7" x14ac:dyDescent="0.25">
      <c r="B33" s="74" t="s">
        <v>275</v>
      </c>
      <c r="C33" s="75">
        <v>26</v>
      </c>
      <c r="D33" s="76">
        <v>129588.15879999999</v>
      </c>
      <c r="F33" s="73"/>
      <c r="G33" s="77"/>
    </row>
    <row r="34" spans="2:7" x14ac:dyDescent="0.25">
      <c r="B34" s="79" t="s">
        <v>292</v>
      </c>
      <c r="C34" s="85">
        <v>27</v>
      </c>
      <c r="D34" s="99">
        <v>203903.82</v>
      </c>
      <c r="E34" s="98">
        <v>203903.82</v>
      </c>
      <c r="F34" s="73"/>
      <c r="G34" s="77"/>
    </row>
    <row r="35" spans="2:7" x14ac:dyDescent="0.25">
      <c r="B35" s="90" t="s">
        <v>291</v>
      </c>
      <c r="C35" s="91" t="s">
        <v>276</v>
      </c>
      <c r="D35" s="101">
        <f>E34*E35</f>
        <v>163123.05600000001</v>
      </c>
      <c r="E35" s="98">
        <v>0.8</v>
      </c>
      <c r="F35" s="73"/>
      <c r="G35" s="77"/>
    </row>
    <row r="36" spans="2:7" x14ac:dyDescent="0.25">
      <c r="B36" s="90" t="s">
        <v>293</v>
      </c>
      <c r="C36" s="93" t="s">
        <v>277</v>
      </c>
      <c r="D36" s="101">
        <f>E34*E36</f>
        <v>224294.20200000002</v>
      </c>
      <c r="E36" s="98">
        <v>1.1000000000000001</v>
      </c>
      <c r="F36" s="73"/>
      <c r="G36" s="77"/>
    </row>
    <row r="37" spans="2:7" x14ac:dyDescent="0.25">
      <c r="B37" s="90" t="s">
        <v>294</v>
      </c>
      <c r="C37" s="93" t="s">
        <v>278</v>
      </c>
      <c r="D37" s="101">
        <f>E34*E37</f>
        <v>285465.348</v>
      </c>
      <c r="E37" s="98">
        <v>1.4</v>
      </c>
      <c r="F37" s="73"/>
      <c r="G37" s="77"/>
    </row>
    <row r="38" spans="2:7" x14ac:dyDescent="0.25">
      <c r="B38" s="94" t="s">
        <v>292</v>
      </c>
      <c r="C38" s="93">
        <v>28</v>
      </c>
      <c r="D38" s="100">
        <v>181805.64319999996</v>
      </c>
      <c r="E38" s="98">
        <v>181805.64319999996</v>
      </c>
      <c r="F38" s="73"/>
      <c r="G38" s="77"/>
    </row>
    <row r="39" spans="2:7" x14ac:dyDescent="0.25">
      <c r="B39" s="90" t="s">
        <v>291</v>
      </c>
      <c r="C39" s="91" t="s">
        <v>279</v>
      </c>
      <c r="D39" s="101">
        <f>E38*E39</f>
        <v>145444.51455999998</v>
      </c>
      <c r="E39" s="98">
        <v>0.8</v>
      </c>
      <c r="F39" s="73"/>
      <c r="G39" s="77"/>
    </row>
    <row r="40" spans="2:7" x14ac:dyDescent="0.25">
      <c r="B40" s="90" t="s">
        <v>293</v>
      </c>
      <c r="C40" s="93" t="s">
        <v>280</v>
      </c>
      <c r="D40" s="101">
        <f>E38*E40</f>
        <v>199986.20751999997</v>
      </c>
      <c r="E40" s="98">
        <v>1.1000000000000001</v>
      </c>
      <c r="F40" s="73"/>
      <c r="G40" s="77"/>
    </row>
    <row r="41" spans="2:7" x14ac:dyDescent="0.25">
      <c r="B41" s="90" t="s">
        <v>294</v>
      </c>
      <c r="C41" s="93" t="s">
        <v>281</v>
      </c>
      <c r="D41" s="101">
        <f>E38*E41</f>
        <v>254527.90047999992</v>
      </c>
      <c r="E41" s="98">
        <v>1.4</v>
      </c>
      <c r="F41" s="73"/>
      <c r="G41" s="77"/>
    </row>
    <row r="42" spans="2:7" x14ac:dyDescent="0.25">
      <c r="B42" s="90" t="s">
        <v>282</v>
      </c>
      <c r="C42" s="93">
        <v>29</v>
      </c>
      <c r="D42" s="92">
        <v>139766.8512</v>
      </c>
      <c r="E42" s="98"/>
      <c r="F42" s="73"/>
      <c r="G42" s="77"/>
    </row>
    <row r="43" spans="2:7" x14ac:dyDescent="0.25">
      <c r="B43" s="90" t="s">
        <v>282</v>
      </c>
      <c r="C43" s="93">
        <v>30</v>
      </c>
      <c r="D43" s="92">
        <v>247363.29879999996</v>
      </c>
      <c r="E43" s="98"/>
      <c r="F43" s="73"/>
      <c r="G43" s="77"/>
    </row>
    <row r="44" spans="2:7" x14ac:dyDescent="0.25">
      <c r="B44" s="74" t="s">
        <v>282</v>
      </c>
      <c r="C44" s="75">
        <v>31</v>
      </c>
      <c r="D44" s="76">
        <v>230725.64199999999</v>
      </c>
      <c r="E44" s="98"/>
      <c r="F44" s="73"/>
      <c r="G44" s="77"/>
    </row>
    <row r="45" spans="2:7" x14ac:dyDescent="0.25">
      <c r="B45" s="74" t="s">
        <v>283</v>
      </c>
      <c r="C45" s="75">
        <v>32</v>
      </c>
      <c r="D45" s="76">
        <v>136112.14199999999</v>
      </c>
      <c r="E45" s="98"/>
      <c r="F45" s="73"/>
      <c r="G45" s="77"/>
    </row>
    <row r="46" spans="2:7" x14ac:dyDescent="0.25">
      <c r="B46" s="74" t="s">
        <v>283</v>
      </c>
      <c r="C46" s="86">
        <v>33</v>
      </c>
      <c r="D46" s="87">
        <v>238199.96479999996</v>
      </c>
      <c r="E46" s="97"/>
      <c r="F46" s="73"/>
      <c r="G46" s="77"/>
    </row>
    <row r="47" spans="2:7" x14ac:dyDescent="0.25">
      <c r="B47" s="78" t="s">
        <v>284</v>
      </c>
      <c r="C47" s="86">
        <v>34</v>
      </c>
      <c r="D47" s="87">
        <v>130980.46259999998</v>
      </c>
      <c r="E47" s="97"/>
      <c r="F47" s="73"/>
      <c r="G47" s="77"/>
    </row>
    <row r="48" spans="2:7" x14ac:dyDescent="0.25">
      <c r="B48" s="78" t="s">
        <v>284</v>
      </c>
      <c r="C48" s="86">
        <v>35</v>
      </c>
      <c r="D48" s="87">
        <v>195891.48199999996</v>
      </c>
      <c r="E48" s="97"/>
      <c r="F48" s="73"/>
      <c r="G48" s="77"/>
    </row>
    <row r="49" spans="2:7" x14ac:dyDescent="0.25">
      <c r="B49" s="78" t="s">
        <v>284</v>
      </c>
      <c r="C49" s="86">
        <v>36</v>
      </c>
      <c r="D49" s="87">
        <v>144559.00519999999</v>
      </c>
      <c r="E49" s="97"/>
      <c r="F49" s="73"/>
      <c r="G49" s="77"/>
    </row>
    <row r="50" spans="2:7" x14ac:dyDescent="0.25">
      <c r="B50" s="78" t="s">
        <v>284</v>
      </c>
      <c r="C50" s="86">
        <v>37</v>
      </c>
      <c r="D50" s="87">
        <v>327148.01259999996</v>
      </c>
      <c r="E50" s="97"/>
      <c r="F50" s="73"/>
      <c r="G50" s="77"/>
    </row>
    <row r="51" spans="2:7" x14ac:dyDescent="0.25">
      <c r="B51" s="78" t="s">
        <v>285</v>
      </c>
      <c r="C51" s="86">
        <v>38</v>
      </c>
      <c r="D51" s="87">
        <v>93662.172399999996</v>
      </c>
      <c r="E51" s="97"/>
      <c r="F51" s="73"/>
      <c r="G51" s="77"/>
    </row>
    <row r="52" spans="2:7" x14ac:dyDescent="0.25">
      <c r="B52" s="78" t="s">
        <v>285</v>
      </c>
      <c r="C52" s="86">
        <v>39</v>
      </c>
      <c r="D52" s="87">
        <v>137283.69519999999</v>
      </c>
      <c r="E52" s="97"/>
      <c r="F52" s="73"/>
      <c r="G52" s="77"/>
    </row>
    <row r="53" spans="2:7" x14ac:dyDescent="0.25">
      <c r="B53" s="74" t="s">
        <v>286</v>
      </c>
      <c r="C53" s="86">
        <v>40</v>
      </c>
      <c r="D53" s="87">
        <v>121540.9356</v>
      </c>
      <c r="E53" s="97"/>
      <c r="F53" s="73"/>
      <c r="G53" s="77"/>
    </row>
    <row r="54" spans="2:7" x14ac:dyDescent="0.25">
      <c r="B54" s="74" t="s">
        <v>287</v>
      </c>
      <c r="C54" s="86">
        <v>41</v>
      </c>
      <c r="D54" s="87">
        <v>176783.32919999998</v>
      </c>
      <c r="E54" s="97"/>
      <c r="F54" s="73"/>
      <c r="G54" s="77"/>
    </row>
    <row r="55" spans="2:7" x14ac:dyDescent="0.25">
      <c r="B55" s="74" t="s">
        <v>287</v>
      </c>
      <c r="C55" s="86">
        <v>42</v>
      </c>
      <c r="D55" s="87">
        <v>100855.45959999999</v>
      </c>
      <c r="E55" s="97"/>
      <c r="F55" s="73"/>
      <c r="G55" s="77"/>
    </row>
  </sheetData>
  <mergeCells count="4">
    <mergeCell ref="B5:D5"/>
    <mergeCell ref="B6:B7"/>
    <mergeCell ref="C6:C7"/>
    <mergeCell ref="D6:D7"/>
  </mergeCells>
  <pageMargins left="0.70866141732283472" right="0.70866141732283472" top="0.55118110236220474" bottom="0.55118110236220474" header="0.31496062992125984" footer="0.31496062992125984"/>
  <pageSetup paperSize="9" scale="8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"/>
  <sheetViews>
    <sheetView tabSelected="1" workbookViewId="0">
      <pane ySplit="8" topLeftCell="A102" activePane="bottomLeft" state="frozen"/>
      <selection pane="bottomLeft" activeCell="B4" sqref="B4"/>
    </sheetView>
  </sheetViews>
  <sheetFormatPr defaultColWidth="9.140625" defaultRowHeight="12.75" x14ac:dyDescent="0.25"/>
  <cols>
    <col min="1" max="1" width="8.7109375" style="42" customWidth="1"/>
    <col min="2" max="2" width="70.42578125" style="43" customWidth="1"/>
    <col min="3" max="3" width="13.140625" style="44" customWidth="1"/>
    <col min="4" max="4" width="14.85546875" style="45" customWidth="1"/>
    <col min="5" max="5" width="19" style="44" customWidth="1"/>
    <col min="6" max="16384" width="9.140625" style="47"/>
  </cols>
  <sheetData>
    <row r="1" spans="1:5" x14ac:dyDescent="0.2">
      <c r="E1" s="46" t="s">
        <v>290</v>
      </c>
    </row>
    <row r="2" spans="1:5" ht="25.5" x14ac:dyDescent="0.25">
      <c r="E2" s="25" t="s">
        <v>298</v>
      </c>
    </row>
    <row r="3" spans="1:5" x14ac:dyDescent="0.25">
      <c r="E3" s="25"/>
    </row>
    <row r="4" spans="1:5" ht="23.25" customHeight="1" x14ac:dyDescent="0.2">
      <c r="D4" s="48"/>
      <c r="E4" s="49" t="s">
        <v>131</v>
      </c>
    </row>
    <row r="5" spans="1:5" ht="39.75" customHeight="1" x14ac:dyDescent="0.2">
      <c r="D5" s="50"/>
      <c r="E5" s="51" t="s">
        <v>0</v>
      </c>
    </row>
    <row r="6" spans="1:5" ht="38.25" customHeight="1" x14ac:dyDescent="0.25">
      <c r="B6" s="121" t="s">
        <v>132</v>
      </c>
      <c r="C6" s="121"/>
      <c r="D6" s="121"/>
    </row>
    <row r="8" spans="1:5" s="56" customFormat="1" ht="76.5" x14ac:dyDescent="0.25">
      <c r="A8" s="52" t="s">
        <v>133</v>
      </c>
      <c r="B8" s="52" t="s">
        <v>134</v>
      </c>
      <c r="C8" s="53" t="s">
        <v>135</v>
      </c>
      <c r="D8" s="54" t="s">
        <v>136</v>
      </c>
      <c r="E8" s="55" t="s">
        <v>137</v>
      </c>
    </row>
    <row r="9" spans="1:5" x14ac:dyDescent="0.25">
      <c r="A9" s="53">
        <v>1</v>
      </c>
      <c r="B9" s="57" t="s">
        <v>138</v>
      </c>
      <c r="C9" s="58">
        <v>0.83</v>
      </c>
      <c r="D9" s="59">
        <v>1</v>
      </c>
      <c r="E9" s="60"/>
    </row>
    <row r="10" spans="1:5" x14ac:dyDescent="0.25">
      <c r="A10" s="53">
        <v>2</v>
      </c>
      <c r="B10" s="57" t="s">
        <v>139</v>
      </c>
      <c r="C10" s="58">
        <v>0.66</v>
      </c>
      <c r="D10" s="59">
        <v>1</v>
      </c>
      <c r="E10" s="60"/>
    </row>
    <row r="11" spans="1:5" x14ac:dyDescent="0.25">
      <c r="A11" s="53">
        <v>3</v>
      </c>
      <c r="B11" s="57" t="s">
        <v>140</v>
      </c>
      <c r="C11" s="58">
        <v>0.71</v>
      </c>
      <c r="D11" s="59">
        <v>1</v>
      </c>
      <c r="E11" s="60"/>
    </row>
    <row r="12" spans="1:5" x14ac:dyDescent="0.25">
      <c r="A12" s="53">
        <v>4</v>
      </c>
      <c r="B12" s="61" t="s">
        <v>141</v>
      </c>
      <c r="C12" s="58">
        <v>1.06</v>
      </c>
      <c r="D12" s="59">
        <v>1</v>
      </c>
      <c r="E12" s="60"/>
    </row>
    <row r="13" spans="1:5" x14ac:dyDescent="0.25">
      <c r="A13" s="53">
        <v>5</v>
      </c>
      <c r="B13" s="57" t="s">
        <v>142</v>
      </c>
      <c r="C13" s="58">
        <v>9.83</v>
      </c>
      <c r="D13" s="59">
        <v>0.92</v>
      </c>
      <c r="E13" s="60"/>
    </row>
    <row r="14" spans="1:5" x14ac:dyDescent="0.25">
      <c r="A14" s="53">
        <v>6</v>
      </c>
      <c r="B14" s="57" t="s">
        <v>143</v>
      </c>
      <c r="C14" s="58">
        <v>0.33</v>
      </c>
      <c r="D14" s="59">
        <v>1</v>
      </c>
      <c r="E14" s="60"/>
    </row>
    <row r="15" spans="1:5" x14ac:dyDescent="0.25">
      <c r="A15" s="53">
        <v>7</v>
      </c>
      <c r="B15" s="57" t="s">
        <v>144</v>
      </c>
      <c r="C15" s="58">
        <v>1.04</v>
      </c>
      <c r="D15" s="59">
        <v>1</v>
      </c>
      <c r="E15" s="60"/>
    </row>
    <row r="16" spans="1:5" x14ac:dyDescent="0.25">
      <c r="A16" s="53">
        <v>8</v>
      </c>
      <c r="B16" s="57" t="s">
        <v>145</v>
      </c>
      <c r="C16" s="58">
        <v>0.98</v>
      </c>
      <c r="D16" s="59">
        <v>1</v>
      </c>
      <c r="E16" s="60"/>
    </row>
    <row r="17" spans="1:5" x14ac:dyDescent="0.25">
      <c r="A17" s="53">
        <v>9</v>
      </c>
      <c r="B17" s="57" t="s">
        <v>146</v>
      </c>
      <c r="C17" s="58">
        <v>0.89</v>
      </c>
      <c r="D17" s="59">
        <v>1</v>
      </c>
      <c r="E17" s="60"/>
    </row>
    <row r="18" spans="1:5" x14ac:dyDescent="0.25">
      <c r="A18" s="53">
        <v>10</v>
      </c>
      <c r="B18" s="57" t="s">
        <v>147</v>
      </c>
      <c r="C18" s="58">
        <v>1.17</v>
      </c>
      <c r="D18" s="59">
        <v>1</v>
      </c>
      <c r="E18" s="60"/>
    </row>
    <row r="19" spans="1:5" x14ac:dyDescent="0.25">
      <c r="A19" s="53">
        <v>11</v>
      </c>
      <c r="B19" s="57" t="s">
        <v>148</v>
      </c>
      <c r="C19" s="58">
        <v>1.54</v>
      </c>
      <c r="D19" s="59">
        <v>0.5</v>
      </c>
      <c r="E19" s="60"/>
    </row>
    <row r="20" spans="1:5" x14ac:dyDescent="0.25">
      <c r="A20" s="53">
        <v>12</v>
      </c>
      <c r="B20" s="57" t="s">
        <v>149</v>
      </c>
      <c r="C20" s="58">
        <v>0.98</v>
      </c>
      <c r="D20" s="59">
        <v>1</v>
      </c>
      <c r="E20" s="60"/>
    </row>
    <row r="21" spans="1:5" x14ac:dyDescent="0.25">
      <c r="A21" s="53">
        <v>13</v>
      </c>
      <c r="B21" s="57" t="s">
        <v>150</v>
      </c>
      <c r="C21" s="58">
        <v>14.23</v>
      </c>
      <c r="D21" s="59">
        <v>1</v>
      </c>
      <c r="E21" s="60"/>
    </row>
    <row r="22" spans="1:5" ht="25.5" x14ac:dyDescent="0.25">
      <c r="A22" s="53">
        <v>14</v>
      </c>
      <c r="B22" s="57" t="s">
        <v>151</v>
      </c>
      <c r="C22" s="58">
        <v>10.34</v>
      </c>
      <c r="D22" s="59">
        <v>1</v>
      </c>
      <c r="E22" s="60"/>
    </row>
    <row r="23" spans="1:5" ht="25.5" x14ac:dyDescent="0.25">
      <c r="A23" s="53">
        <v>15</v>
      </c>
      <c r="B23" s="57" t="s">
        <v>152</v>
      </c>
      <c r="C23" s="58">
        <v>7.95</v>
      </c>
      <c r="D23" s="59">
        <v>1</v>
      </c>
      <c r="E23" s="60"/>
    </row>
    <row r="24" spans="1:5" x14ac:dyDescent="0.25">
      <c r="A24" s="53">
        <v>16</v>
      </c>
      <c r="B24" s="57" t="s">
        <v>153</v>
      </c>
      <c r="C24" s="58">
        <v>1.38</v>
      </c>
      <c r="D24" s="59">
        <v>1</v>
      </c>
      <c r="E24" s="60"/>
    </row>
    <row r="25" spans="1:5" x14ac:dyDescent="0.25">
      <c r="A25" s="53">
        <v>17</v>
      </c>
      <c r="B25" s="57" t="s">
        <v>154</v>
      </c>
      <c r="C25" s="58">
        <v>2.09</v>
      </c>
      <c r="D25" s="59">
        <v>0.5</v>
      </c>
      <c r="E25" s="60"/>
    </row>
    <row r="26" spans="1:5" x14ac:dyDescent="0.25">
      <c r="A26" s="53">
        <v>18</v>
      </c>
      <c r="B26" s="57" t="s">
        <v>155</v>
      </c>
      <c r="C26" s="58">
        <v>1.6</v>
      </c>
      <c r="D26" s="59">
        <v>1.4</v>
      </c>
      <c r="E26" s="60"/>
    </row>
    <row r="27" spans="1:5" x14ac:dyDescent="0.25">
      <c r="A27" s="53">
        <v>19</v>
      </c>
      <c r="B27" s="57" t="s">
        <v>156</v>
      </c>
      <c r="C27" s="58">
        <v>1.49</v>
      </c>
      <c r="D27" s="59">
        <v>1</v>
      </c>
      <c r="E27" s="60"/>
    </row>
    <row r="28" spans="1:5" x14ac:dyDescent="0.25">
      <c r="A28" s="53">
        <v>20</v>
      </c>
      <c r="B28" s="57" t="s">
        <v>157</v>
      </c>
      <c r="C28" s="58">
        <v>1.36</v>
      </c>
      <c r="D28" s="59">
        <v>1</v>
      </c>
      <c r="E28" s="60"/>
    </row>
    <row r="29" spans="1:5" x14ac:dyDescent="0.25">
      <c r="A29" s="53">
        <v>21</v>
      </c>
      <c r="B29" s="57" t="s">
        <v>158</v>
      </c>
      <c r="C29" s="58">
        <v>2.75</v>
      </c>
      <c r="D29" s="59">
        <v>1</v>
      </c>
      <c r="E29" s="60"/>
    </row>
    <row r="30" spans="1:5" ht="25.5" x14ac:dyDescent="0.25">
      <c r="A30" s="53">
        <v>22</v>
      </c>
      <c r="B30" s="57" t="s">
        <v>159</v>
      </c>
      <c r="C30" s="58">
        <v>1.1000000000000001</v>
      </c>
      <c r="D30" s="59">
        <v>1</v>
      </c>
      <c r="E30" s="60"/>
    </row>
    <row r="31" spans="1:5" ht="25.5" x14ac:dyDescent="0.25">
      <c r="A31" s="53">
        <v>23</v>
      </c>
      <c r="B31" s="57" t="s">
        <v>160</v>
      </c>
      <c r="C31" s="58">
        <v>9</v>
      </c>
      <c r="D31" s="59">
        <v>1</v>
      </c>
      <c r="E31" s="60"/>
    </row>
    <row r="32" spans="1:5" ht="25.5" x14ac:dyDescent="0.25">
      <c r="A32" s="53">
        <v>24</v>
      </c>
      <c r="B32" s="57" t="s">
        <v>161</v>
      </c>
      <c r="C32" s="58">
        <v>4.9000000000000004</v>
      </c>
      <c r="D32" s="59">
        <v>1</v>
      </c>
      <c r="E32" s="60"/>
    </row>
    <row r="33" spans="1:5" ht="25.5" x14ac:dyDescent="0.25">
      <c r="A33" s="53">
        <v>25</v>
      </c>
      <c r="B33" s="57" t="s">
        <v>162</v>
      </c>
      <c r="C33" s="58">
        <v>22.2</v>
      </c>
      <c r="D33" s="59">
        <v>1</v>
      </c>
      <c r="E33" s="60"/>
    </row>
    <row r="34" spans="1:5" x14ac:dyDescent="0.25">
      <c r="A34" s="53">
        <v>26</v>
      </c>
      <c r="B34" s="57" t="s">
        <v>163</v>
      </c>
      <c r="C34" s="58">
        <v>0.97</v>
      </c>
      <c r="D34" s="59">
        <v>1</v>
      </c>
      <c r="E34" s="60"/>
    </row>
    <row r="35" spans="1:5" x14ac:dyDescent="0.25">
      <c r="A35" s="53">
        <v>27</v>
      </c>
      <c r="B35" s="57" t="s">
        <v>164</v>
      </c>
      <c r="C35" s="58">
        <v>1.1599999999999999</v>
      </c>
      <c r="D35" s="59">
        <v>1</v>
      </c>
      <c r="E35" s="60"/>
    </row>
    <row r="36" spans="1:5" x14ac:dyDescent="0.25">
      <c r="A36" s="53">
        <v>28</v>
      </c>
      <c r="B36" s="57" t="s">
        <v>165</v>
      </c>
      <c r="C36" s="58">
        <v>0.97</v>
      </c>
      <c r="D36" s="59">
        <v>1</v>
      </c>
      <c r="E36" s="60"/>
    </row>
    <row r="37" spans="1:5" x14ac:dyDescent="0.25">
      <c r="A37" s="53">
        <v>29</v>
      </c>
      <c r="B37" s="57" t="s">
        <v>166</v>
      </c>
      <c r="C37" s="58">
        <v>0.52</v>
      </c>
      <c r="D37" s="59">
        <v>1</v>
      </c>
      <c r="E37" s="60"/>
    </row>
    <row r="38" spans="1:5" x14ac:dyDescent="0.25">
      <c r="A38" s="53">
        <v>30</v>
      </c>
      <c r="B38" s="57" t="s">
        <v>167</v>
      </c>
      <c r="C38" s="58">
        <v>0.65</v>
      </c>
      <c r="D38" s="59">
        <v>1</v>
      </c>
      <c r="E38" s="60"/>
    </row>
    <row r="39" spans="1:5" x14ac:dyDescent="0.25">
      <c r="A39" s="53">
        <v>31</v>
      </c>
      <c r="B39" s="57" t="s">
        <v>168</v>
      </c>
      <c r="C39" s="58">
        <v>0.8</v>
      </c>
      <c r="D39" s="59">
        <v>1</v>
      </c>
      <c r="E39" s="60"/>
    </row>
    <row r="40" spans="1:5" x14ac:dyDescent="0.25">
      <c r="A40" s="53">
        <v>32</v>
      </c>
      <c r="B40" s="57" t="s">
        <v>169</v>
      </c>
      <c r="C40" s="58">
        <v>3.39</v>
      </c>
      <c r="D40" s="59">
        <v>1</v>
      </c>
      <c r="E40" s="60"/>
    </row>
    <row r="41" spans="1:5" x14ac:dyDescent="0.25">
      <c r="A41" s="53">
        <v>33</v>
      </c>
      <c r="B41" s="57" t="s">
        <v>170</v>
      </c>
      <c r="C41" s="58">
        <v>1.53</v>
      </c>
      <c r="D41" s="59">
        <v>1</v>
      </c>
      <c r="E41" s="60"/>
    </row>
    <row r="42" spans="1:5" x14ac:dyDescent="0.25">
      <c r="A42" s="53">
        <v>34</v>
      </c>
      <c r="B42" s="57" t="s">
        <v>171</v>
      </c>
      <c r="C42" s="58">
        <v>3.17</v>
      </c>
      <c r="D42" s="59">
        <v>1</v>
      </c>
      <c r="E42" s="60"/>
    </row>
    <row r="43" spans="1:5" x14ac:dyDescent="0.25">
      <c r="A43" s="53">
        <v>35</v>
      </c>
      <c r="B43" s="57" t="s">
        <v>172</v>
      </c>
      <c r="C43" s="58">
        <v>0.98</v>
      </c>
      <c r="D43" s="59">
        <v>1</v>
      </c>
      <c r="E43" s="60"/>
    </row>
    <row r="44" spans="1:5" x14ac:dyDescent="0.25">
      <c r="A44" s="53">
        <v>36</v>
      </c>
      <c r="B44" s="57" t="s">
        <v>173</v>
      </c>
      <c r="C44" s="58">
        <v>2.79</v>
      </c>
      <c r="D44" s="59">
        <v>1</v>
      </c>
      <c r="E44" s="60"/>
    </row>
    <row r="45" spans="1:5" ht="25.5" x14ac:dyDescent="0.25">
      <c r="A45" s="53">
        <v>37</v>
      </c>
      <c r="B45" s="57" t="s">
        <v>174</v>
      </c>
      <c r="C45" s="58">
        <v>0.94</v>
      </c>
      <c r="D45" s="59">
        <v>1</v>
      </c>
      <c r="E45" s="60"/>
    </row>
    <row r="46" spans="1:5" x14ac:dyDescent="0.25">
      <c r="A46" s="53">
        <v>38</v>
      </c>
      <c r="B46" s="57" t="s">
        <v>175</v>
      </c>
      <c r="C46" s="58">
        <v>2.57</v>
      </c>
      <c r="D46" s="59">
        <v>1.3</v>
      </c>
      <c r="E46" s="60"/>
    </row>
    <row r="47" spans="1:5" x14ac:dyDescent="0.25">
      <c r="A47" s="53">
        <v>39</v>
      </c>
      <c r="B47" s="57" t="s">
        <v>176</v>
      </c>
      <c r="C47" s="58">
        <v>1.79</v>
      </c>
      <c r="D47" s="59">
        <v>1</v>
      </c>
      <c r="E47" s="60"/>
    </row>
    <row r="48" spans="1:5" x14ac:dyDescent="0.25">
      <c r="A48" s="53">
        <v>40</v>
      </c>
      <c r="B48" s="57" t="s">
        <v>177</v>
      </c>
      <c r="C48" s="58">
        <v>1.6</v>
      </c>
      <c r="D48" s="59">
        <v>1</v>
      </c>
      <c r="E48" s="60"/>
    </row>
    <row r="49" spans="1:5" x14ac:dyDescent="0.25">
      <c r="A49" s="53">
        <v>41</v>
      </c>
      <c r="B49" s="57" t="s">
        <v>178</v>
      </c>
      <c r="C49" s="58">
        <v>3.25</v>
      </c>
      <c r="D49" s="59">
        <v>1</v>
      </c>
      <c r="E49" s="60"/>
    </row>
    <row r="50" spans="1:5" x14ac:dyDescent="0.25">
      <c r="A50" s="53">
        <v>42</v>
      </c>
      <c r="B50" s="57" t="s">
        <v>179</v>
      </c>
      <c r="C50" s="58">
        <v>3.18</v>
      </c>
      <c r="D50" s="59">
        <v>1</v>
      </c>
      <c r="E50" s="60"/>
    </row>
    <row r="51" spans="1:5" x14ac:dyDescent="0.25">
      <c r="A51" s="53">
        <v>43</v>
      </c>
      <c r="B51" s="57" t="s">
        <v>180</v>
      </c>
      <c r="C51" s="58">
        <v>0.8</v>
      </c>
      <c r="D51" s="59">
        <v>1</v>
      </c>
      <c r="E51" s="60"/>
    </row>
    <row r="52" spans="1:5" x14ac:dyDescent="0.25">
      <c r="A52" s="53">
        <v>44</v>
      </c>
      <c r="B52" s="57" t="s">
        <v>181</v>
      </c>
      <c r="C52" s="58">
        <v>3.64</v>
      </c>
      <c r="D52" s="59">
        <v>1</v>
      </c>
      <c r="E52" s="60"/>
    </row>
    <row r="53" spans="1:5" x14ac:dyDescent="0.25">
      <c r="A53" s="53">
        <v>45</v>
      </c>
      <c r="B53" s="57" t="s">
        <v>182</v>
      </c>
      <c r="C53" s="58">
        <v>4.0199999999999996</v>
      </c>
      <c r="D53" s="59">
        <v>1</v>
      </c>
      <c r="E53" s="60"/>
    </row>
    <row r="54" spans="1:5" x14ac:dyDescent="0.25">
      <c r="A54" s="53">
        <v>46</v>
      </c>
      <c r="B54" s="57" t="s">
        <v>183</v>
      </c>
      <c r="C54" s="58">
        <v>6.42</v>
      </c>
      <c r="D54" s="59">
        <v>1</v>
      </c>
      <c r="E54" s="60"/>
    </row>
    <row r="55" spans="1:5" x14ac:dyDescent="0.25">
      <c r="A55" s="53">
        <v>47</v>
      </c>
      <c r="B55" s="57" t="s">
        <v>184</v>
      </c>
      <c r="C55" s="58">
        <v>2.35</v>
      </c>
      <c r="D55" s="59">
        <v>1</v>
      </c>
      <c r="E55" s="60"/>
    </row>
    <row r="56" spans="1:5" x14ac:dyDescent="0.25">
      <c r="A56" s="53">
        <v>48</v>
      </c>
      <c r="B56" s="57" t="s">
        <v>185</v>
      </c>
      <c r="C56" s="62">
        <v>2.48</v>
      </c>
      <c r="D56" s="59">
        <v>1</v>
      </c>
      <c r="E56" s="60"/>
    </row>
    <row r="57" spans="1:5" x14ac:dyDescent="0.25">
      <c r="A57" s="53">
        <v>49</v>
      </c>
      <c r="B57" s="57" t="s">
        <v>186</v>
      </c>
      <c r="C57" s="58">
        <v>0.5</v>
      </c>
      <c r="D57" s="59">
        <v>1</v>
      </c>
      <c r="E57" s="60"/>
    </row>
    <row r="58" spans="1:5" x14ac:dyDescent="0.25">
      <c r="A58" s="53">
        <v>50</v>
      </c>
      <c r="B58" s="57" t="s">
        <v>187</v>
      </c>
      <c r="C58" s="58">
        <v>7.77</v>
      </c>
      <c r="D58" s="59">
        <v>1</v>
      </c>
      <c r="E58" s="60"/>
    </row>
    <row r="59" spans="1:5" ht="25.5" x14ac:dyDescent="0.25">
      <c r="A59" s="53">
        <v>51</v>
      </c>
      <c r="B59" s="57" t="s">
        <v>188</v>
      </c>
      <c r="C59" s="58">
        <v>6.3</v>
      </c>
      <c r="D59" s="59">
        <v>1</v>
      </c>
      <c r="E59" s="60"/>
    </row>
    <row r="60" spans="1:5" ht="38.25" x14ac:dyDescent="0.25">
      <c r="A60" s="53">
        <v>52</v>
      </c>
      <c r="B60" s="57" t="s">
        <v>189</v>
      </c>
      <c r="C60" s="58">
        <v>3.73</v>
      </c>
      <c r="D60" s="59">
        <v>1</v>
      </c>
      <c r="E60" s="60"/>
    </row>
    <row r="61" spans="1:5" ht="25.5" x14ac:dyDescent="0.25">
      <c r="A61" s="53">
        <v>53</v>
      </c>
      <c r="B61" s="57" t="s">
        <v>190</v>
      </c>
      <c r="C61" s="58">
        <v>5.0999999999999996</v>
      </c>
      <c r="D61" s="59">
        <v>1</v>
      </c>
      <c r="E61" s="60"/>
    </row>
    <row r="62" spans="1:5" ht="25.5" x14ac:dyDescent="0.25">
      <c r="A62" s="53">
        <v>54</v>
      </c>
      <c r="B62" s="57" t="s">
        <v>191</v>
      </c>
      <c r="C62" s="58">
        <v>14.41</v>
      </c>
      <c r="D62" s="59">
        <v>1</v>
      </c>
      <c r="E62" s="60"/>
    </row>
    <row r="63" spans="1:5" x14ac:dyDescent="0.25">
      <c r="A63" s="53">
        <v>55</v>
      </c>
      <c r="B63" s="57" t="s">
        <v>192</v>
      </c>
      <c r="C63" s="58">
        <v>0.74</v>
      </c>
      <c r="D63" s="59">
        <v>1</v>
      </c>
      <c r="E63" s="60"/>
    </row>
    <row r="64" spans="1:5" ht="25.5" x14ac:dyDescent="0.25">
      <c r="A64" s="53">
        <v>56</v>
      </c>
      <c r="B64" s="57" t="s">
        <v>193</v>
      </c>
      <c r="C64" s="58">
        <v>1.1200000000000001</v>
      </c>
      <c r="D64" s="59">
        <v>1</v>
      </c>
      <c r="E64" s="60"/>
    </row>
    <row r="65" spans="1:5" ht="25.5" x14ac:dyDescent="0.25">
      <c r="A65" s="53">
        <v>57</v>
      </c>
      <c r="B65" s="57" t="s">
        <v>194</v>
      </c>
      <c r="C65" s="58">
        <v>1.66</v>
      </c>
      <c r="D65" s="59">
        <v>1</v>
      </c>
      <c r="E65" s="60"/>
    </row>
    <row r="66" spans="1:5" ht="25.5" x14ac:dyDescent="0.25">
      <c r="A66" s="53">
        <v>58</v>
      </c>
      <c r="B66" s="57" t="s">
        <v>195</v>
      </c>
      <c r="C66" s="58">
        <v>2</v>
      </c>
      <c r="D66" s="59">
        <v>1</v>
      </c>
      <c r="E66" s="60"/>
    </row>
    <row r="67" spans="1:5" ht="25.5" x14ac:dyDescent="0.25">
      <c r="A67" s="53">
        <v>59</v>
      </c>
      <c r="B67" s="57" t="s">
        <v>196</v>
      </c>
      <c r="C67" s="58">
        <v>2.46</v>
      </c>
      <c r="D67" s="59">
        <v>1</v>
      </c>
      <c r="E67" s="60"/>
    </row>
    <row r="68" spans="1:5" x14ac:dyDescent="0.25">
      <c r="A68" s="53">
        <v>60</v>
      </c>
      <c r="B68" s="57" t="s">
        <v>197</v>
      </c>
      <c r="C68" s="58">
        <v>45.5</v>
      </c>
      <c r="D68" s="59">
        <v>1</v>
      </c>
      <c r="E68" s="60"/>
    </row>
    <row r="69" spans="1:5" x14ac:dyDescent="0.25">
      <c r="A69" s="53">
        <v>61</v>
      </c>
      <c r="B69" s="57" t="s">
        <v>198</v>
      </c>
      <c r="C69" s="58">
        <v>0.39</v>
      </c>
      <c r="D69" s="59">
        <v>1</v>
      </c>
      <c r="E69" s="60"/>
    </row>
    <row r="70" spans="1:5" x14ac:dyDescent="0.25">
      <c r="A70" s="53">
        <v>62</v>
      </c>
      <c r="B70" s="57" t="s">
        <v>199</v>
      </c>
      <c r="C70" s="58">
        <v>0.96</v>
      </c>
      <c r="D70" s="59">
        <v>0.48</v>
      </c>
      <c r="E70" s="60"/>
    </row>
    <row r="71" spans="1:5" x14ac:dyDescent="0.25">
      <c r="A71" s="53">
        <v>63</v>
      </c>
      <c r="B71" s="57" t="s">
        <v>200</v>
      </c>
      <c r="C71" s="58">
        <v>1.44</v>
      </c>
      <c r="D71" s="59">
        <v>0.48</v>
      </c>
      <c r="E71" s="60"/>
    </row>
    <row r="72" spans="1:5" x14ac:dyDescent="0.25">
      <c r="A72" s="53">
        <v>64</v>
      </c>
      <c r="B72" s="57" t="s">
        <v>201</v>
      </c>
      <c r="C72" s="58">
        <v>1.95</v>
      </c>
      <c r="D72" s="59">
        <v>0.48</v>
      </c>
      <c r="E72" s="60"/>
    </row>
    <row r="73" spans="1:5" x14ac:dyDescent="0.25">
      <c r="A73" s="53">
        <v>65</v>
      </c>
      <c r="B73" s="57" t="s">
        <v>202</v>
      </c>
      <c r="C73" s="58">
        <v>2.17</v>
      </c>
      <c r="D73" s="59">
        <v>0.48</v>
      </c>
      <c r="E73" s="60"/>
    </row>
    <row r="74" spans="1:5" x14ac:dyDescent="0.25">
      <c r="A74" s="53">
        <v>66</v>
      </c>
      <c r="B74" s="57" t="s">
        <v>203</v>
      </c>
      <c r="C74" s="58">
        <v>3.84</v>
      </c>
      <c r="D74" s="59">
        <v>0.48</v>
      </c>
      <c r="E74" s="60"/>
    </row>
    <row r="75" spans="1:5" x14ac:dyDescent="0.25">
      <c r="A75" s="53">
        <v>67</v>
      </c>
      <c r="B75" s="57" t="s">
        <v>204</v>
      </c>
      <c r="C75" s="58">
        <v>2.31</v>
      </c>
      <c r="D75" s="59">
        <v>1</v>
      </c>
      <c r="E75" s="60"/>
    </row>
    <row r="76" spans="1:5" x14ac:dyDescent="0.25">
      <c r="A76" s="53">
        <v>68</v>
      </c>
      <c r="B76" s="57" t="s">
        <v>205</v>
      </c>
      <c r="C76" s="58">
        <v>0.89</v>
      </c>
      <c r="D76" s="59">
        <v>1</v>
      </c>
      <c r="E76" s="60"/>
    </row>
    <row r="77" spans="1:5" x14ac:dyDescent="0.25">
      <c r="A77" s="53">
        <v>69</v>
      </c>
      <c r="B77" s="57" t="s">
        <v>206</v>
      </c>
      <c r="C77" s="58">
        <v>0.9</v>
      </c>
      <c r="D77" s="59">
        <v>1</v>
      </c>
      <c r="E77" s="60"/>
    </row>
    <row r="78" spans="1:5" ht="25.5" x14ac:dyDescent="0.25">
      <c r="A78" s="53">
        <v>70</v>
      </c>
      <c r="B78" s="57" t="s">
        <v>207</v>
      </c>
      <c r="C78" s="58">
        <v>1.46</v>
      </c>
      <c r="D78" s="59">
        <v>1</v>
      </c>
      <c r="E78" s="60"/>
    </row>
    <row r="79" spans="1:5" x14ac:dyDescent="0.25">
      <c r="A79" s="53">
        <v>71</v>
      </c>
      <c r="B79" s="57" t="s">
        <v>208</v>
      </c>
      <c r="C79" s="58">
        <v>1.84</v>
      </c>
      <c r="D79" s="59">
        <v>1</v>
      </c>
      <c r="E79" s="60"/>
    </row>
    <row r="80" spans="1:5" x14ac:dyDescent="0.25">
      <c r="A80" s="53">
        <v>72</v>
      </c>
      <c r="B80" s="57" t="s">
        <v>209</v>
      </c>
      <c r="C80" s="58">
        <v>2.1800000000000002</v>
      </c>
      <c r="D80" s="59">
        <v>1</v>
      </c>
      <c r="E80" s="60"/>
    </row>
    <row r="81" spans="1:5" x14ac:dyDescent="0.25">
      <c r="A81" s="53">
        <v>73</v>
      </c>
      <c r="B81" s="57" t="s">
        <v>210</v>
      </c>
      <c r="C81" s="58">
        <v>4.3099999999999996</v>
      </c>
      <c r="D81" s="59">
        <v>1</v>
      </c>
      <c r="E81" s="60"/>
    </row>
    <row r="82" spans="1:5" ht="25.5" x14ac:dyDescent="0.25">
      <c r="A82" s="53">
        <v>74</v>
      </c>
      <c r="B82" s="57" t="s">
        <v>211</v>
      </c>
      <c r="C82" s="58">
        <v>0.98</v>
      </c>
      <c r="D82" s="59">
        <v>1</v>
      </c>
      <c r="E82" s="60"/>
    </row>
    <row r="83" spans="1:5" x14ac:dyDescent="0.25">
      <c r="A83" s="53">
        <v>75</v>
      </c>
      <c r="B83" s="57" t="s">
        <v>212</v>
      </c>
      <c r="C83" s="58">
        <v>0.74</v>
      </c>
      <c r="D83" s="59">
        <v>1</v>
      </c>
      <c r="E83" s="60"/>
    </row>
    <row r="84" spans="1:5" x14ac:dyDescent="0.25">
      <c r="A84" s="53">
        <v>76</v>
      </c>
      <c r="B84" s="57" t="s">
        <v>213</v>
      </c>
      <c r="C84" s="58">
        <v>1.32</v>
      </c>
      <c r="D84" s="59">
        <v>1</v>
      </c>
      <c r="E84" s="60"/>
    </row>
    <row r="85" spans="1:5" x14ac:dyDescent="0.25">
      <c r="A85" s="53">
        <v>77</v>
      </c>
      <c r="B85" s="57" t="s">
        <v>214</v>
      </c>
      <c r="C85" s="58">
        <v>1.44</v>
      </c>
      <c r="D85" s="59">
        <v>1</v>
      </c>
      <c r="E85" s="60"/>
    </row>
    <row r="86" spans="1:5" x14ac:dyDescent="0.25">
      <c r="A86" s="53">
        <v>78</v>
      </c>
      <c r="B86" s="57" t="s">
        <v>215</v>
      </c>
      <c r="C86" s="58">
        <v>1.69</v>
      </c>
      <c r="D86" s="59">
        <v>1</v>
      </c>
      <c r="E86" s="60"/>
    </row>
    <row r="87" spans="1:5" x14ac:dyDescent="0.25">
      <c r="A87" s="53">
        <v>79</v>
      </c>
      <c r="B87" s="57" t="s">
        <v>216</v>
      </c>
      <c r="C87" s="58">
        <v>2.4900000000000002</v>
      </c>
      <c r="D87" s="59">
        <v>1</v>
      </c>
      <c r="E87" s="60"/>
    </row>
    <row r="88" spans="1:5" x14ac:dyDescent="0.25">
      <c r="A88" s="53">
        <v>80</v>
      </c>
      <c r="B88" s="57" t="s">
        <v>217</v>
      </c>
      <c r="C88" s="58">
        <v>1.05</v>
      </c>
      <c r="D88" s="59">
        <v>1</v>
      </c>
      <c r="E88" s="60"/>
    </row>
    <row r="89" spans="1:5" ht="25.5" x14ac:dyDescent="0.25">
      <c r="A89" s="53">
        <v>81</v>
      </c>
      <c r="B89" s="57" t="s">
        <v>218</v>
      </c>
      <c r="C89" s="58">
        <v>0.8</v>
      </c>
      <c r="D89" s="59">
        <v>1</v>
      </c>
      <c r="E89" s="60"/>
    </row>
    <row r="90" spans="1:5" x14ac:dyDescent="0.25">
      <c r="A90" s="53">
        <v>82</v>
      </c>
      <c r="B90" s="57" t="s">
        <v>219</v>
      </c>
      <c r="C90" s="58">
        <v>2.1800000000000002</v>
      </c>
      <c r="D90" s="59">
        <v>1</v>
      </c>
      <c r="E90" s="60"/>
    </row>
    <row r="91" spans="1:5" x14ac:dyDescent="0.25">
      <c r="A91" s="53">
        <v>83</v>
      </c>
      <c r="B91" s="57" t="s">
        <v>220</v>
      </c>
      <c r="C91" s="58">
        <v>2.58</v>
      </c>
      <c r="D91" s="59">
        <v>1</v>
      </c>
      <c r="E91" s="60"/>
    </row>
    <row r="92" spans="1:5" x14ac:dyDescent="0.25">
      <c r="A92" s="53">
        <v>84</v>
      </c>
      <c r="B92" s="57" t="s">
        <v>221</v>
      </c>
      <c r="C92" s="58">
        <v>1.97</v>
      </c>
      <c r="D92" s="59">
        <v>1</v>
      </c>
      <c r="E92" s="60"/>
    </row>
    <row r="93" spans="1:5" x14ac:dyDescent="0.25">
      <c r="A93" s="53">
        <v>85</v>
      </c>
      <c r="B93" s="57" t="s">
        <v>222</v>
      </c>
      <c r="C93" s="58">
        <v>2.04</v>
      </c>
      <c r="D93" s="59">
        <v>1</v>
      </c>
      <c r="E93" s="60"/>
    </row>
    <row r="94" spans="1:5" x14ac:dyDescent="0.25">
      <c r="A94" s="53">
        <v>86</v>
      </c>
      <c r="B94" s="57" t="s">
        <v>223</v>
      </c>
      <c r="C94" s="58">
        <v>2.95</v>
      </c>
      <c r="D94" s="59">
        <v>1</v>
      </c>
      <c r="E94" s="60"/>
    </row>
    <row r="95" spans="1:5" x14ac:dyDescent="0.25">
      <c r="A95" s="53">
        <v>87</v>
      </c>
      <c r="B95" s="57" t="s">
        <v>224</v>
      </c>
      <c r="C95" s="58">
        <v>0.89</v>
      </c>
      <c r="D95" s="59">
        <v>1</v>
      </c>
      <c r="E95" s="60"/>
    </row>
    <row r="96" spans="1:5" x14ac:dyDescent="0.25">
      <c r="A96" s="53">
        <v>88</v>
      </c>
      <c r="B96" s="57" t="s">
        <v>225</v>
      </c>
      <c r="C96" s="58">
        <v>0.75</v>
      </c>
      <c r="D96" s="59">
        <v>1</v>
      </c>
      <c r="E96" s="60"/>
    </row>
    <row r="97" spans="1:5" x14ac:dyDescent="0.25">
      <c r="A97" s="53">
        <v>89</v>
      </c>
      <c r="B97" s="57" t="s">
        <v>226</v>
      </c>
      <c r="C97" s="58">
        <v>1</v>
      </c>
      <c r="D97" s="59">
        <v>1</v>
      </c>
      <c r="E97" s="60"/>
    </row>
    <row r="98" spans="1:5" x14ac:dyDescent="0.25">
      <c r="A98" s="53">
        <v>90</v>
      </c>
      <c r="B98" s="57" t="s">
        <v>227</v>
      </c>
      <c r="C98" s="58">
        <v>4.34</v>
      </c>
      <c r="D98" s="59">
        <v>1</v>
      </c>
      <c r="E98" s="60"/>
    </row>
    <row r="99" spans="1:5" x14ac:dyDescent="0.25">
      <c r="A99" s="53">
        <v>91</v>
      </c>
      <c r="B99" s="57" t="s">
        <v>228</v>
      </c>
      <c r="C99" s="58">
        <v>1.29</v>
      </c>
      <c r="D99" s="59">
        <v>1</v>
      </c>
      <c r="E99" s="60"/>
    </row>
    <row r="100" spans="1:5" x14ac:dyDescent="0.25">
      <c r="A100" s="53">
        <v>92</v>
      </c>
      <c r="B100" s="57" t="s">
        <v>229</v>
      </c>
      <c r="C100" s="58">
        <v>2.6</v>
      </c>
      <c r="D100" s="59">
        <v>1</v>
      </c>
      <c r="E100" s="60"/>
    </row>
    <row r="101" spans="1:5" x14ac:dyDescent="0.25">
      <c r="A101" s="53">
        <v>93</v>
      </c>
      <c r="B101" s="57" t="s">
        <v>230</v>
      </c>
      <c r="C101" s="58">
        <v>2.11</v>
      </c>
      <c r="D101" s="59">
        <v>1.4</v>
      </c>
      <c r="E101" s="60"/>
    </row>
    <row r="102" spans="1:5" x14ac:dyDescent="0.25">
      <c r="A102" s="53">
        <v>94</v>
      </c>
      <c r="B102" s="57" t="s">
        <v>231</v>
      </c>
      <c r="C102" s="58">
        <v>3.55</v>
      </c>
      <c r="D102" s="59">
        <v>1.3</v>
      </c>
      <c r="E102" s="60"/>
    </row>
    <row r="103" spans="1:5" x14ac:dyDescent="0.25">
      <c r="A103" s="53">
        <v>95</v>
      </c>
      <c r="B103" s="57" t="s">
        <v>232</v>
      </c>
      <c r="C103" s="58">
        <v>1.57</v>
      </c>
      <c r="D103" s="59">
        <v>1</v>
      </c>
      <c r="E103" s="60"/>
    </row>
    <row r="104" spans="1:5" x14ac:dyDescent="0.25">
      <c r="A104" s="53">
        <v>96</v>
      </c>
      <c r="B104" s="57" t="s">
        <v>233</v>
      </c>
      <c r="C104" s="58">
        <v>2.2599999999999998</v>
      </c>
      <c r="D104" s="59">
        <v>1</v>
      </c>
      <c r="E104" s="60"/>
    </row>
    <row r="105" spans="1:5" x14ac:dyDescent="0.25">
      <c r="A105" s="53">
        <v>97</v>
      </c>
      <c r="B105" s="57" t="s">
        <v>234</v>
      </c>
      <c r="C105" s="58">
        <v>3.24</v>
      </c>
      <c r="D105" s="59">
        <v>1</v>
      </c>
      <c r="E105" s="60"/>
    </row>
    <row r="106" spans="1:5" x14ac:dyDescent="0.25">
      <c r="A106" s="53">
        <v>98</v>
      </c>
      <c r="B106" s="57" t="s">
        <v>235</v>
      </c>
      <c r="C106" s="58">
        <v>2.06</v>
      </c>
      <c r="D106" s="59">
        <v>1</v>
      </c>
      <c r="E106" s="60"/>
    </row>
    <row r="107" spans="1:5" x14ac:dyDescent="0.25">
      <c r="A107" s="53">
        <v>99</v>
      </c>
      <c r="B107" s="57" t="s">
        <v>236</v>
      </c>
      <c r="C107" s="58">
        <v>2.17</v>
      </c>
      <c r="D107" s="59">
        <v>1</v>
      </c>
      <c r="E107" s="60"/>
    </row>
    <row r="108" spans="1:5" x14ac:dyDescent="0.25">
      <c r="A108" s="53">
        <v>100</v>
      </c>
      <c r="B108" s="57" t="s">
        <v>237</v>
      </c>
      <c r="C108" s="58">
        <v>1.1000000000000001</v>
      </c>
      <c r="D108" s="59">
        <v>1</v>
      </c>
      <c r="E108" s="60"/>
    </row>
    <row r="109" spans="1:5" ht="25.5" x14ac:dyDescent="0.25">
      <c r="A109" s="53">
        <v>101</v>
      </c>
      <c r="B109" s="57" t="s">
        <v>238</v>
      </c>
      <c r="C109" s="58">
        <v>0.88</v>
      </c>
      <c r="D109" s="59">
        <v>1</v>
      </c>
      <c r="E109" s="60"/>
    </row>
    <row r="110" spans="1:5" x14ac:dyDescent="0.25">
      <c r="A110" s="53">
        <v>102</v>
      </c>
      <c r="B110" s="57" t="s">
        <v>239</v>
      </c>
      <c r="C110" s="58">
        <v>0.92</v>
      </c>
      <c r="D110" s="59">
        <v>1</v>
      </c>
      <c r="E110" s="60"/>
    </row>
    <row r="111" spans="1:5" x14ac:dyDescent="0.25">
      <c r="A111" s="53">
        <v>103</v>
      </c>
      <c r="B111" s="57" t="s">
        <v>240</v>
      </c>
      <c r="C111" s="58">
        <v>1.56</v>
      </c>
      <c r="D111" s="59">
        <v>1</v>
      </c>
      <c r="E111" s="60"/>
    </row>
    <row r="112" spans="1:5" x14ac:dyDescent="0.25">
      <c r="A112" s="53">
        <v>104</v>
      </c>
      <c r="B112" s="57" t="s">
        <v>241</v>
      </c>
      <c r="C112" s="58">
        <v>1.08</v>
      </c>
      <c r="D112" s="59">
        <v>1</v>
      </c>
      <c r="E112" s="60"/>
    </row>
    <row r="113" spans="1:5" ht="38.25" x14ac:dyDescent="0.25">
      <c r="A113" s="53">
        <v>105</v>
      </c>
      <c r="B113" s="57" t="s">
        <v>242</v>
      </c>
      <c r="C113" s="58">
        <v>1.41</v>
      </c>
      <c r="D113" s="59">
        <v>1</v>
      </c>
      <c r="E113" s="60"/>
    </row>
    <row r="114" spans="1:5" x14ac:dyDescent="0.25">
      <c r="A114" s="53">
        <v>106</v>
      </c>
      <c r="B114" s="57" t="s">
        <v>243</v>
      </c>
      <c r="C114" s="58">
        <v>2.58</v>
      </c>
      <c r="D114" s="59">
        <v>1</v>
      </c>
      <c r="E114" s="60"/>
    </row>
    <row r="115" spans="1:5" ht="25.5" x14ac:dyDescent="0.25">
      <c r="A115" s="53">
        <v>107</v>
      </c>
      <c r="B115" s="57" t="s">
        <v>244</v>
      </c>
      <c r="C115" s="58">
        <v>12.27</v>
      </c>
      <c r="D115" s="59">
        <v>1</v>
      </c>
      <c r="E115" s="60"/>
    </row>
    <row r="116" spans="1:5" x14ac:dyDescent="0.25">
      <c r="A116" s="53">
        <v>108</v>
      </c>
      <c r="B116" s="57" t="s">
        <v>245</v>
      </c>
      <c r="C116" s="58">
        <v>7.86</v>
      </c>
      <c r="D116" s="59">
        <v>1</v>
      </c>
      <c r="E116" s="60"/>
    </row>
    <row r="117" spans="1:5" ht="25.5" x14ac:dyDescent="0.25">
      <c r="A117" s="53">
        <v>109</v>
      </c>
      <c r="B117" s="57" t="s">
        <v>246</v>
      </c>
      <c r="C117" s="58">
        <v>0.56000000000000005</v>
      </c>
      <c r="D117" s="59">
        <v>1</v>
      </c>
      <c r="E117" s="60"/>
    </row>
    <row r="118" spans="1:5" ht="25.5" x14ac:dyDescent="0.25">
      <c r="A118" s="53">
        <v>110</v>
      </c>
      <c r="B118" s="57" t="s">
        <v>247</v>
      </c>
      <c r="C118" s="58">
        <v>0.46</v>
      </c>
      <c r="D118" s="59">
        <v>1</v>
      </c>
      <c r="E118" s="60"/>
    </row>
    <row r="119" spans="1:5" x14ac:dyDescent="0.25">
      <c r="A119" s="53">
        <v>111</v>
      </c>
      <c r="B119" s="57" t="s">
        <v>248</v>
      </c>
      <c r="C119" s="58">
        <v>9.74</v>
      </c>
      <c r="D119" s="59">
        <v>1</v>
      </c>
      <c r="E119" s="60"/>
    </row>
    <row r="120" spans="1:5" x14ac:dyDescent="0.25">
      <c r="A120" s="53">
        <v>112</v>
      </c>
      <c r="B120" s="57" t="s">
        <v>249</v>
      </c>
      <c r="C120" s="58">
        <v>7.4</v>
      </c>
      <c r="D120" s="59">
        <v>1</v>
      </c>
      <c r="E120" s="60"/>
    </row>
    <row r="121" spans="1:5" x14ac:dyDescent="0.25">
      <c r="A121" s="53">
        <v>113</v>
      </c>
      <c r="B121" s="57" t="s">
        <v>250</v>
      </c>
      <c r="C121" s="58">
        <v>3</v>
      </c>
      <c r="D121" s="59">
        <v>1</v>
      </c>
      <c r="E121" s="60"/>
    </row>
    <row r="122" spans="1:5" x14ac:dyDescent="0.25">
      <c r="A122" s="53">
        <v>114</v>
      </c>
      <c r="B122" s="57" t="s">
        <v>251</v>
      </c>
      <c r="C122" s="58">
        <v>1.5</v>
      </c>
      <c r="D122" s="59">
        <v>1</v>
      </c>
      <c r="E122" s="60"/>
    </row>
    <row r="123" spans="1:5" ht="25.5" x14ac:dyDescent="0.25">
      <c r="A123" s="53">
        <v>115</v>
      </c>
      <c r="B123" s="57" t="s">
        <v>252</v>
      </c>
      <c r="C123" s="58">
        <v>2.25</v>
      </c>
      <c r="D123" s="59">
        <v>1</v>
      </c>
      <c r="E123" s="60"/>
    </row>
    <row r="124" spans="1:5" ht="25.5" x14ac:dyDescent="0.25">
      <c r="A124" s="53">
        <v>116</v>
      </c>
      <c r="B124" s="57" t="s">
        <v>253</v>
      </c>
      <c r="C124" s="58">
        <v>1.5</v>
      </c>
      <c r="D124" s="59">
        <v>1</v>
      </c>
      <c r="E124" s="60"/>
    </row>
    <row r="125" spans="1:5" x14ac:dyDescent="0.25">
      <c r="A125" s="53">
        <v>117</v>
      </c>
      <c r="B125" s="57" t="s">
        <v>254</v>
      </c>
      <c r="C125" s="58">
        <v>0.7</v>
      </c>
      <c r="D125" s="59">
        <v>1</v>
      </c>
      <c r="E125" s="60"/>
    </row>
    <row r="126" spans="1:5" ht="25.5" x14ac:dyDescent="0.25">
      <c r="A126" s="53">
        <v>118</v>
      </c>
      <c r="B126" s="61" t="s">
        <v>255</v>
      </c>
      <c r="C126" s="58">
        <v>1.8</v>
      </c>
      <c r="D126" s="59">
        <v>1</v>
      </c>
      <c r="E126" s="60"/>
    </row>
    <row r="127" spans="1:5" x14ac:dyDescent="0.25">
      <c r="A127" s="55">
        <v>119</v>
      </c>
      <c r="B127" s="63" t="s">
        <v>256</v>
      </c>
      <c r="C127" s="64">
        <v>2.75</v>
      </c>
      <c r="D127" s="65">
        <v>0.4</v>
      </c>
      <c r="E127" s="60"/>
    </row>
    <row r="128" spans="1:5" ht="25.5" x14ac:dyDescent="0.25">
      <c r="A128" s="55">
        <v>120</v>
      </c>
      <c r="B128" s="63" t="s">
        <v>257</v>
      </c>
      <c r="C128" s="64">
        <v>2.35</v>
      </c>
      <c r="D128" s="59">
        <v>1</v>
      </c>
      <c r="E128" s="60"/>
    </row>
    <row r="129" spans="1:3" x14ac:dyDescent="0.25">
      <c r="A129" s="66"/>
      <c r="B129" s="67"/>
      <c r="C129" s="68"/>
    </row>
    <row r="130" spans="1:3" x14ac:dyDescent="0.25">
      <c r="A130" s="66"/>
      <c r="B130" s="67"/>
      <c r="C130" s="68"/>
    </row>
    <row r="131" spans="1:3" x14ac:dyDescent="0.25">
      <c r="A131" s="66"/>
      <c r="B131" s="67"/>
      <c r="C131" s="68"/>
    </row>
    <row r="132" spans="1:3" x14ac:dyDescent="0.25">
      <c r="A132" s="66"/>
      <c r="B132" s="67"/>
      <c r="C132" s="68"/>
    </row>
    <row r="133" spans="1:3" x14ac:dyDescent="0.25">
      <c r="A133" s="66"/>
      <c r="B133" s="67"/>
      <c r="C133" s="68"/>
    </row>
    <row r="134" spans="1:3" x14ac:dyDescent="0.25">
      <c r="A134" s="66"/>
      <c r="B134" s="67"/>
      <c r="C134" s="68"/>
    </row>
    <row r="135" spans="1:3" x14ac:dyDescent="0.25">
      <c r="A135" s="66"/>
      <c r="B135" s="67"/>
      <c r="C135" s="68"/>
    </row>
    <row r="136" spans="1:3" x14ac:dyDescent="0.25">
      <c r="A136" s="66"/>
      <c r="B136" s="67"/>
      <c r="C136" s="68"/>
    </row>
    <row r="137" spans="1:3" x14ac:dyDescent="0.25">
      <c r="A137" s="66"/>
      <c r="B137" s="67"/>
      <c r="C137" s="68"/>
    </row>
    <row r="138" spans="1:3" x14ac:dyDescent="0.25">
      <c r="A138" s="66"/>
      <c r="B138" s="67"/>
      <c r="C138" s="68"/>
    </row>
    <row r="139" spans="1:3" x14ac:dyDescent="0.25">
      <c r="A139" s="66"/>
      <c r="B139" s="67"/>
      <c r="C139" s="68"/>
    </row>
    <row r="140" spans="1:3" x14ac:dyDescent="0.25">
      <c r="A140" s="66"/>
      <c r="B140" s="67"/>
      <c r="C140" s="68"/>
    </row>
    <row r="141" spans="1:3" x14ac:dyDescent="0.25">
      <c r="A141" s="66"/>
      <c r="B141" s="67"/>
      <c r="C141" s="68"/>
    </row>
    <row r="142" spans="1:3" x14ac:dyDescent="0.25">
      <c r="A142" s="66"/>
      <c r="B142" s="67"/>
      <c r="C142" s="68"/>
    </row>
    <row r="143" spans="1:3" x14ac:dyDescent="0.25">
      <c r="A143" s="66"/>
      <c r="B143" s="67"/>
      <c r="C143" s="68"/>
    </row>
    <row r="144" spans="1:3" x14ac:dyDescent="0.25">
      <c r="A144" s="66"/>
      <c r="B144" s="67"/>
      <c r="C144" s="68"/>
    </row>
    <row r="145" spans="1:3" x14ac:dyDescent="0.25">
      <c r="A145" s="66"/>
      <c r="B145" s="67"/>
      <c r="C145" s="68"/>
    </row>
    <row r="146" spans="1:3" x14ac:dyDescent="0.25">
      <c r="A146" s="66"/>
      <c r="B146" s="67"/>
      <c r="C146" s="68"/>
    </row>
    <row r="147" spans="1:3" x14ac:dyDescent="0.25">
      <c r="A147" s="66"/>
      <c r="B147" s="67"/>
      <c r="C147" s="68"/>
    </row>
    <row r="148" spans="1:3" x14ac:dyDescent="0.25">
      <c r="A148" s="66"/>
      <c r="B148" s="67"/>
      <c r="C148" s="68"/>
    </row>
    <row r="149" spans="1:3" x14ac:dyDescent="0.25">
      <c r="A149" s="66"/>
      <c r="B149" s="67"/>
      <c r="C149" s="68"/>
    </row>
    <row r="150" spans="1:3" x14ac:dyDescent="0.25">
      <c r="A150" s="66"/>
      <c r="B150" s="67"/>
      <c r="C150" s="68"/>
    </row>
    <row r="151" spans="1:3" x14ac:dyDescent="0.25">
      <c r="A151" s="66"/>
      <c r="B151" s="67"/>
      <c r="C151" s="68"/>
    </row>
    <row r="152" spans="1:3" x14ac:dyDescent="0.25">
      <c r="A152" s="66"/>
      <c r="B152" s="67"/>
      <c r="C152" s="68"/>
    </row>
    <row r="153" spans="1:3" x14ac:dyDescent="0.25">
      <c r="A153" s="66"/>
      <c r="B153" s="67"/>
      <c r="C153" s="68"/>
    </row>
    <row r="154" spans="1:3" x14ac:dyDescent="0.25">
      <c r="A154" s="66"/>
      <c r="B154" s="67"/>
      <c r="C154" s="68"/>
    </row>
    <row r="155" spans="1:3" x14ac:dyDescent="0.25">
      <c r="A155" s="66"/>
      <c r="B155" s="67"/>
      <c r="C155" s="68"/>
    </row>
    <row r="156" spans="1:3" x14ac:dyDescent="0.25">
      <c r="A156" s="66"/>
      <c r="B156" s="67"/>
      <c r="C156" s="68"/>
    </row>
    <row r="157" spans="1:3" x14ac:dyDescent="0.25">
      <c r="A157" s="66"/>
      <c r="B157" s="67"/>
      <c r="C157" s="68"/>
    </row>
    <row r="158" spans="1:3" x14ac:dyDescent="0.25">
      <c r="A158" s="66"/>
      <c r="B158" s="67"/>
      <c r="C158" s="68"/>
    </row>
    <row r="159" spans="1:3" x14ac:dyDescent="0.25">
      <c r="A159" s="66"/>
      <c r="B159" s="67"/>
      <c r="C159" s="68"/>
    </row>
    <row r="160" spans="1:3" x14ac:dyDescent="0.25">
      <c r="A160" s="66"/>
      <c r="B160" s="67"/>
      <c r="C160" s="68"/>
    </row>
    <row r="161" spans="1:3" x14ac:dyDescent="0.25">
      <c r="A161" s="66"/>
      <c r="B161" s="67"/>
      <c r="C161" s="68"/>
    </row>
    <row r="162" spans="1:3" x14ac:dyDescent="0.25">
      <c r="A162" s="66"/>
      <c r="B162" s="67"/>
      <c r="C162" s="68"/>
    </row>
    <row r="163" spans="1:3" x14ac:dyDescent="0.25">
      <c r="A163" s="66"/>
      <c r="B163" s="67"/>
      <c r="C163" s="68"/>
    </row>
    <row r="164" spans="1:3" x14ac:dyDescent="0.25">
      <c r="A164" s="66"/>
      <c r="B164" s="67"/>
      <c r="C164" s="68"/>
    </row>
    <row r="165" spans="1:3" x14ac:dyDescent="0.25">
      <c r="A165" s="66"/>
      <c r="B165" s="67"/>
      <c r="C165" s="68"/>
    </row>
    <row r="166" spans="1:3" x14ac:dyDescent="0.25">
      <c r="A166" s="66"/>
      <c r="B166" s="67"/>
      <c r="C166" s="68"/>
    </row>
    <row r="167" spans="1:3" x14ac:dyDescent="0.25">
      <c r="A167" s="66"/>
      <c r="B167" s="67"/>
      <c r="C167" s="68"/>
    </row>
    <row r="168" spans="1:3" x14ac:dyDescent="0.25">
      <c r="A168" s="66"/>
      <c r="B168" s="67"/>
      <c r="C168" s="68"/>
    </row>
    <row r="169" spans="1:3" x14ac:dyDescent="0.25">
      <c r="A169" s="66"/>
      <c r="B169" s="67"/>
      <c r="C169" s="68"/>
    </row>
    <row r="170" spans="1:3" x14ac:dyDescent="0.25">
      <c r="A170" s="66"/>
      <c r="B170" s="67"/>
      <c r="C170" s="68"/>
    </row>
    <row r="171" spans="1:3" x14ac:dyDescent="0.25">
      <c r="A171" s="66"/>
      <c r="B171" s="67"/>
      <c r="C171" s="68"/>
    </row>
    <row r="172" spans="1:3" x14ac:dyDescent="0.25">
      <c r="A172" s="66"/>
      <c r="B172" s="67"/>
      <c r="C172" s="68"/>
    </row>
    <row r="173" spans="1:3" x14ac:dyDescent="0.25">
      <c r="A173" s="66"/>
      <c r="B173" s="67"/>
      <c r="C173" s="68"/>
    </row>
    <row r="174" spans="1:3" x14ac:dyDescent="0.25">
      <c r="A174" s="66"/>
      <c r="B174" s="67"/>
      <c r="C174" s="68"/>
    </row>
    <row r="175" spans="1:3" x14ac:dyDescent="0.25">
      <c r="A175" s="66"/>
      <c r="B175" s="67"/>
      <c r="C175" s="68"/>
    </row>
    <row r="176" spans="1:3" x14ac:dyDescent="0.25">
      <c r="A176" s="66"/>
      <c r="B176" s="67"/>
      <c r="C176" s="68"/>
    </row>
    <row r="177" spans="1:3" x14ac:dyDescent="0.25">
      <c r="A177" s="66"/>
      <c r="B177" s="67"/>
      <c r="C177" s="68"/>
    </row>
    <row r="178" spans="1:3" x14ac:dyDescent="0.25">
      <c r="A178" s="66"/>
      <c r="B178" s="67"/>
      <c r="C178" s="68"/>
    </row>
    <row r="179" spans="1:3" x14ac:dyDescent="0.25">
      <c r="A179" s="66"/>
      <c r="B179" s="67"/>
      <c r="C179" s="68"/>
    </row>
    <row r="180" spans="1:3" x14ac:dyDescent="0.25">
      <c r="A180" s="66"/>
      <c r="B180" s="67"/>
      <c r="C180" s="68"/>
    </row>
    <row r="181" spans="1:3" x14ac:dyDescent="0.25">
      <c r="A181" s="66"/>
      <c r="B181" s="67"/>
      <c r="C181" s="68"/>
    </row>
    <row r="182" spans="1:3" x14ac:dyDescent="0.25">
      <c r="A182" s="66"/>
      <c r="B182" s="67"/>
      <c r="C182" s="68"/>
    </row>
    <row r="183" spans="1:3" x14ac:dyDescent="0.25">
      <c r="A183" s="66"/>
      <c r="B183" s="67"/>
      <c r="C183" s="68"/>
    </row>
    <row r="184" spans="1:3" x14ac:dyDescent="0.25">
      <c r="A184" s="66"/>
      <c r="B184" s="67"/>
      <c r="C184" s="68"/>
    </row>
    <row r="185" spans="1:3" x14ac:dyDescent="0.25">
      <c r="A185" s="66"/>
      <c r="B185" s="67"/>
      <c r="C185" s="68"/>
    </row>
    <row r="186" spans="1:3" x14ac:dyDescent="0.25">
      <c r="A186" s="66"/>
      <c r="B186" s="67"/>
      <c r="C186" s="68"/>
    </row>
    <row r="187" spans="1:3" x14ac:dyDescent="0.25">
      <c r="A187" s="66"/>
      <c r="B187" s="67"/>
      <c r="C187" s="68"/>
    </row>
    <row r="188" spans="1:3" x14ac:dyDescent="0.25">
      <c r="A188" s="66"/>
      <c r="B188" s="67"/>
      <c r="C188" s="68"/>
    </row>
    <row r="189" spans="1:3" x14ac:dyDescent="0.25">
      <c r="A189" s="66"/>
      <c r="B189" s="67"/>
      <c r="C189" s="68"/>
    </row>
    <row r="190" spans="1:3" x14ac:dyDescent="0.25">
      <c r="A190" s="66"/>
      <c r="B190" s="67"/>
      <c r="C190" s="68"/>
    </row>
    <row r="191" spans="1:3" x14ac:dyDescent="0.25">
      <c r="A191" s="66"/>
      <c r="B191" s="67"/>
      <c r="C191" s="68"/>
    </row>
    <row r="192" spans="1:3" x14ac:dyDescent="0.25">
      <c r="A192" s="66"/>
      <c r="B192" s="67"/>
      <c r="C192" s="68"/>
    </row>
    <row r="193" spans="1:3" x14ac:dyDescent="0.25">
      <c r="A193" s="66"/>
      <c r="B193" s="67"/>
      <c r="C193" s="68"/>
    </row>
    <row r="194" spans="1:3" x14ac:dyDescent="0.25">
      <c r="A194" s="66"/>
      <c r="B194" s="67"/>
      <c r="C194" s="68"/>
    </row>
    <row r="195" spans="1:3" x14ac:dyDescent="0.25">
      <c r="A195" s="66"/>
      <c r="B195" s="67"/>
      <c r="C195" s="68"/>
    </row>
    <row r="196" spans="1:3" x14ac:dyDescent="0.25">
      <c r="A196" s="66"/>
      <c r="B196" s="67"/>
      <c r="C196" s="68"/>
    </row>
    <row r="197" spans="1:3" x14ac:dyDescent="0.25">
      <c r="A197" s="66"/>
      <c r="B197" s="67"/>
      <c r="C197" s="68"/>
    </row>
    <row r="198" spans="1:3" x14ac:dyDescent="0.25">
      <c r="A198" s="66"/>
      <c r="B198" s="67"/>
      <c r="C198" s="68"/>
    </row>
    <row r="199" spans="1:3" x14ac:dyDescent="0.25">
      <c r="A199" s="66"/>
      <c r="B199" s="67"/>
      <c r="C199" s="68"/>
    </row>
    <row r="200" spans="1:3" x14ac:dyDescent="0.25">
      <c r="A200" s="66"/>
      <c r="B200" s="67"/>
      <c r="C200" s="68"/>
    </row>
    <row r="201" spans="1:3" x14ac:dyDescent="0.25">
      <c r="A201" s="66"/>
      <c r="B201" s="67"/>
      <c r="C201" s="68"/>
    </row>
    <row r="202" spans="1:3" x14ac:dyDescent="0.25">
      <c r="A202" s="66"/>
      <c r="B202" s="67"/>
      <c r="C202" s="68"/>
    </row>
    <row r="203" spans="1:3" x14ac:dyDescent="0.25">
      <c r="A203" s="66"/>
      <c r="B203" s="67"/>
      <c r="C203" s="68"/>
    </row>
    <row r="204" spans="1:3" x14ac:dyDescent="0.25">
      <c r="A204" s="66"/>
      <c r="B204" s="67"/>
      <c r="C204" s="68"/>
    </row>
    <row r="205" spans="1:3" x14ac:dyDescent="0.25">
      <c r="A205" s="66"/>
      <c r="B205" s="67"/>
      <c r="C205" s="68"/>
    </row>
    <row r="206" spans="1:3" x14ac:dyDescent="0.25">
      <c r="A206" s="66"/>
      <c r="B206" s="67"/>
      <c r="C206" s="68"/>
    </row>
    <row r="207" spans="1:3" x14ac:dyDescent="0.25">
      <c r="A207" s="66"/>
      <c r="B207" s="67"/>
      <c r="C207" s="68"/>
    </row>
    <row r="208" spans="1:3" x14ac:dyDescent="0.25">
      <c r="A208" s="66"/>
      <c r="B208" s="67"/>
      <c r="C208" s="68"/>
    </row>
    <row r="209" spans="1:3" x14ac:dyDescent="0.25">
      <c r="A209" s="66"/>
      <c r="B209" s="67"/>
      <c r="C209" s="68"/>
    </row>
    <row r="210" spans="1:3" x14ac:dyDescent="0.25">
      <c r="A210" s="66"/>
      <c r="B210" s="67"/>
      <c r="C210" s="68"/>
    </row>
    <row r="211" spans="1:3" x14ac:dyDescent="0.25">
      <c r="A211" s="66"/>
      <c r="B211" s="67"/>
      <c r="C211" s="68"/>
    </row>
    <row r="212" spans="1:3" x14ac:dyDescent="0.25">
      <c r="A212" s="66"/>
      <c r="B212" s="67"/>
      <c r="C212" s="68"/>
    </row>
    <row r="213" spans="1:3" x14ac:dyDescent="0.25">
      <c r="A213" s="66"/>
      <c r="B213" s="67"/>
      <c r="C213" s="68"/>
    </row>
    <row r="214" spans="1:3" x14ac:dyDescent="0.25">
      <c r="A214" s="66"/>
      <c r="B214" s="67"/>
      <c r="C214" s="68"/>
    </row>
    <row r="215" spans="1:3" x14ac:dyDescent="0.25">
      <c r="A215" s="66"/>
      <c r="B215" s="67"/>
      <c r="C215" s="68"/>
    </row>
    <row r="216" spans="1:3" x14ac:dyDescent="0.25">
      <c r="A216" s="66"/>
      <c r="B216" s="67"/>
      <c r="C216" s="68"/>
    </row>
    <row r="217" spans="1:3" x14ac:dyDescent="0.25">
      <c r="A217" s="66"/>
      <c r="B217" s="67"/>
      <c r="C217" s="68"/>
    </row>
    <row r="218" spans="1:3" x14ac:dyDescent="0.25">
      <c r="A218" s="66"/>
      <c r="B218" s="67"/>
      <c r="C218" s="68"/>
    </row>
    <row r="219" spans="1:3" x14ac:dyDescent="0.25">
      <c r="A219" s="66"/>
      <c r="B219" s="67"/>
      <c r="C219" s="68"/>
    </row>
    <row r="220" spans="1:3" x14ac:dyDescent="0.25">
      <c r="A220" s="66"/>
      <c r="B220" s="67"/>
      <c r="C220" s="68"/>
    </row>
    <row r="221" spans="1:3" x14ac:dyDescent="0.25">
      <c r="A221" s="66"/>
      <c r="B221" s="67"/>
      <c r="C221" s="68"/>
    </row>
    <row r="222" spans="1:3" x14ac:dyDescent="0.25">
      <c r="A222" s="66"/>
      <c r="B222" s="67"/>
      <c r="C222" s="68"/>
    </row>
    <row r="223" spans="1:3" x14ac:dyDescent="0.25">
      <c r="A223" s="66"/>
      <c r="B223" s="67"/>
      <c r="C223" s="68"/>
    </row>
    <row r="224" spans="1:3" x14ac:dyDescent="0.25">
      <c r="A224" s="66"/>
      <c r="B224" s="67"/>
      <c r="C224" s="68"/>
    </row>
    <row r="225" spans="1:3" x14ac:dyDescent="0.25">
      <c r="A225" s="66"/>
      <c r="B225" s="67"/>
      <c r="C225" s="68"/>
    </row>
    <row r="226" spans="1:3" x14ac:dyDescent="0.25">
      <c r="A226" s="66"/>
      <c r="B226" s="67"/>
      <c r="C226" s="68"/>
    </row>
    <row r="227" spans="1:3" x14ac:dyDescent="0.25">
      <c r="A227" s="66"/>
      <c r="B227" s="67"/>
      <c r="C227" s="68"/>
    </row>
    <row r="228" spans="1:3" x14ac:dyDescent="0.25">
      <c r="A228" s="66"/>
      <c r="B228" s="67"/>
      <c r="C228" s="68"/>
    </row>
    <row r="229" spans="1:3" x14ac:dyDescent="0.25">
      <c r="A229" s="66"/>
      <c r="B229" s="67"/>
      <c r="C229" s="68"/>
    </row>
    <row r="230" spans="1:3" x14ac:dyDescent="0.25">
      <c r="A230" s="66"/>
      <c r="B230" s="67"/>
      <c r="C230" s="68"/>
    </row>
    <row r="231" spans="1:3" x14ac:dyDescent="0.25">
      <c r="A231" s="66"/>
      <c r="B231" s="67"/>
      <c r="C231" s="68"/>
    </row>
    <row r="232" spans="1:3" x14ac:dyDescent="0.25">
      <c r="A232" s="66"/>
      <c r="B232" s="67"/>
      <c r="C232" s="68"/>
    </row>
    <row r="233" spans="1:3" x14ac:dyDescent="0.25">
      <c r="A233" s="66"/>
      <c r="B233" s="67"/>
      <c r="C233" s="68"/>
    </row>
    <row r="234" spans="1:3" x14ac:dyDescent="0.25">
      <c r="A234" s="66"/>
      <c r="B234" s="67"/>
      <c r="C234" s="68"/>
    </row>
    <row r="235" spans="1:3" x14ac:dyDescent="0.25">
      <c r="A235" s="66"/>
      <c r="B235" s="67"/>
      <c r="C235" s="68"/>
    </row>
    <row r="236" spans="1:3" x14ac:dyDescent="0.25">
      <c r="A236" s="66"/>
      <c r="B236" s="67"/>
      <c r="C236" s="68"/>
    </row>
    <row r="237" spans="1:3" x14ac:dyDescent="0.25">
      <c r="A237" s="66"/>
      <c r="B237" s="67"/>
      <c r="C237" s="68"/>
    </row>
    <row r="238" spans="1:3" x14ac:dyDescent="0.25">
      <c r="A238" s="66"/>
      <c r="B238" s="67"/>
      <c r="C238" s="68"/>
    </row>
    <row r="239" spans="1:3" x14ac:dyDescent="0.25">
      <c r="A239" s="66"/>
      <c r="B239" s="67"/>
      <c r="C239" s="68"/>
    </row>
    <row r="240" spans="1:3" x14ac:dyDescent="0.25">
      <c r="A240" s="66"/>
      <c r="B240" s="67"/>
      <c r="C240" s="68"/>
    </row>
    <row r="241" spans="1:3" x14ac:dyDescent="0.25">
      <c r="A241" s="66"/>
      <c r="B241" s="67"/>
      <c r="C241" s="68"/>
    </row>
    <row r="242" spans="1:3" x14ac:dyDescent="0.25">
      <c r="A242" s="66"/>
      <c r="B242" s="67"/>
      <c r="C242" s="68"/>
    </row>
    <row r="243" spans="1:3" x14ac:dyDescent="0.25">
      <c r="A243" s="66"/>
      <c r="B243" s="67"/>
      <c r="C243" s="68"/>
    </row>
    <row r="244" spans="1:3" x14ac:dyDescent="0.25">
      <c r="A244" s="66"/>
      <c r="B244" s="67"/>
      <c r="C244" s="68"/>
    </row>
    <row r="245" spans="1:3" x14ac:dyDescent="0.25">
      <c r="A245" s="66"/>
      <c r="B245" s="67"/>
      <c r="C245" s="68"/>
    </row>
    <row r="246" spans="1:3" x14ac:dyDescent="0.25">
      <c r="A246" s="66"/>
      <c r="B246" s="67"/>
      <c r="C246" s="68"/>
    </row>
    <row r="247" spans="1:3" x14ac:dyDescent="0.25">
      <c r="A247" s="66"/>
      <c r="B247" s="67"/>
      <c r="C247" s="68"/>
    </row>
    <row r="248" spans="1:3" x14ac:dyDescent="0.25">
      <c r="A248" s="66"/>
      <c r="B248" s="67"/>
      <c r="C248" s="68"/>
    </row>
    <row r="249" spans="1:3" x14ac:dyDescent="0.25">
      <c r="A249" s="66"/>
      <c r="B249" s="67"/>
      <c r="C249" s="68"/>
    </row>
    <row r="250" spans="1:3" x14ac:dyDescent="0.25">
      <c r="A250" s="66"/>
      <c r="B250" s="67"/>
      <c r="C250" s="68"/>
    </row>
    <row r="251" spans="1:3" x14ac:dyDescent="0.25">
      <c r="A251" s="66"/>
      <c r="B251" s="67"/>
      <c r="C251" s="68"/>
    </row>
    <row r="252" spans="1:3" x14ac:dyDescent="0.25">
      <c r="A252" s="66"/>
      <c r="B252" s="67"/>
      <c r="C252" s="68"/>
    </row>
    <row r="253" spans="1:3" x14ac:dyDescent="0.25">
      <c r="A253" s="66"/>
      <c r="B253" s="67"/>
      <c r="C253" s="68"/>
    </row>
    <row r="254" spans="1:3" x14ac:dyDescent="0.25">
      <c r="A254" s="66"/>
      <c r="B254" s="67"/>
      <c r="C254" s="68"/>
    </row>
    <row r="255" spans="1:3" x14ac:dyDescent="0.25">
      <c r="A255" s="66"/>
      <c r="B255" s="67"/>
      <c r="C255" s="68"/>
    </row>
    <row r="256" spans="1:3" x14ac:dyDescent="0.25">
      <c r="A256" s="66"/>
      <c r="B256" s="67"/>
      <c r="C256" s="68"/>
    </row>
    <row r="257" spans="1:3" x14ac:dyDescent="0.25">
      <c r="A257" s="66"/>
      <c r="B257" s="67"/>
      <c r="C257" s="68"/>
    </row>
    <row r="258" spans="1:3" x14ac:dyDescent="0.25">
      <c r="A258" s="66"/>
      <c r="B258" s="67"/>
      <c r="C258" s="68"/>
    </row>
    <row r="259" spans="1:3" x14ac:dyDescent="0.25">
      <c r="A259" s="66"/>
      <c r="B259" s="67"/>
      <c r="C259" s="68"/>
    </row>
    <row r="260" spans="1:3" x14ac:dyDescent="0.25">
      <c r="A260" s="66"/>
      <c r="B260" s="67"/>
      <c r="C260" s="68"/>
    </row>
    <row r="261" spans="1:3" x14ac:dyDescent="0.25">
      <c r="A261" s="66"/>
      <c r="B261" s="67"/>
      <c r="C261" s="68"/>
    </row>
    <row r="262" spans="1:3" x14ac:dyDescent="0.25">
      <c r="A262" s="66"/>
      <c r="B262" s="67"/>
      <c r="C262" s="68"/>
    </row>
    <row r="263" spans="1:3" x14ac:dyDescent="0.25">
      <c r="A263" s="66"/>
      <c r="B263" s="67"/>
      <c r="C263" s="68"/>
    </row>
    <row r="264" spans="1:3" x14ac:dyDescent="0.25">
      <c r="A264" s="66"/>
      <c r="B264" s="67"/>
      <c r="C264" s="68"/>
    </row>
    <row r="265" spans="1:3" x14ac:dyDescent="0.25">
      <c r="A265" s="66"/>
      <c r="B265" s="67"/>
      <c r="C265" s="68"/>
    </row>
    <row r="266" spans="1:3" x14ac:dyDescent="0.25">
      <c r="A266" s="66"/>
      <c r="B266" s="67"/>
      <c r="C266" s="68"/>
    </row>
    <row r="267" spans="1:3" x14ac:dyDescent="0.25">
      <c r="A267" s="66"/>
      <c r="B267" s="67"/>
      <c r="C267" s="68"/>
    </row>
    <row r="268" spans="1:3" x14ac:dyDescent="0.25">
      <c r="A268" s="66"/>
      <c r="B268" s="67"/>
      <c r="C268" s="68"/>
    </row>
    <row r="269" spans="1:3" x14ac:dyDescent="0.25">
      <c r="A269" s="66"/>
      <c r="B269" s="67"/>
      <c r="C269" s="68"/>
    </row>
    <row r="270" spans="1:3" x14ac:dyDescent="0.25">
      <c r="A270" s="66"/>
      <c r="B270" s="67"/>
      <c r="C270" s="68"/>
    </row>
    <row r="271" spans="1:3" x14ac:dyDescent="0.25">
      <c r="A271" s="66"/>
      <c r="B271" s="67"/>
      <c r="C271" s="68"/>
    </row>
    <row r="272" spans="1:3" x14ac:dyDescent="0.25">
      <c r="A272" s="66"/>
      <c r="B272" s="67"/>
      <c r="C272" s="68"/>
    </row>
    <row r="273" spans="1:3" x14ac:dyDescent="0.25">
      <c r="A273" s="66"/>
      <c r="B273" s="67"/>
      <c r="C273" s="68"/>
    </row>
    <row r="274" spans="1:3" x14ac:dyDescent="0.25">
      <c r="A274" s="66"/>
      <c r="B274" s="67"/>
      <c r="C274" s="68"/>
    </row>
    <row r="275" spans="1:3" x14ac:dyDescent="0.25">
      <c r="A275" s="66"/>
      <c r="B275" s="67"/>
      <c r="C275" s="68"/>
    </row>
    <row r="276" spans="1:3" x14ac:dyDescent="0.25">
      <c r="A276" s="66"/>
      <c r="B276" s="67"/>
      <c r="C276" s="68"/>
    </row>
    <row r="277" spans="1:3" x14ac:dyDescent="0.25">
      <c r="A277" s="66"/>
      <c r="B277" s="67"/>
      <c r="C277" s="68"/>
    </row>
    <row r="278" spans="1:3" x14ac:dyDescent="0.25">
      <c r="A278" s="66"/>
      <c r="B278" s="67"/>
      <c r="C278" s="68"/>
    </row>
    <row r="279" spans="1:3" x14ac:dyDescent="0.25">
      <c r="A279" s="66"/>
      <c r="B279" s="67"/>
      <c r="C279" s="68"/>
    </row>
    <row r="280" spans="1:3" x14ac:dyDescent="0.25">
      <c r="A280" s="66"/>
      <c r="B280" s="67"/>
      <c r="C280" s="68"/>
    </row>
    <row r="281" spans="1:3" x14ac:dyDescent="0.25">
      <c r="A281" s="66"/>
      <c r="B281" s="67"/>
      <c r="C281" s="68"/>
    </row>
    <row r="282" spans="1:3" x14ac:dyDescent="0.25">
      <c r="A282" s="66"/>
      <c r="B282" s="67"/>
      <c r="C282" s="68"/>
    </row>
    <row r="283" spans="1:3" x14ac:dyDescent="0.25">
      <c r="A283" s="66"/>
      <c r="B283" s="67"/>
      <c r="C283" s="68"/>
    </row>
    <row r="284" spans="1:3" x14ac:dyDescent="0.25">
      <c r="A284" s="66"/>
      <c r="B284" s="67"/>
      <c r="C284" s="68"/>
    </row>
    <row r="285" spans="1:3" x14ac:dyDescent="0.25">
      <c r="A285" s="66"/>
      <c r="B285" s="67"/>
      <c r="C285" s="68"/>
    </row>
    <row r="286" spans="1:3" x14ac:dyDescent="0.25">
      <c r="A286" s="66"/>
      <c r="B286" s="67"/>
      <c r="C286" s="68"/>
    </row>
    <row r="287" spans="1:3" x14ac:dyDescent="0.25">
      <c r="A287" s="66"/>
      <c r="B287" s="67"/>
      <c r="C287" s="68"/>
    </row>
    <row r="288" spans="1:3" x14ac:dyDescent="0.25">
      <c r="A288" s="66"/>
      <c r="B288" s="67"/>
      <c r="C288" s="68"/>
    </row>
    <row r="289" spans="1:3" x14ac:dyDescent="0.25">
      <c r="A289" s="66"/>
      <c r="B289" s="67"/>
      <c r="C289" s="68"/>
    </row>
    <row r="290" spans="1:3" x14ac:dyDescent="0.25">
      <c r="A290" s="66"/>
      <c r="B290" s="67"/>
      <c r="C290" s="68"/>
    </row>
    <row r="291" spans="1:3" x14ac:dyDescent="0.25">
      <c r="A291" s="66"/>
      <c r="B291" s="67"/>
      <c r="C291" s="68"/>
    </row>
    <row r="292" spans="1:3" x14ac:dyDescent="0.25">
      <c r="A292" s="66"/>
      <c r="B292" s="67"/>
      <c r="C292" s="68"/>
    </row>
    <row r="293" spans="1:3" x14ac:dyDescent="0.25">
      <c r="A293" s="66"/>
      <c r="B293" s="67"/>
      <c r="C293" s="68"/>
    </row>
    <row r="294" spans="1:3" x14ac:dyDescent="0.25">
      <c r="A294" s="66"/>
      <c r="B294" s="67"/>
      <c r="C294" s="68"/>
    </row>
    <row r="295" spans="1:3" x14ac:dyDescent="0.25">
      <c r="A295" s="66"/>
      <c r="B295" s="67"/>
      <c r="C295" s="68"/>
    </row>
    <row r="296" spans="1:3" x14ac:dyDescent="0.25">
      <c r="A296" s="66"/>
      <c r="B296" s="67"/>
      <c r="C296" s="68"/>
    </row>
    <row r="297" spans="1:3" x14ac:dyDescent="0.25">
      <c r="A297" s="66"/>
      <c r="B297" s="67"/>
      <c r="C297" s="68"/>
    </row>
    <row r="298" spans="1:3" x14ac:dyDescent="0.25">
      <c r="A298" s="66"/>
      <c r="B298" s="67"/>
      <c r="C298" s="68"/>
    </row>
    <row r="299" spans="1:3" x14ac:dyDescent="0.25">
      <c r="A299" s="66"/>
      <c r="B299" s="67"/>
      <c r="C299" s="68"/>
    </row>
    <row r="300" spans="1:3" x14ac:dyDescent="0.25">
      <c r="A300" s="66"/>
      <c r="B300" s="67"/>
      <c r="C300" s="68"/>
    </row>
    <row r="301" spans="1:3" x14ac:dyDescent="0.25">
      <c r="A301" s="66"/>
      <c r="B301" s="67"/>
      <c r="C301" s="68"/>
    </row>
    <row r="302" spans="1:3" x14ac:dyDescent="0.25">
      <c r="A302" s="66"/>
      <c r="B302" s="67"/>
      <c r="C302" s="68"/>
    </row>
    <row r="303" spans="1:3" x14ac:dyDescent="0.25">
      <c r="A303" s="66"/>
      <c r="B303" s="67"/>
      <c r="C303" s="68"/>
    </row>
    <row r="304" spans="1:3" x14ac:dyDescent="0.25">
      <c r="A304" s="66"/>
      <c r="B304" s="67"/>
      <c r="C304" s="68"/>
    </row>
    <row r="305" spans="1:3" x14ac:dyDescent="0.25">
      <c r="A305" s="66"/>
      <c r="B305" s="67"/>
      <c r="C305" s="68"/>
    </row>
    <row r="306" spans="1:3" x14ac:dyDescent="0.25">
      <c r="A306" s="66"/>
      <c r="B306" s="67"/>
      <c r="C306" s="68"/>
    </row>
    <row r="307" spans="1:3" x14ac:dyDescent="0.25">
      <c r="A307" s="66"/>
      <c r="B307" s="67"/>
      <c r="C307" s="68"/>
    </row>
    <row r="308" spans="1:3" x14ac:dyDescent="0.25">
      <c r="A308" s="66"/>
      <c r="B308" s="67"/>
      <c r="C308" s="68"/>
    </row>
    <row r="309" spans="1:3" x14ac:dyDescent="0.25">
      <c r="A309" s="66"/>
      <c r="B309" s="67"/>
      <c r="C309" s="68"/>
    </row>
    <row r="310" spans="1:3" x14ac:dyDescent="0.25">
      <c r="A310" s="66"/>
      <c r="B310" s="67"/>
      <c r="C310" s="68"/>
    </row>
    <row r="311" spans="1:3" x14ac:dyDescent="0.25">
      <c r="A311" s="66"/>
      <c r="B311" s="67"/>
      <c r="C311" s="68"/>
    </row>
    <row r="312" spans="1:3" x14ac:dyDescent="0.25">
      <c r="A312" s="66"/>
      <c r="B312" s="67"/>
      <c r="C312" s="68"/>
    </row>
    <row r="313" spans="1:3" x14ac:dyDescent="0.25">
      <c r="A313" s="66"/>
      <c r="B313" s="67"/>
      <c r="C313" s="68"/>
    </row>
    <row r="314" spans="1:3" x14ac:dyDescent="0.25">
      <c r="A314" s="66"/>
      <c r="B314" s="67"/>
      <c r="C314" s="68"/>
    </row>
    <row r="315" spans="1:3" x14ac:dyDescent="0.25">
      <c r="A315" s="66"/>
      <c r="B315" s="67"/>
      <c r="C315" s="68"/>
    </row>
    <row r="316" spans="1:3" x14ac:dyDescent="0.25">
      <c r="A316" s="66"/>
      <c r="B316" s="67"/>
      <c r="C316" s="68"/>
    </row>
  </sheetData>
  <autoFilter ref="A8:E128"/>
  <mergeCells count="1">
    <mergeCell ref="B6:D6"/>
  </mergeCells>
  <pageMargins left="0.31496062992125984" right="0.11811023622047245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1Перечень МО круглосут</vt:lpstr>
      <vt:lpstr>2Перечень МО дневной</vt:lpstr>
      <vt:lpstr>3 ВМП </vt:lpstr>
      <vt:lpstr>4 Перечень КСГ ДС</vt:lpstr>
      <vt:lpstr>'1Перечень МО круглосут'!Заголовки_для_печати</vt:lpstr>
      <vt:lpstr>'2Перечень МО дневной'!Заголовки_для_печати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2017-08-01T09:41:32Z</cp:lastPrinted>
  <dcterms:created xsi:type="dcterms:W3CDTF">2017-06-26T03:45:58Z</dcterms:created>
  <dcterms:modified xsi:type="dcterms:W3CDTF">2017-08-01T09:51:50Z</dcterms:modified>
</cp:coreProperties>
</file>